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B823BFA3-D466-4900-8B34-22F3168AB636}" xr6:coauthVersionLast="47" xr6:coauthVersionMax="47" xr10:uidLastSave="{00000000-0000-0000-0000-000000000000}"/>
  <bookViews>
    <workbookView xWindow="28680" yWindow="-120" windowWidth="29040" windowHeight="17520" xr2:uid="{7EB36D4D-3D3D-4539-8746-A22DAB9D050D}"/>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8" i="15" l="1"/>
  <c r="A134" i="15"/>
  <c r="A94" i="15"/>
  <c r="A60" i="15"/>
  <c r="A30" i="15"/>
  <c r="A26" i="15"/>
  <c r="A22" i="15"/>
  <c r="A21" i="15"/>
  <c r="A20" i="15"/>
  <c r="A18" i="15"/>
  <c r="A16" i="15"/>
  <c r="A15" i="15"/>
  <c r="A60" i="14"/>
  <c r="A18" i="14"/>
  <c r="A15" i="14"/>
  <c r="A57" i="13"/>
  <c r="A56" i="13"/>
  <c r="A47" i="13"/>
  <c r="A45" i="13"/>
  <c r="A43" i="13"/>
  <c r="A41" i="13"/>
  <c r="A39" i="13"/>
  <c r="A37" i="13"/>
  <c r="A35" i="13"/>
  <c r="A33" i="13"/>
  <c r="A31" i="13"/>
  <c r="A29" i="13"/>
  <c r="A27" i="13"/>
  <c r="A26" i="13"/>
  <c r="A25" i="13"/>
  <c r="A24" i="13"/>
  <c r="A23" i="13"/>
  <c r="A22" i="13"/>
  <c r="A21" i="13"/>
  <c r="A20" i="13"/>
  <c r="A19" i="13"/>
  <c r="A18" i="13"/>
  <c r="A17" i="13"/>
  <c r="A16" i="13"/>
  <c r="A44" i="13"/>
  <c r="A15" i="13"/>
  <c r="A22" i="12"/>
  <c r="A20" i="12"/>
  <c r="A18" i="12"/>
  <c r="A16" i="12"/>
  <c r="A15" i="12"/>
  <c r="A15" i="11"/>
  <c r="A14" i="11"/>
  <c r="A32" i="10"/>
  <c r="A24" i="10"/>
  <c r="A19" i="10"/>
  <c r="A18" i="10"/>
  <c r="A16" i="10"/>
  <c r="A15" i="10"/>
  <c r="A14" i="10"/>
  <c r="A137" i="9"/>
  <c r="A133" i="9"/>
  <c r="A107" i="9"/>
  <c r="A106" i="9"/>
  <c r="A103" i="9"/>
  <c r="A102" i="9"/>
  <c r="A99" i="9"/>
  <c r="A98" i="9"/>
  <c r="A95" i="9"/>
  <c r="A94" i="9"/>
  <c r="A93" i="9"/>
  <c r="A92" i="9"/>
  <c r="A89" i="9"/>
  <c r="A88" i="9"/>
  <c r="A85" i="9"/>
  <c r="A84" i="9"/>
  <c r="A81" i="9"/>
  <c r="A80" i="9"/>
  <c r="A77" i="9"/>
  <c r="A76" i="9"/>
  <c r="A73" i="9"/>
  <c r="A72" i="9"/>
  <c r="A69" i="9"/>
  <c r="A66" i="9"/>
  <c r="A65" i="9"/>
  <c r="A62" i="9"/>
  <c r="A61" i="9"/>
  <c r="A59" i="9"/>
  <c r="A56" i="9"/>
  <c r="A55" i="9"/>
  <c r="A52" i="9"/>
  <c r="A51" i="9"/>
  <c r="A48" i="9"/>
  <c r="A47" i="9"/>
  <c r="A44" i="9"/>
  <c r="A43" i="9"/>
  <c r="A40" i="9"/>
  <c r="A39" i="9"/>
  <c r="A36" i="9"/>
  <c r="A35" i="9"/>
  <c r="A32" i="9"/>
  <c r="A31" i="9"/>
  <c r="A29" i="9"/>
  <c r="A26" i="9"/>
  <c r="A25" i="9"/>
  <c r="A24" i="9"/>
  <c r="A23" i="9"/>
  <c r="A20" i="9"/>
  <c r="A19" i="9"/>
  <c r="A18" i="9"/>
  <c r="A27" i="9"/>
  <c r="A16" i="9"/>
  <c r="A15" i="9"/>
  <c r="A14" i="9"/>
  <c r="A48" i="8"/>
  <c r="A46" i="8"/>
  <c r="A42" i="8"/>
  <c r="A39" i="8"/>
  <c r="A38" i="8"/>
  <c r="A35" i="8"/>
  <c r="A34" i="8"/>
  <c r="A31" i="8"/>
  <c r="A30" i="8"/>
  <c r="A27" i="8"/>
  <c r="A26" i="8"/>
  <c r="A23" i="8"/>
  <c r="A22" i="8"/>
  <c r="A19" i="8"/>
  <c r="A18" i="8"/>
  <c r="A15" i="8"/>
  <c r="A65" i="8"/>
  <c r="A53" i="7"/>
  <c r="A52" i="7"/>
  <c r="A49" i="7"/>
  <c r="A48" i="7"/>
  <c r="A45" i="7"/>
  <c r="A44" i="7"/>
  <c r="A41" i="7"/>
  <c r="A39" i="7"/>
  <c r="A38" i="7"/>
  <c r="A35" i="7"/>
  <c r="A34" i="7"/>
  <c r="A31" i="7"/>
  <c r="A30" i="7"/>
  <c r="A27" i="7"/>
  <c r="A26" i="7"/>
  <c r="A23" i="7"/>
  <c r="A22" i="7"/>
  <c r="A19" i="7"/>
  <c r="A18" i="7"/>
  <c r="A15" i="7"/>
  <c r="A51" i="7"/>
  <c r="A38" i="6"/>
  <c r="A37" i="6"/>
  <c r="A34" i="6"/>
  <c r="A33" i="6"/>
  <c r="A32" i="6"/>
  <c r="A31" i="6"/>
  <c r="A28" i="6"/>
  <c r="A27" i="6"/>
  <c r="A24" i="6"/>
  <c r="A23" i="6"/>
  <c r="A20" i="6"/>
  <c r="A19" i="6"/>
  <c r="A16" i="6"/>
  <c r="A15" i="6"/>
  <c r="A36" i="6"/>
  <c r="A14" i="6"/>
  <c r="A52" i="5"/>
  <c r="A49" i="5"/>
  <c r="A48" i="5"/>
  <c r="A45" i="5"/>
  <c r="A44" i="5"/>
  <c r="A41" i="5"/>
  <c r="A40" i="5"/>
  <c r="A37" i="5"/>
  <c r="A36" i="5"/>
  <c r="A33" i="5"/>
  <c r="A32" i="5"/>
  <c r="A29" i="5"/>
  <c r="A28" i="5"/>
  <c r="A25" i="5"/>
  <c r="A24" i="5"/>
  <c r="A21" i="5"/>
  <c r="A20" i="5"/>
  <c r="A17" i="5"/>
  <c r="A38" i="5"/>
  <c r="A51" i="5"/>
  <c r="A14" i="5"/>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22" i="5" l="1"/>
  <c r="A50" i="5"/>
  <c r="A21" i="6"/>
  <c r="A25" i="6"/>
  <c r="A35" i="6"/>
  <c r="A20" i="7"/>
  <c r="A36" i="7"/>
  <c r="A50" i="7"/>
  <c r="A16" i="8"/>
  <c r="A20" i="8"/>
  <c r="A24" i="8"/>
  <c r="A32" i="8"/>
  <c r="A60" i="8"/>
  <c r="A71" i="8"/>
  <c r="A47" i="8"/>
  <c r="A49" i="8"/>
  <c r="A50" i="8"/>
  <c r="A55" i="8"/>
  <c r="A57" i="8"/>
  <c r="A58" i="8"/>
  <c r="A63" i="8"/>
  <c r="A66" i="8"/>
  <c r="A18" i="5"/>
  <c r="A26" i="5"/>
  <c r="A30" i="5"/>
  <c r="A42" i="5"/>
  <c r="A46" i="5"/>
  <c r="A17" i="6"/>
  <c r="A29" i="6"/>
  <c r="A24" i="7"/>
  <c r="A28" i="7"/>
  <c r="A32" i="7"/>
  <c r="A72" i="8"/>
  <c r="A68" i="8"/>
  <c r="A28" i="8"/>
  <c r="A52" i="8"/>
  <c r="A16" i="5"/>
  <c r="A14" i="7"/>
  <c r="A14" i="8"/>
  <c r="A43" i="8"/>
  <c r="A45" i="8"/>
  <c r="A56" i="8"/>
  <c r="A64" i="8"/>
  <c r="A69" i="8"/>
  <c r="A70" i="8"/>
  <c r="A34" i="5"/>
  <c r="A16" i="7"/>
  <c r="A40" i="7"/>
  <c r="A42" i="7"/>
  <c r="A46" i="7"/>
  <c r="A36" i="8"/>
  <c r="A40" i="8"/>
  <c r="A15" i="5"/>
  <c r="A19" i="5"/>
  <c r="A23" i="5"/>
  <c r="A27" i="5"/>
  <c r="A31" i="5"/>
  <c r="A35" i="5"/>
  <c r="A39" i="5"/>
  <c r="A43" i="5"/>
  <c r="A47" i="5"/>
  <c r="A18" i="6"/>
  <c r="A22" i="6"/>
  <c r="A26" i="6"/>
  <c r="A30" i="6"/>
  <c r="A17" i="7"/>
  <c r="A21" i="7"/>
  <c r="A25" i="7"/>
  <c r="A29" i="7"/>
  <c r="A33" i="7"/>
  <c r="A37" i="7"/>
  <c r="A43" i="7"/>
  <c r="A47" i="7"/>
  <c r="A17" i="8"/>
  <c r="A21" i="8"/>
  <c r="A25" i="8"/>
  <c r="A29" i="8"/>
  <c r="A33" i="8"/>
  <c r="A37" i="8"/>
  <c r="A41" i="8"/>
  <c r="A44" i="8"/>
  <c r="A51" i="8"/>
  <c r="A53" i="8"/>
  <c r="A54" i="8"/>
  <c r="A59" i="8"/>
  <c r="A61" i="8"/>
  <c r="A62" i="8"/>
  <c r="A67" i="8"/>
  <c r="A73" i="8"/>
  <c r="A74" i="8"/>
  <c r="A142" i="9"/>
  <c r="A138" i="9"/>
  <c r="A136" i="9"/>
  <c r="A130" i="9"/>
  <c r="A126" i="9"/>
  <c r="A17" i="9"/>
  <c r="A113" i="9"/>
  <c r="A115" i="9"/>
  <c r="A116" i="9"/>
  <c r="A121" i="9"/>
  <c r="A123" i="9"/>
  <c r="A124" i="9"/>
  <c r="A20" i="10"/>
  <c r="A26" i="10"/>
  <c r="A27" i="10"/>
  <c r="A33" i="10"/>
  <c r="A17" i="11"/>
  <c r="A18" i="11"/>
  <c r="A27" i="11"/>
  <c r="A33" i="11"/>
  <c r="A34" i="11"/>
  <c r="A16" i="14"/>
  <c r="A25" i="14"/>
  <c r="A23" i="14"/>
  <c r="A21" i="14"/>
  <c r="A19" i="14"/>
  <c r="A17" i="14"/>
  <c r="A20" i="14"/>
  <c r="A24" i="14"/>
  <c r="A28" i="14"/>
  <c r="A32" i="14"/>
  <c r="A36" i="14"/>
  <c r="A40" i="14"/>
  <c r="A44" i="14"/>
  <c r="A48" i="14"/>
  <c r="A52" i="14"/>
  <c r="A56" i="14"/>
  <c r="A63" i="14"/>
  <c r="A68" i="14"/>
  <c r="A71" i="14"/>
  <c r="A79" i="14"/>
  <c r="A33" i="15"/>
  <c r="A34" i="15"/>
  <c r="A41" i="15"/>
  <c r="A42" i="15"/>
  <c r="A49" i="15"/>
  <c r="A50" i="15"/>
  <c r="A57" i="15"/>
  <c r="A58" i="15"/>
  <c r="A64" i="15"/>
  <c r="A68" i="15"/>
  <c r="A72" i="15"/>
  <c r="A76" i="15"/>
  <c r="A80" i="15"/>
  <c r="A84" i="15"/>
  <c r="A88" i="15"/>
  <c r="A92" i="15"/>
  <c r="A98" i="15"/>
  <c r="A99" i="15"/>
  <c r="A106" i="15"/>
  <c r="A107" i="15"/>
  <c r="A114" i="15"/>
  <c r="A115" i="15"/>
  <c r="A122" i="15"/>
  <c r="A123" i="15"/>
  <c r="A130" i="15"/>
  <c r="A131" i="15"/>
  <c r="A145" i="15"/>
  <c r="A22" i="9"/>
  <c r="A28" i="9"/>
  <c r="A30" i="9"/>
  <c r="A34" i="9"/>
  <c r="A38" i="9"/>
  <c r="A42" i="9"/>
  <c r="A46" i="9"/>
  <c r="A50" i="9"/>
  <c r="A54" i="9"/>
  <c r="A58" i="9"/>
  <c r="A60" i="9"/>
  <c r="A64" i="9"/>
  <c r="A71" i="9"/>
  <c r="A75" i="9"/>
  <c r="A79" i="9"/>
  <c r="A83" i="9"/>
  <c r="A87" i="9"/>
  <c r="A91" i="9"/>
  <c r="A97" i="9"/>
  <c r="A101" i="9"/>
  <c r="A105" i="9"/>
  <c r="A114" i="9"/>
  <c r="A122" i="9"/>
  <c r="A127" i="9"/>
  <c r="A128" i="9"/>
  <c r="A134" i="9"/>
  <c r="A139" i="9"/>
  <c r="A140" i="9"/>
  <c r="A30" i="10"/>
  <c r="A31" i="10"/>
  <c r="A36" i="10"/>
  <c r="A37" i="10"/>
  <c r="A21" i="11"/>
  <c r="A22" i="11"/>
  <c r="A31" i="11"/>
  <c r="A37" i="11"/>
  <c r="A51" i="13"/>
  <c r="A55" i="13"/>
  <c r="A61" i="14"/>
  <c r="A66" i="14"/>
  <c r="A69" i="14"/>
  <c r="A74" i="14"/>
  <c r="A77" i="14"/>
  <c r="A24" i="15"/>
  <c r="A25" i="15"/>
  <c r="A27" i="15"/>
  <c r="A31" i="15"/>
  <c r="A32" i="15"/>
  <c r="A39" i="15"/>
  <c r="A40" i="15"/>
  <c r="A47" i="15"/>
  <c r="A48" i="15"/>
  <c r="A55" i="15"/>
  <c r="A56" i="15"/>
  <c r="A96" i="15"/>
  <c r="A97" i="15"/>
  <c r="A104" i="15"/>
  <c r="A105" i="15"/>
  <c r="A112" i="15"/>
  <c r="A113" i="15"/>
  <c r="A120" i="15"/>
  <c r="A121" i="15"/>
  <c r="A128" i="15"/>
  <c r="A129" i="15"/>
  <c r="A137" i="15"/>
  <c r="A143" i="15"/>
  <c r="A144" i="15"/>
  <c r="A21" i="9"/>
  <c r="A33" i="9"/>
  <c r="A37" i="9"/>
  <c r="A41" i="9"/>
  <c r="A45" i="9"/>
  <c r="A49" i="9"/>
  <c r="A53" i="9"/>
  <c r="A57" i="9"/>
  <c r="A63" i="9"/>
  <c r="A67" i="9"/>
  <c r="A70" i="9"/>
  <c r="A74" i="9"/>
  <c r="A78" i="9"/>
  <c r="A82" i="9"/>
  <c r="A86" i="9"/>
  <c r="A90" i="9"/>
  <c r="A96" i="9"/>
  <c r="A100" i="9"/>
  <c r="A104" i="9"/>
  <c r="A108" i="9"/>
  <c r="A109" i="9"/>
  <c r="A111" i="9"/>
  <c r="A112" i="9"/>
  <c r="A117" i="9"/>
  <c r="A119" i="9"/>
  <c r="A120" i="9"/>
  <c r="A125" i="9"/>
  <c r="A131" i="9"/>
  <c r="A132" i="9"/>
  <c r="A143" i="9"/>
  <c r="A144" i="9"/>
  <c r="A28" i="10"/>
  <c r="A34" i="10"/>
  <c r="A19" i="11"/>
  <c r="A25" i="11"/>
  <c r="A26" i="11"/>
  <c r="A35" i="11"/>
  <c r="A22" i="14"/>
  <c r="A26" i="14"/>
  <c r="A30" i="14"/>
  <c r="A34" i="14"/>
  <c r="A38" i="14"/>
  <c r="A42" i="14"/>
  <c r="A46" i="14"/>
  <c r="A50" i="14"/>
  <c r="A54" i="14"/>
  <c r="A58" i="14"/>
  <c r="A64" i="14"/>
  <c r="A67" i="14"/>
  <c r="A72" i="14"/>
  <c r="A75" i="14"/>
  <c r="A80" i="14"/>
  <c r="A23" i="15"/>
  <c r="A37" i="15"/>
  <c r="A38" i="15"/>
  <c r="A45" i="15"/>
  <c r="A46" i="15"/>
  <c r="A53" i="15"/>
  <c r="A54" i="15"/>
  <c r="A62" i="15"/>
  <c r="A66" i="15"/>
  <c r="A70" i="15"/>
  <c r="A74" i="15"/>
  <c r="A78" i="15"/>
  <c r="A82" i="15"/>
  <c r="A86" i="15"/>
  <c r="A90" i="15"/>
  <c r="A95" i="15"/>
  <c r="A102" i="15"/>
  <c r="A103" i="15"/>
  <c r="A110" i="15"/>
  <c r="A111" i="15"/>
  <c r="A118" i="15"/>
  <c r="A119" i="15"/>
  <c r="A126" i="15"/>
  <c r="A127" i="15"/>
  <c r="A141" i="15"/>
  <c r="A142" i="15"/>
  <c r="A110" i="9"/>
  <c r="A118" i="9"/>
  <c r="A129" i="9"/>
  <c r="A135" i="9"/>
  <c r="A141" i="9"/>
  <c r="A22" i="10"/>
  <c r="A23" i="10"/>
  <c r="A38" i="10"/>
  <c r="A23" i="11"/>
  <c r="A29" i="11"/>
  <c r="A30" i="11"/>
  <c r="A49" i="13"/>
  <c r="A53" i="13"/>
  <c r="A76" i="14"/>
  <c r="A65" i="14"/>
  <c r="A70" i="14"/>
  <c r="A73" i="14"/>
  <c r="A78" i="14"/>
  <c r="A29" i="15"/>
  <c r="A35" i="15"/>
  <c r="A36" i="15"/>
  <c r="A43" i="15"/>
  <c r="A44" i="15"/>
  <c r="A51" i="15"/>
  <c r="A52" i="15"/>
  <c r="A59" i="15"/>
  <c r="A100" i="15"/>
  <c r="A101" i="15"/>
  <c r="A108" i="15"/>
  <c r="A109" i="15"/>
  <c r="A116" i="15"/>
  <c r="A117" i="15"/>
  <c r="A124" i="15"/>
  <c r="A125" i="15"/>
  <c r="A132" i="15"/>
  <c r="A133" i="15"/>
  <c r="A135" i="15"/>
  <c r="A139" i="15"/>
  <c r="A140" i="15"/>
  <c r="A17" i="10"/>
  <c r="A21" i="10"/>
  <c r="A25" i="10"/>
  <c r="A29" i="10"/>
  <c r="A35" i="10"/>
  <c r="A16" i="11"/>
  <c r="A20" i="11"/>
  <c r="A24" i="11"/>
  <c r="A28" i="11"/>
  <c r="A32" i="11"/>
  <c r="A36" i="11"/>
  <c r="A17" i="12"/>
  <c r="A19" i="12"/>
  <c r="A21" i="12"/>
  <c r="A46" i="13"/>
  <c r="A48" i="13"/>
  <c r="A50" i="13"/>
  <c r="A52" i="13"/>
  <c r="A54" i="13"/>
  <c r="A27" i="14"/>
  <c r="A29" i="14"/>
  <c r="A31" i="14"/>
  <c r="A33" i="14"/>
  <c r="A35" i="14"/>
  <c r="A37" i="14"/>
  <c r="A39" i="14"/>
  <c r="A41" i="14"/>
  <c r="A43" i="14"/>
  <c r="A45" i="14"/>
  <c r="A47" i="14"/>
  <c r="A49" i="14"/>
  <c r="A51" i="14"/>
  <c r="A53" i="14"/>
  <c r="A55" i="14"/>
  <c r="A57" i="14"/>
  <c r="A59" i="14"/>
  <c r="A17" i="15"/>
  <c r="A19" i="15"/>
  <c r="A28" i="15"/>
  <c r="A61" i="15"/>
  <c r="A63" i="15"/>
  <c r="A65" i="15"/>
  <c r="A67" i="15"/>
  <c r="A69" i="15"/>
  <c r="A71" i="15"/>
  <c r="A73" i="15"/>
  <c r="A75" i="15"/>
  <c r="A77" i="15"/>
  <c r="A79" i="15"/>
  <c r="A81" i="15"/>
  <c r="A83" i="15"/>
  <c r="A85" i="15"/>
  <c r="A87" i="15"/>
  <c r="A89" i="15"/>
  <c r="A91" i="15"/>
  <c r="A93" i="15"/>
  <c r="A136" i="15"/>
  <c r="A28" i="13"/>
  <c r="A30" i="13"/>
  <c r="A32" i="13"/>
  <c r="A34" i="13"/>
  <c r="A36" i="13"/>
  <c r="A38" i="13"/>
  <c r="A40" i="13"/>
  <c r="A42" i="13"/>
  <c r="A6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C117" authorId="0" shapeId="0" xr:uid="{20922055-1331-4803-8849-0F9A52B9AC6C}">
      <text>
        <r>
          <rPr>
            <sz val="7"/>
            <color indexed="81"/>
            <rFont val="Calibri"/>
            <family val="2"/>
            <scheme val="minor"/>
          </rPr>
          <t>Inkl. Vermittler für Beherbergungsdienstleistungen, ehemalige Ferienzentren und Privatquatiere.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07D92528-99F3-44DC-A748-B6A2585341CA}">
      <text>
        <r>
          <rPr>
            <sz val="7"/>
            <color indexed="81"/>
            <rFont val="Calibri"/>
            <family val="2"/>
            <scheme val="minor"/>
          </rPr>
          <t xml:space="preserve">Ab Berichtsmonat Januar 2026 werden die Betriebsarten nach der Wirtschaftszweigklassifikation WZ 2025 ausgewiesen. Es kann dadurch auf Ebene der Betriebsarten zu geringfügigen Einschränkungen in der zeitlichen Vergleichbarkeit kommen.
</t>
        </r>
      </text>
    </comment>
    <comment ref="F4" authorId="1" shapeId="0" xr:uid="{7F81872D-4022-4DC4-9A8C-AF67239C9584}">
      <text>
        <r>
          <rPr>
            <sz val="7"/>
            <color indexed="81"/>
            <rFont val="Calibri"/>
            <family val="2"/>
            <scheme val="minor"/>
          </rPr>
          <t>Doppelbetten zählen als 2 Schlafgelegenheiten. Für Camping wird 1 Stellplatz in 4 Schlafgelegenheiten umgerechnet.</t>
        </r>
      </text>
    </comment>
    <comment ref="D5" authorId="1" shapeId="0" xr:uid="{24F42536-A474-4D36-8BB5-8711414B662A}">
      <text>
        <r>
          <rPr>
            <sz val="7"/>
            <color indexed="81"/>
            <rFont val="Calibri"/>
            <family val="2"/>
            <scheme val="minor"/>
          </rPr>
          <t>Ganz oder teilweise geöffnet.</t>
        </r>
      </text>
    </comment>
    <comment ref="H5" authorId="1" shapeId="0" xr:uid="{FF0783A2-F9C0-45D8-9794-7CBACA4E9E1B}">
      <text>
        <r>
          <rPr>
            <sz val="7"/>
            <color indexed="81"/>
            <rFont val="Calibri"/>
            <family val="2"/>
            <scheme val="minor"/>
          </rPr>
          <t>Rechnerischer Wert (Übernachtungen/angebotene Bettentage) * 100 im Berichtsmonat.</t>
        </r>
      </text>
    </comment>
    <comment ref="K6" authorId="1" shapeId="0" xr:uid="{72D40701-98DE-4BF2-9C61-E4B28CA3A07B}">
      <text>
        <r>
          <rPr>
            <sz val="7"/>
            <color indexed="81"/>
            <rFont val="Calibri"/>
            <family val="2"/>
            <scheme val="minor"/>
          </rPr>
          <t>Rechnerischer Wert (Übernachtungen/angebotene Bettentage) * 100 kumuliert.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B528A43A-A72D-4007-9EFC-6548FED7220F}">
      <text>
        <r>
          <rPr>
            <sz val="7"/>
            <color indexed="81"/>
            <rFont val="Calibri"/>
            <family val="2"/>
            <scheme val="minor"/>
          </rPr>
          <t>Ab Berichtsmonat Januar 2026 werden die Betriebsarten nach der Wirtschaftszweigklassifikation WZ 2025 ausgewiesen. Es kann dadurch auf Ebene der Betriebsarten zu geringfügigen Einschränkungen in der zeitlichen Vergleichbarkeit kommen.</t>
        </r>
      </text>
    </comment>
    <comment ref="F4" authorId="1" shapeId="0" xr:uid="{F26461EE-7F92-462F-A899-B293B2153BAA}">
      <text>
        <r>
          <rPr>
            <sz val="7"/>
            <color indexed="81"/>
            <rFont val="Calibri"/>
            <family val="2"/>
            <scheme val="minor"/>
          </rPr>
          <t>Doppelbetten zählen als 2 Schlafgelegenheiten. Für Camping wird 1 Stellplatz in 4 Schlafgelegenheiten umgerechnet.</t>
        </r>
      </text>
    </comment>
    <comment ref="D5" authorId="1" shapeId="0" xr:uid="{A33486D8-5C2D-4BBB-9734-09E9D7BABAF3}">
      <text>
        <r>
          <rPr>
            <sz val="7"/>
            <color indexed="81"/>
            <rFont val="Calibri"/>
            <family val="2"/>
            <scheme val="minor"/>
          </rPr>
          <t>Ganz oder teilweise geöffnet.</t>
        </r>
      </text>
    </comment>
    <comment ref="H5" authorId="1" shapeId="0" xr:uid="{DE60429C-A110-4562-9594-A962A824FB91}">
      <text>
        <r>
          <rPr>
            <sz val="7"/>
            <color indexed="81"/>
            <rFont val="Calibri"/>
            <family val="2"/>
            <scheme val="minor"/>
          </rPr>
          <t>Rechnerischer Wert (Übernachtungen/angebotene Bettentage) * 100 im Berichtsmonat.</t>
        </r>
      </text>
    </comment>
    <comment ref="K6" authorId="1" shapeId="0" xr:uid="{2099B16C-92B5-4B51-9BCA-8AE5294FC229}">
      <text>
        <r>
          <rPr>
            <sz val="7"/>
            <color indexed="81"/>
            <rFont val="Calibri"/>
            <family val="2"/>
            <scheme val="minor"/>
          </rPr>
          <t>Rechnerischer Wert (Übernachtungen/angebotene Bettentage) * 100 kumuliert.</t>
        </r>
      </text>
    </comment>
    <comment ref="B46" authorId="1" shapeId="0" xr:uid="{9F219247-1DC5-4412-A238-EAFC321CC5F0}">
      <text>
        <r>
          <rPr>
            <sz val="7"/>
            <color indexed="81"/>
            <rFont val="Calibri"/>
            <family val="2"/>
            <scheme val="minor"/>
          </rPr>
          <t>Teilregion des Reisegebietes Vorpommern.</t>
        </r>
      </text>
    </comment>
    <comment ref="B51" authorId="1" shapeId="0" xr:uid="{1F664418-AB12-42A8-B7A8-D45DC57A5CE1}">
      <text>
        <r>
          <rPr>
            <sz val="7"/>
            <color indexed="81"/>
            <rFont val="Calibri"/>
            <family val="2"/>
            <scheme val="minor"/>
          </rPr>
          <t>Teilregion des Reisegebietes Vorpommern.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4E4669FD-0F91-4A5F-8BEC-13F1B901A74A}">
      <text>
        <r>
          <rPr>
            <sz val="7"/>
            <color indexed="81"/>
            <rFont val="Calibri"/>
            <family val="2"/>
            <scheme val="minor"/>
          </rPr>
          <t xml:space="preserve">Ab Berichtsmonat Januar 2026 werden die Betriebsarten nach der Wirtschaftszweigklassifikation WZ 2025 ausgewiesen. Es kann dadurch auf Ebene der Betriebsarten zu geringfügigen Einschränkungen in der zeitlichen Vergleichbarkeit kommen.
Seit 01.01.2021 sind Namensänderungen der Gemeinden wirksam. Die Änderungen enthalten die Statistischen Berichte „A513 – Gebietsänderungen“ ab dem Berichtsjahr 2021.  </t>
        </r>
      </text>
    </comment>
    <comment ref="F4" authorId="1" shapeId="0" xr:uid="{061C03B6-D601-44FB-9BE0-B64263F6F47F}">
      <text>
        <r>
          <rPr>
            <sz val="7"/>
            <color indexed="81"/>
            <rFont val="Calibri"/>
            <family val="2"/>
            <scheme val="minor"/>
          </rPr>
          <t>Doppelbetten zählen als 2 Schlafgelegenheiten. Für Camping wird 1 Stellplatz in 4 Schlafgelegenheiten umgerechnet.</t>
        </r>
      </text>
    </comment>
    <comment ref="D5" authorId="1" shapeId="0" xr:uid="{D30C53B6-D420-47EC-902F-204F5CD93C5D}">
      <text>
        <r>
          <rPr>
            <sz val="7"/>
            <color indexed="81"/>
            <rFont val="Calibri"/>
            <family val="2"/>
            <scheme val="minor"/>
          </rPr>
          <t>Ganz oder teilweise geöffnet.</t>
        </r>
      </text>
    </comment>
    <comment ref="H5" authorId="1" shapeId="0" xr:uid="{73E46E3E-DD45-4057-94A0-1B74FB958300}">
      <text>
        <r>
          <rPr>
            <sz val="7"/>
            <color indexed="81"/>
            <rFont val="Calibri"/>
            <family val="2"/>
            <scheme val="minor"/>
          </rPr>
          <t>Rechnerischer Wert (Übernachtungen/angebotene Bettentage) * 100 im Berichtsmonat.</t>
        </r>
      </text>
    </comment>
    <comment ref="K6" authorId="1" shapeId="0" xr:uid="{AA53F9F6-E3C1-4CF9-B494-DE0B31876581}">
      <text>
        <r>
          <rPr>
            <sz val="7"/>
            <color indexed="81"/>
            <rFont val="Calibri"/>
            <family val="2"/>
            <scheme val="minor"/>
          </rPr>
          <t>Rechnerischer Wert (Übernachtungen/angebotene Bettentage) * 100 kumuliert.</t>
        </r>
      </text>
    </comment>
    <comment ref="B20" authorId="2" shapeId="0" xr:uid="{B6C7F0C3-E106-492A-B240-665F60B31644}">
      <text>
        <r>
          <rPr>
            <sz val="7"/>
            <color indexed="81"/>
            <rFont val="Calibri"/>
            <family val="2"/>
            <scheme val="minor"/>
          </rPr>
          <t>Rostock, (Rostock, Stadt + Rostock, Seebäder).</t>
        </r>
      </text>
    </comment>
    <comment ref="B61" authorId="1" shapeId="0" xr:uid="{482D3C52-C0C1-477B-996C-C51193DCAF1C}">
      <text>
        <r>
          <rPr>
            <sz val="7"/>
            <color indexed="81"/>
            <rFont val="Calibri"/>
            <family val="2"/>
            <scheme val="minor"/>
          </rPr>
          <t>Zum Landkreis Vorpommern-Greifswald.</t>
        </r>
      </text>
    </comment>
    <comment ref="B66" authorId="1" shapeId="0" xr:uid="{FA460717-4A07-4EA4-AB9D-FD8B99D74D88}">
      <text>
        <r>
          <rPr>
            <sz val="7"/>
            <color indexed="81"/>
            <rFont val="Calibri"/>
            <family val="2"/>
            <scheme val="minor"/>
          </rPr>
          <t>Zum Landkreis Mecklenburgische Seenplatte.</t>
        </r>
      </text>
    </comment>
    <comment ref="B71" authorId="1" shapeId="0" xr:uid="{315ECF8E-EB75-47A8-89C3-BDF70D3B8FC3}">
      <text>
        <r>
          <rPr>
            <sz val="7"/>
            <color indexed="81"/>
            <rFont val="Calibri"/>
            <family val="2"/>
            <scheme val="minor"/>
          </rPr>
          <t>Zum Landkreis Vorpommern-Rügen.</t>
        </r>
      </text>
    </comment>
    <comment ref="B76" authorId="1" shapeId="0" xr:uid="{E5F0C43F-3343-4804-9FCB-F895DF62B5FB}">
      <text>
        <r>
          <rPr>
            <sz val="7"/>
            <color indexed="81"/>
            <rFont val="Calibri"/>
            <family val="2"/>
            <scheme val="minor"/>
          </rPr>
          <t>Zum Landkreis Nordwestmecklenburg.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4F9199CA-E3E4-4573-AF16-F03F56F986F3}">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B7E0840D-0FB1-4BD0-B560-AC046EAECCC0}">
      <text>
        <r>
          <rPr>
            <sz val="7"/>
            <color indexed="81"/>
            <rFont val="Calibri"/>
            <family val="2"/>
            <scheme val="minor"/>
          </rPr>
          <t>Doppelbetten zählen als 2 Schlafgelegenheiten. Für Camping wird 1 Stellplatz in 4 Schlafgelegenheiten umgerechnet.</t>
        </r>
      </text>
    </comment>
    <comment ref="D5" authorId="1" shapeId="0" xr:uid="{405D8DC7-98C4-4C6F-AE16-24DC6B9D3FB0}">
      <text>
        <r>
          <rPr>
            <sz val="7"/>
            <color indexed="81"/>
            <rFont val="Calibri"/>
            <family val="2"/>
            <scheme val="minor"/>
          </rPr>
          <t>Ganz oder teilweise geöffnet.</t>
        </r>
      </text>
    </comment>
    <comment ref="H5" authorId="1" shapeId="0" xr:uid="{2FDA99B1-28A2-47D4-9828-6809E3F4DF83}">
      <text>
        <r>
          <rPr>
            <sz val="7"/>
            <color indexed="81"/>
            <rFont val="Calibri"/>
            <family val="2"/>
            <scheme val="minor"/>
          </rPr>
          <t>Rechnerischer Wert (Übernachtungen/angebotene Bettentage) * 100 im Berichtsmonat.</t>
        </r>
      </text>
    </comment>
    <comment ref="K6" authorId="1" shapeId="0" xr:uid="{06CFFC55-9DB6-4F12-A1BA-AD8BF790EE52}">
      <text>
        <r>
          <rPr>
            <sz val="7"/>
            <color indexed="81"/>
            <rFont val="Calibri"/>
            <family val="2"/>
            <scheme val="minor"/>
          </rPr>
          <t>Rechnerischer Wert (Übernachtungen/angebotene Bettentage) * 100 kumuliert.</t>
        </r>
      </text>
    </comment>
    <comment ref="B15" authorId="2" shapeId="0" xr:uid="{D17215E7-5177-48B1-852F-8E51263642B2}">
      <text>
        <r>
          <rPr>
            <sz val="7"/>
            <color indexed="81"/>
            <rFont val="Calibri"/>
            <family val="2"/>
            <scheme val="minor"/>
          </rPr>
          <t>Auch Prädikate: Heilbad, Kneipp-Kurort, Kneipp-Heilbad, Ort mit Heilquellen- oder Peloidkurbetrieb.</t>
        </r>
      </text>
    </comment>
    <comment ref="B16" authorId="1" shapeId="0" xr:uid="{DBC3C877-3A0D-42ED-B2A8-7A23DF57F5E3}">
      <text>
        <r>
          <rPr>
            <sz val="7"/>
            <color indexed="81"/>
            <rFont val="Calibri"/>
            <family val="2"/>
            <scheme val="minor"/>
          </rPr>
          <t>Auch Tourismusort (Stand 01.01.2026).  
Zu Bad Doberan, Stadt.</t>
        </r>
      </text>
    </comment>
    <comment ref="B17" authorId="1" shapeId="0" xr:uid="{14AB220D-3E8E-4553-8810-7FA91D065A44}">
      <text>
        <r>
          <rPr>
            <sz val="7"/>
            <color indexed="81"/>
            <rFont val="Calibri"/>
            <family val="2"/>
            <scheme val="minor"/>
          </rPr>
          <t>Ort mit Peloidkurbetrieb.</t>
        </r>
      </text>
    </comment>
    <comment ref="B18" authorId="1" shapeId="0" xr:uid="{A4E32F39-65D2-4A63-B65F-1FF04F6DD720}">
      <text>
        <r>
          <rPr>
            <sz val="7"/>
            <color indexed="81"/>
            <rFont val="Calibri"/>
            <family val="2"/>
            <scheme val="minor"/>
          </rPr>
          <t xml:space="preserve">Ortsteil Feldberg Kneippkurort; zu Feldberger Seenlandschaft. </t>
        </r>
      </text>
    </comment>
    <comment ref="B19" authorId="1" shapeId="0" xr:uid="{C69451ED-D44A-44A3-88D3-33462050FDB1}">
      <text>
        <r>
          <rPr>
            <sz val="7"/>
            <color indexed="81"/>
            <rFont val="Calibri"/>
            <family val="2"/>
            <scheme val="minor"/>
          </rPr>
          <t>Auch Luftkurort.</t>
        </r>
      </text>
    </comment>
    <comment ref="B23" authorId="1" shapeId="0" xr:uid="{9A68B18A-43B6-4DA1-8AED-2F3FE846F31F}">
      <text>
        <r>
          <rPr>
            <sz val="7"/>
            <color indexed="81"/>
            <rFont val="Calibri"/>
            <family val="2"/>
            <scheme val="minor"/>
          </rPr>
          <t>Zu Bad Doberan, Stadt.</t>
        </r>
      </text>
    </comment>
    <comment ref="B24" authorId="1" shapeId="0" xr:uid="{753C28D4-643F-4EF2-B9DF-A2F17AAE11FB}">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xr:uid="{D91B793D-C2F8-4D8F-B04D-CAC6E110BEF9}">
      <text>
        <r>
          <rPr>
            <sz val="7"/>
            <color indexed="81"/>
            <rFont val="Calibri"/>
            <family val="2"/>
            <scheme val="minor"/>
          </rPr>
          <t>Auch Seebad.</t>
        </r>
      </text>
    </comment>
    <comment ref="B29" authorId="3" shapeId="0" xr:uid="{D744224C-0783-4BC3-865F-9313EA8C9133}">
      <text>
        <r>
          <rPr>
            <sz val="7"/>
            <color indexed="81"/>
            <rFont val="Calibri"/>
            <family val="2"/>
            <scheme val="minor"/>
          </rPr>
          <t>Auch Tourismusort (Stand 01.01.2026).</t>
        </r>
      </text>
    </comment>
    <comment ref="B33" authorId="4" shapeId="0" xr:uid="{CCFB5FEA-288B-46AC-97E0-5D39AD70CB7A}">
      <text>
        <r>
          <rPr>
            <sz val="7"/>
            <color indexed="81"/>
            <rFont val="Calibri"/>
            <family val="2"/>
            <scheme val="minor"/>
          </rPr>
          <t xml:space="preserve">Auch Tourismusregion Mönchgut-Granitz. </t>
        </r>
      </text>
    </comment>
    <comment ref="B35" authorId="4" shapeId="0" xr:uid="{AD218AB7-5561-4168-B965-07B18E8896FC}">
      <text>
        <r>
          <rPr>
            <sz val="7"/>
            <color indexed="81"/>
            <rFont val="Calibri"/>
            <family val="2"/>
          </rPr>
          <t>Auch Erholungsort.</t>
        </r>
      </text>
    </comment>
    <comment ref="B36" authorId="3" shapeId="0" xr:uid="{180C9551-DE58-450D-8C0D-4638B14A16DF}">
      <text>
        <r>
          <rPr>
            <sz val="7"/>
            <color indexed="81"/>
            <rFont val="Calibri"/>
            <family val="2"/>
            <scheme val="minor"/>
          </rPr>
          <t>Auch Tourismusort (Stand 01.01.2026).</t>
        </r>
      </text>
    </comment>
    <comment ref="B40" authorId="1" shapeId="0" xr:uid="{DEFBE8FE-F5B9-4573-8677-0BBFA6CB71BA}">
      <text>
        <r>
          <rPr>
            <sz val="7"/>
            <color indexed="81"/>
            <rFont val="Calibri"/>
            <family val="2"/>
            <scheme val="minor"/>
          </rPr>
          <t>Auch Tourismusregion Mönchgut-Granitz.
Auch Kneippkurort.</t>
        </r>
      </text>
    </comment>
    <comment ref="B42" authorId="1" shapeId="0" xr:uid="{FB017DB6-F987-4C64-8074-3D4DA5AE6A55}">
      <text>
        <r>
          <rPr>
            <sz val="7"/>
            <color indexed="81"/>
            <rFont val="Calibri"/>
            <family val="2"/>
            <scheme val="minor"/>
          </rPr>
          <t>Auch Erholungsort.</t>
        </r>
      </text>
    </comment>
    <comment ref="B43" authorId="1" shapeId="0" xr:uid="{0C11C85C-AC19-4AA8-A6BD-1A1045B9197D}">
      <text>
        <r>
          <rPr>
            <sz val="7"/>
            <color indexed="81"/>
            <rFont val="Calibri"/>
            <family val="2"/>
            <scheme val="minor"/>
          </rPr>
          <t>Auch Tourismusregion Insel Usedom und Wolgast.
Auch Erholungsort.</t>
        </r>
      </text>
    </comment>
    <comment ref="B44" authorId="5" shapeId="0" xr:uid="{2A3281DD-ED38-41AA-B403-7D294EED07CE}">
      <text>
        <r>
          <rPr>
            <sz val="7"/>
            <color indexed="81"/>
            <rFont val="Calibri"/>
            <family val="2"/>
            <scheme val="minor"/>
          </rPr>
          <t>Auch Tourismusregion Insel Usedom und Wolgast.</t>
        </r>
        <r>
          <rPr>
            <sz val="7"/>
            <color indexed="81"/>
            <rFont val="Segoe UI"/>
            <family val="2"/>
          </rPr>
          <t xml:space="preserve">
</t>
        </r>
      </text>
    </comment>
    <comment ref="B46" authorId="5" shapeId="0" xr:uid="{E22DE882-7D98-437D-BB56-E2A84F5402ED}">
      <text>
        <r>
          <rPr>
            <sz val="7"/>
            <color indexed="81"/>
            <rFont val="Calibri"/>
            <family val="2"/>
          </rPr>
          <t xml:space="preserve">Auch Tourismusregion Insel Usedom und Wolgast.
</t>
        </r>
      </text>
    </comment>
    <comment ref="B48" authorId="1" shapeId="0" xr:uid="{EE31A30D-642A-4EEA-9E41-FDC077CC98CB}">
      <text>
        <r>
          <rPr>
            <sz val="7"/>
            <color indexed="81"/>
            <rFont val="Calibri"/>
            <family val="2"/>
            <scheme val="minor"/>
          </rPr>
          <t>Auch Tourismusregion Mönchgut-Granitz.
Zusammenschluss der ehemaligen Gemeinden Gager, Middelhagen und Thiessow.</t>
        </r>
      </text>
    </comment>
    <comment ref="B52" authorId="5" shapeId="0" xr:uid="{0C124C6A-A678-406E-BD48-DFFE6849477D}">
      <text>
        <r>
          <rPr>
            <sz val="7"/>
            <color indexed="81"/>
            <rFont val="Calibri"/>
            <family val="2"/>
          </rPr>
          <t xml:space="preserve">Auch Tourismusregion Mönchgut-Granitz.
</t>
        </r>
      </text>
    </comment>
    <comment ref="B53" authorId="1" shapeId="0" xr:uid="{7AE99280-345C-4F75-AC2A-D4B84866878A}">
      <text>
        <r>
          <rPr>
            <sz val="7"/>
            <color indexed="81"/>
            <rFont val="Calibri"/>
            <family val="2"/>
            <scheme val="minor"/>
          </rPr>
          <t>Auch Tourismusregion Insel Usedom und Wolgast.
Auch Erholungsort.</t>
        </r>
      </text>
    </comment>
    <comment ref="B54" authorId="2" shapeId="0" xr:uid="{4197D184-482E-42CD-B01A-5C0A67D694C1}">
      <text>
        <r>
          <rPr>
            <sz val="7"/>
            <color indexed="81"/>
            <rFont val="Calibri"/>
            <family val="2"/>
            <scheme val="minor"/>
          </rPr>
          <t>Auch Tourismusregion Insel Usedom und Wolgast.</t>
        </r>
      </text>
    </comment>
    <comment ref="B55" authorId="1" shapeId="0" xr:uid="{28A0A2B6-C955-4EFC-9C11-20EB9F80E74F}">
      <text>
        <r>
          <rPr>
            <sz val="7"/>
            <color indexed="81"/>
            <rFont val="Calibri"/>
            <family val="2"/>
            <scheme val="minor"/>
          </rPr>
          <t>Auch Erholungsort.</t>
        </r>
      </text>
    </comment>
    <comment ref="B56" authorId="1" shapeId="0" xr:uid="{54996FEF-BB74-46D0-B627-B77FAFBC43B1}">
      <text>
        <r>
          <rPr>
            <sz val="7"/>
            <color indexed="81"/>
            <rFont val="Calibri"/>
            <family val="2"/>
            <scheme val="minor"/>
          </rPr>
          <t>Ortsteile Warnemünde, Diedrichshagen, Hohe Düne und Markgrafenheide.</t>
        </r>
      </text>
    </comment>
    <comment ref="B58" authorId="2" shapeId="0" xr:uid="{BC9D2C12-BDC5-4F6C-829C-65FB4AA48648}">
      <text>
        <r>
          <rPr>
            <sz val="7"/>
            <color indexed="81"/>
            <rFont val="Calibri"/>
            <family val="2"/>
            <scheme val="minor"/>
          </rPr>
          <t>Auch Tourismusregion Insel Usedom und Wolgast.</t>
        </r>
      </text>
    </comment>
    <comment ref="B59" authorId="2" shapeId="0" xr:uid="{7D723057-46CE-4D97-B6C2-3BE61D3E2254}">
      <text>
        <r>
          <rPr>
            <sz val="7"/>
            <color indexed="81"/>
            <rFont val="Calibri"/>
            <family val="2"/>
            <scheme val="minor"/>
          </rPr>
          <t>Auch Tourismusregion Insel Usedom und Wolgast.</t>
        </r>
        <r>
          <rPr>
            <sz val="9"/>
            <color indexed="81"/>
            <rFont val="Segoe UI"/>
            <family val="2"/>
          </rPr>
          <t xml:space="preserve">
</t>
        </r>
      </text>
    </comment>
    <comment ref="B62" authorId="2" shapeId="0" xr:uid="{6D2A7A34-E791-4A5B-8D9D-823EC17C4A53}">
      <text>
        <r>
          <rPr>
            <sz val="7"/>
            <color indexed="81"/>
            <rFont val="Calibri"/>
            <family val="2"/>
            <scheme val="minor"/>
          </rPr>
          <t>Auch Tourismusregion Mecklenburgische Schweiz.</t>
        </r>
      </text>
    </comment>
    <comment ref="B64" authorId="3" shapeId="0" xr:uid="{D3B3AFBB-6A6E-4BFF-A680-809F73F0F3A9}">
      <text>
        <r>
          <rPr>
            <sz val="7"/>
            <color indexed="81"/>
            <rFont val="Calibri"/>
            <family val="2"/>
            <scheme val="minor"/>
          </rPr>
          <t xml:space="preserve">Exklusive Ortsteil Feldberg. </t>
        </r>
      </text>
    </comment>
    <comment ref="B69" authorId="2" shapeId="0" xr:uid="{D9E50E6E-E943-486F-9B0B-2A40C37A3CF1}">
      <text>
        <r>
          <rPr>
            <sz val="7"/>
            <color indexed="81"/>
            <rFont val="Calibri"/>
            <family val="2"/>
            <scheme val="minor"/>
          </rPr>
          <t>Auch Tourismusort (Stand 01.01.2026).</t>
        </r>
      </text>
    </comment>
    <comment ref="B74" authorId="2" shapeId="0" xr:uid="{AE58202A-C4EC-4E95-A2A5-9F69143EE1D9}">
      <text>
        <r>
          <rPr>
            <sz val="7"/>
            <color indexed="81"/>
            <rFont val="Calibri"/>
            <family val="2"/>
            <scheme val="minor"/>
          </rPr>
          <t xml:space="preserve">Auch Tourismusregion Mecklenburgische Schweiz.
</t>
        </r>
      </text>
    </comment>
    <comment ref="B92" authorId="3" shapeId="0" xr:uid="{A31B6C2E-E5AB-47F7-83D1-CAEC9B79D45F}">
      <text>
        <r>
          <rPr>
            <sz val="7"/>
            <color indexed="81"/>
            <rFont val="Calibri"/>
            <family val="2"/>
            <scheme val="minor"/>
          </rPr>
          <t>Auch Tourismusort (Stand 01.01.2026).</t>
        </r>
      </text>
    </comment>
    <comment ref="B115" authorId="4" shapeId="0" xr:uid="{C48B54DC-8633-4DC0-AD78-AF91D4C1B166}">
      <text>
        <r>
          <rPr>
            <sz val="7"/>
            <color indexed="81"/>
            <rFont val="Calibri"/>
            <family val="2"/>
            <scheme val="minor"/>
          </rPr>
          <t>Auch Tourismusregion Mecklenburgische Schweiz.</t>
        </r>
      </text>
    </comment>
    <comment ref="B126" authorId="4" shapeId="0" xr:uid="{55D7C96F-F019-4868-860D-EF50A2ABCDBA}">
      <text>
        <r>
          <rPr>
            <sz val="7"/>
            <color indexed="81"/>
            <rFont val="Calibri"/>
            <family val="2"/>
            <scheme val="minor"/>
          </rPr>
          <t>Auch Tourismusregion Mecklenburgische Schweiz.</t>
        </r>
      </text>
    </comment>
    <comment ref="B129" authorId="4" shapeId="0" xr:uid="{D826BC3E-0016-43F9-B48A-BA4FC599FECB}">
      <text>
        <r>
          <rPr>
            <sz val="7"/>
            <color indexed="81"/>
            <rFont val="Calibri"/>
            <family val="2"/>
            <scheme val="minor"/>
          </rPr>
          <t>Auch Tourismusregion Mecklenburgische Schweiz.</t>
        </r>
      </text>
    </comment>
    <comment ref="B135" authorId="4" shapeId="0" xr:uid="{B5B87CA3-8C21-4391-A6EB-D381481ACB72}">
      <text>
        <r>
          <rPr>
            <sz val="7"/>
            <color indexed="81"/>
            <rFont val="Calibri"/>
            <family val="2"/>
            <scheme val="minor"/>
          </rPr>
          <t>Insel Usedom und Wolgast (alle Gemeinden der Insel Usedom außer Lütow).</t>
        </r>
      </text>
    </comment>
    <comment ref="B136" authorId="4" shapeId="0" xr:uid="{EE01E469-2F83-46AC-999A-694682D1FB8F}">
      <text>
        <r>
          <rPr>
            <sz val="7"/>
            <color indexed="81"/>
            <rFont val="Calibri"/>
            <family val="2"/>
            <scheme val="minor"/>
          </rPr>
          <t xml:space="preserve">Mönchgut-Granitz
(Gemeinden Baabe, Göhren, Mönchgut und Sellin).
</t>
        </r>
      </text>
    </comment>
    <comment ref="B137" authorId="4" shapeId="0" xr:uid="{9DDEB82E-7632-46B9-A3BD-E9615DAF7D42}">
      <text>
        <r>
          <rPr>
            <sz val="7"/>
            <color indexed="81"/>
            <rFont val="Calibri"/>
            <family val="2"/>
            <scheme val="minor"/>
          </rPr>
          <t>Mecklenburgische Schweiz
(Gemeinden Basedow, Ivenack, Neukalen, Malchin, Stavenhagen und Teterow).</t>
        </r>
      </text>
    </comment>
    <comment ref="B144" authorId="2" shapeId="0" xr:uid="{9187A7CE-56C6-485D-BECA-C794728AE30A}">
      <text>
        <r>
          <rPr>
            <sz val="7"/>
            <color indexed="81"/>
            <rFont val="Calibri"/>
            <family val="2"/>
            <scheme val="minor"/>
          </rPr>
          <t>Auch Tourismusregion Insel Usedom und Wolgast.</t>
        </r>
      </text>
    </comment>
    <comment ref="B145" authorId="2" shapeId="0" xr:uid="{F338136D-D971-4CB1-BEEE-8DF36FDD3331}">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Roedszus, Roland</author>
  </authors>
  <commentList>
    <comment ref="D6" authorId="0" shapeId="0" xr:uid="{6ED4B1D7-C4D4-4B40-9345-6C78D28741AC}">
      <text>
        <r>
          <rPr>
            <sz val="7"/>
            <color indexed="81"/>
            <rFont val="Calibri"/>
            <family val="2"/>
            <scheme val="minor"/>
          </rPr>
          <t>Veränderung gegenüber dem Vorjahreszeitraum.</t>
        </r>
      </text>
    </comment>
    <comment ref="F6" authorId="0" shapeId="0" xr:uid="{ECD8F567-6F7F-439A-9A4F-6558A44EC534}">
      <text>
        <r>
          <rPr>
            <sz val="7"/>
            <color indexed="81"/>
            <rFont val="Calibri"/>
            <family val="2"/>
            <scheme val="minor"/>
          </rPr>
          <t>Veränderung gegenüber dem Vorjahreszeitraum.</t>
        </r>
      </text>
    </comment>
    <comment ref="H6" authorId="0" shapeId="0" xr:uid="{D6748F6A-8E26-4C1A-B923-01FB89A88758}">
      <text>
        <r>
          <rPr>
            <sz val="7"/>
            <color indexed="81"/>
            <rFont val="Calibri"/>
            <family val="2"/>
            <scheme val="minor"/>
          </rPr>
          <t>Veränderung gegenüber dem Vorjahreszeitraum.</t>
        </r>
      </text>
    </comment>
    <comment ref="J6" authorId="0" shapeId="0" xr:uid="{D5775661-3B51-4145-BF0D-2237B1A8F9FD}">
      <text>
        <r>
          <rPr>
            <sz val="7"/>
            <color indexed="81"/>
            <rFont val="Calibri"/>
            <family val="2"/>
            <scheme val="minor"/>
          </rPr>
          <t>Veränderung gegenüber dem Vorjahreszeitraum.</t>
        </r>
      </text>
    </comment>
    <comment ref="B25" authorId="1" shapeId="0" xr:uid="{C0E8A273-0919-4BA0-971B-847D14EE8629}">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4" authorId="0" shapeId="0" xr:uid="{F6DE7C50-B8D7-4855-BBEE-7A4380461AAD}">
      <text>
        <r>
          <rPr>
            <sz val="7"/>
            <color indexed="81"/>
            <rFont val="Calibri"/>
            <family val="2"/>
            <scheme val="minor"/>
          </rPr>
          <t>Vorläufige Ergebnisse.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EE646C69-34CF-4B4F-A97E-2B59122D58CE}">
      <text>
        <r>
          <rPr>
            <sz val="7"/>
            <color indexed="81"/>
            <rFont val="Calibri"/>
            <family val="2"/>
            <scheme val="minor"/>
          </rPr>
          <t>Ab Berichtsmonat Januar 2026 werden die Betriebsarten nach der Wirtschaftszweigklassifikation WZ 2025 ausgewiesen. Es kann dadurch auf Ebene der Betriebsarten zu geringfügigen Einschränkungen in der zeitlichen Vergleichbarkeit kommen.</t>
        </r>
      </text>
    </comment>
    <comment ref="G4" authorId="1" shapeId="0" xr:uid="{AC11857E-85FA-4673-8F4C-31F77BE10A85}">
      <text>
        <r>
          <rPr>
            <sz val="7"/>
            <color indexed="81"/>
            <rFont val="Calibri"/>
            <family val="2"/>
            <scheme val="minor"/>
          </rPr>
          <t>Rechnerischer Wert (Übernachtungen/Ankünfte).</t>
        </r>
      </text>
    </comment>
    <comment ref="L4" authorId="1" shapeId="0" xr:uid="{5A4A9F3C-F12B-4079-859B-2507CAE23E67}">
      <text>
        <r>
          <rPr>
            <sz val="7"/>
            <color indexed="81"/>
            <rFont val="Calibri"/>
            <family val="2"/>
            <scheme val="minor"/>
          </rPr>
          <t>Rechnerischer Wert (Übernachtungen/Ankünfte).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9425935B-BD35-4C79-9100-E73E3A51C646}">
      <text>
        <r>
          <rPr>
            <sz val="7"/>
            <color indexed="81"/>
            <rFont val="Calibri"/>
            <family val="2"/>
            <scheme val="minor"/>
          </rPr>
          <t>Rechnerischer Wert (Übernachtungen/Ankünfte).</t>
        </r>
      </text>
    </comment>
    <comment ref="L4" authorId="0" shapeId="0" xr:uid="{C575C0F8-388F-4DDF-B6DF-AB05E6A1F223}">
      <text>
        <r>
          <rPr>
            <sz val="7"/>
            <color indexed="81"/>
            <rFont val="Calibri"/>
            <family val="2"/>
            <scheme val="minor"/>
          </rPr>
          <t>Rechnerischer Wert (Übernachtungen/Ankünfte).</t>
        </r>
      </text>
    </comment>
    <comment ref="B33" authorId="0" shapeId="0" xr:uid="{12AC69FD-00FB-46EF-BCFB-8868328CD0EE}">
      <text>
        <r>
          <rPr>
            <sz val="7"/>
            <color indexed="81"/>
            <rFont val="Calibri"/>
            <family val="2"/>
            <scheme val="minor"/>
          </rPr>
          <t>Teilregion des Reisegebietes Vorpommern.</t>
        </r>
      </text>
    </comment>
    <comment ref="B36" authorId="0" shapeId="0" xr:uid="{F27E631A-C62B-49EE-972A-8D3723AC85C3}">
      <text>
        <r>
          <rPr>
            <sz val="7"/>
            <color indexed="81"/>
            <rFont val="Calibri"/>
            <family val="2"/>
            <scheme val="minor"/>
          </rPr>
          <t>Teilregion des Reisegebietes Vorpommern.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6B793765-BB08-44E0-BFE0-E6F08E25D7C8}">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96614357-4C3E-4614-9F6D-EB158CAF4653}">
      <text>
        <r>
          <rPr>
            <sz val="7"/>
            <color indexed="81"/>
            <rFont val="Calibri"/>
            <family val="2"/>
            <scheme val="minor"/>
          </rPr>
          <t>Rechnerischer Wert (Übernachtungen/Ankünfte).</t>
        </r>
      </text>
    </comment>
    <comment ref="L4" authorId="1" shapeId="0" xr:uid="{55CF9EE9-79FD-4C54-B9A2-94432DC848DA}">
      <text>
        <r>
          <rPr>
            <sz val="7"/>
            <color indexed="81"/>
            <rFont val="Calibri"/>
            <family val="2"/>
            <scheme val="minor"/>
          </rPr>
          <t>Rechnerischer Wert (Übernachtungen/Ankünfte).</t>
        </r>
      </text>
    </comment>
    <comment ref="B17" authorId="2" shapeId="0" xr:uid="{766B2F1B-E2D1-46B6-A6A6-3FC70C0D30BA}">
      <text>
        <r>
          <rPr>
            <sz val="7"/>
            <color indexed="81"/>
            <rFont val="Calibri"/>
            <family val="2"/>
            <scheme val="minor"/>
          </rPr>
          <t>Rostock, (Rostock, Stadt + Rostock, Seebäder).</t>
        </r>
      </text>
    </comment>
    <comment ref="B42" authorId="1" shapeId="0" xr:uid="{3AF57C2E-ABF5-4C41-806B-856329F5BE67}">
      <text>
        <r>
          <rPr>
            <sz val="7"/>
            <color indexed="81"/>
            <rFont val="Calibri"/>
            <family val="2"/>
            <scheme val="minor"/>
          </rPr>
          <t xml:space="preserve">Zum Landkreis Vorpommern-Greifswald.
</t>
        </r>
      </text>
    </comment>
    <comment ref="B45" authorId="1" shapeId="0" xr:uid="{BE3F5995-97E4-4E78-9DC0-14B9E7B99F37}">
      <text>
        <r>
          <rPr>
            <sz val="7"/>
            <color indexed="81"/>
            <rFont val="Calibri"/>
            <family val="2"/>
            <scheme val="minor"/>
          </rPr>
          <t>Zum Landkreis Mecklenburgische Seenplatte.</t>
        </r>
      </text>
    </comment>
    <comment ref="B48" authorId="1" shapeId="0" xr:uid="{ABFDD0F0-96C2-4F39-AD8C-FDD08CFCEB26}">
      <text>
        <r>
          <rPr>
            <sz val="7"/>
            <color indexed="81"/>
            <rFont val="Calibri"/>
            <family val="2"/>
            <scheme val="minor"/>
          </rPr>
          <t>Zum Landkreis Vorpommern-Rügen.</t>
        </r>
      </text>
    </comment>
    <comment ref="B51" authorId="1" shapeId="0" xr:uid="{27C8BF27-94B9-4144-80AC-2C1D547578DC}">
      <text>
        <r>
          <rPr>
            <sz val="7"/>
            <color indexed="81"/>
            <rFont val="Calibri"/>
            <family val="2"/>
            <scheme val="minor"/>
          </rPr>
          <t>Zum Landkreis Nordwestmecklenburg.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A426D8F1-AE0E-4417-B041-E5BE4585E2A9}">
      <text>
        <r>
          <rPr>
            <sz val="7"/>
            <color indexed="81"/>
            <rFont val="Calibri"/>
            <family val="2"/>
            <scheme val="minor"/>
          </rPr>
          <t>Rechnerischer Wert (Übernachtungen/Ankünfte).</t>
        </r>
      </text>
    </comment>
    <comment ref="L4" authorId="0" shapeId="0" xr:uid="{932A918A-980D-41A6-B46A-E5B44B851BAB}">
      <text>
        <r>
          <rPr>
            <sz val="7"/>
            <color indexed="81"/>
            <rFont val="Calibri"/>
            <family val="2"/>
            <scheme val="minor"/>
          </rPr>
          <t>Rechnerischer Wert (Übernachtungen/Ankünfte).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59397F00-E941-461A-8E22-6217A5FA0DFA}">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27F0D23A-7CFF-465C-A889-F40456182BFE}">
      <text>
        <r>
          <rPr>
            <sz val="7"/>
            <color indexed="81"/>
            <rFont val="Calibri"/>
            <family val="2"/>
            <scheme val="minor"/>
          </rPr>
          <t>Rechnerischer Wert (Übernachtungen/Ankünfte).</t>
        </r>
      </text>
    </comment>
    <comment ref="L4" authorId="1" shapeId="0" xr:uid="{9F82658E-246D-4D7B-894A-530D1AD05AD8}">
      <text>
        <r>
          <rPr>
            <sz val="7"/>
            <color indexed="81"/>
            <rFont val="Calibri"/>
            <family val="2"/>
            <scheme val="minor"/>
          </rPr>
          <t>Rechnerischer Wert (Übernachtungen/Ankünfte).</t>
        </r>
      </text>
    </comment>
    <comment ref="B14" authorId="2" shapeId="0" xr:uid="{9CF10CCB-4CE5-4683-858D-FDABB5BFE597}">
      <text>
        <r>
          <rPr>
            <sz val="7"/>
            <color indexed="81"/>
            <rFont val="Calibri"/>
            <family val="2"/>
            <scheme val="minor"/>
          </rPr>
          <t>Auch Prädikate: Heilbad, Kneipp-Kurort, Kneipp-Heilbad, Ort mit Heilquellen- oder Peloidkurbetrieb.</t>
        </r>
      </text>
    </comment>
    <comment ref="B15" authorId="1" shapeId="0" xr:uid="{B4134223-8DF3-43EC-8A3B-159D3AA62E88}">
      <text>
        <r>
          <rPr>
            <sz val="7"/>
            <color indexed="81"/>
            <rFont val="Calibri"/>
            <family val="2"/>
            <scheme val="minor"/>
          </rPr>
          <t>Auch Tourismusort (Stand 01.01.2026).  
Zu Bad Doberan, Stadt.</t>
        </r>
      </text>
    </comment>
    <comment ref="B16" authorId="1" shapeId="0" xr:uid="{653A5EBA-EEA1-4048-9A29-31F623C1FD37}">
      <text>
        <r>
          <rPr>
            <sz val="7"/>
            <color indexed="81"/>
            <rFont val="Calibri"/>
            <family val="2"/>
            <scheme val="minor"/>
          </rPr>
          <t>Ort mit Peloidkurbetrieb.</t>
        </r>
      </text>
    </comment>
    <comment ref="B17" authorId="1" shapeId="0" xr:uid="{CF072295-0589-4307-9000-FD56417E9F90}">
      <text>
        <r>
          <rPr>
            <sz val="7"/>
            <color indexed="81"/>
            <rFont val="Calibri"/>
            <family val="2"/>
            <scheme val="minor"/>
          </rPr>
          <t xml:space="preserve">Ortsteil Feldberg Kneippkurort; zu Feldberger Seenlandschaft. </t>
        </r>
      </text>
    </comment>
    <comment ref="B18" authorId="1" shapeId="0" xr:uid="{CAF1107E-9BDC-4432-AFD9-7B0AD2E50C5D}">
      <text>
        <r>
          <rPr>
            <sz val="7"/>
            <color indexed="81"/>
            <rFont val="Calibri"/>
            <family val="2"/>
            <scheme val="minor"/>
          </rPr>
          <t>Auch Luftkurort.</t>
        </r>
      </text>
    </comment>
    <comment ref="B22" authorId="1" shapeId="0" xr:uid="{2E714FA8-E76A-4B4F-89AD-89EA2EBB8F86}">
      <text>
        <r>
          <rPr>
            <sz val="7"/>
            <color indexed="81"/>
            <rFont val="Calibri"/>
            <family val="2"/>
            <scheme val="minor"/>
          </rPr>
          <t>Zu Bad Doberan, Stadt.</t>
        </r>
      </text>
    </comment>
    <comment ref="B23" authorId="1" shapeId="0" xr:uid="{556D15EE-012D-4C91-9428-FDAD089FBD0F}">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xr:uid="{FB2803B5-CF2C-45A3-ADBB-AFE981C9EE4E}">
      <text>
        <r>
          <rPr>
            <sz val="7"/>
            <color indexed="81"/>
            <rFont val="Calibri"/>
            <family val="2"/>
            <scheme val="minor"/>
          </rPr>
          <t>Auch Seebad.</t>
        </r>
      </text>
    </comment>
    <comment ref="B28" authorId="3" shapeId="0" xr:uid="{58E76DF7-E775-4121-BCB5-DDFDFC92578D}">
      <text>
        <r>
          <rPr>
            <sz val="7"/>
            <color indexed="81"/>
            <rFont val="Calibri"/>
            <family val="2"/>
            <scheme val="minor"/>
          </rPr>
          <t xml:space="preserve">Auch Tourismusort (Stand 01.01.2026). </t>
        </r>
      </text>
    </comment>
    <comment ref="B32" authorId="4" shapeId="0" xr:uid="{D4A1C96F-EB00-4D70-94DE-42B885777AA6}">
      <text>
        <r>
          <rPr>
            <sz val="7"/>
            <color indexed="81"/>
            <rFont val="Calibri"/>
            <family val="2"/>
            <scheme val="minor"/>
          </rPr>
          <t xml:space="preserve">Auch Tourismusregion Mönchgut-Granitz. </t>
        </r>
      </text>
    </comment>
    <comment ref="B34" authorId="4" shapeId="0" xr:uid="{6080FA0A-9751-453B-8811-B01F03603165}">
      <text>
        <r>
          <rPr>
            <sz val="7"/>
            <color indexed="81"/>
            <rFont val="Calibri"/>
            <family val="2"/>
          </rPr>
          <t>Auch Erholungsort.</t>
        </r>
      </text>
    </comment>
    <comment ref="B35" authorId="3" shapeId="0" xr:uid="{5F3770D7-95C4-42F4-B6E9-45B28DF3F78D}">
      <text>
        <r>
          <rPr>
            <sz val="7"/>
            <color indexed="81"/>
            <rFont val="Calibri"/>
            <family val="2"/>
            <scheme val="minor"/>
          </rPr>
          <t xml:space="preserve">Auch Tourismusort (Stand 01.01.2026). </t>
        </r>
        <r>
          <rPr>
            <b/>
            <sz val="9"/>
            <color indexed="81"/>
            <rFont val="Segoe UI"/>
            <family val="2"/>
          </rPr>
          <t xml:space="preserve"> </t>
        </r>
      </text>
    </comment>
    <comment ref="B39" authorId="1" shapeId="0" xr:uid="{A1BC8E87-33DA-4B56-8AB3-7B3D9A0DC998}">
      <text>
        <r>
          <rPr>
            <sz val="7"/>
            <color indexed="81"/>
            <rFont val="Calibri"/>
            <family val="2"/>
            <scheme val="minor"/>
          </rPr>
          <t>Auch Tourismusregion Mönchgut-Granitz.
Auch Kneippkurort.</t>
        </r>
      </text>
    </comment>
    <comment ref="B41" authorId="1" shapeId="0" xr:uid="{D8E1F0B3-4E49-426B-BE5F-6A0832F0D3F1}">
      <text>
        <r>
          <rPr>
            <sz val="7"/>
            <color indexed="81"/>
            <rFont val="Calibri"/>
            <family val="2"/>
            <scheme val="minor"/>
          </rPr>
          <t>Auch Erholungsort.</t>
        </r>
      </text>
    </comment>
    <comment ref="B42" authorId="1" shapeId="0" xr:uid="{2D34A488-A51D-43DE-90F6-B2AB88F057F8}">
      <text>
        <r>
          <rPr>
            <sz val="7"/>
            <color indexed="81"/>
            <rFont val="Calibri"/>
            <family val="2"/>
            <scheme val="minor"/>
          </rPr>
          <t>Auch Tourismusregion Insel Usedom und Wolgast.
Auch Erholungsort.</t>
        </r>
      </text>
    </comment>
    <comment ref="B43" authorId="5" shapeId="0" xr:uid="{ECCA23C8-853B-4386-B461-5AEC5D9952B1}">
      <text>
        <r>
          <rPr>
            <sz val="7"/>
            <color indexed="81"/>
            <rFont val="Calibri"/>
            <family val="2"/>
            <scheme val="minor"/>
          </rPr>
          <t>Auch Tourismusregion Insel Usedom und Wolgast.</t>
        </r>
        <r>
          <rPr>
            <sz val="7"/>
            <color indexed="81"/>
            <rFont val="Segoe UI"/>
            <family val="2"/>
          </rPr>
          <t xml:space="preserve">
</t>
        </r>
      </text>
    </comment>
    <comment ref="B45" authorId="5" shapeId="0" xr:uid="{BA659ED0-C698-48AB-AFA0-4F382E27213C}">
      <text>
        <r>
          <rPr>
            <sz val="7"/>
            <color indexed="81"/>
            <rFont val="Calibri"/>
            <family val="2"/>
          </rPr>
          <t xml:space="preserve">Auch Tourismusregion Insel Usedom und Wolgast.
</t>
        </r>
      </text>
    </comment>
    <comment ref="B47" authorId="1" shapeId="0" xr:uid="{DD83A681-7EE8-43F5-AFCB-52AD74C3F141}">
      <text>
        <r>
          <rPr>
            <sz val="7"/>
            <color indexed="81"/>
            <rFont val="Calibri"/>
            <family val="2"/>
            <scheme val="minor"/>
          </rPr>
          <t>Auch Tourismusregion Mönchgut-Granitz.
Zusammenschluss der ehemaligen Gemeinden Gager, Middelhagen und Thiessow.</t>
        </r>
      </text>
    </comment>
    <comment ref="B51" authorId="5" shapeId="0" xr:uid="{1AFD5F28-D014-4705-BB7B-DABF03965F7F}">
      <text>
        <r>
          <rPr>
            <sz val="7"/>
            <color indexed="81"/>
            <rFont val="Calibri"/>
            <family val="2"/>
          </rPr>
          <t xml:space="preserve">Auch Tourismusregion Mönchgut-Granitz.
</t>
        </r>
      </text>
    </comment>
    <comment ref="B52" authorId="1" shapeId="0" xr:uid="{4FEADDA9-2AB5-4C09-9F66-52CF3349839F}">
      <text>
        <r>
          <rPr>
            <sz val="7"/>
            <color indexed="81"/>
            <rFont val="Calibri"/>
            <family val="2"/>
            <scheme val="minor"/>
          </rPr>
          <t>Auch Tourismusregion Insel Usedom und Wolgast.
Auch Erholungsort.</t>
        </r>
      </text>
    </comment>
    <comment ref="B53" authorId="2" shapeId="0" xr:uid="{CDE67801-E804-42D9-9578-3FDC9D538A4C}">
      <text>
        <r>
          <rPr>
            <sz val="7"/>
            <color indexed="81"/>
            <rFont val="Calibri"/>
            <family val="2"/>
            <scheme val="minor"/>
          </rPr>
          <t>Auch Tourismusregion Insel Usedom und Wolgast.</t>
        </r>
      </text>
    </comment>
    <comment ref="B54" authorId="1" shapeId="0" xr:uid="{4901483A-F3D7-4C38-96C5-57B533F3984D}">
      <text>
        <r>
          <rPr>
            <sz val="7"/>
            <color indexed="81"/>
            <rFont val="Calibri"/>
            <family val="2"/>
            <scheme val="minor"/>
          </rPr>
          <t>Auch Erholungsort.</t>
        </r>
      </text>
    </comment>
    <comment ref="B55" authorId="1" shapeId="0" xr:uid="{BB01E1CB-E1D9-486B-829F-E0D7CBF630D8}">
      <text>
        <r>
          <rPr>
            <sz val="7"/>
            <color indexed="81"/>
            <rFont val="Calibri"/>
            <family val="2"/>
            <scheme val="minor"/>
          </rPr>
          <t>Ortsteile Warnemünde, Diedrichshagen, Hohe Düne und Markgrafenheide</t>
        </r>
      </text>
    </comment>
    <comment ref="B57" authorId="2" shapeId="0" xr:uid="{336A2F3B-B1D7-470D-A65A-08C3F5EE9DBC}">
      <text>
        <r>
          <rPr>
            <sz val="7"/>
            <color indexed="81"/>
            <rFont val="Calibri"/>
            <family val="2"/>
            <scheme val="minor"/>
          </rPr>
          <t>Auch Tourismusregion Insel Usedom und Wolgast.</t>
        </r>
        <r>
          <rPr>
            <sz val="9"/>
            <color indexed="81"/>
            <rFont val="Segoe UI"/>
            <family val="2"/>
          </rPr>
          <t xml:space="preserve">
</t>
        </r>
      </text>
    </comment>
    <comment ref="B58" authorId="2" shapeId="0" xr:uid="{6B13D88D-AC13-417C-B56F-6182EB4679F8}">
      <text>
        <r>
          <rPr>
            <sz val="7"/>
            <color indexed="81"/>
            <rFont val="Calibri"/>
            <family val="2"/>
            <scheme val="minor"/>
          </rPr>
          <t>Auch Tourismusregion Insel Usedom und Wolgast.</t>
        </r>
      </text>
    </comment>
    <comment ref="B61" authorId="2" shapeId="0" xr:uid="{01A76059-059D-413A-87C3-6ACFDBC3B46B}">
      <text>
        <r>
          <rPr>
            <sz val="7"/>
            <color indexed="81"/>
            <rFont val="Calibri"/>
            <family val="2"/>
            <scheme val="minor"/>
          </rPr>
          <t>Auch Tourismusregion Mecklenburgische Schweiz.</t>
        </r>
      </text>
    </comment>
    <comment ref="B63" authorId="3" shapeId="0" xr:uid="{72D6D52F-8BD9-49A0-ADC1-B367A318280C}">
      <text>
        <r>
          <rPr>
            <sz val="7"/>
            <color indexed="81"/>
            <rFont val="Calibri"/>
            <family val="2"/>
            <scheme val="minor"/>
          </rPr>
          <t xml:space="preserve">Exklusive Ortsteil Feldberg. </t>
        </r>
      </text>
    </comment>
    <comment ref="B68" authorId="2" shapeId="0" xr:uid="{ACF08084-4898-408E-9EAA-710CEA55D394}">
      <text>
        <r>
          <rPr>
            <sz val="7"/>
            <color indexed="81"/>
            <rFont val="Calibri"/>
            <family val="2"/>
            <scheme val="minor"/>
          </rPr>
          <t xml:space="preserve">Auch Tourismusort (Stand 01.01.2026). </t>
        </r>
      </text>
    </comment>
    <comment ref="B73" authorId="2" shapeId="0" xr:uid="{0D0F4901-8FD4-45E3-8E2F-0FC7F635047D}">
      <text>
        <r>
          <rPr>
            <sz val="7"/>
            <color indexed="81"/>
            <rFont val="Calibri"/>
            <family val="2"/>
            <scheme val="minor"/>
          </rPr>
          <t xml:space="preserve">Auch Tourismusregion Mecklenburgische Schweiz.
</t>
        </r>
      </text>
    </comment>
    <comment ref="B91" authorId="3" shapeId="0" xr:uid="{4C3E0767-8544-4BA3-895D-7366CBACF59A}">
      <text>
        <r>
          <rPr>
            <sz val="7"/>
            <color indexed="81"/>
            <rFont val="Calibri"/>
            <family val="2"/>
            <scheme val="minor"/>
          </rPr>
          <t>Auch Tourismusort (Stand 01.01.2026).</t>
        </r>
      </text>
    </comment>
    <comment ref="B114" authorId="4" shapeId="0" xr:uid="{6681D253-2E47-4EB4-8B69-9391D95C05E3}">
      <text>
        <r>
          <rPr>
            <sz val="7"/>
            <color indexed="81"/>
            <rFont val="Calibri"/>
            <family val="2"/>
            <scheme val="minor"/>
          </rPr>
          <t>Auch Tourismusregion Mecklenburgische Schweiz.</t>
        </r>
      </text>
    </comment>
    <comment ref="B125" authorId="4" shapeId="0" xr:uid="{FD16F7F9-EAD5-4A9E-B6B6-14E9C241C706}">
      <text>
        <r>
          <rPr>
            <sz val="7"/>
            <color indexed="81"/>
            <rFont val="Calibri"/>
            <family val="2"/>
            <scheme val="minor"/>
          </rPr>
          <t>Auch Tourismusregion Mecklenburgische Schweiz.</t>
        </r>
      </text>
    </comment>
    <comment ref="B128" authorId="4" shapeId="0" xr:uid="{C0AC76CD-ED35-47A8-9EC4-924746D3006B}">
      <text>
        <r>
          <rPr>
            <sz val="7"/>
            <color indexed="81"/>
            <rFont val="Calibri"/>
            <family val="2"/>
            <scheme val="minor"/>
          </rPr>
          <t>Auch Tourismusregion Mecklenburgische Schweiz.</t>
        </r>
      </text>
    </comment>
    <comment ref="B134" authorId="4" shapeId="0" xr:uid="{7C43357C-20DD-4475-A482-F1D3FE737E5C}">
      <text>
        <r>
          <rPr>
            <sz val="7"/>
            <color indexed="81"/>
            <rFont val="Calibri"/>
            <family val="2"/>
            <scheme val="minor"/>
          </rPr>
          <t>Insel Usedom und Wolgast (alle Gemeinden der Insel Usedom außer Lütow).</t>
        </r>
      </text>
    </comment>
    <comment ref="B135" authorId="4" shapeId="0" xr:uid="{72517CB0-FDE4-4640-9506-11CA31CBBD5F}">
      <text>
        <r>
          <rPr>
            <sz val="7"/>
            <color indexed="81"/>
            <rFont val="Calibri"/>
            <family val="2"/>
            <scheme val="minor"/>
          </rPr>
          <t>Mönchgut-Granitz
(Gemeinden Baabe, Göhren, Mönchgut und Sellin).</t>
        </r>
      </text>
    </comment>
    <comment ref="B136" authorId="4" shapeId="0" xr:uid="{9E1F4EA3-5B12-49DB-80BC-F19B8E4A8FEE}">
      <text>
        <r>
          <rPr>
            <sz val="7"/>
            <color indexed="81"/>
            <rFont val="Calibri"/>
            <family val="2"/>
            <scheme val="minor"/>
          </rPr>
          <t>Mecklenburgische Schweiz
(Gemeinden Basedow, Ivenack, Neukalen, Malchin, Stavenhagen und Teterow).</t>
        </r>
      </text>
    </comment>
    <comment ref="B143" authorId="2" shapeId="0" xr:uid="{417C8D9D-1909-47E2-9824-34E3F504533F}">
      <text>
        <r>
          <rPr>
            <sz val="7"/>
            <color indexed="81"/>
            <rFont val="Calibri"/>
            <family val="2"/>
            <scheme val="minor"/>
          </rPr>
          <t>Auch Tourismusregion Insel Usedom und Wolgast.</t>
        </r>
      </text>
    </comment>
    <comment ref="B144" authorId="2" shapeId="0" xr:uid="{2299C28F-948C-4476-9166-80C7AE37F3A0}">
      <text>
        <r>
          <rPr>
            <sz val="7"/>
            <color indexed="81"/>
            <rFont val="Calibri"/>
            <family val="2"/>
            <scheme val="minor"/>
          </rPr>
          <t>Auch Tourismusregion Insel Usedom und Wolgast.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41434DE7-6297-431B-8A55-2A77E894BF3D}">
      <text>
        <r>
          <rPr>
            <sz val="7"/>
            <color indexed="81"/>
            <rFont val="Calibri"/>
            <family val="2"/>
            <scheme val="minor"/>
          </rPr>
          <t>Rechnerischer Wert (Übernachtungen/Ankünfte).</t>
        </r>
      </text>
    </comment>
    <comment ref="L4" authorId="0" shapeId="0" xr:uid="{01B40034-8736-43AE-BF7D-08F723C75CDE}">
      <text>
        <r>
          <rPr>
            <sz val="7"/>
            <color indexed="81"/>
            <rFont val="Calibri"/>
            <family val="2"/>
            <scheme val="minor"/>
          </rPr>
          <t>Rechnerischer Wert (Übernachtungen/Ankünfte).</t>
        </r>
      </text>
    </comment>
    <comment ref="B33" authorId="0" shapeId="0" xr:uid="{B855FAF8-61A6-4B15-96F7-23DF95DEC579}">
      <text>
        <r>
          <rPr>
            <sz val="7"/>
            <color indexed="81"/>
            <rFont val="Calibri"/>
            <family val="2"/>
            <scheme val="minor"/>
          </rPr>
          <t>Teilregion des Reisegebietes Vorpommern.</t>
        </r>
      </text>
    </comment>
    <comment ref="B36" authorId="0" shapeId="0" xr:uid="{5B76474B-B9A0-4675-82CE-F7FE975F2B39}">
      <text>
        <r>
          <rPr>
            <sz val="7"/>
            <color indexed="81"/>
            <rFont val="Calibri"/>
            <family val="2"/>
            <scheme val="minor"/>
          </rPr>
          <t>Teilregion des Reisegebietes Vorpommern.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B69DA125-B8E6-44E7-954E-4BC16976717C}">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73417B77-E732-4929-AC29-A8C3301085B5}">
      <text>
        <r>
          <rPr>
            <sz val="7"/>
            <color indexed="81"/>
            <rFont val="Calibri"/>
            <family val="2"/>
            <scheme val="minor"/>
          </rPr>
          <t>Rechnerischer Wert (Übernachtungen/Ankünfte).</t>
        </r>
      </text>
    </comment>
    <comment ref="L4" authorId="1" shapeId="0" xr:uid="{F02C9F6B-C40A-4918-BC59-675295C97806}">
      <text>
        <r>
          <rPr>
            <sz val="7"/>
            <color indexed="81"/>
            <rFont val="Calibri"/>
            <family val="2"/>
            <scheme val="minor"/>
          </rPr>
          <t>Rechnerischer Wert (Übernachtungen/Ankünfte).</t>
        </r>
      </text>
    </comment>
    <comment ref="B17" authorId="2" shapeId="0" xr:uid="{2563828C-5ACF-4C66-8A2F-A603F9823363}">
      <text>
        <r>
          <rPr>
            <sz val="7"/>
            <color indexed="81"/>
            <rFont val="Calibri"/>
            <family val="2"/>
            <scheme val="minor"/>
          </rPr>
          <t>Rostock, (Rostock, Stadt + Rostock, Seebäder).</t>
        </r>
      </text>
    </comment>
  </commentList>
</comments>
</file>

<file path=xl/sharedStrings.xml><?xml version="1.0" encoding="utf-8"?>
<sst xmlns="http://schemas.openxmlformats.org/spreadsheetml/2006/main" count="1885" uniqueCount="498">
  <si>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</si>
  <si>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</si>
  <si>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</si>
  <si>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</si>
  <si>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</si>
  <si>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</si>
  <si>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</si>
  <si>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</si>
  <si>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</si>
  <si>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</si>
  <si>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</si>
  <si>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</si>
  <si>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</si>
  <si>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</si>
  <si>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</si>
  <si>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</si>
  <si>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</si>
  <si>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</si>
  <si>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</si>
  <si>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</si>
  <si>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</si>
  <si>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</si>
  <si>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</si>
  <si>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</si>
  <si>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</si>
  <si>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</si>
  <si>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</si>
  <si>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</si>
  <si>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</si>
  <si>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</si>
  <si>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</si>
  <si>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</si>
  <si>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</si>
  <si>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</si>
  <si>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</si>
  <si>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</si>
  <si>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</si>
  <si>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</si>
  <si>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</si>
  <si>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</si>
  <si>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</si>
  <si>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</si>
  <si>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</si>
  <si>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</si>
  <si>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</si>
  <si>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</si>
  <si>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</si>
  <si>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</si>
  <si>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</si>
  <si>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</si>
  <si>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</si>
  <si>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</si>
  <si>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</si>
  <si>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</si>
  <si>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</si>
  <si>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</si>
  <si>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</si>
  <si>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</si>
  <si>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</si>
  <si>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</si>
  <si>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</si>
  <si>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</si>
  <si>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</si>
  <si>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</si>
  <si>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</si>
  <si>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</si>
  <si>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</si>
  <si>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2025</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</si>
  <si>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</si>
  <si>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</si>
  <si>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</si>
  <si>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</si>
  <si>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</si>
  <si>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</si>
  <si>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</si>
  <si>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</si>
  <si>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</si>
  <si>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</si>
  <si>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</si>
  <si>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</si>
  <si>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</si>
  <si>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Camping,</t>
  </si>
  <si>
    <t>Ferienunterkünfte und ähnliche Beherbergungsstätten</t>
  </si>
  <si>
    <t xml:space="preserve">            55.2</t>
  </si>
  <si>
    <t xml:space="preserve">   Stellplätze für Wohnmobile,</t>
  </si>
  <si>
    <t xml:space="preserve">     Erholungs- und Ferienheime</t>
  </si>
  <si>
    <t xml:space="preserve">            55.20.1</t>
  </si>
  <si>
    <t xml:space="preserve">   und sonstige tourismus-
   relevante Unterkünfte</t>
  </si>
  <si>
    <r>
      <t xml:space="preserve">     Ferienzimmer, Ferienwohnungen, Ferienhäuser und 
        Feriendörfer </t>
    </r>
    <r>
      <rPr>
        <sz val="6"/>
        <rFont val="Calibri"/>
        <family val="2"/>
        <scheme val="minor"/>
      </rPr>
      <t>1)</t>
    </r>
  </si>
  <si>
    <t xml:space="preserve">            55.20.3</t>
  </si>
  <si>
    <t xml:space="preserve">     Jugendherbergen und Hütten</t>
  </si>
  <si>
    <t>Camping und Stellplätze für Wohnmobile</t>
  </si>
  <si>
    <t xml:space="preserve">            55.3</t>
  </si>
  <si>
    <t xml:space="preserve">     Campingplätze, Biwakplätze</t>
  </si>
  <si>
    <t xml:space="preserve">     Stellplätze für Wohnmobile</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</si>
  <si>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</si>
  <si>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</si>
  <si>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</si>
  <si>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</si>
  <si>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</si>
  <si>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</si>
  <si>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</si>
  <si>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</si>
  <si>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</si>
  <si>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</si>
  <si>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</si>
  <si>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</si>
  <si>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</si>
  <si>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</si>
  <si>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</si>
  <si>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2)</t>
    </r>
  </si>
  <si>
    <t/>
  </si>
  <si>
    <r>
      <t xml:space="preserve">2012 </t>
    </r>
    <r>
      <rPr>
        <sz val="6"/>
        <rFont val="Calibri"/>
        <family val="2"/>
        <scheme val="minor"/>
      </rPr>
      <t>3)</t>
    </r>
  </si>
  <si>
    <r>
      <t xml:space="preserve">2026 </t>
    </r>
    <r>
      <rPr>
        <sz val="6"/>
        <rFont val="Calibri"/>
        <family val="2"/>
        <scheme val="minor"/>
      </rPr>
      <t>4)</t>
    </r>
  </si>
  <si>
    <r>
      <t xml:space="preserve">2025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</si>
  <si>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</si>
  <si>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</si>
  <si>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</si>
  <si>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</si>
  <si>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</si>
  <si>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</si>
  <si>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</si>
  <si>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</si>
  <si>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</si>
  <si>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</si>
  <si>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</si>
  <si>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2026 </t>
    </r>
    <r>
      <rPr>
        <sz val="6"/>
        <rFont val="Calibri"/>
        <family val="2"/>
        <scheme val="minor"/>
      </rPr>
      <t>4)</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</si>
  <si>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</si>
  <si>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</si>
  <si>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6"/>
        <rFont val="Calibri"/>
        <family val="2"/>
        <scheme val="minor"/>
      </rPr>
      <t>5)</t>
    </r>
    <r>
      <rPr>
        <sz val="8.5"/>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</si>
  <si>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6)</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</si>
  <si>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</si>
  <si>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</si>
  <si>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</si>
  <si>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</si>
  <si>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</si>
  <si>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</si>
  <si>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</si>
  <si>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</si>
  <si>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</si>
  <si>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</si>
  <si>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</si>
  <si>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</si>
  <si>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</si>
  <si>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</si>
  <si>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</si>
  <si>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</si>
  <si>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</si>
  <si>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Stellplätze für Wohnmobile
    sowie sonstige Unterkünfte</t>
  </si>
  <si>
    <t xml:space="preserve">    Erholungs- und Ferienheime</t>
  </si>
  <si>
    <t xml:space="preserve">    Ferienzimmer, Ferienwoh-
      nungen, Ferienhäuser und
      Feriendörfer</t>
  </si>
  <si>
    <t xml:space="preserve">    Jugendherbergen, Hostels
      und Hütten</t>
  </si>
  <si>
    <t xml:space="preserve">    Camping- und Biwakplätze,
      Stellplätze für Wohnmobile</t>
  </si>
  <si>
    <t xml:space="preserve">    Vorsorge- und Rehabilita-
      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</si>
  <si>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</si>
  <si>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</si>
  <si>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</si>
  <si>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</si>
  <si>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</si>
  <si>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</si>
  <si>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</si>
  <si>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</si>
  <si>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</si>
  <si>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7)</t>
    </r>
  </si>
  <si>
    <r>
      <t xml:space="preserve">  Insel Usedom </t>
    </r>
    <r>
      <rPr>
        <b/>
        <sz val="6"/>
        <color indexed="8"/>
        <rFont val="Calibri"/>
        <family val="2"/>
        <scheme val="minor"/>
      </rPr>
      <t>7)</t>
    </r>
  </si>
  <si>
    <t>Tabelle 2.3</t>
  </si>
  <si>
    <r>
      <t xml:space="preserve">Land
Kreisfreie Stadt </t>
    </r>
    <r>
      <rPr>
        <sz val="6"/>
        <color theme="1"/>
        <rFont val="Calibri"/>
        <family val="2"/>
        <scheme val="minor"/>
      </rPr>
      <t>8)</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8)</t>
    </r>
    <r>
      <rPr>
        <sz val="8.5"/>
        <color indexed="8"/>
        <rFont val="Calibri"/>
        <family val="2"/>
        <scheme val="minor"/>
      </rPr>
      <t xml:space="preserve">
Ständiger Wohnsitz der
Gäste innerhalb/außerhalb
Deutschlands</t>
    </r>
  </si>
  <si>
    <r>
      <t xml:space="preserve">  Rostock </t>
    </r>
    <r>
      <rPr>
        <b/>
        <sz val="6"/>
        <rFont val="Calibri"/>
        <family val="2"/>
        <scheme val="minor"/>
      </rPr>
      <t>9)</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</si>
  <si>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</si>
  <si>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</si>
  <si>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</si>
  <si>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</si>
  <si>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</si>
  <si>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</si>
  <si>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</si>
  <si>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r>
      <t xml:space="preserve">  Greifswald </t>
    </r>
    <r>
      <rPr>
        <b/>
        <sz val="6"/>
        <rFont val="Calibri"/>
        <family val="2"/>
        <scheme val="minor"/>
      </rPr>
      <t>10)</t>
    </r>
  </si>
  <si>
    <r>
      <t xml:space="preserve">  Neubrandenburg </t>
    </r>
    <r>
      <rPr>
        <b/>
        <sz val="6"/>
        <rFont val="Calibri"/>
        <family val="2"/>
        <scheme val="minor"/>
      </rPr>
      <t>11)</t>
    </r>
  </si>
  <si>
    <r>
      <t xml:space="preserve">  Stralsund</t>
    </r>
    <r>
      <rPr>
        <b/>
        <sz val="6"/>
        <color theme="1"/>
        <rFont val="Calibri"/>
        <family val="2"/>
        <scheme val="minor"/>
      </rPr>
      <t xml:space="preserve"> 12)</t>
    </r>
  </si>
  <si>
    <r>
      <t xml:space="preserve">  Wismar </t>
    </r>
    <r>
      <rPr>
        <b/>
        <sz val="6"/>
        <color theme="1"/>
        <rFont val="Calibri"/>
        <family val="2"/>
        <scheme val="minor"/>
      </rPr>
      <t>13</t>
    </r>
    <r>
      <rPr>
        <b/>
        <sz val="6"/>
        <color indexed="8"/>
        <rFont val="Calibri"/>
        <family val="2"/>
        <scheme val="minor"/>
      </rPr>
      <t>)</t>
    </r>
  </si>
  <si>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</si>
  <si>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</si>
  <si>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</si>
  <si>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</si>
  <si>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</si>
  <si>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</si>
  <si>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</si>
  <si>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</si>
  <si>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</si>
  <si>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</si>
  <si>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</si>
  <si>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</si>
  <si>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</si>
  <si>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</si>
  <si>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</si>
  <si>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</si>
  <si>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</si>
  <si>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</si>
  <si>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</si>
  <si>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</si>
  <si>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</si>
  <si>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</si>
  <si>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</si>
  <si>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</si>
  <si>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</si>
  <si>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</si>
  <si>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</si>
  <si>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</si>
  <si>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</si>
  <si>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</si>
  <si>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</si>
  <si>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</si>
  <si>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</si>
  <si>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</si>
  <si>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</si>
  <si>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</si>
  <si>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</si>
  <si>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</si>
  <si>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</si>
  <si>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</si>
  <si>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</si>
  <si>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</si>
  <si>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</si>
  <si>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</si>
  <si>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</si>
  <si>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</si>
  <si>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</si>
  <si>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</si>
  <si>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</si>
  <si>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</si>
  <si>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</si>
  <si>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</si>
  <si>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</si>
  <si>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</si>
  <si>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</si>
  <si>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</si>
  <si>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</si>
  <si>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</si>
  <si>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</si>
  <si>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</si>
  <si>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</si>
  <si>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8)</t>
    </r>
  </si>
  <si>
    <r>
      <t xml:space="preserve">Heilklimatische Kurorte </t>
    </r>
    <r>
      <rPr>
        <b/>
        <sz val="6"/>
        <rFont val="Calibri"/>
        <family val="2"/>
        <scheme val="minor"/>
      </rPr>
      <t>14)</t>
    </r>
  </si>
  <si>
    <r>
      <t xml:space="preserve">  Bad Doberan </t>
    </r>
    <r>
      <rPr>
        <sz val="6"/>
        <rFont val="Calibri"/>
        <family val="2"/>
        <scheme val="minor"/>
      </rPr>
      <t>15)</t>
    </r>
    <r>
      <rPr>
        <sz val="8.5"/>
        <rFont val="Calibri"/>
        <family val="2"/>
        <scheme val="minor"/>
      </rPr>
      <t xml:space="preserve"> </t>
    </r>
    <r>
      <rPr>
        <sz val="6"/>
        <rFont val="Calibri"/>
        <family val="2"/>
        <scheme val="minor"/>
      </rPr>
      <t>16)</t>
    </r>
  </si>
  <si>
    <r>
      <t xml:space="preserve">  Bad Sülze </t>
    </r>
    <r>
      <rPr>
        <sz val="6"/>
        <rFont val="Calibri"/>
        <family val="2"/>
        <scheme val="minor"/>
      </rPr>
      <t>17)</t>
    </r>
  </si>
  <si>
    <r>
      <t xml:space="preserve">  Feldberg </t>
    </r>
    <r>
      <rPr>
        <sz val="6"/>
        <rFont val="Calibri"/>
        <family val="2"/>
        <scheme val="minor"/>
      </rPr>
      <t>18)</t>
    </r>
  </si>
  <si>
    <r>
      <t xml:space="preserve">  Waren (Müritz) </t>
    </r>
    <r>
      <rPr>
        <sz val="6"/>
        <rFont val="Calibri"/>
        <family val="2"/>
        <scheme val="minor"/>
      </rPr>
      <t>19)</t>
    </r>
  </si>
  <si>
    <t>Seeheilbäder</t>
  </si>
  <si>
    <t xml:space="preserve">  Boltenhagen</t>
  </si>
  <si>
    <t xml:space="preserve">  Graal-Müritz</t>
  </si>
  <si>
    <r>
      <t xml:space="preserve">  Heiligendamm </t>
    </r>
    <r>
      <rPr>
        <sz val="6"/>
        <rFont val="Calibri"/>
        <family val="2"/>
        <scheme val="minor"/>
      </rPr>
      <t>16)</t>
    </r>
  </si>
  <si>
    <r>
      <t xml:space="preserve">  Heringsdorf </t>
    </r>
    <r>
      <rPr>
        <sz val="6"/>
        <rFont val="Calibri"/>
        <family val="2"/>
        <scheme val="minor"/>
      </rPr>
      <t>20)</t>
    </r>
    <r>
      <rPr>
        <sz val="8.5"/>
        <rFont val="Calibri"/>
        <family val="2"/>
        <scheme val="minor"/>
      </rPr>
      <t xml:space="preserve"> </t>
    </r>
    <r>
      <rPr>
        <sz val="6"/>
        <rFont val="Calibri"/>
        <family val="2"/>
        <scheme val="minor"/>
      </rPr>
      <t>21)</t>
    </r>
  </si>
  <si>
    <r>
      <t xml:space="preserve">  Zingst </t>
    </r>
    <r>
      <rPr>
        <sz val="6"/>
        <rFont val="Calibri"/>
        <family val="2"/>
        <scheme val="minor"/>
      </rPr>
      <t>20)</t>
    </r>
  </si>
  <si>
    <t>Luftkurorte</t>
  </si>
  <si>
    <t xml:space="preserve">  Krakow am See</t>
  </si>
  <si>
    <t xml:space="preserve">  Malchow</t>
  </si>
  <si>
    <r>
      <t xml:space="preserve">  Plau am See </t>
    </r>
    <r>
      <rPr>
        <sz val="6"/>
        <rFont val="Calibri"/>
        <family val="2"/>
        <scheme val="minor"/>
      </rPr>
      <t>15)</t>
    </r>
  </si>
  <si>
    <t>Seebäder</t>
  </si>
  <si>
    <t xml:space="preserve">  Ahrenshoop</t>
  </si>
  <si>
    <t xml:space="preserve">  Altefähr</t>
  </si>
  <si>
    <r>
      <t xml:space="preserve">  Baabe </t>
    </r>
    <r>
      <rPr>
        <sz val="6"/>
        <rFont val="Calibri"/>
        <family val="2"/>
        <scheme val="minor"/>
      </rPr>
      <t>23)</t>
    </r>
  </si>
  <si>
    <t xml:space="preserve">  Binz</t>
  </si>
  <si>
    <r>
      <t xml:space="preserve">  Born a. Darß </t>
    </r>
    <r>
      <rPr>
        <sz val="6"/>
        <rFont val="Calibri"/>
        <family val="2"/>
        <scheme val="minor"/>
      </rPr>
      <t>24)</t>
    </r>
  </si>
  <si>
    <r>
      <t xml:space="preserve">  Börgerende-Rethwisch </t>
    </r>
    <r>
      <rPr>
        <sz val="6"/>
        <rFont val="Calibri"/>
        <family val="2"/>
        <scheme val="minor"/>
      </rPr>
      <t>15)</t>
    </r>
  </si>
  <si>
    <t xml:space="preserve">  Breege</t>
  </si>
  <si>
    <t xml:space="preserve">  Dierhagen</t>
  </si>
  <si>
    <t xml:space="preserve">  Glowe </t>
  </si>
  <si>
    <r>
      <t xml:space="preserve">  Göhren </t>
    </r>
    <r>
      <rPr>
        <sz val="6"/>
        <rFont val="Calibri"/>
        <family val="2"/>
        <scheme val="minor"/>
      </rPr>
      <t>23)</t>
    </r>
    <r>
      <rPr>
        <sz val="8.5"/>
        <rFont val="Calibri"/>
        <family val="2"/>
        <scheme val="minor"/>
      </rPr>
      <t xml:space="preserve"> </t>
    </r>
    <r>
      <rPr>
        <sz val="6"/>
        <rFont val="Calibri"/>
        <family val="2"/>
        <scheme val="minor"/>
      </rPr>
      <t>25)</t>
    </r>
  </si>
  <si>
    <t xml:space="preserve">  Insel Hiddensee</t>
  </si>
  <si>
    <r>
      <t xml:space="preserve">  Insel Poel </t>
    </r>
    <r>
      <rPr>
        <sz val="6"/>
        <rFont val="Calibri"/>
        <family val="2"/>
        <scheme val="minor"/>
      </rPr>
      <t>24)</t>
    </r>
  </si>
  <si>
    <r>
      <t xml:space="preserve">  Karlshagen </t>
    </r>
    <r>
      <rPr>
        <sz val="6"/>
        <rFont val="Calibri"/>
        <family val="2"/>
        <scheme val="minor"/>
      </rPr>
      <t>20)</t>
    </r>
    <r>
      <rPr>
        <sz val="8.5"/>
        <rFont val="Calibri"/>
        <family val="2"/>
        <scheme val="minor"/>
      </rPr>
      <t xml:space="preserve"> </t>
    </r>
    <r>
      <rPr>
        <sz val="6"/>
        <rFont val="Calibri"/>
        <family val="2"/>
        <scheme val="minor"/>
      </rPr>
      <t>24)</t>
    </r>
  </si>
  <si>
    <r>
      <t xml:space="preserve">  Koserow </t>
    </r>
    <r>
      <rPr>
        <sz val="6"/>
        <rFont val="Calibri"/>
        <family val="2"/>
        <scheme val="minor"/>
      </rPr>
      <t>21)</t>
    </r>
  </si>
  <si>
    <t xml:space="preserve">  Kühlungsborn</t>
  </si>
  <si>
    <r>
      <t xml:space="preserve">  Loddin </t>
    </r>
    <r>
      <rPr>
        <sz val="6"/>
        <rFont val="Calibri"/>
        <family val="2"/>
        <scheme val="minor"/>
      </rPr>
      <t>21)</t>
    </r>
  </si>
  <si>
    <t xml:space="preserve">  Lubmin</t>
  </si>
  <si>
    <r>
      <t xml:space="preserve">  Mönchgut </t>
    </r>
    <r>
      <rPr>
        <sz val="6"/>
        <rFont val="Calibri"/>
        <family val="2"/>
        <scheme val="minor"/>
      </rPr>
      <t>23)</t>
    </r>
    <r>
      <rPr>
        <sz val="8.5"/>
        <rFont val="Calibri"/>
        <family val="2"/>
        <scheme val="minor"/>
      </rPr>
      <t xml:space="preserve"> </t>
    </r>
    <r>
      <rPr>
        <sz val="6"/>
        <rFont val="Calibri"/>
        <family val="2"/>
        <scheme val="minor"/>
      </rPr>
      <t xml:space="preserve">26) </t>
    </r>
  </si>
  <si>
    <t xml:space="preserve">  Nienhagen</t>
  </si>
  <si>
    <t xml:space="preserve">  Prerow</t>
  </si>
  <si>
    <t xml:space="preserve">  Rerik</t>
  </si>
  <si>
    <r>
      <t xml:space="preserve">  Sellin </t>
    </r>
    <r>
      <rPr>
        <sz val="6"/>
        <rFont val="Calibri"/>
        <family val="2"/>
        <scheme val="minor"/>
      </rPr>
      <t>23)</t>
    </r>
  </si>
  <si>
    <r>
      <t xml:space="preserve">  Trassenheide </t>
    </r>
    <r>
      <rPr>
        <sz val="6"/>
        <rFont val="Calibri"/>
        <family val="2"/>
        <scheme val="minor"/>
      </rPr>
      <t>21)</t>
    </r>
    <r>
      <rPr>
        <sz val="8.5"/>
        <rFont val="Calibri"/>
        <family val="2"/>
        <scheme val="minor"/>
      </rPr>
      <t xml:space="preserve"> </t>
    </r>
    <r>
      <rPr>
        <sz val="6"/>
        <rFont val="Calibri"/>
        <family val="2"/>
        <scheme val="minor"/>
      </rPr>
      <t>24)</t>
    </r>
  </si>
  <si>
    <r>
      <t xml:space="preserve">  Ückeritz </t>
    </r>
    <r>
      <rPr>
        <sz val="6"/>
        <rFont val="Calibri"/>
        <family val="2"/>
        <scheme val="minor"/>
      </rPr>
      <t>21)</t>
    </r>
  </si>
  <si>
    <r>
      <t xml:space="preserve">  Ueckermünde </t>
    </r>
    <r>
      <rPr>
        <sz val="6"/>
        <rFont val="Calibri"/>
        <family val="2"/>
        <scheme val="minor"/>
      </rPr>
      <t>24)</t>
    </r>
  </si>
  <si>
    <r>
      <t xml:space="preserve">  Rostock, Seebäder </t>
    </r>
    <r>
      <rPr>
        <sz val="6"/>
        <rFont val="Calibri"/>
        <family val="2"/>
        <scheme val="minor"/>
      </rPr>
      <t>27)</t>
    </r>
  </si>
  <si>
    <t xml:space="preserve">  Wustrow</t>
  </si>
  <si>
    <r>
      <t xml:space="preserve">  Zempin </t>
    </r>
    <r>
      <rPr>
        <sz val="6"/>
        <rFont val="Calibri"/>
        <family val="2"/>
        <scheme val="minor"/>
      </rPr>
      <t>21)</t>
    </r>
  </si>
  <si>
    <r>
      <t xml:space="preserve">  Zinnowitz </t>
    </r>
    <r>
      <rPr>
        <sz val="6"/>
        <rFont val="Calibri"/>
        <family val="2"/>
        <scheme val="minor"/>
      </rPr>
      <t>21)</t>
    </r>
  </si>
  <si>
    <t>Erholungsorte</t>
  </si>
  <si>
    <t xml:space="preserve">  Barth</t>
  </si>
  <si>
    <r>
      <t xml:space="preserve">  Basedow </t>
    </r>
    <r>
      <rPr>
        <sz val="6"/>
        <rFont val="Calibri"/>
        <family val="2"/>
        <scheme val="minor"/>
      </rPr>
      <t>28)</t>
    </r>
  </si>
  <si>
    <t xml:space="preserve">  Dranske</t>
  </si>
  <si>
    <r>
      <t xml:space="preserve">  Feldberger Seenland-
     schaft </t>
    </r>
    <r>
      <rPr>
        <sz val="6"/>
        <rFont val="Calibri"/>
        <family val="2"/>
        <scheme val="minor"/>
      </rPr>
      <t>29)</t>
    </r>
    <r>
      <rPr>
        <sz val="8.5"/>
        <rFont val="Calibri"/>
        <family val="2"/>
        <scheme val="minor"/>
      </rPr>
      <t xml:space="preserve"> </t>
    </r>
  </si>
  <si>
    <t xml:space="preserve">  Fuhlendorf</t>
  </si>
  <si>
    <t xml:space="preserve">  Göhren-Lebbin</t>
  </si>
  <si>
    <t xml:space="preserve">  Klausdorf</t>
  </si>
  <si>
    <t xml:space="preserve">  Klink</t>
  </si>
  <si>
    <r>
      <t xml:space="preserve">  Klütz </t>
    </r>
    <r>
      <rPr>
        <sz val="6"/>
        <rFont val="Calibri"/>
        <family val="2"/>
        <scheme val="minor"/>
      </rPr>
      <t>15)</t>
    </r>
  </si>
  <si>
    <t xml:space="preserve">  Lancken-Granitz</t>
  </si>
  <si>
    <t xml:space="preserve">  Lohme</t>
  </si>
  <si>
    <t xml:space="preserve">  Mirow</t>
  </si>
  <si>
    <t xml:space="preserve">  Mönkebude</t>
  </si>
  <si>
    <r>
      <t xml:space="preserve">  Neukalen </t>
    </r>
    <r>
      <rPr>
        <sz val="6"/>
        <rFont val="Calibri"/>
        <family val="2"/>
        <scheme val="minor"/>
      </rPr>
      <t>28)</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</si>
  <si>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</si>
  <si>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</si>
  <si>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</si>
  <si>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</si>
  <si>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</si>
  <si>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</si>
  <si>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</si>
  <si>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</si>
  <si>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</si>
  <si>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</si>
  <si>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</si>
  <si>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</si>
  <si>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</si>
  <si>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</si>
  <si>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</si>
  <si>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</si>
  <si>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r>
      <t xml:space="preserve">  Zierow </t>
    </r>
    <r>
      <rPr>
        <sz val="6"/>
        <rFont val="Calibri"/>
        <family val="2"/>
        <scheme val="minor"/>
      </rPr>
      <t>15)</t>
    </r>
  </si>
  <si>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</si>
  <si>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</si>
  <si>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</si>
  <si>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</si>
  <si>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</si>
  <si>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</si>
  <si>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</si>
  <si>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</si>
  <si>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</si>
  <si>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</si>
  <si>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</si>
  <si>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</si>
  <si>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</si>
  <si>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</si>
  <si>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</si>
  <si>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</si>
  <si>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</si>
  <si>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</si>
  <si>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</si>
  <si>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</si>
  <si>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</si>
  <si>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</si>
  <si>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28)</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</si>
  <si>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</si>
  <si>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</si>
  <si>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</si>
  <si>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</si>
  <si>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</si>
  <si>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</si>
  <si>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</si>
  <si>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Rostock, Stadt</t>
  </si>
  <si>
    <t xml:space="preserve">  Rövershagen</t>
  </si>
  <si>
    <t xml:space="preserve">  Schwaan</t>
  </si>
  <si>
    <r>
      <t xml:space="preserve">  Stavenhagen </t>
    </r>
    <r>
      <rPr>
        <sz val="6"/>
        <rFont val="Calibri"/>
        <family val="2"/>
        <scheme val="minor"/>
      </rPr>
      <t>28)</t>
    </r>
  </si>
  <si>
    <t xml:space="preserve">  Steffenshagen</t>
  </si>
  <si>
    <t xml:space="preserve">  Stolpe an der Peene</t>
  </si>
  <si>
    <r>
      <t xml:space="preserve">  Teterow </t>
    </r>
    <r>
      <rPr>
        <sz val="6"/>
        <rFont val="Calibri"/>
        <family val="2"/>
        <scheme val="minor"/>
      </rPr>
      <t>28)</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</si>
  <si>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</si>
  <si>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</si>
  <si>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</si>
  <si>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</si>
  <si>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</si>
  <si>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30)</t>
    </r>
  </si>
  <si>
    <r>
      <t xml:space="preserve">  Mönchgut-Granitz </t>
    </r>
    <r>
      <rPr>
        <sz val="6"/>
        <rFont val="Calibri"/>
        <family val="2"/>
        <scheme val="minor"/>
      </rPr>
      <t>31)</t>
    </r>
  </si>
  <si>
    <r>
      <t xml:space="preserve">  Mecklenburgische 
    Schweiz </t>
    </r>
    <r>
      <rPr>
        <sz val="6"/>
        <rFont val="Calibri"/>
        <family val="2"/>
        <scheme val="minor"/>
      </rPr>
      <t>32)</t>
    </r>
  </si>
  <si>
    <t>Sonstige ausgewählte
  Gemeinden</t>
  </si>
  <si>
    <t xml:space="preserve">  Bergen auf Rügen</t>
  </si>
  <si>
    <t xml:space="preserve">  Grevesmühlen</t>
  </si>
  <si>
    <t xml:space="preserve">  Ludwigslust</t>
  </si>
  <si>
    <t xml:space="preserve">  Neustadt-Glewe</t>
  </si>
  <si>
    <t xml:space="preserve">  Sagard</t>
  </si>
  <si>
    <r>
      <t xml:space="preserve">  Usedom </t>
    </r>
    <r>
      <rPr>
        <sz val="6"/>
        <rFont val="Calibri"/>
        <family val="2"/>
        <scheme val="minor"/>
      </rPr>
      <t>21)</t>
    </r>
  </si>
  <si>
    <r>
      <t xml:space="preserve">  Wolgast </t>
    </r>
    <r>
      <rPr>
        <sz val="6"/>
        <rFont val="Calibri"/>
        <family val="2"/>
        <scheme val="minor"/>
      </rPr>
      <t>21)</t>
    </r>
  </si>
  <si>
    <t>Ankünfte, Übernachtungen und Aufenthaltsdauer der Gäste 
auf Campingplätzen</t>
  </si>
  <si>
    <t>Tabelle 3.1</t>
  </si>
  <si>
    <t xml:space="preserve">  Mecklenburgische Ostsee-   
    küste</t>
  </si>
  <si>
    <t xml:space="preserve">  Mecklenburgische Schweiz  
    und Seenplatte</t>
  </si>
  <si>
    <r>
      <t xml:space="preserve">  Insel Usedom </t>
    </r>
    <r>
      <rPr>
        <b/>
        <sz val="6"/>
        <color theme="1"/>
        <rFont val="Calibri"/>
        <family val="2"/>
        <scheme val="minor"/>
      </rPr>
      <t>7</t>
    </r>
    <r>
      <rPr>
        <b/>
        <sz val="6"/>
        <color indexed="8"/>
        <rFont val="Calibri"/>
        <family val="2"/>
        <scheme val="minor"/>
      </rPr>
      <t>)</t>
    </r>
  </si>
  <si>
    <t>Tabelle 3.2</t>
  </si>
  <si>
    <r>
      <t xml:space="preserve">Land
Kreisfreie Stadt </t>
    </r>
    <r>
      <rPr>
        <sz val="6"/>
        <color theme="1"/>
        <rFont val="Calibri"/>
        <family val="2"/>
        <scheme val="minor"/>
      </rPr>
      <t>8)</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</si>
  <si>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r>
      <t xml:space="preserve">  Rostock </t>
    </r>
    <r>
      <rPr>
        <b/>
        <sz val="6"/>
        <rFont val="Calibri"/>
        <family val="2"/>
        <scheme val="minor"/>
      </rPr>
      <t>9)</t>
    </r>
    <r>
      <rPr>
        <b/>
        <sz val="8.5"/>
        <rFont val="Calibri"/>
        <family val="2"/>
        <scheme val="minor"/>
      </rPr>
      <t xml:space="preserve"> und Schwerin</t>
    </r>
  </si>
  <si>
    <t xml:space="preserve">  Nordwestmecklenburg </t>
  </si>
  <si>
    <t>Unterkünfte, Schlafgelegenheiten und deren Auslastung 
in Beherbergungsbetrieben (einschließlich Camping)</t>
  </si>
  <si>
    <t>Tabelle 4.1</t>
  </si>
  <si>
    <r>
      <t xml:space="preserve">Land
Betriebsart </t>
    </r>
    <r>
      <rPr>
        <sz val="6"/>
        <rFont val="Calibri"/>
        <family val="2"/>
        <scheme val="minor"/>
      </rPr>
      <t>5)</t>
    </r>
    <r>
      <rPr>
        <sz val="8.5"/>
        <rFont val="Calibri"/>
        <family val="2"/>
        <scheme val="minor"/>
      </rPr>
      <t xml:space="preserve">
</t>
    </r>
  </si>
  <si>
    <t>Betriebe</t>
  </si>
  <si>
    <r>
      <t xml:space="preserve">in den Betrieben angebotene Schlafgelegenheiten </t>
    </r>
    <r>
      <rPr>
        <sz val="6"/>
        <rFont val="Calibri"/>
        <family val="2"/>
        <scheme val="minor"/>
      </rPr>
      <t>33)</t>
    </r>
  </si>
  <si>
    <r>
      <t xml:space="preserve">dar. geöffnete </t>
    </r>
    <r>
      <rPr>
        <sz val="6"/>
        <rFont val="Calibri"/>
        <family val="2"/>
        <scheme val="minor"/>
      </rPr>
      <t>34)</t>
    </r>
  </si>
  <si>
    <r>
      <t xml:space="preserve">durch-
schnitt-
liche
Aus-
las-
tung </t>
    </r>
    <r>
      <rPr>
        <sz val="6"/>
        <rFont val="Calibri"/>
        <family val="2"/>
        <scheme val="minor"/>
      </rPr>
      <t>35)</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</si>
  <si>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</si>
  <si>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</si>
  <si>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</si>
  <si>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</si>
  <si>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36)</t>
    </r>
  </si>
  <si>
    <t xml:space="preserve">  Hotels, Gasthöfe und 
    Pensionen (Hotellerie)</t>
  </si>
  <si>
    <t xml:space="preserve">    Pensionen</t>
  </si>
  <si>
    <t xml:space="preserve">    Vorsorge- und Rehabilitations-
      kliniken</t>
  </si>
  <si>
    <t>Tabelle 4.2</t>
  </si>
  <si>
    <r>
      <t xml:space="preserve">Reisegebiet
Betriebsart </t>
    </r>
    <r>
      <rPr>
        <sz val="6"/>
        <rFont val="Calibri"/>
        <family val="2"/>
        <scheme val="minor"/>
      </rPr>
      <t>5)</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</si>
  <si>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</si>
  <si>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</si>
  <si>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</si>
  <si>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</si>
  <si>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</si>
  <si>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</si>
  <si>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</si>
  <si>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7)</t>
    </r>
  </si>
  <si>
    <t>Tabelle 4.3</t>
  </si>
  <si>
    <r>
      <t xml:space="preserve">Land
Kreisfreie Stadt </t>
    </r>
    <r>
      <rPr>
        <sz val="6"/>
        <rFont val="Calibri"/>
        <family val="2"/>
        <scheme val="minor"/>
      </rPr>
      <t>8)</t>
    </r>
    <r>
      <rPr>
        <sz val="8.5"/>
        <rFont val="Calibri"/>
        <family val="2"/>
        <scheme val="minor"/>
      </rPr>
      <t xml:space="preserve">
Landkreis
</t>
    </r>
    <r>
      <rPr>
        <i/>
        <sz val="8.5"/>
        <rFont val="Calibri"/>
        <family val="2"/>
        <scheme val="minor"/>
      </rPr>
      <t xml:space="preserve">Große kreisangehörige Stadt </t>
    </r>
    <r>
      <rPr>
        <i/>
        <sz val="6"/>
        <rFont val="Calibri"/>
        <family val="2"/>
        <scheme val="minor"/>
      </rPr>
      <t>8)</t>
    </r>
    <r>
      <rPr>
        <sz val="8.5"/>
        <rFont val="Calibri"/>
        <family val="2"/>
        <scheme val="minor"/>
      </rPr>
      <t xml:space="preserve">
Betriebsart </t>
    </r>
    <r>
      <rPr>
        <sz val="6"/>
        <rFont val="Calibri"/>
        <family val="2"/>
        <scheme val="minor"/>
      </rPr>
      <t>5)</t>
    </r>
  </si>
  <si>
    <t xml:space="preserve">  Mecklenburgische Seenplatte</t>
  </si>
  <si>
    <r>
      <t xml:space="preserve">  Stralsund </t>
    </r>
    <r>
      <rPr>
        <b/>
        <sz val="6"/>
        <color theme="1"/>
        <rFont val="Calibri"/>
        <family val="2"/>
        <scheme val="minor"/>
      </rPr>
      <t>12</t>
    </r>
    <r>
      <rPr>
        <b/>
        <sz val="6"/>
        <color indexed="8"/>
        <rFont val="Calibri"/>
        <family val="2"/>
        <scheme val="minor"/>
      </rPr>
      <t>)</t>
    </r>
  </si>
  <si>
    <r>
      <t xml:space="preserve">  Wismar </t>
    </r>
    <r>
      <rPr>
        <b/>
        <sz val="6"/>
        <color indexed="8"/>
        <rFont val="Calibri"/>
        <family val="2"/>
        <scheme val="minor"/>
      </rPr>
      <t>13)</t>
    </r>
  </si>
  <si>
    <t>Tabelle 4.4</t>
  </si>
  <si>
    <r>
      <t xml:space="preserve">  Zingst </t>
    </r>
    <r>
      <rPr>
        <sz val="6"/>
        <rFont val="Calibri"/>
        <family val="2"/>
        <scheme val="minor"/>
      </rPr>
      <t>22)</t>
    </r>
  </si>
  <si>
    <r>
      <t xml:space="preserve">  Karlshagen </t>
    </r>
    <r>
      <rPr>
        <sz val="6"/>
        <rFont val="Calibri"/>
        <family val="2"/>
        <scheme val="minor"/>
      </rPr>
      <t>21)</t>
    </r>
    <r>
      <rPr>
        <sz val="8.5"/>
        <rFont val="Calibri"/>
        <family val="2"/>
        <scheme val="minor"/>
      </rPr>
      <t xml:space="preserve"> </t>
    </r>
    <r>
      <rPr>
        <sz val="6"/>
        <rFont val="Calibri"/>
        <family val="2"/>
        <scheme val="minor"/>
      </rPr>
      <t>24)</t>
    </r>
  </si>
  <si>
    <r>
      <t xml:space="preserve">  Feldberger Seenlandschaft </t>
    </r>
    <r>
      <rPr>
        <sz val="6"/>
        <rFont val="Calibri"/>
        <family val="2"/>
        <scheme val="minor"/>
      </rPr>
      <t>29)</t>
    </r>
    <r>
      <rPr>
        <sz val="8.5"/>
        <rFont val="Calibri"/>
        <family val="2"/>
        <scheme val="minor"/>
      </rPr>
      <t xml:space="preserve"> </t>
    </r>
  </si>
  <si>
    <r>
      <t xml:space="preserve">  Insel Usedom und Wolgast </t>
    </r>
    <r>
      <rPr>
        <sz val="6"/>
        <rFont val="Calibri"/>
        <family val="2"/>
        <scheme val="minor"/>
      </rPr>
      <t>30)</t>
    </r>
  </si>
  <si>
    <t xml:space="preserve">Fußnotenerläuterungen  </t>
  </si>
  <si>
    <t xml:space="preserve">1) </t>
  </si>
  <si>
    <t xml:space="preserve">2) </t>
  </si>
  <si>
    <t xml:space="preserve">Veränderung gegenüber dem Vorjahreszeitraum.  </t>
  </si>
  <si>
    <t xml:space="preserve">3)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</si>
  <si>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</si>
  <si>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4) </t>
  </si>
  <si>
    <t xml:space="preserve">Vorläufige Ergebnisse.  </t>
  </si>
  <si>
    <t xml:space="preserve">5) </t>
  </si>
  <si>
    <t xml:space="preserve">6) </t>
  </si>
  <si>
    <t xml:space="preserve">Rechnerischer Wert (Übernachtungen/Ankünfte).  </t>
  </si>
  <si>
    <t xml:space="preserve">7) </t>
  </si>
  <si>
    <t xml:space="preserve">Teilregion des Reisegebietes Vorpommern.  </t>
  </si>
  <si>
    <t xml:space="preserve">8)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</si>
  <si>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</si>
  <si>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</si>
  <si>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9) </t>
  </si>
  <si>
    <t xml:space="preserve">10) </t>
  </si>
  <si>
    <t xml:space="preserve">Zum Landkreis Vorpommern-Greifswald.  </t>
  </si>
  <si>
    <t xml:space="preserve">11) </t>
  </si>
  <si>
    <t xml:space="preserve">Zum Landkreis Mecklenburgische Seenplatte.  </t>
  </si>
  <si>
    <t xml:space="preserve">12) </t>
  </si>
  <si>
    <t xml:space="preserve">Zum Landkreis Vorpommern-Rügen.  </t>
  </si>
  <si>
    <t xml:space="preserve">13) </t>
  </si>
  <si>
    <t xml:space="preserve">Zum Landkreis Nordwestmecklenburg.  </t>
  </si>
  <si>
    <t xml:space="preserve">14) </t>
  </si>
  <si>
    <t xml:space="preserve">15) </t>
  </si>
  <si>
    <t xml:space="preserve">16) </t>
  </si>
  <si>
    <t xml:space="preserve">17) </t>
  </si>
  <si>
    <t xml:space="preserve">Ort mit Peloidkurbetrieb.  </t>
  </si>
  <si>
    <t xml:space="preserve">18) </t>
  </si>
  <si>
    <t xml:space="preserve">Ortsteil Feldberg Kneippkurort; zu Feldberger Seenlandschaft.  </t>
  </si>
  <si>
    <t xml:space="preserve">19) </t>
  </si>
  <si>
    <t xml:space="preserve">Auch Luftkurort.  </t>
  </si>
  <si>
    <t xml:space="preserve">20)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</si>
  <si>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</si>
  <si>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21) </t>
  </si>
  <si>
    <t xml:space="preserve">22) </t>
  </si>
  <si>
    <t xml:space="preserve">Auch Seebad.  </t>
  </si>
  <si>
    <t xml:space="preserve">23) </t>
  </si>
  <si>
    <t xml:space="preserve">Auch Tourismusregion Mönchgut-Granitz. </t>
  </si>
  <si>
    <t xml:space="preserve">24) </t>
  </si>
  <si>
    <t xml:space="preserve">Auch Erholungsort.  </t>
  </si>
  <si>
    <t xml:space="preserve">25) </t>
  </si>
  <si>
    <t xml:space="preserve">Auch Kneippkurort.  </t>
  </si>
  <si>
    <t xml:space="preserve">26) </t>
  </si>
  <si>
    <t xml:space="preserve">Zusammenschluss der ehemaligen Gemeinden Gager, Middelhagen und Thiessow.  </t>
  </si>
  <si>
    <t xml:space="preserve">27) </t>
  </si>
  <si>
    <t xml:space="preserve">28) </t>
  </si>
  <si>
    <t xml:space="preserve">29) </t>
  </si>
  <si>
    <t xml:space="preserve">Exklusive Ortsteil Feldberg. </t>
  </si>
  <si>
    <t xml:space="preserve">30) </t>
  </si>
  <si>
    <t xml:space="preserve">31) </t>
  </si>
  <si>
    <t xml:space="preserve">32) </t>
  </si>
  <si>
    <t xml:space="preserve">33) </t>
  </si>
  <si>
    <t xml:space="preserve">34) </t>
  </si>
  <si>
    <t xml:space="preserve">Ganz oder teilweise geöffnet.  </t>
  </si>
  <si>
    <t xml:space="preserve">35) </t>
  </si>
  <si>
    <t xml:space="preserve">Rechnerischer Wert (Übernachtungen/angebotene Bettentage) * 100 im Berichtsmonat.  </t>
  </si>
  <si>
    <t xml:space="preserve">36) </t>
  </si>
  <si>
    <t xml:space="preserve">Rechnerischer Wert (Übernachtungen/angebotene Bettentage) * 100 kumuliert.  </t>
  </si>
  <si>
    <t>0,0</t>
  </si>
  <si>
    <t xml:space="preserve">            55.20.2/55.40.0</t>
  </si>
  <si>
    <t xml:space="preserve">            55.30.1</t>
  </si>
  <si>
    <t xml:space="preserve">            55.30.2</t>
  </si>
  <si>
    <t xml:space="preserve">Auch Tourismusort (Stand 01.01.2026).  </t>
  </si>
  <si>
    <t xml:space="preserve">Inkl. Vermittler für Beherbergungsdienstleistungen, ehemalige Ferienzentren und Privatquatiere. </t>
  </si>
  <si>
    <t xml:space="preserve">Auch Prädikate: Heilbad, Kneipp-Kurort, Kneipp-Heilbad, Ort mit Heilquellen- oder Peloidkurbetrieb. </t>
  </si>
  <si>
    <t xml:space="preserve">Ortsteile Warnemünde, Diedrichshagen, Hohe Düne und Markgrafenheide. </t>
  </si>
  <si>
    <t xml:space="preserve">Mecklenburgische Schweiz (Gemeinden Basedow, Ivenack, Neukalen, Malchin, Stavenhagen und Teterow). </t>
  </si>
  <si>
    <t xml:space="preserve">Ab Berichtsmonat Januar 2026 werden die Betriebsarten nach der Wirtschaftszweigklassifikation WZ 2025 
ausgewiesen. Es kann dadurch auf Ebene der Betriebsarten zu geringfügigen Einschränkungen in der zeitlichen
Vergleichbarkeit kommen. </t>
  </si>
  <si>
    <t xml:space="preserve">Rostock, (Rostock, Stadt + Rostock, Seebäder). </t>
  </si>
  <si>
    <t xml:space="preserve">Zu Bad Doberan, Stadt. </t>
  </si>
  <si>
    <t xml:space="preserve">Auch Tourismusregion Insel Usedom und Wolgast. </t>
  </si>
  <si>
    <t xml:space="preserve">Auch Tourismusregion Mecklenburgische Schweiz. </t>
  </si>
  <si>
    <t xml:space="preserve">Insel Usedom und Wolgast (alle Gemeinden der Insel Usedom außer Lütow). </t>
  </si>
  <si>
    <t xml:space="preserve">Mönchgut-Granitz (Gemeinden Baabe, Göhren, Mönchgut und Sellin). </t>
  </si>
  <si>
    <t xml:space="preserve">Doppelbetten zählen als 2 Schlafgelegenheiten.   
Für Camping wird 1 Stellplatz in 4 Schlafgelegenheiten umgerechnet.  </t>
  </si>
  <si>
    <t>März 2026</t>
  </si>
  <si>
    <t>G413 2026 03</t>
  </si>
  <si>
    <t>Januar - März 2026</t>
  </si>
  <si>
    <t>Januar -
März
2026</t>
  </si>
  <si>
    <t>23.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</si>
</sst>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quot;    &quot;;\-#,##0&quot;    &quot;;0&quot;    &quot;;@&quot;    &quot;"/>
    <numFmt numFmtId="166" formatCode="#,##0.0&quot; &quot;;\-#,##0.0&quot; &quot;;0.0&quot; &quot;;@&quot; &quot;"/>
    <numFmt numFmtId="167" formatCode="#,##0&quot;  &quot;"/>
    <numFmt numFmtId="168" formatCode="#,##0&quot;    &quot;;\-\ #,##0&quot;    &quot;;0&quot;    &quot;;@&quot;    &quot;"/>
    <numFmt numFmtId="169" formatCode="#,##0&quot;&quot;;\-#,##0&quot;&quot;;0&quot;&quot;;@&quot;&quot;"/>
    <numFmt numFmtId="170" formatCode="#,##0.0&quot;&quot;;\-#,##0.0&quot;&quot;;0.0&quot;&quot;;@&quot;&quot;"/>
    <numFmt numFmtId="171" formatCode="#,##0.0&quot; &quot;;\-\ #,##0.0&quot; &quot;;0.0&quot; &quot;;@&quot; &quot;"/>
    <numFmt numFmtId="172" formatCode="#\ ##0"/>
    <numFmt numFmtId="173" formatCode="#\ ##0.0"/>
    <numFmt numFmtId="174" formatCode="#,##0&quot; &quot;;\-#,##0&quot; &quot;;0&quot; &quot;;@&quot; &quot;"/>
    <numFmt numFmtId="175" formatCode="#,##0&quot;  &quot;;\-#,##0&quot;  &quot;;0&quot;  &quot;;@&quot;  &quot;"/>
    <numFmt numFmtId="176" formatCode="#,##0.0&quot;  &quot;;\-\ #,##0.0&quot;  &quot;;0.0&quot;  &quot;;@&quot;  &quot;"/>
    <numFmt numFmtId="177" formatCode="#,##0.0&quot;  &quot;;\-#,##0.0&quot;  &quot;;0.0&quot;  &quot;;@&quot;  &quot;"/>
  </numFmts>
  <fonts count="55" x14ac:knownFonts="1">
    <font>
      <sz val="10"/>
      <name val="Arial"/>
    </font>
    <font>
      <sz val="11"/>
      <color theme="1"/>
      <name val="Calibri"/>
      <family val="2"/>
      <scheme val="minor"/>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sz val="6"/>
      <name val="Calibri"/>
      <family val="2"/>
      <scheme val="minor"/>
    </font>
    <font>
      <sz val="9.5"/>
      <color rgb="FFFF0000"/>
      <name val="Calibri"/>
      <family val="2"/>
      <scheme val="minor"/>
    </font>
    <font>
      <sz val="7"/>
      <color indexed="81"/>
      <name val="Calibri"/>
      <family val="2"/>
      <scheme val="minor"/>
    </font>
    <font>
      <b/>
      <sz val="10"/>
      <name val="Calibri"/>
      <family val="2"/>
      <scheme val="minor"/>
    </font>
    <font>
      <b/>
      <sz val="8.5"/>
      <name val="Calibri"/>
      <family val="2"/>
      <scheme val="minor"/>
    </font>
    <font>
      <sz val="8.5"/>
      <name val="Calibri"/>
      <family val="2"/>
      <scheme val="minor"/>
    </font>
    <font>
      <vertAlign val="superscript"/>
      <sz val="8.5"/>
      <name val="Calibri"/>
      <family val="2"/>
      <scheme val="minor"/>
    </font>
    <font>
      <b/>
      <sz val="8.5"/>
      <color theme="1"/>
      <name val="Calibri"/>
      <family val="2"/>
      <scheme val="minor"/>
    </font>
    <font>
      <sz val="8.5"/>
      <color theme="1"/>
      <name val="Calibri"/>
      <family val="2"/>
      <scheme val="minor"/>
    </font>
    <font>
      <sz val="6"/>
      <color indexed="8"/>
      <name val="Calibri"/>
      <family val="2"/>
      <scheme val="minor"/>
    </font>
    <font>
      <sz val="6"/>
      <color theme="1"/>
      <name val="Calibri"/>
      <family val="2"/>
      <scheme val="minor"/>
    </font>
    <font>
      <sz val="8.5"/>
      <color indexed="8"/>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i/>
      <sz val="8.5"/>
      <name val="Calibri"/>
      <family val="2"/>
      <scheme val="minor"/>
    </font>
    <font>
      <i/>
      <sz val="6"/>
      <name val="Calibri"/>
      <family val="2"/>
      <scheme val="minor"/>
    </font>
    <font>
      <u/>
      <sz val="10"/>
      <color theme="10"/>
      <name val="Arial"/>
      <family val="2"/>
    </font>
    <font>
      <u/>
      <sz val="9"/>
      <color rgb="FF0000FE"/>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6">
    <xf numFmtId="0" fontId="0" fillId="0" borderId="0"/>
    <xf numFmtId="0" fontId="2" fillId="0" borderId="0"/>
    <xf numFmtId="0" fontId="5" fillId="0" borderId="0"/>
    <xf numFmtId="0" fontId="51" fillId="0" borderId="0" applyNumberFormat="0" applyFill="0" applyBorder="0" applyAlignment="0" applyProtection="0"/>
    <xf numFmtId="0" fontId="5" fillId="0" borderId="0"/>
    <xf numFmtId="0" fontId="1" fillId="0" borderId="0"/>
  </cellStyleXfs>
  <cellXfs count="266">
    <xf numFmtId="0" fontId="0" fillId="0" borderId="0" xfId="0"/>
    <xf numFmtId="0" fontId="4" fillId="0" borderId="0" xfId="1" applyFont="1"/>
    <xf numFmtId="0" fontId="4" fillId="0" borderId="0" xfId="1" applyFont="1" applyAlignment="1">
      <alignment horizontal="left" vertical="center" indent="33"/>
    </xf>
    <xf numFmtId="0" fontId="4" fillId="0" borderId="0" xfId="2" applyFont="1" applyAlignment="1">
      <alignment horizontal="right" vertical="center"/>
    </xf>
    <xf numFmtId="49" fontId="14" fillId="0" borderId="0" xfId="2" applyNumberFormat="1" applyFont="1" applyAlignment="1">
      <alignment horizontal="right"/>
    </xf>
    <xf numFmtId="49" fontId="4" fillId="0" borderId="0" xfId="2" applyNumberFormat="1" applyFont="1" applyAlignment="1">
      <alignment horizontal="right" vertical="center"/>
    </xf>
    <xf numFmtId="0" fontId="15" fillId="0" borderId="0" xfId="1" applyFont="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17" fillId="0" borderId="0" xfId="2" applyFont="1" applyAlignment="1">
      <alignment vertical="center"/>
    </xf>
    <xf numFmtId="0" fontId="18" fillId="0" borderId="0" xfId="2" applyFont="1" applyAlignment="1">
      <alignment horizontal="right" vertical="center"/>
    </xf>
    <xf numFmtId="0" fontId="19" fillId="0" borderId="0" xfId="2" applyFont="1"/>
    <xf numFmtId="0" fontId="19" fillId="0" borderId="0" xfId="2" applyFont="1" applyAlignment="1">
      <alignment horizontal="right"/>
    </xf>
    <xf numFmtId="0" fontId="20" fillId="0" borderId="0" xfId="2" applyFont="1" applyAlignment="1">
      <alignment horizontal="left" vertical="center"/>
    </xf>
    <xf numFmtId="0" fontId="21" fillId="0" borderId="0" xfId="2" applyFont="1" applyAlignment="1">
      <alignment horizontal="right"/>
    </xf>
    <xf numFmtId="0" fontId="21" fillId="0" borderId="0" xfId="2" applyFont="1"/>
    <xf numFmtId="49" fontId="21" fillId="0" borderId="0" xfId="0" applyNumberFormat="1" applyFont="1" applyAlignment="1">
      <alignment horizontal="left" vertical="top"/>
    </xf>
    <xf numFmtId="0" fontId="21" fillId="0" borderId="0" xfId="0" applyFont="1" applyAlignment="1">
      <alignment vertical="top" wrapText="1"/>
    </xf>
    <xf numFmtId="49" fontId="19" fillId="0" borderId="0" xfId="0" applyNumberFormat="1" applyFont="1" applyAlignment="1">
      <alignment horizontal="left" vertical="top"/>
    </xf>
    <xf numFmtId="0" fontId="19" fillId="0" borderId="0" xfId="0" applyFont="1" applyAlignment="1">
      <alignment vertical="top" wrapText="1"/>
    </xf>
    <xf numFmtId="0" fontId="19" fillId="0" borderId="0" xfId="2" applyFont="1" applyAlignment="1">
      <alignment horizontal="right" vertical="top"/>
    </xf>
    <xf numFmtId="0" fontId="19" fillId="0" borderId="0" xfId="0" applyFont="1" applyAlignment="1">
      <alignment vertical="top"/>
    </xf>
    <xf numFmtId="0" fontId="21" fillId="0" borderId="0" xfId="0" applyFont="1" applyAlignment="1">
      <alignment vertical="top"/>
    </xf>
    <xf numFmtId="0" fontId="19" fillId="0" borderId="0" xfId="2" applyFont="1" applyAlignment="1">
      <alignment horizontal="left" vertical="center"/>
    </xf>
    <xf numFmtId="0" fontId="19" fillId="0" borderId="0" xfId="2" applyFont="1" applyAlignment="1">
      <alignment vertical="center" wrapText="1"/>
    </xf>
    <xf numFmtId="0" fontId="19" fillId="0" borderId="0" xfId="2" applyFont="1" applyAlignment="1">
      <alignment horizontal="right" vertical="center"/>
    </xf>
    <xf numFmtId="0" fontId="19" fillId="0" borderId="0" xfId="2" applyFont="1" applyAlignment="1">
      <alignment horizontal="justify" vertical="top" wrapText="1"/>
    </xf>
    <xf numFmtId="0" fontId="19" fillId="0" borderId="0" xfId="2" applyFont="1" applyAlignment="1">
      <alignment horizontal="left" vertical="top" wrapText="1"/>
    </xf>
    <xf numFmtId="0" fontId="22" fillId="0" borderId="0" xfId="2" applyFont="1" applyAlignment="1">
      <alignment horizontal="left" vertical="top" wrapText="1"/>
    </xf>
    <xf numFmtId="0" fontId="24" fillId="0" borderId="0" xfId="2" applyFont="1"/>
    <xf numFmtId="0" fontId="21" fillId="0" borderId="0" xfId="2" applyFont="1" applyAlignment="1">
      <alignment horizontal="left" vertical="top" wrapText="1"/>
    </xf>
    <xf numFmtId="0" fontId="21" fillId="0" borderId="0" xfId="2" applyFont="1" applyAlignment="1">
      <alignment horizontal="left"/>
    </xf>
    <xf numFmtId="0" fontId="25" fillId="0" borderId="9" xfId="2" applyFont="1" applyBorder="1"/>
    <xf numFmtId="0" fontId="26" fillId="0" borderId="7" xfId="2" applyFont="1" applyBorder="1"/>
    <xf numFmtId="0" fontId="26" fillId="0" borderId="8" xfId="2" applyFont="1" applyBorder="1"/>
    <xf numFmtId="0" fontId="26" fillId="0" borderId="6" xfId="2" applyFont="1" applyBorder="1"/>
    <xf numFmtId="0" fontId="26" fillId="0" borderId="0" xfId="2" applyFont="1"/>
    <xf numFmtId="0" fontId="26" fillId="0" borderId="5" xfId="2" applyFont="1" applyBorder="1"/>
    <xf numFmtId="0" fontId="25" fillId="0" borderId="0" xfId="2" applyFont="1" applyAlignment="1">
      <alignment horizontal="left" vertical="top"/>
    </xf>
    <xf numFmtId="0" fontId="25" fillId="0" borderId="5" xfId="2" applyFont="1" applyBorder="1" applyAlignment="1">
      <alignment horizontal="left" vertical="top"/>
    </xf>
    <xf numFmtId="0" fontId="25" fillId="0" borderId="10" xfId="2" applyFont="1" applyBorder="1" applyAlignment="1">
      <alignment horizontal="left" vertical="top"/>
    </xf>
    <xf numFmtId="0" fontId="25" fillId="0" borderId="11" xfId="2" applyFont="1" applyBorder="1" applyAlignment="1">
      <alignment horizontal="left" vertical="top"/>
    </xf>
    <xf numFmtId="0" fontId="26" fillId="0" borderId="12" xfId="2" applyFont="1" applyBorder="1"/>
    <xf numFmtId="0" fontId="26" fillId="0" borderId="10" xfId="2" applyFont="1" applyBorder="1"/>
    <xf numFmtId="0" fontId="26" fillId="0" borderId="11" xfId="2" applyFont="1" applyBorder="1"/>
    <xf numFmtId="0" fontId="25" fillId="0" borderId="6" xfId="2" applyFont="1" applyBorder="1"/>
    <xf numFmtId="0" fontId="26" fillId="0" borderId="0" xfId="2" applyFont="1" applyAlignment="1">
      <alignment horizontal="left" vertical="top"/>
    </xf>
    <xf numFmtId="0" fontId="26" fillId="0" borderId="5" xfId="2" applyFont="1" applyBorder="1" applyAlignment="1">
      <alignment horizontal="left" vertical="top"/>
    </xf>
    <xf numFmtId="0" fontId="28" fillId="0" borderId="0" xfId="2" applyFont="1"/>
    <xf numFmtId="0" fontId="26" fillId="0" borderId="0" xfId="2" applyFont="1" applyAlignment="1">
      <alignment horizontal="left"/>
    </xf>
    <xf numFmtId="0" fontId="30" fillId="0" borderId="0" xfId="0" applyFont="1" applyAlignment="1">
      <alignment vertical="center"/>
    </xf>
    <xf numFmtId="0" fontId="32" fillId="0" borderId="0" xfId="0" applyFont="1"/>
    <xf numFmtId="0" fontId="32" fillId="0" borderId="16" xfId="2" applyFont="1" applyBorder="1" applyAlignment="1">
      <alignment horizontal="center" vertical="center" wrapText="1"/>
    </xf>
    <xf numFmtId="164" fontId="32" fillId="0" borderId="16" xfId="2" applyNumberFormat="1" applyFont="1" applyBorder="1" applyAlignment="1">
      <alignment horizontal="center" vertical="center" wrapText="1"/>
    </xf>
    <xf numFmtId="164" fontId="32" fillId="0" borderId="13" xfId="2" applyNumberFormat="1" applyFont="1" applyBorder="1" applyAlignment="1">
      <alignment horizontal="center" vertical="center" wrapText="1"/>
    </xf>
    <xf numFmtId="0" fontId="27" fillId="0" borderId="15" xfId="2" applyFont="1" applyBorder="1" applyAlignment="1">
      <alignment horizontal="center" vertical="center"/>
    </xf>
    <xf numFmtId="0" fontId="27" fillId="0" borderId="16" xfId="2" applyFont="1" applyBorder="1" applyAlignment="1">
      <alignment horizontal="center" vertical="center" wrapText="1"/>
    </xf>
    <xf numFmtId="0" fontId="27" fillId="0" borderId="16" xfId="2" applyFont="1" applyBorder="1" applyAlignment="1">
      <alignment horizontal="center" vertical="center"/>
    </xf>
    <xf numFmtId="0" fontId="27" fillId="0" borderId="13" xfId="2" applyFont="1" applyBorder="1" applyAlignment="1">
      <alignment horizontal="center" vertical="center"/>
    </xf>
    <xf numFmtId="0" fontId="27" fillId="0" borderId="0" xfId="0" applyFont="1"/>
    <xf numFmtId="0" fontId="27" fillId="0" borderId="0" xfId="2" applyFont="1"/>
    <xf numFmtId="49" fontId="32" fillId="0" borderId="17" xfId="2" applyNumberFormat="1" applyFont="1" applyBorder="1" applyAlignment="1">
      <alignment horizontal="center" vertical="center" wrapText="1"/>
    </xf>
    <xf numFmtId="165" fontId="32" fillId="0" borderId="0" xfId="2" applyNumberFormat="1" applyFont="1" applyAlignment="1">
      <alignment horizontal="right"/>
    </xf>
    <xf numFmtId="166" fontId="32" fillId="0" borderId="0" xfId="2" applyNumberFormat="1" applyFont="1" applyAlignment="1">
      <alignment horizontal="right"/>
    </xf>
    <xf numFmtId="167" fontId="27" fillId="0" borderId="0" xfId="2" applyNumberFormat="1" applyFont="1" applyAlignment="1">
      <alignment horizontal="right"/>
    </xf>
    <xf numFmtId="0" fontId="32" fillId="0" borderId="18" xfId="2" applyFont="1" applyBorder="1" applyAlignment="1">
      <alignment horizontal="left" wrapText="1"/>
    </xf>
    <xf numFmtId="49" fontId="32" fillId="0" borderId="18" xfId="2" applyNumberFormat="1" applyFont="1" applyBorder="1" applyAlignment="1">
      <alignment horizontal="left" wrapText="1"/>
    </xf>
    <xf numFmtId="0" fontId="32" fillId="0" borderId="18" xfId="2" applyFont="1" applyBorder="1" applyAlignment="1">
      <alignment horizontal="left" wrapText="1" indent="3"/>
    </xf>
    <xf numFmtId="168" fontId="32" fillId="0" borderId="0" xfId="0" applyNumberFormat="1" applyFont="1" applyAlignment="1">
      <alignment horizontal="right"/>
    </xf>
    <xf numFmtId="164" fontId="32" fillId="0" borderId="0" xfId="0" applyNumberFormat="1" applyFont="1" applyAlignment="1">
      <alignment horizontal="right"/>
    </xf>
    <xf numFmtId="164" fontId="32" fillId="0" borderId="0" xfId="0" applyNumberFormat="1" applyFont="1"/>
    <xf numFmtId="0" fontId="15" fillId="0" borderId="0" xfId="0" applyFont="1"/>
    <xf numFmtId="0" fontId="34" fillId="0" borderId="0" xfId="0" applyFont="1"/>
    <xf numFmtId="0" fontId="35" fillId="0" borderId="0" xfId="0" applyFont="1"/>
    <xf numFmtId="0" fontId="35" fillId="0" borderId="16" xfId="2" applyFont="1" applyBorder="1" applyAlignment="1">
      <alignment horizontal="center" vertical="center" wrapText="1"/>
    </xf>
    <xf numFmtId="0" fontId="35" fillId="0" borderId="13" xfId="2"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wrapText="1"/>
    </xf>
    <xf numFmtId="0" fontId="37" fillId="0" borderId="16" xfId="0" applyFont="1" applyBorder="1" applyAlignment="1">
      <alignment horizontal="center" vertical="center"/>
    </xf>
    <xf numFmtId="0" fontId="37" fillId="0" borderId="13" xfId="0" applyFont="1" applyBorder="1" applyAlignment="1">
      <alignment horizontal="center" vertical="center" wrapText="1"/>
    </xf>
    <xf numFmtId="0" fontId="37" fillId="0" borderId="0" xfId="0" applyFont="1"/>
    <xf numFmtId="49" fontId="35" fillId="0" borderId="17" xfId="0" applyNumberFormat="1" applyFont="1" applyBorder="1" applyAlignment="1">
      <alignment horizontal="left" wrapText="1"/>
    </xf>
    <xf numFmtId="169" fontId="32" fillId="0" borderId="6" xfId="0" applyNumberFormat="1" applyFont="1" applyBorder="1" applyAlignment="1">
      <alignment horizontal="right"/>
    </xf>
    <xf numFmtId="166" fontId="32" fillId="0" borderId="0" xfId="0" applyNumberFormat="1" applyFont="1" applyAlignment="1">
      <alignment horizontal="right"/>
    </xf>
    <xf numFmtId="169" fontId="32" fillId="0" borderId="0" xfId="0" applyNumberFormat="1" applyFont="1" applyAlignment="1">
      <alignment horizontal="right"/>
    </xf>
    <xf numFmtId="167" fontId="27" fillId="0" borderId="0" xfId="0" applyNumberFormat="1" applyFont="1" applyAlignment="1">
      <alignment horizontal="right"/>
    </xf>
    <xf numFmtId="0" fontId="34" fillId="0" borderId="18" xfId="2" applyFont="1" applyBorder="1" applyAlignment="1">
      <alignment horizontal="left" wrapText="1"/>
    </xf>
    <xf numFmtId="169" fontId="31" fillId="0" borderId="6" xfId="0" applyNumberFormat="1" applyFont="1" applyBorder="1" applyAlignment="1">
      <alignment horizontal="right"/>
    </xf>
    <xf numFmtId="166" fontId="31" fillId="0" borderId="0" xfId="0" applyNumberFormat="1" applyFont="1" applyAlignment="1">
      <alignment horizontal="right"/>
    </xf>
    <xf numFmtId="169" fontId="31" fillId="0" borderId="0" xfId="0" applyNumberFormat="1" applyFont="1" applyAlignment="1">
      <alignment horizontal="right"/>
    </xf>
    <xf numFmtId="0" fontId="35" fillId="0" borderId="18" xfId="2" applyFont="1" applyBorder="1" applyAlignment="1">
      <alignment horizontal="left" wrapText="1"/>
    </xf>
    <xf numFmtId="0" fontId="31" fillId="0" borderId="18" xfId="2" applyFont="1" applyBorder="1" applyAlignment="1">
      <alignment horizontal="left" wrapText="1"/>
    </xf>
    <xf numFmtId="170" fontId="32" fillId="0" borderId="0" xfId="2" applyNumberFormat="1" applyFont="1" applyAlignment="1">
      <alignment horizontal="right"/>
    </xf>
    <xf numFmtId="171" fontId="32" fillId="0" borderId="0" xfId="0" applyNumberFormat="1" applyFont="1" applyAlignment="1">
      <alignment horizontal="right"/>
    </xf>
    <xf numFmtId="0" fontId="15" fillId="0" borderId="0" xfId="0" applyFont="1" applyAlignment="1">
      <alignment horizontal="center" vertical="center"/>
    </xf>
    <xf numFmtId="0" fontId="37" fillId="0" borderId="0" xfId="0" applyFont="1" applyAlignment="1">
      <alignment horizontal="center" vertical="center"/>
    </xf>
    <xf numFmtId="49" fontId="35" fillId="0" borderId="17" xfId="0" applyNumberFormat="1" applyFont="1" applyBorder="1" applyAlignment="1">
      <alignment horizontal="center" vertical="center" wrapText="1"/>
    </xf>
    <xf numFmtId="49" fontId="35" fillId="0" borderId="0" xfId="0" applyNumberFormat="1" applyFont="1" applyAlignment="1">
      <alignment horizontal="left" vertical="center" wrapText="1"/>
    </xf>
    <xf numFmtId="172" fontId="35" fillId="0" borderId="0" xfId="0" applyNumberFormat="1" applyFont="1" applyAlignment="1">
      <alignment horizontal="right" vertical="center" wrapText="1"/>
    </xf>
    <xf numFmtId="173" fontId="35" fillId="0" borderId="0" xfId="0" applyNumberFormat="1" applyFont="1" applyAlignment="1">
      <alignment horizontal="right" vertical="center" wrapText="1"/>
    </xf>
    <xf numFmtId="0" fontId="34" fillId="0" borderId="6" xfId="2" applyFont="1" applyBorder="1" applyAlignment="1">
      <alignment horizontal="left" wrapText="1"/>
    </xf>
    <xf numFmtId="0" fontId="35" fillId="0" borderId="6" xfId="2" applyFont="1" applyBorder="1" applyAlignment="1">
      <alignment horizontal="left" wrapText="1"/>
    </xf>
    <xf numFmtId="0" fontId="31" fillId="0" borderId="6" xfId="2" applyFont="1" applyBorder="1" applyAlignment="1">
      <alignment horizontal="left" wrapText="1"/>
    </xf>
    <xf numFmtId="0" fontId="34" fillId="0" borderId="6" xfId="2" applyFont="1" applyBorder="1" applyAlignment="1">
      <alignment horizontal="left"/>
    </xf>
    <xf numFmtId="0" fontId="35" fillId="0" borderId="17" xfId="0" applyFont="1" applyBorder="1" applyAlignment="1">
      <alignment horizontal="left" wrapText="1"/>
    </xf>
    <xf numFmtId="0" fontId="30" fillId="0" borderId="0" xfId="0" applyFont="1" applyAlignment="1">
      <alignment horizontal="center" vertical="center"/>
    </xf>
    <xf numFmtId="0" fontId="31" fillId="0" borderId="0" xfId="0" applyFont="1"/>
    <xf numFmtId="0" fontId="27" fillId="0" borderId="15" xfId="0" applyFont="1" applyBorder="1" applyAlignment="1">
      <alignment horizontal="center"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7" fillId="0" borderId="13" xfId="0" applyFont="1" applyBorder="1" applyAlignment="1">
      <alignment horizontal="center" vertical="center" wrapText="1"/>
    </xf>
    <xf numFmtId="0" fontId="27" fillId="0" borderId="0" xfId="0" applyFont="1" applyAlignment="1">
      <alignment horizontal="center" vertical="center"/>
    </xf>
    <xf numFmtId="0" fontId="32" fillId="0" borderId="17" xfId="0" applyFont="1" applyBorder="1" applyAlignment="1">
      <alignment horizontal="left" wrapText="1"/>
    </xf>
    <xf numFmtId="174" fontId="32" fillId="0" borderId="0" xfId="2" applyNumberFormat="1" applyFont="1" applyAlignment="1">
      <alignment horizontal="right"/>
    </xf>
    <xf numFmtId="175" fontId="32" fillId="0" borderId="0" xfId="2" applyNumberFormat="1" applyFont="1" applyAlignment="1">
      <alignment horizontal="right"/>
    </xf>
    <xf numFmtId="174" fontId="32" fillId="0" borderId="6" xfId="2" applyNumberFormat="1" applyFont="1" applyBorder="1" applyAlignment="1">
      <alignment horizontal="right"/>
    </xf>
    <xf numFmtId="174" fontId="31" fillId="0" borderId="6" xfId="2" applyNumberFormat="1" applyFont="1" applyBorder="1" applyAlignment="1">
      <alignment horizontal="right"/>
    </xf>
    <xf numFmtId="170" fontId="31" fillId="0" borderId="0" xfId="2" applyNumberFormat="1" applyFont="1" applyAlignment="1">
      <alignment horizontal="right"/>
    </xf>
    <xf numFmtId="174" fontId="31" fillId="0" borderId="0" xfId="2" applyNumberFormat="1" applyFont="1" applyAlignment="1">
      <alignment horizontal="right"/>
    </xf>
    <xf numFmtId="0" fontId="35" fillId="0" borderId="0" xfId="2" applyFont="1"/>
    <xf numFmtId="0" fontId="34" fillId="0" borderId="0" xfId="2" applyFont="1"/>
    <xf numFmtId="0" fontId="48" fillId="0" borderId="0" xfId="2" applyFont="1"/>
    <xf numFmtId="0" fontId="31" fillId="0" borderId="0" xfId="2" applyFont="1"/>
    <xf numFmtId="0" fontId="30" fillId="0" borderId="0" xfId="0" applyFont="1"/>
    <xf numFmtId="49" fontId="32" fillId="0" borderId="17" xfId="0" applyNumberFormat="1" applyFont="1" applyBorder="1" applyAlignment="1">
      <alignment horizontal="left" wrapText="1"/>
    </xf>
    <xf numFmtId="174" fontId="32" fillId="0" borderId="0" xfId="0" applyNumberFormat="1" applyFont="1" applyAlignment="1">
      <alignment horizontal="right"/>
    </xf>
    <xf numFmtId="174" fontId="31" fillId="0" borderId="0" xfId="0" applyNumberFormat="1" applyFont="1" applyAlignment="1">
      <alignment horizontal="right"/>
    </xf>
    <xf numFmtId="176" fontId="32" fillId="0" borderId="0" xfId="0" applyNumberFormat="1" applyFont="1"/>
    <xf numFmtId="167" fontId="32" fillId="0" borderId="0" xfId="0" applyNumberFormat="1" applyFont="1" applyAlignment="1">
      <alignment horizontal="right"/>
    </xf>
    <xf numFmtId="176" fontId="35" fillId="0" borderId="0" xfId="0" applyNumberFormat="1" applyFont="1"/>
    <xf numFmtId="0" fontId="27" fillId="0" borderId="13" xfId="0" applyFont="1" applyBorder="1" applyAlignment="1">
      <alignment horizontal="center" vertical="center"/>
    </xf>
    <xf numFmtId="175" fontId="32" fillId="0" borderId="0" xfId="0" applyNumberFormat="1" applyFont="1" applyAlignment="1">
      <alignment horizontal="right"/>
    </xf>
    <xf numFmtId="177" fontId="32" fillId="0" borderId="0" xfId="0" applyNumberFormat="1" applyFont="1" applyAlignment="1">
      <alignment horizontal="right"/>
    </xf>
    <xf numFmtId="0" fontId="32" fillId="0" borderId="0" xfId="2" applyFont="1"/>
    <xf numFmtId="0" fontId="16" fillId="0" borderId="0" xfId="4" applyFont="1" applyAlignment="1">
      <alignment vertical="center"/>
    </xf>
    <xf numFmtId="0" fontId="17" fillId="0" borderId="0" xfId="4" applyFont="1" applyAlignment="1">
      <alignment vertical="center"/>
    </xf>
    <xf numFmtId="167" fontId="19" fillId="0" borderId="0" xfId="4" applyNumberFormat="1" applyFont="1" applyAlignment="1">
      <alignment horizontal="right" vertical="top"/>
    </xf>
    <xf numFmtId="0" fontId="19" fillId="0" borderId="0" xfId="4" applyFont="1" applyAlignment="1">
      <alignment vertical="center"/>
    </xf>
    <xf numFmtId="0" fontId="19" fillId="0" borderId="0" xfId="4" applyFont="1"/>
    <xf numFmtId="0" fontId="19" fillId="0" borderId="0" xfId="4" applyFont="1" applyAlignment="1">
      <alignment vertical="top" wrapText="1"/>
    </xf>
    <xf numFmtId="0" fontId="19" fillId="0" borderId="0" xfId="4" applyFont="1" applyAlignment="1">
      <alignment wrapText="1"/>
    </xf>
    <xf numFmtId="0" fontId="52" fillId="0" borderId="0" xfId="3" applyFont="1" applyFill="1" applyAlignment="1">
      <alignment wrapText="1"/>
    </xf>
    <xf numFmtId="0" fontId="19" fillId="0" borderId="0" xfId="4" applyFont="1" applyAlignment="1">
      <alignment horizontal="right"/>
    </xf>
    <xf numFmtId="0" fontId="20" fillId="0" borderId="0" xfId="4" applyFont="1"/>
    <xf numFmtId="165" fontId="32" fillId="0" borderId="0" xfId="2" applyNumberFormat="1" applyFont="1" applyAlignment="1">
      <alignment horizontal="right"/>
    </xf>
    <xf numFmtId="169" fontId="31" fillId="0" borderId="6" xfId="2" applyNumberFormat="1" applyFont="1" applyBorder="1" applyAlignment="1">
      <alignment horizontal="right"/>
    </xf>
    <xf numFmtId="174" fontId="32" fillId="0" borderId="0" xfId="2" applyNumberFormat="1" applyFont="1" applyAlignment="1">
      <alignment horizontal="right"/>
    </xf>
    <xf numFmtId="174" fontId="32" fillId="0" borderId="0" xfId="2" applyNumberFormat="1" applyFont="1" applyAlignment="1">
      <alignment horizontal="right"/>
    </xf>
    <xf numFmtId="174" fontId="31" fillId="0" borderId="0" xfId="2" applyNumberFormat="1" applyFont="1" applyAlignment="1">
      <alignment horizontal="right"/>
    </xf>
    <xf numFmtId="175" fontId="32" fillId="0" borderId="0" xfId="2" applyNumberFormat="1" applyFont="1" applyAlignment="1">
      <alignment horizontal="right"/>
    </xf>
    <xf numFmtId="0" fontId="26" fillId="0" borderId="0" xfId="2" applyFont="1"/>
    <xf numFmtId="174" fontId="32" fillId="0" borderId="9" xfId="2" applyNumberFormat="1" applyFont="1" applyBorder="1" applyAlignment="1">
      <alignment horizontal="right"/>
    </xf>
    <xf numFmtId="170" fontId="32" fillId="0" borderId="7" xfId="2" applyNumberFormat="1" applyFont="1" applyBorder="1" applyAlignment="1">
      <alignment horizontal="right"/>
    </xf>
    <xf numFmtId="174" fontId="32" fillId="0" borderId="7" xfId="2" applyNumberFormat="1" applyFont="1" applyBorder="1" applyAlignment="1">
      <alignment horizontal="right"/>
    </xf>
    <xf numFmtId="0" fontId="26" fillId="0" borderId="0" xfId="2" applyFont="1"/>
    <xf numFmtId="0" fontId="28" fillId="0" borderId="7" xfId="2" applyFont="1" applyBorder="1"/>
    <xf numFmtId="0" fontId="28" fillId="0" borderId="10" xfId="2" applyFont="1" applyBorder="1"/>
    <xf numFmtId="0" fontId="19" fillId="0" borderId="10" xfId="2" applyFont="1" applyBorder="1"/>
    <xf numFmtId="0" fontId="19" fillId="0" borderId="11" xfId="2" applyFont="1" applyBorder="1"/>
    <xf numFmtId="0" fontId="19" fillId="0" borderId="0" xfId="2" applyFont="1" applyAlignment="1">
      <alignment wrapText="1"/>
    </xf>
    <xf numFmtId="0" fontId="26" fillId="0" borderId="6" xfId="2" applyFont="1" applyBorder="1"/>
    <xf numFmtId="0" fontId="9" fillId="0" borderId="0" xfId="0" applyFont="1" applyAlignment="1">
      <alignment vertical="center" wrapText="1"/>
    </xf>
    <xf numFmtId="0" fontId="9" fillId="0" borderId="0" xfId="0" applyFont="1" applyAlignment="1">
      <alignment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4" fillId="0" borderId="0" xfId="1" applyFont="1" applyAlignment="1">
      <alignment horizontal="right"/>
    </xf>
    <xf numFmtId="0" fontId="10" fillId="0" borderId="0" xfId="1" quotePrefix="1" applyFont="1" applyAlignment="1">
      <alignment horizontal="left"/>
    </xf>
    <xf numFmtId="0" fontId="10" fillId="0" borderId="0" xfId="1" applyFont="1" applyAlignment="1">
      <alignment horizontal="left"/>
    </xf>
    <xf numFmtId="49" fontId="10" fillId="0" borderId="0" xfId="1" quotePrefix="1" applyNumberFormat="1" applyFont="1" applyAlignment="1">
      <alignment horizontal="left"/>
    </xf>
    <xf numFmtId="49" fontId="11" fillId="0" borderId="0" xfId="1" quotePrefix="1" applyNumberFormat="1" applyFont="1" applyAlignment="1">
      <alignment horizontal="center"/>
    </xf>
    <xf numFmtId="0" fontId="12" fillId="0" borderId="0" xfId="1" applyFont="1" applyAlignment="1">
      <alignment horizontal="left" vertical="center"/>
    </xf>
    <xf numFmtId="0" fontId="13" fillId="0" borderId="0" xfId="1" applyFont="1" applyAlignment="1">
      <alignment horizontal="left" vertical="center"/>
    </xf>
    <xf numFmtId="0" fontId="15" fillId="0" borderId="0" xfId="1" applyFont="1" applyAlignment="1">
      <alignment horizontal="center" vertical="center"/>
    </xf>
    <xf numFmtId="0" fontId="15" fillId="0" borderId="3" xfId="1" applyFont="1" applyBorder="1" applyAlignment="1">
      <alignment horizontal="right"/>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0" xfId="2" applyFont="1" applyAlignment="1">
      <alignment horizontal="center" vertical="center"/>
    </xf>
    <xf numFmtId="0" fontId="4" fillId="0" borderId="0" xfId="1" applyFont="1" applyAlignment="1">
      <alignment horizontal="left" vertical="center"/>
    </xf>
    <xf numFmtId="0" fontId="4" fillId="0" borderId="3" xfId="1" applyFont="1" applyBorder="1" applyAlignment="1">
      <alignment horizontal="center" vertical="center"/>
    </xf>
    <xf numFmtId="49" fontId="4" fillId="0" borderId="0" xfId="1" applyNumberFormat="1" applyFont="1" applyAlignment="1">
      <alignment horizontal="left" vertical="center"/>
    </xf>
    <xf numFmtId="49" fontId="4" fillId="0" borderId="0" xfId="1" applyNumberFormat="1" applyFont="1" applyAlignment="1">
      <alignment horizontal="center" vertical="center"/>
    </xf>
    <xf numFmtId="49" fontId="14" fillId="0" borderId="0" xfId="1" applyNumberFormat="1" applyFont="1" applyAlignment="1">
      <alignment horizontal="left" vertical="center"/>
    </xf>
    <xf numFmtId="0" fontId="4" fillId="0" borderId="0" xfId="1" applyFont="1" applyAlignment="1">
      <alignment horizontal="left" wrapText="1"/>
    </xf>
    <xf numFmtId="0" fontId="20" fillId="0" borderId="0" xfId="2" applyFont="1" applyAlignment="1">
      <alignment horizontal="left" vertical="center"/>
    </xf>
    <xf numFmtId="0" fontId="16" fillId="0" borderId="0" xfId="2" applyFont="1" applyAlignment="1">
      <alignment horizontal="left" vertical="center"/>
    </xf>
    <xf numFmtId="0" fontId="18" fillId="0" borderId="0" xfId="2" applyFont="1" applyAlignment="1">
      <alignment horizontal="center" vertical="center"/>
    </xf>
    <xf numFmtId="0" fontId="19" fillId="0" borderId="0" xfId="2" applyFont="1" applyAlignment="1">
      <alignment horizontal="center" vertical="center"/>
    </xf>
    <xf numFmtId="0" fontId="23" fillId="0" borderId="0" xfId="2" applyFont="1" applyAlignment="1">
      <alignment horizontal="justify" vertical="top" wrapText="1"/>
    </xf>
    <xf numFmtId="0" fontId="19" fillId="0" borderId="0" xfId="2" applyFont="1" applyAlignment="1">
      <alignment horizontal="justify" vertical="top" wrapText="1"/>
    </xf>
    <xf numFmtId="0" fontId="19" fillId="0" borderId="0" xfId="2" applyFont="1" applyAlignment="1">
      <alignment wrapText="1"/>
    </xf>
    <xf numFmtId="0" fontId="19" fillId="0" borderId="0" xfId="2" applyFont="1" applyAlignment="1">
      <alignment horizontal="left" vertical="top" wrapText="1"/>
    </xf>
    <xf numFmtId="0" fontId="21" fillId="0" borderId="0" xfId="2" applyFont="1" applyAlignment="1">
      <alignment horizontal="justify" vertical="top" wrapText="1"/>
    </xf>
    <xf numFmtId="0" fontId="14" fillId="0" borderId="0" xfId="2" applyFont="1" applyAlignment="1">
      <alignment horizontal="justify" vertical="top" wrapText="1"/>
    </xf>
    <xf numFmtId="0" fontId="16" fillId="0" borderId="0" xfId="2" applyFont="1" applyAlignment="1">
      <alignment horizontal="left" vertical="center" wrapText="1"/>
    </xf>
    <xf numFmtId="0" fontId="25" fillId="0" borderId="0" xfId="2" applyFont="1" applyAlignment="1">
      <alignment horizontal="left"/>
    </xf>
    <xf numFmtId="0" fontId="25" fillId="0" borderId="5" xfId="2" applyFont="1" applyBorder="1" applyAlignment="1">
      <alignment horizontal="left"/>
    </xf>
    <xf numFmtId="0" fontId="25" fillId="0" borderId="0" xfId="2" applyFont="1" applyAlignment="1">
      <alignment horizontal="center"/>
    </xf>
    <xf numFmtId="0" fontId="25" fillId="0" borderId="5" xfId="2" applyFont="1" applyBorder="1" applyAlignment="1">
      <alignment horizontal="center"/>
    </xf>
    <xf numFmtId="0" fontId="25" fillId="0" borderId="6" xfId="2" applyFont="1" applyBorder="1" applyAlignment="1">
      <alignment horizontal="center"/>
    </xf>
    <xf numFmtId="0" fontId="25" fillId="0" borderId="0" xfId="2" applyFont="1" applyAlignment="1">
      <alignment horizontal="center" vertical="center"/>
    </xf>
    <xf numFmtId="0" fontId="25" fillId="0" borderId="7" xfId="2" applyFont="1" applyBorder="1" applyAlignment="1">
      <alignment horizontal="left" vertical="top"/>
    </xf>
    <xf numFmtId="0" fontId="25" fillId="0" borderId="8" xfId="2" applyFont="1" applyBorder="1" applyAlignment="1">
      <alignment horizontal="left" vertical="top"/>
    </xf>
    <xf numFmtId="0" fontId="25" fillId="0" borderId="7" xfId="2" applyFont="1" applyBorder="1" applyAlignment="1">
      <alignment horizontal="left"/>
    </xf>
    <xf numFmtId="0" fontId="25" fillId="0" borderId="0" xfId="2" applyFont="1" applyAlignment="1">
      <alignment horizontal="left" vertical="top"/>
    </xf>
    <xf numFmtId="0" fontId="25" fillId="0" borderId="5" xfId="2" applyFont="1" applyBorder="1" applyAlignment="1">
      <alignment horizontal="left" vertical="top"/>
    </xf>
    <xf numFmtId="0" fontId="26" fillId="0" borderId="0" xfId="2" applyFont="1" applyAlignment="1">
      <alignment horizontal="left"/>
    </xf>
    <xf numFmtId="0" fontId="26" fillId="0" borderId="10" xfId="2" applyFont="1" applyBorder="1" applyAlignment="1">
      <alignment horizontal="left"/>
    </xf>
    <xf numFmtId="0" fontId="25" fillId="0" borderId="0" xfId="2" applyFont="1" applyAlignment="1">
      <alignment horizontal="left" wrapText="1"/>
    </xf>
    <xf numFmtId="0" fontId="26" fillId="0" borderId="6" xfId="2" applyFont="1" applyBorder="1" applyAlignment="1">
      <alignment horizontal="left" vertical="center" wrapText="1"/>
    </xf>
    <xf numFmtId="0" fontId="26" fillId="0" borderId="0" xfId="2" applyFont="1" applyAlignment="1">
      <alignment horizontal="left" vertical="center"/>
    </xf>
    <xf numFmtId="0" fontId="26" fillId="0" borderId="5" xfId="2" applyFont="1" applyBorder="1" applyAlignment="1">
      <alignment horizontal="left" vertical="center"/>
    </xf>
    <xf numFmtId="0" fontId="26" fillId="0" borderId="0" xfId="2" applyFont="1"/>
    <xf numFmtId="0" fontId="32" fillId="0" borderId="16" xfId="2" applyFont="1" applyBorder="1" applyAlignment="1">
      <alignment horizontal="center" vertical="center" wrapText="1"/>
    </xf>
    <xf numFmtId="0" fontId="32" fillId="0" borderId="13" xfId="2" applyFont="1" applyBorder="1" applyAlignment="1">
      <alignment horizontal="center" vertical="center" wrapText="1"/>
    </xf>
    <xf numFmtId="0" fontId="30" fillId="0" borderId="15" xfId="0" applyFont="1" applyBorder="1" applyAlignment="1">
      <alignment horizontal="left" vertical="center"/>
    </xf>
    <xf numFmtId="0" fontId="30" fillId="0" borderId="16" xfId="0" applyFont="1" applyBorder="1" applyAlignment="1">
      <alignment horizontal="left" vertical="center"/>
    </xf>
    <xf numFmtId="0" fontId="30" fillId="0" borderId="16" xfId="0" applyFont="1" applyBorder="1" applyAlignment="1">
      <alignment horizontal="center" vertical="center" wrapText="1"/>
    </xf>
    <xf numFmtId="0" fontId="30" fillId="0" borderId="13" xfId="0" applyFont="1" applyBorder="1" applyAlignment="1">
      <alignment horizontal="center" vertical="center" wrapText="1"/>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0" fontId="31" fillId="0" borderId="16"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15" xfId="2" applyFont="1" applyBorder="1" applyAlignment="1">
      <alignment horizontal="center" vertical="center" wrapText="1"/>
    </xf>
    <xf numFmtId="0" fontId="32" fillId="0" borderId="15" xfId="2" applyFont="1" applyBorder="1" applyAlignment="1">
      <alignment horizontal="center"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3" xfId="0" applyFont="1" applyBorder="1" applyAlignment="1">
      <alignment horizontal="center" vertical="center" wrapText="1"/>
    </xf>
    <xf numFmtId="0" fontId="35" fillId="0" borderId="15" xfId="2" applyFont="1" applyBorder="1" applyAlignment="1">
      <alignment horizontal="center" vertical="center" wrapText="1"/>
    </xf>
    <xf numFmtId="0" fontId="35" fillId="0" borderId="15" xfId="2" applyFont="1" applyBorder="1" applyAlignment="1">
      <alignment horizontal="center" vertical="center"/>
    </xf>
    <xf numFmtId="17" fontId="35" fillId="0" borderId="16" xfId="2" quotePrefix="1" applyNumberFormat="1" applyFont="1" applyBorder="1" applyAlignment="1">
      <alignment horizontal="center" vertical="center" wrapText="1"/>
    </xf>
    <xf numFmtId="0" fontId="35" fillId="0" borderId="16" xfId="2" applyFont="1" applyBorder="1" applyAlignment="1">
      <alignment horizontal="center" vertical="center" wrapText="1"/>
    </xf>
    <xf numFmtId="0" fontId="35" fillId="0" borderId="13" xfId="2" applyFont="1" applyBorder="1" applyAlignment="1">
      <alignment horizontal="center" vertical="center" wrapText="1"/>
    </xf>
    <xf numFmtId="0" fontId="15" fillId="0" borderId="15" xfId="0" applyFont="1" applyBorder="1" applyAlignment="1">
      <alignment vertical="center"/>
    </xf>
    <xf numFmtId="0" fontId="15" fillId="0" borderId="16" xfId="0" applyFont="1" applyBorder="1" applyAlignment="1">
      <alignment vertical="center"/>
    </xf>
    <xf numFmtId="0" fontId="34" fillId="0" borderId="15" xfId="0" applyFont="1" applyBorder="1" applyAlignment="1">
      <alignment vertical="center"/>
    </xf>
    <xf numFmtId="0" fontId="34" fillId="0" borderId="16" xfId="0" applyFont="1" applyBorder="1" applyAlignment="1">
      <alignment vertical="center"/>
    </xf>
    <xf numFmtId="0" fontId="34" fillId="0" borderId="16" xfId="0" applyFont="1" applyBorder="1" applyAlignment="1">
      <alignment horizontal="center" vertical="center"/>
    </xf>
    <xf numFmtId="0" fontId="34" fillId="0" borderId="13" xfId="0" applyFont="1" applyBorder="1" applyAlignment="1">
      <alignment horizontal="center" vertical="center"/>
    </xf>
    <xf numFmtId="0" fontId="30" fillId="0" borderId="15" xfId="0" applyFont="1" applyBorder="1" applyAlignment="1">
      <alignment vertical="center"/>
    </xf>
    <xf numFmtId="0" fontId="30" fillId="0" borderId="16" xfId="0" applyFont="1" applyBorder="1" applyAlignment="1">
      <alignment vertical="center"/>
    </xf>
    <xf numFmtId="0" fontId="31" fillId="0" borderId="15" xfId="0" applyFont="1" applyBorder="1" applyAlignment="1">
      <alignment vertical="center"/>
    </xf>
    <xf numFmtId="0" fontId="31" fillId="0" borderId="16" xfId="0" applyFont="1" applyBorder="1" applyAlignment="1">
      <alignment vertical="center"/>
    </xf>
    <xf numFmtId="0" fontId="31" fillId="0" borderId="16" xfId="0" applyFont="1" applyBorder="1" applyAlignment="1">
      <alignment horizontal="center" vertical="center"/>
    </xf>
    <xf numFmtId="0" fontId="31" fillId="0" borderId="13" xfId="0" applyFont="1" applyBorder="1" applyAlignment="1">
      <alignment horizontal="center" vertical="center"/>
    </xf>
    <xf numFmtId="0" fontId="35" fillId="0" borderId="15" xfId="0" applyFont="1" applyBorder="1" applyAlignment="1">
      <alignment horizontal="center" vertical="center" wrapText="1"/>
    </xf>
    <xf numFmtId="0" fontId="35" fillId="0" borderId="15" xfId="0" applyFont="1" applyBorder="1" applyAlignment="1">
      <alignment horizontal="center" vertical="center"/>
    </xf>
    <xf numFmtId="0" fontId="32" fillId="0" borderId="15" xfId="0" applyFont="1" applyBorder="1" applyAlignment="1">
      <alignment horizontal="center" vertical="center" wrapText="1"/>
    </xf>
    <xf numFmtId="17" fontId="32" fillId="0" borderId="16" xfId="2" quotePrefix="1" applyNumberFormat="1" applyFont="1" applyBorder="1" applyAlignment="1">
      <alignment horizontal="center" vertical="center" wrapText="1"/>
    </xf>
    <xf numFmtId="0" fontId="32" fillId="0" borderId="14"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6" xfId="2" applyFont="1" applyBorder="1" applyAlignment="1">
      <alignment horizontal="center" vertical="center" wrapText="1"/>
    </xf>
    <xf numFmtId="0" fontId="32" fillId="0" borderId="12" xfId="2" applyFont="1" applyBorder="1" applyAlignment="1">
      <alignment horizontal="center" vertical="center" wrapText="1"/>
    </xf>
    <xf numFmtId="0" fontId="32" fillId="0" borderId="17" xfId="2" applyFont="1" applyBorder="1" applyAlignment="1">
      <alignment horizontal="center" vertical="center" wrapText="1"/>
    </xf>
    <xf numFmtId="0" fontId="32" fillId="0" borderId="18" xfId="2" applyFont="1" applyBorder="1" applyAlignment="1">
      <alignment horizontal="center" vertical="center" wrapText="1"/>
    </xf>
    <xf numFmtId="0" fontId="32" fillId="0" borderId="19" xfId="2" applyFont="1" applyBorder="1" applyAlignment="1">
      <alignment horizontal="center" vertical="center" wrapText="1"/>
    </xf>
    <xf numFmtId="0" fontId="32" fillId="0" borderId="13" xfId="2" applyFont="1" applyBorder="1" applyAlignment="1">
      <alignment horizontal="center"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54" fillId="0" borderId="1" xfId="1" applyFont="1" applyBorder="1" applyAlignment="1">
      <alignment horizontal="left" wrapText="1"/>
    </xf>
  </cellXfs>
  <cellStyles count="6">
    <cellStyle name="Link" xfId="3" builtinId="8"/>
    <cellStyle name="Standard" xfId="0" builtinId="0"/>
    <cellStyle name="Standard 2" xfId="2" xr:uid="{EA429FA7-5477-4F9E-B9A9-F67E87FF3AA8}"/>
    <cellStyle name="Standard 2 2 2" xfId="4" xr:uid="{02748670-EAC1-41E5-A459-CC2BBA7FDB55}"/>
    <cellStyle name="Standard 2 3 2" xfId="1" xr:uid="{3422CC4A-5007-4151-A4A9-AA2BC8BE8C3E}"/>
    <cellStyle name="Standard 3" xfId="5" xr:uid="{5EE69705-E660-475F-9F1B-966011771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4942A88B-7DB7-4F10-8F91-9AA71D1DC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3823" y="38100"/>
          <a:ext cx="2071263"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64</xdr:row>
      <xdr:rowOff>6804</xdr:rowOff>
    </xdr:from>
    <xdr:to>
      <xdr:col>7</xdr:col>
      <xdr:colOff>644161</xdr:colOff>
      <xdr:row>106</xdr:row>
      <xdr:rowOff>77395</xdr:rowOff>
    </xdr:to>
    <xdr:sp macro="" textlink="">
      <xdr:nvSpPr>
        <xdr:cNvPr id="2" name="Textfeld 1">
          <a:extLst>
            <a:ext uri="{FF2B5EF4-FFF2-40B4-BE49-F238E27FC236}">
              <a16:creationId xmlns:a16="http://schemas.microsoft.com/office/drawing/2014/main" id="{B0D5DD89-726A-4AA8-BDB6-0AE06B8E4885}"/>
            </a:ext>
          </a:extLst>
        </xdr:cNvPr>
        <xdr:cNvSpPr txBox="1"/>
      </xdr:nvSpPr>
      <xdr:spPr>
        <a:xfrm>
          <a:off x="0" y="9721172"/>
          <a:ext cx="6583234" cy="6154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ysClr val="windowText" lastClr="000000"/>
              </a:solidFill>
              <a:effectLst/>
              <a:latin typeface="+mn-lt"/>
              <a:ea typeface="+mn-ea"/>
              <a:cs typeface="Arial" pitchFamily="34" charset="0"/>
            </a:rPr>
            <a:t>Bei den Gemeindegruppen handelt es sich um die Zusammenfassung von Gemeinden mit staatlich anerkannten "Prädikaten" </a:t>
          </a:r>
          <a:r>
            <a:rPr lang="de-DE" sz="950" b="0" i="0" u="none" strike="noStrike">
              <a:solidFill>
                <a:schemeClr val="dk1"/>
              </a:solidFill>
              <a:effectLst/>
              <a:latin typeface="+mn-lt"/>
              <a:ea typeface="+mn-ea"/>
              <a:cs typeface="+mn-cs"/>
            </a:rPr>
            <a:t>(Heilklimatische Kurorte, Seeheilbäder, Luftkurorte, Seebäder, Erholungsorte, Tourismusorte</a:t>
          </a:r>
          <a:r>
            <a:rPr lang="de-DE" sz="1100" b="0" i="0" u="none" strike="noStrike">
              <a:solidFill>
                <a:schemeClr val="dk1"/>
              </a:solidFill>
              <a:effectLst/>
              <a:latin typeface="+mn-lt"/>
              <a:ea typeface="+mn-ea"/>
              <a:cs typeface="+mn-cs"/>
            </a:rPr>
            <a:t>, </a:t>
          </a:r>
          <a:r>
            <a:rPr lang="de-DE" sz="950" b="0" i="0" u="none" strike="noStrike">
              <a:solidFill>
                <a:schemeClr val="dk1"/>
              </a:solidFill>
              <a:effectLst/>
              <a:latin typeface="+mn-lt"/>
              <a:ea typeface="+mn-ea"/>
              <a:cs typeface="+mn-cs"/>
            </a:rPr>
            <a:t>Tourismus­regionen)</a:t>
          </a:r>
          <a:r>
            <a:rPr lang="de-DE" sz="950"/>
            <a:t>.</a:t>
          </a:r>
          <a:r>
            <a:rPr lang="de-DE" sz="950" b="0" i="0">
              <a:solidFill>
                <a:srgbClr val="FF0000"/>
              </a:solidFill>
              <a:effectLst/>
              <a:latin typeface="+mn-lt"/>
              <a:ea typeface="+mn-ea"/>
              <a:cs typeface="Arial" pitchFamily="34" charset="0"/>
            </a:rPr>
            <a:t> </a:t>
          </a:r>
          <a:r>
            <a:rPr lang="de-DE" sz="950" b="0" i="0">
              <a:solidFill>
                <a:sysClr val="windowText" lastClr="000000"/>
              </a:solidFill>
              <a:effectLst/>
              <a:latin typeface="+mn-lt"/>
              <a:ea typeface="+mn-ea"/>
              <a:cs typeface="Arial" pitchFamily="34" charset="0"/>
            </a:rPr>
            <a:t>Die Anerkennung wird auf der Grundlage landesrechtlicher Vorschriften verliehen.</a:t>
          </a:r>
          <a:endParaRPr lang="de-DE" sz="950">
            <a:solidFill>
              <a:sysClr val="windowText" lastClr="000000"/>
            </a:solidFill>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a:t>
          </a:r>
          <a:r>
            <a:rPr lang="de-DE" sz="950" baseline="0">
              <a:solidFill>
                <a:schemeClr val="dk1"/>
              </a:solidFill>
              <a:effectLst/>
              <a:latin typeface="+mn-lt"/>
              <a:ea typeface="+mn-ea"/>
              <a:cs typeface="Arial" pitchFamily="34" charset="0"/>
            </a:rPr>
            <a:t> </a:t>
          </a:r>
          <a:r>
            <a:rPr lang="de-DE" sz="950" b="0" i="0" u="none" strike="noStrike">
              <a:solidFill>
                <a:schemeClr val="dk1"/>
              </a:solidFill>
              <a:effectLst/>
              <a:latin typeface="+mn-lt"/>
              <a:ea typeface="+mn-ea"/>
              <a:cs typeface="+mn-cs"/>
            </a:rPr>
            <a:t>2025 (WZ 2025) ab dem Berichtsjahr 2026.</a:t>
          </a:r>
          <a:r>
            <a:rPr lang="de-DE" sz="1000"/>
            <a:t> </a:t>
          </a:r>
          <a:endParaRPr lang="de-DE" sz="950" b="0" i="0" u="none">
            <a:solidFill>
              <a:srgbClr val="FF0000"/>
            </a:solidFill>
            <a:latin typeface="+mn-lt"/>
            <a:cs typeface="Arial" pitchFamily="34" charset="0"/>
          </a:endParaRPr>
        </a:p>
      </xdr:txBody>
    </xdr:sp>
    <xdr:clientData/>
  </xdr:twoCellAnchor>
  <xdr:twoCellAnchor>
    <xdr:from>
      <xdr:col>0</xdr:col>
      <xdr:colOff>0</xdr:colOff>
      <xdr:row>1</xdr:row>
      <xdr:rowOff>6804</xdr:rowOff>
    </xdr:from>
    <xdr:to>
      <xdr:col>7</xdr:col>
      <xdr:colOff>644104</xdr:colOff>
      <xdr:row>62</xdr:row>
      <xdr:rowOff>81642</xdr:rowOff>
    </xdr:to>
    <xdr:sp macro="" textlink="">
      <xdr:nvSpPr>
        <xdr:cNvPr id="3" name="Textfeld 2">
          <a:extLst>
            <a:ext uri="{FF2B5EF4-FFF2-40B4-BE49-F238E27FC236}">
              <a16:creationId xmlns:a16="http://schemas.microsoft.com/office/drawing/2014/main" id="{66E59494-654C-4673-BF58-0C6874992AE9}"/>
            </a:ext>
          </a:extLst>
        </xdr:cNvPr>
        <xdr:cNvSpPr txBox="1"/>
      </xdr:nvSpPr>
      <xdr:spPr>
        <a:xfrm>
          <a:off x="0" y="359889"/>
          <a:ext cx="6583177" cy="8911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Beherbergungsstatistikgesetz (BeherbStatG) vom 22. Mai 2002 (BGBl. I S. 1642), das durch Artikel 1 des Gesetzes vom 23. November 2011 (BGBl. I S. 2298) geändert worden ist, in Verbindung mit dem Bundesstatistikgesetz (BStatG) vom 22. Ja­nuar 1987 (BGBl. I S. 462, 565), das zuletzt durch Artikel 1 des Gesetzes vom 21. Juli 2016 (BGBl. I S. 1768)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gabe 2025 (WZ 2025)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r>
            <a:rPr lang="de-DE" sz="950" i="0">
              <a:solidFill>
                <a:sysClr val="windowText" lastClr="000000"/>
              </a:solidFill>
              <a:effectLst/>
              <a:latin typeface="+mn-lt"/>
              <a:ea typeface="+mn-ea"/>
              <a:cs typeface="+mn-cs"/>
            </a:rPr>
            <a:t>Ab Berichtsmonat Januar 2026 werden die Betriebsarten nach der Wirtschaftszweigklassifikation WZ 2025 ausgewiesen und die zuvor geltende WZ 2008 wird abgelöst. In der neuen WZ kommt es zu Änderungen auf Ebene der Betriebsarten, diese beruhen im Wesentlichen auf Anpassungen in der Bezeichnung. </a:t>
          </a:r>
        </a:p>
        <a:p>
          <a:r>
            <a:rPr lang="de-DE" sz="950" i="0">
              <a:solidFill>
                <a:sysClr val="windowText" lastClr="000000"/>
              </a:solidFill>
              <a:effectLst/>
              <a:latin typeface="+mn-lt"/>
              <a:ea typeface="+mn-ea"/>
              <a:cs typeface="+mn-cs"/>
            </a:rPr>
            <a:t>Es kann dennoch auf Ebene der Betriebsarten zu geringfügigen Einschränkungen in der zeitlichen Vergleichbarkeit kommen. Die Klassifikation der Wirtschaftszweige ist eine nationale Systematik für Deutschland zur einheitlichen Erfassung von wirtschaftlichen Tätigkeiten statistischer Einheiten in der amtlichen Statistik. Die WZ 2025 basiert auf der europäischen Klassifikation NACE Rev. 2.1. </a:t>
          </a:r>
        </a:p>
        <a:p>
          <a:r>
            <a:rPr lang="de-DE" sz="950" i="0">
              <a:solidFill>
                <a:sysClr val="windowText" lastClr="000000"/>
              </a:solidFill>
              <a:effectLst/>
              <a:latin typeface="+mn-lt"/>
              <a:ea typeface="+mn-ea"/>
              <a:cs typeface="+mn-cs"/>
            </a:rPr>
            <a:t>Ausführliche Informationen finden Sie unter dem folgenden Link:</a:t>
          </a:r>
        </a:p>
        <a:p>
          <a:r>
            <a:rPr lang="de-DE" sz="950" i="0" u="sng">
              <a:solidFill>
                <a:schemeClr val="dk1"/>
              </a:solidFill>
              <a:effectLst/>
              <a:latin typeface="+mn-lt"/>
              <a:ea typeface="+mn-ea"/>
              <a:cs typeface="+mn-cs"/>
              <a:hlinkClick xmlns:r="http://schemas.openxmlformats.org/officeDocument/2006/relationships" r:id=""/>
            </a:rPr>
            <a:t>https://www.destatis.de/DE/Methoden/Klassifikationen/Gueter-Wirtschaftsklassifikationen/klassifikation-wz-2025.html</a:t>
          </a:r>
          <a:endParaRPr lang="de-DE" sz="950" i="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708CD-F9D5-430A-96F3-727E2DF01757}">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 style="1"/>
    <col min="257" max="257" width="10.7109375" style="1" customWidth="1"/>
    <col min="258" max="258" width="55.7109375" style="1" customWidth="1"/>
    <col min="259" max="259" width="8.7109375" style="1" customWidth="1"/>
    <col min="260" max="260" width="16.7109375" style="1" customWidth="1"/>
    <col min="261" max="512" width="11" style="1"/>
    <col min="513" max="513" width="10.7109375" style="1" customWidth="1"/>
    <col min="514" max="514" width="55.7109375" style="1" customWidth="1"/>
    <col min="515" max="515" width="8.7109375" style="1" customWidth="1"/>
    <col min="516" max="516" width="16.7109375" style="1" customWidth="1"/>
    <col min="517" max="768" width="11" style="1"/>
    <col min="769" max="769" width="10.7109375" style="1" customWidth="1"/>
    <col min="770" max="770" width="55.7109375" style="1" customWidth="1"/>
    <col min="771" max="771" width="8.7109375" style="1" customWidth="1"/>
    <col min="772" max="772" width="16.7109375" style="1" customWidth="1"/>
    <col min="773" max="1024" width="11" style="1"/>
    <col min="1025" max="1025" width="10.7109375" style="1" customWidth="1"/>
    <col min="1026" max="1026" width="55.7109375" style="1" customWidth="1"/>
    <col min="1027" max="1027" width="8.7109375" style="1" customWidth="1"/>
    <col min="1028" max="1028" width="16.7109375" style="1" customWidth="1"/>
    <col min="1029" max="1280" width="11" style="1"/>
    <col min="1281" max="1281" width="10.7109375" style="1" customWidth="1"/>
    <col min="1282" max="1282" width="55.7109375" style="1" customWidth="1"/>
    <col min="1283" max="1283" width="8.7109375" style="1" customWidth="1"/>
    <col min="1284" max="1284" width="16.7109375" style="1" customWidth="1"/>
    <col min="1285" max="1536" width="11" style="1"/>
    <col min="1537" max="1537" width="10.7109375" style="1" customWidth="1"/>
    <col min="1538" max="1538" width="55.7109375" style="1" customWidth="1"/>
    <col min="1539" max="1539" width="8.7109375" style="1" customWidth="1"/>
    <col min="1540" max="1540" width="16.7109375" style="1" customWidth="1"/>
    <col min="1541" max="1792" width="11" style="1"/>
    <col min="1793" max="1793" width="10.7109375" style="1" customWidth="1"/>
    <col min="1794" max="1794" width="55.7109375" style="1" customWidth="1"/>
    <col min="1795" max="1795" width="8.7109375" style="1" customWidth="1"/>
    <col min="1796" max="1796" width="16.7109375" style="1" customWidth="1"/>
    <col min="1797" max="2048" width="11" style="1"/>
    <col min="2049" max="2049" width="10.7109375" style="1" customWidth="1"/>
    <col min="2050" max="2050" width="55.7109375" style="1" customWidth="1"/>
    <col min="2051" max="2051" width="8.7109375" style="1" customWidth="1"/>
    <col min="2052" max="2052" width="16.7109375" style="1" customWidth="1"/>
    <col min="2053" max="2304" width="11" style="1"/>
    <col min="2305" max="2305" width="10.7109375" style="1" customWidth="1"/>
    <col min="2306" max="2306" width="55.7109375" style="1" customWidth="1"/>
    <col min="2307" max="2307" width="8.7109375" style="1" customWidth="1"/>
    <col min="2308" max="2308" width="16.7109375" style="1" customWidth="1"/>
    <col min="2309" max="2560" width="11" style="1"/>
    <col min="2561" max="2561" width="10.7109375" style="1" customWidth="1"/>
    <col min="2562" max="2562" width="55.7109375" style="1" customWidth="1"/>
    <col min="2563" max="2563" width="8.7109375" style="1" customWidth="1"/>
    <col min="2564" max="2564" width="16.7109375" style="1" customWidth="1"/>
    <col min="2565" max="2816" width="11" style="1"/>
    <col min="2817" max="2817" width="10.7109375" style="1" customWidth="1"/>
    <col min="2818" max="2818" width="55.7109375" style="1" customWidth="1"/>
    <col min="2819" max="2819" width="8.7109375" style="1" customWidth="1"/>
    <col min="2820" max="2820" width="16.7109375" style="1" customWidth="1"/>
    <col min="2821" max="3072" width="11" style="1"/>
    <col min="3073" max="3073" width="10.7109375" style="1" customWidth="1"/>
    <col min="3074" max="3074" width="55.7109375" style="1" customWidth="1"/>
    <col min="3075" max="3075" width="8.7109375" style="1" customWidth="1"/>
    <col min="3076" max="3076" width="16.7109375" style="1" customWidth="1"/>
    <col min="3077" max="3328" width="11" style="1"/>
    <col min="3329" max="3329" width="10.7109375" style="1" customWidth="1"/>
    <col min="3330" max="3330" width="55.7109375" style="1" customWidth="1"/>
    <col min="3331" max="3331" width="8.7109375" style="1" customWidth="1"/>
    <col min="3332" max="3332" width="16.7109375" style="1" customWidth="1"/>
    <col min="3333" max="3584" width="11" style="1"/>
    <col min="3585" max="3585" width="10.7109375" style="1" customWidth="1"/>
    <col min="3586" max="3586" width="55.7109375" style="1" customWidth="1"/>
    <col min="3587" max="3587" width="8.7109375" style="1" customWidth="1"/>
    <col min="3588" max="3588" width="16.7109375" style="1" customWidth="1"/>
    <col min="3589" max="3840" width="11" style="1"/>
    <col min="3841" max="3841" width="10.7109375" style="1" customWidth="1"/>
    <col min="3842" max="3842" width="55.7109375" style="1" customWidth="1"/>
    <col min="3843" max="3843" width="8.7109375" style="1" customWidth="1"/>
    <col min="3844" max="3844" width="16.7109375" style="1" customWidth="1"/>
    <col min="3845" max="4096" width="11" style="1"/>
    <col min="4097" max="4097" width="10.7109375" style="1" customWidth="1"/>
    <col min="4098" max="4098" width="55.7109375" style="1" customWidth="1"/>
    <col min="4099" max="4099" width="8.7109375" style="1" customWidth="1"/>
    <col min="4100" max="4100" width="16.7109375" style="1" customWidth="1"/>
    <col min="4101" max="4352" width="11" style="1"/>
    <col min="4353" max="4353" width="10.7109375" style="1" customWidth="1"/>
    <col min="4354" max="4354" width="55.7109375" style="1" customWidth="1"/>
    <col min="4355" max="4355" width="8.7109375" style="1" customWidth="1"/>
    <col min="4356" max="4356" width="16.7109375" style="1" customWidth="1"/>
    <col min="4357" max="4608" width="11" style="1"/>
    <col min="4609" max="4609" width="10.7109375" style="1" customWidth="1"/>
    <col min="4610" max="4610" width="55.7109375" style="1" customWidth="1"/>
    <col min="4611" max="4611" width="8.7109375" style="1" customWidth="1"/>
    <col min="4612" max="4612" width="16.7109375" style="1" customWidth="1"/>
    <col min="4613" max="4864" width="11" style="1"/>
    <col min="4865" max="4865" width="10.7109375" style="1" customWidth="1"/>
    <col min="4866" max="4866" width="55.7109375" style="1" customWidth="1"/>
    <col min="4867" max="4867" width="8.7109375" style="1" customWidth="1"/>
    <col min="4868" max="4868" width="16.7109375" style="1" customWidth="1"/>
    <col min="4869" max="5120" width="11" style="1"/>
    <col min="5121" max="5121" width="10.7109375" style="1" customWidth="1"/>
    <col min="5122" max="5122" width="55.7109375" style="1" customWidth="1"/>
    <col min="5123" max="5123" width="8.7109375" style="1" customWidth="1"/>
    <col min="5124" max="5124" width="16.7109375" style="1" customWidth="1"/>
    <col min="5125" max="5376" width="11" style="1"/>
    <col min="5377" max="5377" width="10.7109375" style="1" customWidth="1"/>
    <col min="5378" max="5378" width="55.7109375" style="1" customWidth="1"/>
    <col min="5379" max="5379" width="8.7109375" style="1" customWidth="1"/>
    <col min="5380" max="5380" width="16.7109375" style="1" customWidth="1"/>
    <col min="5381" max="5632" width="11" style="1"/>
    <col min="5633" max="5633" width="10.7109375" style="1" customWidth="1"/>
    <col min="5634" max="5634" width="55.7109375" style="1" customWidth="1"/>
    <col min="5635" max="5635" width="8.7109375" style="1" customWidth="1"/>
    <col min="5636" max="5636" width="16.7109375" style="1" customWidth="1"/>
    <col min="5637" max="5888" width="11" style="1"/>
    <col min="5889" max="5889" width="10.7109375" style="1" customWidth="1"/>
    <col min="5890" max="5890" width="55.7109375" style="1" customWidth="1"/>
    <col min="5891" max="5891" width="8.7109375" style="1" customWidth="1"/>
    <col min="5892" max="5892" width="16.7109375" style="1" customWidth="1"/>
    <col min="5893" max="6144" width="11" style="1"/>
    <col min="6145" max="6145" width="10.7109375" style="1" customWidth="1"/>
    <col min="6146" max="6146" width="55.7109375" style="1" customWidth="1"/>
    <col min="6147" max="6147" width="8.7109375" style="1" customWidth="1"/>
    <col min="6148" max="6148" width="16.7109375" style="1" customWidth="1"/>
    <col min="6149" max="6400" width="11" style="1"/>
    <col min="6401" max="6401" width="10.7109375" style="1" customWidth="1"/>
    <col min="6402" max="6402" width="55.7109375" style="1" customWidth="1"/>
    <col min="6403" max="6403" width="8.7109375" style="1" customWidth="1"/>
    <col min="6404" max="6404" width="16.7109375" style="1" customWidth="1"/>
    <col min="6405" max="6656" width="11" style="1"/>
    <col min="6657" max="6657" width="10.7109375" style="1" customWidth="1"/>
    <col min="6658" max="6658" width="55.7109375" style="1" customWidth="1"/>
    <col min="6659" max="6659" width="8.7109375" style="1" customWidth="1"/>
    <col min="6660" max="6660" width="16.7109375" style="1" customWidth="1"/>
    <col min="6661" max="6912" width="11" style="1"/>
    <col min="6913" max="6913" width="10.7109375" style="1" customWidth="1"/>
    <col min="6914" max="6914" width="55.7109375" style="1" customWidth="1"/>
    <col min="6915" max="6915" width="8.7109375" style="1" customWidth="1"/>
    <col min="6916" max="6916" width="16.7109375" style="1" customWidth="1"/>
    <col min="6917" max="7168" width="11" style="1"/>
    <col min="7169" max="7169" width="10.7109375" style="1" customWidth="1"/>
    <col min="7170" max="7170" width="55.7109375" style="1" customWidth="1"/>
    <col min="7171" max="7171" width="8.7109375" style="1" customWidth="1"/>
    <col min="7172" max="7172" width="16.7109375" style="1" customWidth="1"/>
    <col min="7173" max="7424" width="11" style="1"/>
    <col min="7425" max="7425" width="10.7109375" style="1" customWidth="1"/>
    <col min="7426" max="7426" width="55.7109375" style="1" customWidth="1"/>
    <col min="7427" max="7427" width="8.7109375" style="1" customWidth="1"/>
    <col min="7428" max="7428" width="16.7109375" style="1" customWidth="1"/>
    <col min="7429" max="7680" width="11" style="1"/>
    <col min="7681" max="7681" width="10.7109375" style="1" customWidth="1"/>
    <col min="7682" max="7682" width="55.7109375" style="1" customWidth="1"/>
    <col min="7683" max="7683" width="8.7109375" style="1" customWidth="1"/>
    <col min="7684" max="7684" width="16.7109375" style="1" customWidth="1"/>
    <col min="7685" max="7936" width="11" style="1"/>
    <col min="7937" max="7937" width="10.7109375" style="1" customWidth="1"/>
    <col min="7938" max="7938" width="55.7109375" style="1" customWidth="1"/>
    <col min="7939" max="7939" width="8.7109375" style="1" customWidth="1"/>
    <col min="7940" max="7940" width="16.7109375" style="1" customWidth="1"/>
    <col min="7941" max="8192" width="11" style="1"/>
    <col min="8193" max="8193" width="10.7109375" style="1" customWidth="1"/>
    <col min="8194" max="8194" width="55.7109375" style="1" customWidth="1"/>
    <col min="8195" max="8195" width="8.7109375" style="1" customWidth="1"/>
    <col min="8196" max="8196" width="16.7109375" style="1" customWidth="1"/>
    <col min="8197" max="8448" width="11" style="1"/>
    <col min="8449" max="8449" width="10.7109375" style="1" customWidth="1"/>
    <col min="8450" max="8450" width="55.7109375" style="1" customWidth="1"/>
    <col min="8451" max="8451" width="8.7109375" style="1" customWidth="1"/>
    <col min="8452" max="8452" width="16.7109375" style="1" customWidth="1"/>
    <col min="8453" max="8704" width="11" style="1"/>
    <col min="8705" max="8705" width="10.7109375" style="1" customWidth="1"/>
    <col min="8706" max="8706" width="55.7109375" style="1" customWidth="1"/>
    <col min="8707" max="8707" width="8.7109375" style="1" customWidth="1"/>
    <col min="8708" max="8708" width="16.7109375" style="1" customWidth="1"/>
    <col min="8709" max="8960" width="11" style="1"/>
    <col min="8961" max="8961" width="10.7109375" style="1" customWidth="1"/>
    <col min="8962" max="8962" width="55.7109375" style="1" customWidth="1"/>
    <col min="8963" max="8963" width="8.7109375" style="1" customWidth="1"/>
    <col min="8964" max="8964" width="16.7109375" style="1" customWidth="1"/>
    <col min="8965" max="9216" width="11" style="1"/>
    <col min="9217" max="9217" width="10.7109375" style="1" customWidth="1"/>
    <col min="9218" max="9218" width="55.7109375" style="1" customWidth="1"/>
    <col min="9219" max="9219" width="8.7109375" style="1" customWidth="1"/>
    <col min="9220" max="9220" width="16.7109375" style="1" customWidth="1"/>
    <col min="9221" max="9472" width="11" style="1"/>
    <col min="9473" max="9473" width="10.7109375" style="1" customWidth="1"/>
    <col min="9474" max="9474" width="55.7109375" style="1" customWidth="1"/>
    <col min="9475" max="9475" width="8.7109375" style="1" customWidth="1"/>
    <col min="9476" max="9476" width="16.7109375" style="1" customWidth="1"/>
    <col min="9477" max="9728" width="11" style="1"/>
    <col min="9729" max="9729" width="10.7109375" style="1" customWidth="1"/>
    <col min="9730" max="9730" width="55.7109375" style="1" customWidth="1"/>
    <col min="9731" max="9731" width="8.7109375" style="1" customWidth="1"/>
    <col min="9732" max="9732" width="16.7109375" style="1" customWidth="1"/>
    <col min="9733" max="9984" width="11" style="1"/>
    <col min="9985" max="9985" width="10.7109375" style="1" customWidth="1"/>
    <col min="9986" max="9986" width="55.7109375" style="1" customWidth="1"/>
    <col min="9987" max="9987" width="8.7109375" style="1" customWidth="1"/>
    <col min="9988" max="9988" width="16.7109375" style="1" customWidth="1"/>
    <col min="9989" max="10240" width="11" style="1"/>
    <col min="10241" max="10241" width="10.7109375" style="1" customWidth="1"/>
    <col min="10242" max="10242" width="55.7109375" style="1" customWidth="1"/>
    <col min="10243" max="10243" width="8.7109375" style="1" customWidth="1"/>
    <col min="10244" max="10244" width="16.7109375" style="1" customWidth="1"/>
    <col min="10245" max="10496" width="11" style="1"/>
    <col min="10497" max="10497" width="10.7109375" style="1" customWidth="1"/>
    <col min="10498" max="10498" width="55.7109375" style="1" customWidth="1"/>
    <col min="10499" max="10499" width="8.7109375" style="1" customWidth="1"/>
    <col min="10500" max="10500" width="16.7109375" style="1" customWidth="1"/>
    <col min="10501" max="10752" width="11" style="1"/>
    <col min="10753" max="10753" width="10.7109375" style="1" customWidth="1"/>
    <col min="10754" max="10754" width="55.7109375" style="1" customWidth="1"/>
    <col min="10755" max="10755" width="8.7109375" style="1" customWidth="1"/>
    <col min="10756" max="10756" width="16.7109375" style="1" customWidth="1"/>
    <col min="10757" max="11008" width="11" style="1"/>
    <col min="11009" max="11009" width="10.7109375" style="1" customWidth="1"/>
    <col min="11010" max="11010" width="55.7109375" style="1" customWidth="1"/>
    <col min="11011" max="11011" width="8.7109375" style="1" customWidth="1"/>
    <col min="11012" max="11012" width="16.7109375" style="1" customWidth="1"/>
    <col min="11013" max="11264" width="11" style="1"/>
    <col min="11265" max="11265" width="10.7109375" style="1" customWidth="1"/>
    <col min="11266" max="11266" width="55.7109375" style="1" customWidth="1"/>
    <col min="11267" max="11267" width="8.7109375" style="1" customWidth="1"/>
    <col min="11268" max="11268" width="16.7109375" style="1" customWidth="1"/>
    <col min="11269" max="11520" width="11" style="1"/>
    <col min="11521" max="11521" width="10.7109375" style="1" customWidth="1"/>
    <col min="11522" max="11522" width="55.7109375" style="1" customWidth="1"/>
    <col min="11523" max="11523" width="8.7109375" style="1" customWidth="1"/>
    <col min="11524" max="11524" width="16.7109375" style="1" customWidth="1"/>
    <col min="11525" max="11776" width="11" style="1"/>
    <col min="11777" max="11777" width="10.7109375" style="1" customWidth="1"/>
    <col min="11778" max="11778" width="55.7109375" style="1" customWidth="1"/>
    <col min="11779" max="11779" width="8.7109375" style="1" customWidth="1"/>
    <col min="11780" max="11780" width="16.7109375" style="1" customWidth="1"/>
    <col min="11781" max="12032" width="11" style="1"/>
    <col min="12033" max="12033" width="10.7109375" style="1" customWidth="1"/>
    <col min="12034" max="12034" width="55.7109375" style="1" customWidth="1"/>
    <col min="12035" max="12035" width="8.7109375" style="1" customWidth="1"/>
    <col min="12036" max="12036" width="16.7109375" style="1" customWidth="1"/>
    <col min="12037" max="12288" width="11" style="1"/>
    <col min="12289" max="12289" width="10.7109375" style="1" customWidth="1"/>
    <col min="12290" max="12290" width="55.7109375" style="1" customWidth="1"/>
    <col min="12291" max="12291" width="8.7109375" style="1" customWidth="1"/>
    <col min="12292" max="12292" width="16.7109375" style="1" customWidth="1"/>
    <col min="12293" max="12544" width="11" style="1"/>
    <col min="12545" max="12545" width="10.7109375" style="1" customWidth="1"/>
    <col min="12546" max="12546" width="55.7109375" style="1" customWidth="1"/>
    <col min="12547" max="12547" width="8.7109375" style="1" customWidth="1"/>
    <col min="12548" max="12548" width="16.7109375" style="1" customWidth="1"/>
    <col min="12549" max="12800" width="11" style="1"/>
    <col min="12801" max="12801" width="10.7109375" style="1" customWidth="1"/>
    <col min="12802" max="12802" width="55.7109375" style="1" customWidth="1"/>
    <col min="12803" max="12803" width="8.7109375" style="1" customWidth="1"/>
    <col min="12804" max="12804" width="16.7109375" style="1" customWidth="1"/>
    <col min="12805" max="13056" width="11" style="1"/>
    <col min="13057" max="13057" width="10.7109375" style="1" customWidth="1"/>
    <col min="13058" max="13058" width="55.7109375" style="1" customWidth="1"/>
    <col min="13059" max="13059" width="8.7109375" style="1" customWidth="1"/>
    <col min="13060" max="13060" width="16.7109375" style="1" customWidth="1"/>
    <col min="13061" max="13312" width="11" style="1"/>
    <col min="13313" max="13313" width="10.7109375" style="1" customWidth="1"/>
    <col min="13314" max="13314" width="55.7109375" style="1" customWidth="1"/>
    <col min="13315" max="13315" width="8.7109375" style="1" customWidth="1"/>
    <col min="13316" max="13316" width="16.7109375" style="1" customWidth="1"/>
    <col min="13317" max="13568" width="11" style="1"/>
    <col min="13569" max="13569" width="10.7109375" style="1" customWidth="1"/>
    <col min="13570" max="13570" width="55.7109375" style="1" customWidth="1"/>
    <col min="13571" max="13571" width="8.7109375" style="1" customWidth="1"/>
    <col min="13572" max="13572" width="16.7109375" style="1" customWidth="1"/>
    <col min="13573" max="13824" width="11" style="1"/>
    <col min="13825" max="13825" width="10.7109375" style="1" customWidth="1"/>
    <col min="13826" max="13826" width="55.7109375" style="1" customWidth="1"/>
    <col min="13827" max="13827" width="8.7109375" style="1" customWidth="1"/>
    <col min="13828" max="13828" width="16.7109375" style="1" customWidth="1"/>
    <col min="13829" max="14080" width="11" style="1"/>
    <col min="14081" max="14081" width="10.7109375" style="1" customWidth="1"/>
    <col min="14082" max="14082" width="55.7109375" style="1" customWidth="1"/>
    <col min="14083" max="14083" width="8.7109375" style="1" customWidth="1"/>
    <col min="14084" max="14084" width="16.7109375" style="1" customWidth="1"/>
    <col min="14085" max="14336" width="11" style="1"/>
    <col min="14337" max="14337" width="10.7109375" style="1" customWidth="1"/>
    <col min="14338" max="14338" width="55.7109375" style="1" customWidth="1"/>
    <col min="14339" max="14339" width="8.7109375" style="1" customWidth="1"/>
    <col min="14340" max="14340" width="16.7109375" style="1" customWidth="1"/>
    <col min="14341" max="14592" width="11" style="1"/>
    <col min="14593" max="14593" width="10.7109375" style="1" customWidth="1"/>
    <col min="14594" max="14594" width="55.7109375" style="1" customWidth="1"/>
    <col min="14595" max="14595" width="8.7109375" style="1" customWidth="1"/>
    <col min="14596" max="14596" width="16.7109375" style="1" customWidth="1"/>
    <col min="14597" max="14848" width="11" style="1"/>
    <col min="14849" max="14849" width="10.7109375" style="1" customWidth="1"/>
    <col min="14850" max="14850" width="55.7109375" style="1" customWidth="1"/>
    <col min="14851" max="14851" width="8.7109375" style="1" customWidth="1"/>
    <col min="14852" max="14852" width="16.7109375" style="1" customWidth="1"/>
    <col min="14853" max="15104" width="11" style="1"/>
    <col min="15105" max="15105" width="10.7109375" style="1" customWidth="1"/>
    <col min="15106" max="15106" width="55.7109375" style="1" customWidth="1"/>
    <col min="15107" max="15107" width="8.7109375" style="1" customWidth="1"/>
    <col min="15108" max="15108" width="16.7109375" style="1" customWidth="1"/>
    <col min="15109" max="15360" width="11" style="1"/>
    <col min="15361" max="15361" width="10.7109375" style="1" customWidth="1"/>
    <col min="15362" max="15362" width="55.7109375" style="1" customWidth="1"/>
    <col min="15363" max="15363" width="8.7109375" style="1" customWidth="1"/>
    <col min="15364" max="15364" width="16.7109375" style="1" customWidth="1"/>
    <col min="15365" max="15616" width="11" style="1"/>
    <col min="15617" max="15617" width="10.7109375" style="1" customWidth="1"/>
    <col min="15618" max="15618" width="55.7109375" style="1" customWidth="1"/>
    <col min="15619" max="15619" width="8.7109375" style="1" customWidth="1"/>
    <col min="15620" max="15620" width="16.7109375" style="1" customWidth="1"/>
    <col min="15621" max="15872" width="11" style="1"/>
    <col min="15873" max="15873" width="10.7109375" style="1" customWidth="1"/>
    <col min="15874" max="15874" width="55.7109375" style="1" customWidth="1"/>
    <col min="15875" max="15875" width="8.7109375" style="1" customWidth="1"/>
    <col min="15876" max="15876" width="16.7109375" style="1" customWidth="1"/>
    <col min="15877" max="16128" width="11" style="1"/>
    <col min="16129" max="16129" width="10.7109375" style="1" customWidth="1"/>
    <col min="16130" max="16130" width="55.7109375" style="1" customWidth="1"/>
    <col min="16131" max="16131" width="8.7109375" style="1" customWidth="1"/>
    <col min="16132" max="16132" width="16.7109375" style="1" customWidth="1"/>
    <col min="16133" max="16384" width="11" style="1"/>
  </cols>
  <sheetData>
    <row r="1" spans="1:4" ht="50.1" customHeight="1" thickBot="1" x14ac:dyDescent="0.65">
      <c r="A1" s="265" t="s">
        <v>0</v>
      </c>
      <c r="B1" s="265"/>
      <c r="C1" s="163"/>
      <c r="D1" s="163"/>
    </row>
    <row r="2" spans="1:4" ht="35.1" customHeight="1" thickTop="1" x14ac:dyDescent="0.2">
      <c r="A2" s="164" t="s">
        <v>1</v>
      </c>
      <c r="B2" s="164"/>
      <c r="C2" s="165" t="s">
        <v>2</v>
      </c>
      <c r="D2" s="165"/>
    </row>
    <row r="3" spans="1:4" ht="24.95" customHeight="1" x14ac:dyDescent="0.2">
      <c r="A3" s="166"/>
      <c r="B3" s="166"/>
      <c r="C3" s="166"/>
      <c r="D3" s="166"/>
    </row>
    <row r="4" spans="1:4" ht="24.95" customHeight="1" x14ac:dyDescent="0.2">
      <c r="A4" s="161" t="s">
        <v>3</v>
      </c>
      <c r="B4" s="161"/>
      <c r="C4" s="161"/>
      <c r="D4" s="162"/>
    </row>
    <row r="5" spans="1:4" ht="24.95" customHeight="1" x14ac:dyDescent="0.2">
      <c r="A5" s="161" t="s">
        <v>4</v>
      </c>
      <c r="B5" s="161"/>
      <c r="C5" s="161"/>
      <c r="D5" s="162"/>
    </row>
    <row r="6" spans="1:4" ht="39.950000000000003" customHeight="1" x14ac:dyDescent="0.45">
      <c r="A6" s="168" t="s">
        <v>493</v>
      </c>
      <c r="B6" s="169"/>
      <c r="C6" s="169"/>
      <c r="D6" s="169"/>
    </row>
    <row r="7" spans="1:4" ht="24.95" customHeight="1" x14ac:dyDescent="0.45">
      <c r="A7" s="170"/>
      <c r="B7" s="170"/>
      <c r="C7" s="170"/>
      <c r="D7" s="170"/>
    </row>
    <row r="8" spans="1:4" ht="24.95" customHeight="1" x14ac:dyDescent="0.45">
      <c r="A8" s="170" t="s">
        <v>5</v>
      </c>
      <c r="B8" s="170"/>
      <c r="C8" s="170"/>
      <c r="D8" s="170"/>
    </row>
    <row r="9" spans="1:4" ht="24.95" customHeight="1" x14ac:dyDescent="0.4">
      <c r="A9" s="171"/>
      <c r="B9" s="171"/>
      <c r="C9" s="171"/>
      <c r="D9" s="171"/>
    </row>
    <row r="10" spans="1:4" ht="24.95" customHeight="1" x14ac:dyDescent="0.2">
      <c r="A10" s="172"/>
      <c r="B10" s="172"/>
      <c r="C10" s="172"/>
      <c r="D10" s="172"/>
    </row>
    <row r="11" spans="1:4" ht="24.95" customHeight="1" x14ac:dyDescent="0.2">
      <c r="A11" s="173"/>
      <c r="B11" s="173"/>
      <c r="C11" s="173"/>
      <c r="D11" s="173"/>
    </row>
    <row r="12" spans="1:4" ht="24.95" customHeight="1" x14ac:dyDescent="0.2">
      <c r="A12" s="173"/>
      <c r="B12" s="173"/>
      <c r="C12" s="173"/>
      <c r="D12" s="173"/>
    </row>
    <row r="13" spans="1:4" ht="12" customHeight="1" x14ac:dyDescent="0.2">
      <c r="A13" s="2"/>
      <c r="B13" s="167" t="s">
        <v>6</v>
      </c>
      <c r="C13" s="167"/>
      <c r="D13" s="3" t="s">
        <v>494</v>
      </c>
    </row>
    <row r="14" spans="1:4" ht="12" customHeight="1" x14ac:dyDescent="0.2">
      <c r="A14" s="2"/>
      <c r="B14" s="167"/>
      <c r="C14" s="167"/>
      <c r="D14" s="4"/>
    </row>
    <row r="15" spans="1:4" ht="12" customHeight="1" x14ac:dyDescent="0.2">
      <c r="A15" s="2"/>
      <c r="B15" s="167" t="s">
        <v>7</v>
      </c>
      <c r="C15" s="167"/>
      <c r="D15" s="5" t="s">
        <v>497</v>
      </c>
    </row>
    <row r="16" spans="1:4" ht="12" customHeight="1" x14ac:dyDescent="0.2">
      <c r="A16" s="2"/>
      <c r="B16" s="167"/>
      <c r="C16" s="167"/>
      <c r="D16" s="5"/>
    </row>
    <row r="17" spans="1:4" ht="12" customHeight="1" x14ac:dyDescent="0.2">
      <c r="A17" s="6"/>
      <c r="B17" s="175"/>
      <c r="C17" s="175"/>
    </row>
    <row r="18" spans="1:4" ht="12" customHeight="1" x14ac:dyDescent="0.2">
      <c r="A18" s="176"/>
      <c r="B18" s="176"/>
      <c r="C18" s="176"/>
      <c r="D18" s="176"/>
    </row>
    <row r="19" spans="1:4" ht="12" customHeight="1" x14ac:dyDescent="0.2">
      <c r="A19" s="177" t="s">
        <v>8</v>
      </c>
      <c r="B19" s="177"/>
      <c r="C19" s="177"/>
      <c r="D19" s="177"/>
    </row>
    <row r="20" spans="1:4" ht="12" customHeight="1" x14ac:dyDescent="0.2">
      <c r="A20" s="177" t="s">
        <v>9</v>
      </c>
      <c r="B20" s="177"/>
      <c r="C20" s="177"/>
      <c r="D20" s="177"/>
    </row>
    <row r="21" spans="1:4" ht="12" customHeight="1" x14ac:dyDescent="0.2">
      <c r="A21" s="177"/>
      <c r="B21" s="177"/>
      <c r="C21" s="177"/>
      <c r="D21" s="177"/>
    </row>
    <row r="22" spans="1:4" ht="12" customHeight="1" x14ac:dyDescent="0.2">
      <c r="A22" s="178" t="s">
        <v>10</v>
      </c>
      <c r="B22" s="178"/>
      <c r="C22" s="178"/>
      <c r="D22" s="178"/>
    </row>
    <row r="23" spans="1:4" ht="12" customHeight="1" x14ac:dyDescent="0.2">
      <c r="A23" s="177"/>
      <c r="B23" s="177"/>
      <c r="C23" s="177"/>
      <c r="D23" s="177"/>
    </row>
    <row r="24" spans="1:4" ht="12" customHeight="1" x14ac:dyDescent="0.2">
      <c r="A24" s="179" t="s">
        <v>11</v>
      </c>
      <c r="B24" s="179"/>
      <c r="C24" s="179"/>
      <c r="D24" s="179"/>
    </row>
    <row r="25" spans="1:4" ht="12" customHeight="1" x14ac:dyDescent="0.2">
      <c r="A25" s="179" t="s">
        <v>12</v>
      </c>
      <c r="B25" s="179"/>
      <c r="C25" s="179"/>
      <c r="D25" s="179"/>
    </row>
    <row r="26" spans="1:4" ht="12" customHeight="1" x14ac:dyDescent="0.2">
      <c r="A26" s="180"/>
      <c r="B26" s="180"/>
      <c r="C26" s="180"/>
      <c r="D26" s="180"/>
    </row>
    <row r="27" spans="1:4" ht="12" customHeight="1" x14ac:dyDescent="0.2">
      <c r="A27" s="176"/>
      <c r="B27" s="176"/>
      <c r="C27" s="176"/>
      <c r="D27" s="176"/>
    </row>
    <row r="28" spans="1:4" ht="12" customHeight="1" x14ac:dyDescent="0.2">
      <c r="A28" s="174" t="s">
        <v>13</v>
      </c>
      <c r="B28" s="174"/>
      <c r="C28" s="174"/>
      <c r="D28" s="174"/>
    </row>
    <row r="29" spans="1:4" ht="12" customHeight="1" x14ac:dyDescent="0.2">
      <c r="A29" s="177"/>
      <c r="B29" s="177"/>
      <c r="C29" s="177"/>
      <c r="D29" s="177"/>
    </row>
    <row r="30" spans="1:4" ht="12" customHeight="1" x14ac:dyDescent="0.2">
      <c r="A30" s="7" t="s">
        <v>14</v>
      </c>
      <c r="B30" s="181" t="s">
        <v>15</v>
      </c>
      <c r="C30" s="181"/>
      <c r="D30" s="181"/>
    </row>
    <row r="31" spans="1:4" ht="12" customHeight="1" x14ac:dyDescent="0.2">
      <c r="A31" s="8">
        <v>0</v>
      </c>
      <c r="B31" s="181" t="s">
        <v>16</v>
      </c>
      <c r="C31" s="181"/>
      <c r="D31" s="181"/>
    </row>
    <row r="32" spans="1:4" ht="12" customHeight="1" x14ac:dyDescent="0.2">
      <c r="A32" s="7" t="s">
        <v>17</v>
      </c>
      <c r="B32" s="181" t="s">
        <v>18</v>
      </c>
      <c r="C32" s="181"/>
      <c r="D32" s="181"/>
    </row>
    <row r="33" spans="1:4" ht="12" customHeight="1" x14ac:dyDescent="0.2">
      <c r="A33" s="7" t="s">
        <v>19</v>
      </c>
      <c r="B33" s="181" t="s">
        <v>20</v>
      </c>
      <c r="C33" s="181"/>
      <c r="D33" s="181"/>
    </row>
    <row r="34" spans="1:4" ht="12" customHeight="1" x14ac:dyDescent="0.2">
      <c r="A34" s="7" t="s">
        <v>21</v>
      </c>
      <c r="B34" s="181" t="s">
        <v>22</v>
      </c>
      <c r="C34" s="181"/>
      <c r="D34" s="181"/>
    </row>
    <row r="35" spans="1:4" ht="12" customHeight="1" x14ac:dyDescent="0.2">
      <c r="A35" s="7" t="s">
        <v>23</v>
      </c>
      <c r="B35" s="181" t="s">
        <v>24</v>
      </c>
      <c r="C35" s="181"/>
      <c r="D35" s="181"/>
    </row>
    <row r="36" spans="1:4" ht="12" customHeight="1" x14ac:dyDescent="0.2">
      <c r="A36" s="7" t="s">
        <v>25</v>
      </c>
      <c r="B36" s="181" t="s">
        <v>26</v>
      </c>
      <c r="C36" s="181"/>
      <c r="D36" s="181"/>
    </row>
    <row r="37" spans="1:4" ht="12" customHeight="1" x14ac:dyDescent="0.2">
      <c r="A37" s="7" t="s">
        <v>27</v>
      </c>
      <c r="B37" s="181" t="s">
        <v>28</v>
      </c>
      <c r="C37" s="181"/>
      <c r="D37" s="181"/>
    </row>
    <row r="38" spans="1:4" ht="12" customHeight="1" x14ac:dyDescent="0.2">
      <c r="A38" s="7"/>
      <c r="B38" s="181"/>
      <c r="C38" s="181"/>
      <c r="D38" s="181"/>
    </row>
    <row r="39" spans="1:4" ht="12" customHeight="1" x14ac:dyDescent="0.2">
      <c r="A39" s="7"/>
      <c r="B39" s="181"/>
      <c r="C39" s="181"/>
      <c r="D39" s="181"/>
    </row>
    <row r="40" spans="1:4" ht="12" customHeight="1" x14ac:dyDescent="0.2">
      <c r="A40" s="7"/>
      <c r="B40" s="181"/>
      <c r="C40" s="181"/>
      <c r="D40" s="181"/>
    </row>
    <row r="41" spans="1:4" ht="12" customHeight="1" x14ac:dyDescent="0.2">
      <c r="A41" s="7"/>
      <c r="B41" s="181"/>
      <c r="C41" s="181"/>
      <c r="D41" s="181"/>
    </row>
    <row r="42" spans="1:4" ht="12" customHeight="1" x14ac:dyDescent="0.2">
      <c r="A42" s="7"/>
      <c r="B42" s="182"/>
      <c r="C42" s="182"/>
      <c r="D42" s="182"/>
    </row>
    <row r="43" spans="1:4" ht="12" customHeight="1" x14ac:dyDescent="0.2">
      <c r="A43" s="7"/>
      <c r="B43" s="182"/>
      <c r="C43" s="182"/>
      <c r="D43" s="182"/>
    </row>
    <row r="44" spans="1:4" ht="12" customHeight="1" x14ac:dyDescent="0.2">
      <c r="A44" s="183" t="s">
        <v>29</v>
      </c>
      <c r="B44" s="183"/>
      <c r="C44" s="183"/>
      <c r="D44" s="183"/>
    </row>
    <row r="45" spans="1:4" ht="39.950000000000003" customHeight="1" x14ac:dyDescent="0.2">
      <c r="A45" s="184" t="s">
        <v>30</v>
      </c>
      <c r="B45" s="184"/>
      <c r="C45" s="184"/>
      <c r="D45" s="184"/>
    </row>
  </sheetData>
  <mergeCells count="47">
    <mergeCell ref="B41:D41"/>
    <mergeCell ref="B42:D42"/>
    <mergeCell ref="B43:D43"/>
    <mergeCell ref="A44:D44"/>
    <mergeCell ref="A45:D45"/>
    <mergeCell ref="B40:D40"/>
    <mergeCell ref="A29:D29"/>
    <mergeCell ref="B30:D30"/>
    <mergeCell ref="B31:D31"/>
    <mergeCell ref="B32:D32"/>
    <mergeCell ref="B33:D33"/>
    <mergeCell ref="B34:D34"/>
    <mergeCell ref="B35:D35"/>
    <mergeCell ref="B36:D36"/>
    <mergeCell ref="B37:D37"/>
    <mergeCell ref="B38:D38"/>
    <mergeCell ref="B39:D39"/>
    <mergeCell ref="A28:D28"/>
    <mergeCell ref="B17:C17"/>
    <mergeCell ref="A18:D18"/>
    <mergeCell ref="A19:D19"/>
    <mergeCell ref="A20:D20"/>
    <mergeCell ref="A21:D21"/>
    <mergeCell ref="A22:D22"/>
    <mergeCell ref="A23:D23"/>
    <mergeCell ref="A24:D24"/>
    <mergeCell ref="A25:D25"/>
    <mergeCell ref="A26:D26"/>
    <mergeCell ref="A27:D27"/>
    <mergeCell ref="B16:C16"/>
    <mergeCell ref="A5:D5"/>
    <mergeCell ref="A6:D6"/>
    <mergeCell ref="A7:D7"/>
    <mergeCell ref="A8:D8"/>
    <mergeCell ref="A9:D9"/>
    <mergeCell ref="A10:D10"/>
    <mergeCell ref="A11:D11"/>
    <mergeCell ref="A12:D12"/>
    <mergeCell ref="B13:C13"/>
    <mergeCell ref="B14:C14"/>
    <mergeCell ref="B15:C15"/>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B2EF-8C30-49A7-A542-D7AB9A9CFFBC}">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3" customWidth="1"/>
    <col min="2" max="2" width="21.140625" style="73" customWidth="1"/>
    <col min="3" max="3" width="6.140625" style="73" customWidth="1"/>
    <col min="4" max="4" width="6.7109375" style="73" customWidth="1"/>
    <col min="5" max="6" width="7.140625" style="73" customWidth="1"/>
    <col min="7" max="7" width="5.5703125" style="73" customWidth="1"/>
    <col min="8" max="8" width="7.7109375" style="73" customWidth="1"/>
    <col min="9" max="9" width="6.28515625" style="73" customWidth="1"/>
    <col min="10" max="10" width="8.28515625" style="73" customWidth="1"/>
    <col min="11" max="11" width="6.28515625" style="73" customWidth="1"/>
    <col min="12" max="12" width="6" style="73" customWidth="1"/>
    <col min="13" max="16384" width="9.140625" style="73"/>
  </cols>
  <sheetData>
    <row r="1" spans="1:12" s="94" customFormat="1" ht="30" customHeight="1" x14ac:dyDescent="0.2">
      <c r="A1" s="239" t="s">
        <v>51</v>
      </c>
      <c r="B1" s="240"/>
      <c r="C1" s="228" t="s">
        <v>371</v>
      </c>
      <c r="D1" s="228"/>
      <c r="E1" s="228"/>
      <c r="F1" s="228"/>
      <c r="G1" s="228"/>
      <c r="H1" s="228"/>
      <c r="I1" s="228"/>
      <c r="J1" s="228"/>
      <c r="K1" s="228"/>
      <c r="L1" s="229"/>
    </row>
    <row r="2" spans="1:12" s="72" customFormat="1" ht="24.95" customHeight="1" x14ac:dyDescent="0.2">
      <c r="A2" s="241" t="s">
        <v>372</v>
      </c>
      <c r="B2" s="242"/>
      <c r="C2" s="243" t="s">
        <v>44</v>
      </c>
      <c r="D2" s="243"/>
      <c r="E2" s="243"/>
      <c r="F2" s="243"/>
      <c r="G2" s="243"/>
      <c r="H2" s="243"/>
      <c r="I2" s="243"/>
      <c r="J2" s="243"/>
      <c r="K2" s="243"/>
      <c r="L2" s="244"/>
    </row>
    <row r="3" spans="1:12" ht="11.45" customHeight="1" x14ac:dyDescent="0.2">
      <c r="A3" s="234" t="s">
        <v>103</v>
      </c>
      <c r="B3" s="237" t="s">
        <v>156</v>
      </c>
      <c r="C3" s="236" t="s">
        <v>493</v>
      </c>
      <c r="D3" s="237"/>
      <c r="E3" s="237"/>
      <c r="F3" s="237"/>
      <c r="G3" s="237"/>
      <c r="H3" s="237" t="s">
        <v>495</v>
      </c>
      <c r="I3" s="237"/>
      <c r="J3" s="237"/>
      <c r="K3" s="237"/>
      <c r="L3" s="238"/>
    </row>
    <row r="4" spans="1:12" s="72" customFormat="1" ht="11.45" customHeight="1" x14ac:dyDescent="0.2">
      <c r="A4" s="235"/>
      <c r="B4" s="237"/>
      <c r="C4" s="237" t="s">
        <v>105</v>
      </c>
      <c r="D4" s="237"/>
      <c r="E4" s="237" t="s">
        <v>106</v>
      </c>
      <c r="F4" s="237"/>
      <c r="G4" s="237" t="s">
        <v>130</v>
      </c>
      <c r="H4" s="237" t="s">
        <v>105</v>
      </c>
      <c r="I4" s="237"/>
      <c r="J4" s="237" t="s">
        <v>106</v>
      </c>
      <c r="K4" s="237"/>
      <c r="L4" s="238" t="s">
        <v>130</v>
      </c>
    </row>
    <row r="5" spans="1:12" s="72" customFormat="1" ht="11.45" customHeight="1" x14ac:dyDescent="0.2">
      <c r="A5" s="235"/>
      <c r="B5" s="237"/>
      <c r="C5" s="237" t="s">
        <v>131</v>
      </c>
      <c r="D5" s="237" t="s">
        <v>132</v>
      </c>
      <c r="E5" s="237" t="s">
        <v>131</v>
      </c>
      <c r="F5" s="237" t="s">
        <v>132</v>
      </c>
      <c r="G5" s="237"/>
      <c r="H5" s="237" t="s">
        <v>131</v>
      </c>
      <c r="I5" s="237" t="s">
        <v>133</v>
      </c>
      <c r="J5" s="237" t="s">
        <v>131</v>
      </c>
      <c r="K5" s="237" t="s">
        <v>133</v>
      </c>
      <c r="L5" s="238"/>
    </row>
    <row r="6" spans="1:12" s="72" customFormat="1" ht="11.45" customHeight="1" x14ac:dyDescent="0.2">
      <c r="A6" s="235"/>
      <c r="B6" s="237"/>
      <c r="C6" s="237"/>
      <c r="D6" s="237"/>
      <c r="E6" s="237"/>
      <c r="F6" s="237"/>
      <c r="G6" s="237"/>
      <c r="H6" s="237"/>
      <c r="I6" s="237"/>
      <c r="J6" s="237"/>
      <c r="K6" s="237"/>
      <c r="L6" s="238"/>
    </row>
    <row r="7" spans="1:12" s="72" customFormat="1" ht="11.45" customHeight="1" x14ac:dyDescent="0.2">
      <c r="A7" s="235"/>
      <c r="B7" s="237"/>
      <c r="C7" s="237"/>
      <c r="D7" s="237"/>
      <c r="E7" s="237"/>
      <c r="F7" s="237"/>
      <c r="G7" s="237"/>
      <c r="H7" s="237"/>
      <c r="I7" s="237"/>
      <c r="J7" s="237"/>
      <c r="K7" s="237"/>
      <c r="L7" s="238"/>
    </row>
    <row r="8" spans="1:12" s="72" customFormat="1" ht="11.45" customHeight="1" x14ac:dyDescent="0.2">
      <c r="A8" s="235"/>
      <c r="B8" s="237"/>
      <c r="C8" s="237"/>
      <c r="D8" s="237"/>
      <c r="E8" s="237"/>
      <c r="F8" s="237"/>
      <c r="G8" s="237"/>
      <c r="H8" s="237"/>
      <c r="I8" s="237"/>
      <c r="J8" s="237"/>
      <c r="K8" s="237"/>
      <c r="L8" s="238"/>
    </row>
    <row r="9" spans="1:12" s="72" customFormat="1" ht="11.45" customHeight="1" x14ac:dyDescent="0.2">
      <c r="A9" s="235"/>
      <c r="B9" s="237"/>
      <c r="C9" s="237"/>
      <c r="D9" s="237"/>
      <c r="E9" s="237"/>
      <c r="F9" s="237"/>
      <c r="G9" s="237"/>
      <c r="H9" s="237"/>
      <c r="I9" s="237"/>
      <c r="J9" s="237"/>
      <c r="K9" s="237"/>
      <c r="L9" s="238"/>
    </row>
    <row r="10" spans="1:12" s="72" customFormat="1" ht="11.45" customHeight="1" x14ac:dyDescent="0.2">
      <c r="A10" s="235"/>
      <c r="B10" s="237"/>
      <c r="C10" s="237"/>
      <c r="D10" s="237"/>
      <c r="E10" s="237"/>
      <c r="F10" s="237"/>
      <c r="G10" s="237"/>
      <c r="H10" s="237"/>
      <c r="I10" s="237"/>
      <c r="J10" s="237"/>
      <c r="K10" s="237"/>
      <c r="L10" s="238"/>
    </row>
    <row r="11" spans="1:12" s="72" customFormat="1" ht="11.45" customHeight="1" x14ac:dyDescent="0.2">
      <c r="A11" s="235"/>
      <c r="B11" s="237"/>
      <c r="C11" s="74" t="s">
        <v>109</v>
      </c>
      <c r="D11" s="74" t="s">
        <v>134</v>
      </c>
      <c r="E11" s="74" t="s">
        <v>109</v>
      </c>
      <c r="F11" s="74" t="s">
        <v>134</v>
      </c>
      <c r="G11" s="237" t="s">
        <v>109</v>
      </c>
      <c r="H11" s="237"/>
      <c r="I11" s="74" t="s">
        <v>134</v>
      </c>
      <c r="J11" s="74" t="s">
        <v>109</v>
      </c>
      <c r="K11" s="74" t="s">
        <v>134</v>
      </c>
      <c r="L11" s="75" t="s">
        <v>109</v>
      </c>
    </row>
    <row r="12" spans="1:12" s="95" customFormat="1" ht="11.45" customHeight="1" x14ac:dyDescent="0.2">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104" t="s">
        <v>111</v>
      </c>
      <c r="C13" s="151"/>
      <c r="D13" s="152" t="s">
        <v>111</v>
      </c>
      <c r="E13" s="153" t="s">
        <v>111</v>
      </c>
      <c r="F13" s="152" t="s">
        <v>111</v>
      </c>
      <c r="G13" s="152" t="s">
        <v>111</v>
      </c>
      <c r="H13" s="153" t="s">
        <v>111</v>
      </c>
      <c r="I13" s="152" t="s">
        <v>111</v>
      </c>
      <c r="J13" s="153" t="s">
        <v>111</v>
      </c>
      <c r="K13" s="152" t="s">
        <v>111</v>
      </c>
      <c r="L13" s="152" t="s">
        <v>111</v>
      </c>
    </row>
    <row r="14" spans="1:12" s="72" customFormat="1" ht="11.45" customHeight="1" x14ac:dyDescent="0.2">
      <c r="A14" s="85">
        <f>IF(D14&lt;&gt;"",COUNTA($D$14:D14),"")</f>
        <v>1</v>
      </c>
      <c r="B14" s="86" t="s">
        <v>135</v>
      </c>
      <c r="C14" s="116">
        <v>22453</v>
      </c>
      <c r="D14" s="117">
        <v>34.9</v>
      </c>
      <c r="E14" s="118">
        <v>73505</v>
      </c>
      <c r="F14" s="117">
        <v>45.1</v>
      </c>
      <c r="G14" s="117">
        <v>3.3</v>
      </c>
      <c r="H14" s="118">
        <v>31268</v>
      </c>
      <c r="I14" s="117">
        <v>17.899999999999999</v>
      </c>
      <c r="J14" s="118">
        <v>109813</v>
      </c>
      <c r="K14" s="117">
        <v>23.8</v>
      </c>
      <c r="L14" s="117">
        <v>3.5</v>
      </c>
    </row>
    <row r="15" spans="1:12" s="72" customFormat="1" ht="11.45" customHeight="1" x14ac:dyDescent="0.2">
      <c r="A15" s="85">
        <f>IF(D15&lt;&gt;"",COUNTA($D$14:D15),"")</f>
        <v>2</v>
      </c>
      <c r="B15" s="90" t="s">
        <v>136</v>
      </c>
      <c r="C15" s="115">
        <v>22054</v>
      </c>
      <c r="D15" s="92">
        <v>34.4</v>
      </c>
      <c r="E15" s="113">
        <v>72389</v>
      </c>
      <c r="F15" s="92">
        <v>44.6</v>
      </c>
      <c r="G15" s="92">
        <v>3.3</v>
      </c>
      <c r="H15" s="113">
        <v>30787</v>
      </c>
      <c r="I15" s="92">
        <v>17.8</v>
      </c>
      <c r="J15" s="113">
        <v>108462</v>
      </c>
      <c r="K15" s="92">
        <v>23.6</v>
      </c>
      <c r="L15" s="92">
        <v>3.5</v>
      </c>
    </row>
    <row r="16" spans="1:12" ht="11.45" customHeight="1" x14ac:dyDescent="0.2">
      <c r="A16" s="85">
        <f>IF(D16&lt;&gt;"",COUNTA($D$14:D16),"")</f>
        <v>3</v>
      </c>
      <c r="B16" s="90" t="s">
        <v>137</v>
      </c>
      <c r="C16" s="115">
        <v>399</v>
      </c>
      <c r="D16" s="92">
        <v>72.7</v>
      </c>
      <c r="E16" s="113">
        <v>1116</v>
      </c>
      <c r="F16" s="92">
        <v>86.6</v>
      </c>
      <c r="G16" s="92">
        <v>2.8</v>
      </c>
      <c r="H16" s="113">
        <v>481</v>
      </c>
      <c r="I16" s="92">
        <v>24.3</v>
      </c>
      <c r="J16" s="113">
        <v>1351</v>
      </c>
      <c r="K16" s="92">
        <v>39.700000000000003</v>
      </c>
      <c r="L16" s="92">
        <v>2.8</v>
      </c>
    </row>
    <row r="17" spans="1:12" s="72" customFormat="1" ht="20.100000000000001" customHeight="1" x14ac:dyDescent="0.2">
      <c r="A17" s="85">
        <f>IF(D17&lt;&gt;"",COUNTA($D$14:D17),"")</f>
        <v>4</v>
      </c>
      <c r="B17" s="86" t="s">
        <v>157</v>
      </c>
      <c r="C17" s="116">
        <v>1552</v>
      </c>
      <c r="D17" s="117">
        <v>44</v>
      </c>
      <c r="E17" s="118">
        <v>4927</v>
      </c>
      <c r="F17" s="117">
        <v>48.3</v>
      </c>
      <c r="G17" s="117">
        <v>3.2</v>
      </c>
      <c r="H17" s="118">
        <v>2358</v>
      </c>
      <c r="I17" s="117">
        <v>29.9</v>
      </c>
      <c r="J17" s="118">
        <v>8303</v>
      </c>
      <c r="K17" s="117">
        <v>30.6</v>
      </c>
      <c r="L17" s="117">
        <v>3.5</v>
      </c>
    </row>
    <row r="18" spans="1:12" ht="11.45" customHeight="1" x14ac:dyDescent="0.2">
      <c r="A18" s="85">
        <f>IF(D18&lt;&gt;"",COUNTA($D$14:D18),"")</f>
        <v>5</v>
      </c>
      <c r="B18" s="90" t="s">
        <v>139</v>
      </c>
      <c r="C18" s="115">
        <v>1483</v>
      </c>
      <c r="D18" s="92">
        <v>47.3</v>
      </c>
      <c r="E18" s="113">
        <v>4680</v>
      </c>
      <c r="F18" s="92">
        <v>48.3</v>
      </c>
      <c r="G18" s="92">
        <v>3.2</v>
      </c>
      <c r="H18" s="113">
        <v>2283</v>
      </c>
      <c r="I18" s="92">
        <v>34</v>
      </c>
      <c r="J18" s="113">
        <v>8000</v>
      </c>
      <c r="K18" s="92">
        <v>31.8</v>
      </c>
      <c r="L18" s="92">
        <v>3.5</v>
      </c>
    </row>
    <row r="19" spans="1:12" ht="11.45" customHeight="1" x14ac:dyDescent="0.2">
      <c r="A19" s="85">
        <f>IF(D19&lt;&gt;"",COUNTA($D$14:D19),"")</f>
        <v>6</v>
      </c>
      <c r="B19" s="90" t="s">
        <v>140</v>
      </c>
      <c r="C19" s="115">
        <v>69</v>
      </c>
      <c r="D19" s="92">
        <v>-2.8</v>
      </c>
      <c r="E19" s="113">
        <v>247</v>
      </c>
      <c r="F19" s="92">
        <v>47.9</v>
      </c>
      <c r="G19" s="92">
        <v>3.6</v>
      </c>
      <c r="H19" s="113">
        <v>75</v>
      </c>
      <c r="I19" s="92">
        <v>-32.4</v>
      </c>
      <c r="J19" s="113">
        <v>303</v>
      </c>
      <c r="K19" s="92">
        <v>5.2</v>
      </c>
      <c r="L19" s="92">
        <v>4</v>
      </c>
    </row>
    <row r="20" spans="1:12" s="72" customFormat="1" ht="20.100000000000001" customHeight="1" x14ac:dyDescent="0.2">
      <c r="A20" s="85">
        <f>IF(D20&lt;&gt;"",COUNTA($D$14:D20),"")</f>
        <v>7</v>
      </c>
      <c r="B20" s="86" t="s">
        <v>158</v>
      </c>
      <c r="C20" s="116">
        <v>5460</v>
      </c>
      <c r="D20" s="117">
        <v>3.6</v>
      </c>
      <c r="E20" s="118">
        <v>19253</v>
      </c>
      <c r="F20" s="117">
        <v>19.5</v>
      </c>
      <c r="G20" s="117">
        <v>3.5</v>
      </c>
      <c r="H20" s="118">
        <v>8849</v>
      </c>
      <c r="I20" s="117">
        <v>-3.5</v>
      </c>
      <c r="J20" s="118">
        <v>35011</v>
      </c>
      <c r="K20" s="117">
        <v>9</v>
      </c>
      <c r="L20" s="117">
        <v>4</v>
      </c>
    </row>
    <row r="21" spans="1:12" ht="11.45" customHeight="1" x14ac:dyDescent="0.2">
      <c r="A21" s="85">
        <f>IF(D21&lt;&gt;"",COUNTA($D$14:D21),"")</f>
        <v>8</v>
      </c>
      <c r="B21" s="90" t="s">
        <v>139</v>
      </c>
      <c r="C21" s="115">
        <v>5409</v>
      </c>
      <c r="D21" s="92">
        <v>3</v>
      </c>
      <c r="E21" s="113">
        <v>19066</v>
      </c>
      <c r="F21" s="92">
        <v>18.7</v>
      </c>
      <c r="G21" s="92">
        <v>3.5</v>
      </c>
      <c r="H21" s="113">
        <v>8788</v>
      </c>
      <c r="I21" s="92">
        <v>-3.8</v>
      </c>
      <c r="J21" s="113">
        <v>34771</v>
      </c>
      <c r="K21" s="92">
        <v>8.6</v>
      </c>
      <c r="L21" s="92">
        <v>4</v>
      </c>
    </row>
    <row r="22" spans="1:12" ht="11.45" customHeight="1" x14ac:dyDescent="0.2">
      <c r="A22" s="85">
        <f>IF(D22&lt;&gt;"",COUNTA($D$14:D22),"")</f>
        <v>9</v>
      </c>
      <c r="B22" s="90" t="s">
        <v>140</v>
      </c>
      <c r="C22" s="115">
        <v>51</v>
      </c>
      <c r="D22" s="92">
        <v>168.4</v>
      </c>
      <c r="E22" s="113">
        <v>187</v>
      </c>
      <c r="F22" s="92">
        <v>201.6</v>
      </c>
      <c r="G22" s="92">
        <v>3.7</v>
      </c>
      <c r="H22" s="113">
        <v>61</v>
      </c>
      <c r="I22" s="92">
        <v>79.400000000000006</v>
      </c>
      <c r="J22" s="113">
        <v>240</v>
      </c>
      <c r="K22" s="92">
        <v>96.7</v>
      </c>
      <c r="L22" s="92">
        <v>3.9</v>
      </c>
    </row>
    <row r="23" spans="1:12" s="72" customFormat="1" ht="30" customHeight="1" x14ac:dyDescent="0.2">
      <c r="A23" s="85">
        <f>IF(D23&lt;&gt;"",COUNTA($D$14:D23),"")</f>
        <v>10</v>
      </c>
      <c r="B23" s="86" t="s">
        <v>373</v>
      </c>
      <c r="C23" s="116">
        <v>11851</v>
      </c>
      <c r="D23" s="117">
        <v>50.6</v>
      </c>
      <c r="E23" s="118">
        <v>38664</v>
      </c>
      <c r="F23" s="117">
        <v>56.6</v>
      </c>
      <c r="G23" s="117">
        <v>3.3</v>
      </c>
      <c r="H23" s="118">
        <v>15399</v>
      </c>
      <c r="I23" s="117">
        <v>28.2</v>
      </c>
      <c r="J23" s="118">
        <v>51819</v>
      </c>
      <c r="K23" s="117">
        <v>28.6</v>
      </c>
      <c r="L23" s="117">
        <v>3.4</v>
      </c>
    </row>
    <row r="24" spans="1:12" ht="11.45" customHeight="1" x14ac:dyDescent="0.2">
      <c r="A24" s="85">
        <f>IF(D24&lt;&gt;"",COUNTA($D$14:D24),"")</f>
        <v>11</v>
      </c>
      <c r="B24" s="90" t="s">
        <v>139</v>
      </c>
      <c r="C24" s="115">
        <v>11626</v>
      </c>
      <c r="D24" s="92">
        <v>49.5</v>
      </c>
      <c r="E24" s="113">
        <v>38103</v>
      </c>
      <c r="F24" s="92">
        <v>56</v>
      </c>
      <c r="G24" s="92">
        <v>3.3</v>
      </c>
      <c r="H24" s="113">
        <v>15117</v>
      </c>
      <c r="I24" s="92">
        <v>27.8</v>
      </c>
      <c r="J24" s="113">
        <v>51146</v>
      </c>
      <c r="K24" s="92">
        <v>28.3</v>
      </c>
      <c r="L24" s="92">
        <v>3.4</v>
      </c>
    </row>
    <row r="25" spans="1:12" ht="11.45" customHeight="1" x14ac:dyDescent="0.2">
      <c r="A25" s="85">
        <f>IF(D25&lt;&gt;"",COUNTA($D$14:D25),"")</f>
        <v>12</v>
      </c>
      <c r="B25" s="90" t="s">
        <v>140</v>
      </c>
      <c r="C25" s="115">
        <v>225</v>
      </c>
      <c r="D25" s="92">
        <v>152.80000000000001</v>
      </c>
      <c r="E25" s="113">
        <v>561</v>
      </c>
      <c r="F25" s="92">
        <v>105.5</v>
      </c>
      <c r="G25" s="92">
        <v>2.5</v>
      </c>
      <c r="H25" s="113">
        <v>282</v>
      </c>
      <c r="I25" s="92">
        <v>55.8</v>
      </c>
      <c r="J25" s="113">
        <v>673</v>
      </c>
      <c r="K25" s="92">
        <v>51.2</v>
      </c>
      <c r="L25" s="92">
        <v>2.4</v>
      </c>
    </row>
    <row r="26" spans="1:12" s="72" customFormat="1" ht="20.100000000000001" customHeight="1" x14ac:dyDescent="0.2">
      <c r="A26" s="85">
        <f>IF(D26&lt;&gt;"",COUNTA($D$14:D26),"")</f>
        <v>13</v>
      </c>
      <c r="B26" s="86" t="s">
        <v>160</v>
      </c>
      <c r="C26" s="116">
        <v>1033</v>
      </c>
      <c r="D26" s="117">
        <v>47.2</v>
      </c>
      <c r="E26" s="118">
        <v>2868</v>
      </c>
      <c r="F26" s="117">
        <v>65.599999999999994</v>
      </c>
      <c r="G26" s="117">
        <v>2.8</v>
      </c>
      <c r="H26" s="118">
        <v>1334</v>
      </c>
      <c r="I26" s="117">
        <v>33.1</v>
      </c>
      <c r="J26" s="118">
        <v>3981</v>
      </c>
      <c r="K26" s="117">
        <v>63</v>
      </c>
      <c r="L26" s="117">
        <v>3</v>
      </c>
    </row>
    <row r="27" spans="1:12" ht="11.45" customHeight="1" x14ac:dyDescent="0.2">
      <c r="A27" s="85">
        <f>IF(D27&lt;&gt;"",COUNTA($D$14:D27),"")</f>
        <v>14</v>
      </c>
      <c r="B27" s="90" t="s">
        <v>139</v>
      </c>
      <c r="C27" s="115">
        <v>1007</v>
      </c>
      <c r="D27" s="92">
        <v>45.7</v>
      </c>
      <c r="E27" s="113">
        <v>2820</v>
      </c>
      <c r="F27" s="92">
        <v>65.400000000000006</v>
      </c>
      <c r="G27" s="92">
        <v>2.8</v>
      </c>
      <c r="H27" s="113">
        <v>1300</v>
      </c>
      <c r="I27" s="92">
        <v>31.7</v>
      </c>
      <c r="J27" s="113">
        <v>3920</v>
      </c>
      <c r="K27" s="92">
        <v>62.6</v>
      </c>
      <c r="L27" s="92">
        <v>3</v>
      </c>
    </row>
    <row r="28" spans="1:12" ht="11.45" customHeight="1" x14ac:dyDescent="0.2">
      <c r="A28" s="85">
        <f>IF(D28&lt;&gt;"",COUNTA($D$14:D28),"")</f>
        <v>15</v>
      </c>
      <c r="B28" s="90" t="s">
        <v>140</v>
      </c>
      <c r="C28" s="115">
        <v>26</v>
      </c>
      <c r="D28" s="92">
        <v>136.4</v>
      </c>
      <c r="E28" s="113">
        <v>48</v>
      </c>
      <c r="F28" s="92">
        <v>77.8</v>
      </c>
      <c r="G28" s="92">
        <v>1.8</v>
      </c>
      <c r="H28" s="113">
        <v>34</v>
      </c>
      <c r="I28" s="92">
        <v>126.7</v>
      </c>
      <c r="J28" s="113">
        <v>61</v>
      </c>
      <c r="K28" s="92">
        <v>96.8</v>
      </c>
      <c r="L28" s="92">
        <v>1.8</v>
      </c>
    </row>
    <row r="29" spans="1:12" s="72" customFormat="1" ht="30" customHeight="1" x14ac:dyDescent="0.2">
      <c r="A29" s="85">
        <f>IF(D29&lt;&gt;"",COUNTA($D$14:D29),"")</f>
        <v>16</v>
      </c>
      <c r="B29" s="86" t="s">
        <v>374</v>
      </c>
      <c r="C29" s="116">
        <v>2557</v>
      </c>
      <c r="D29" s="117">
        <v>48.7</v>
      </c>
      <c r="E29" s="118">
        <v>7793</v>
      </c>
      <c r="F29" s="117">
        <v>62.4</v>
      </c>
      <c r="G29" s="117">
        <v>3</v>
      </c>
      <c r="H29" s="118">
        <v>3328</v>
      </c>
      <c r="I29" s="117">
        <v>31.3</v>
      </c>
      <c r="J29" s="118">
        <v>10699</v>
      </c>
      <c r="K29" s="117">
        <v>43.4</v>
      </c>
      <c r="L29" s="117">
        <v>3.2</v>
      </c>
    </row>
    <row r="30" spans="1:12" ht="11.45" customHeight="1" x14ac:dyDescent="0.2">
      <c r="A30" s="85">
        <f>IF(D30&lt;&gt;"",COUNTA($D$14:D30),"")</f>
        <v>17</v>
      </c>
      <c r="B30" s="90" t="s">
        <v>139</v>
      </c>
      <c r="C30" s="115">
        <v>2529</v>
      </c>
      <c r="D30" s="92">
        <v>50.7</v>
      </c>
      <c r="E30" s="113">
        <v>7720</v>
      </c>
      <c r="F30" s="92">
        <v>63.2</v>
      </c>
      <c r="G30" s="92">
        <v>3.1</v>
      </c>
      <c r="H30" s="113">
        <v>3299</v>
      </c>
      <c r="I30" s="92">
        <v>32.6</v>
      </c>
      <c r="J30" s="113">
        <v>10625</v>
      </c>
      <c r="K30" s="92">
        <v>44</v>
      </c>
      <c r="L30" s="92">
        <v>3.2</v>
      </c>
    </row>
    <row r="31" spans="1:12" ht="11.45" customHeight="1" x14ac:dyDescent="0.2">
      <c r="A31" s="85">
        <f>IF(D31&lt;&gt;"",COUNTA($D$14:D31),"")</f>
        <v>18</v>
      </c>
      <c r="B31" s="90" t="s">
        <v>140</v>
      </c>
      <c r="C31" s="115">
        <v>28</v>
      </c>
      <c r="D31" s="92">
        <v>-31.7</v>
      </c>
      <c r="E31" s="113">
        <v>73</v>
      </c>
      <c r="F31" s="92">
        <v>5.8</v>
      </c>
      <c r="G31" s="92">
        <v>2.6</v>
      </c>
      <c r="H31" s="113">
        <v>29</v>
      </c>
      <c r="I31" s="92">
        <v>-37</v>
      </c>
      <c r="J31" s="113">
        <v>74</v>
      </c>
      <c r="K31" s="92">
        <v>-8.6</v>
      </c>
      <c r="L31" s="92">
        <v>2.6</v>
      </c>
    </row>
    <row r="32" spans="1:12" s="119" customFormat="1" ht="30" customHeight="1" x14ac:dyDescent="0.2">
      <c r="A32" s="64" t="str">
        <f>IF(D32&lt;&gt;"",COUNTA($D$14:D32),"")</f>
        <v/>
      </c>
      <c r="B32" s="90" t="s">
        <v>162</v>
      </c>
      <c r="C32" s="115"/>
      <c r="D32" s="92"/>
      <c r="E32" s="113"/>
      <c r="F32" s="92"/>
      <c r="G32" s="92"/>
      <c r="H32" s="113"/>
      <c r="I32" s="92"/>
      <c r="J32" s="113"/>
      <c r="K32" s="92"/>
      <c r="L32" s="92"/>
    </row>
    <row r="33" spans="1:12" s="120" customFormat="1" ht="20.100000000000001" customHeight="1" x14ac:dyDescent="0.2">
      <c r="A33" s="64">
        <f>IF(D33&lt;&gt;"",COUNTA($D$14:D33),"")</f>
        <v>19</v>
      </c>
      <c r="B33" s="86" t="s">
        <v>163</v>
      </c>
      <c r="C33" s="116">
        <v>3066</v>
      </c>
      <c r="D33" s="117">
        <v>1.4</v>
      </c>
      <c r="E33" s="118">
        <v>11606</v>
      </c>
      <c r="F33" s="117">
        <v>16.600000000000001</v>
      </c>
      <c r="G33" s="117">
        <v>3.8</v>
      </c>
      <c r="H33" s="118">
        <v>5061</v>
      </c>
      <c r="I33" s="117">
        <v>-5.0999999999999996</v>
      </c>
      <c r="J33" s="118">
        <v>20453</v>
      </c>
      <c r="K33" s="117">
        <v>7.7</v>
      </c>
      <c r="L33" s="117">
        <v>4</v>
      </c>
    </row>
    <row r="34" spans="1:12" ht="11.45" customHeight="1" x14ac:dyDescent="0.2">
      <c r="A34" s="85">
        <f>IF(D34&lt;&gt;"",COUNTA($D$14:D34),"")</f>
        <v>20</v>
      </c>
      <c r="B34" s="90" t="s">
        <v>139</v>
      </c>
      <c r="C34" s="115">
        <v>3031</v>
      </c>
      <c r="D34" s="92">
        <v>0.7</v>
      </c>
      <c r="E34" s="113">
        <v>11497</v>
      </c>
      <c r="F34" s="92">
        <v>16</v>
      </c>
      <c r="G34" s="92">
        <v>3.8</v>
      </c>
      <c r="H34" s="113">
        <v>5022</v>
      </c>
      <c r="I34" s="92">
        <v>-5.3</v>
      </c>
      <c r="J34" s="113">
        <v>20332</v>
      </c>
      <c r="K34" s="92">
        <v>7.6</v>
      </c>
      <c r="L34" s="92">
        <v>4</v>
      </c>
    </row>
    <row r="35" spans="1:12" ht="11.45" customHeight="1" x14ac:dyDescent="0.2">
      <c r="A35" s="85">
        <f>IF(D35&lt;&gt;"",COUNTA($D$14:D35),"")</f>
        <v>21</v>
      </c>
      <c r="B35" s="90" t="s">
        <v>140</v>
      </c>
      <c r="C35" s="115">
        <v>35</v>
      </c>
      <c r="D35" s="92">
        <v>150</v>
      </c>
      <c r="E35" s="113">
        <v>109</v>
      </c>
      <c r="F35" s="92">
        <v>147.69999999999999</v>
      </c>
      <c r="G35" s="92">
        <v>3.1</v>
      </c>
      <c r="H35" s="113">
        <v>39</v>
      </c>
      <c r="I35" s="92">
        <v>50</v>
      </c>
      <c r="J35" s="113">
        <v>121</v>
      </c>
      <c r="K35" s="92">
        <v>37.5</v>
      </c>
      <c r="L35" s="92">
        <v>3.1</v>
      </c>
    </row>
    <row r="36" spans="1:12" s="72" customFormat="1" ht="20.100000000000001" customHeight="1" x14ac:dyDescent="0.2">
      <c r="A36" s="85">
        <f>IF(D36&lt;&gt;"",COUNTA($D$14:D36),"")</f>
        <v>22</v>
      </c>
      <c r="B36" s="86" t="s">
        <v>375</v>
      </c>
      <c r="C36" s="116">
        <v>1486</v>
      </c>
      <c r="D36" s="117">
        <v>2.8</v>
      </c>
      <c r="E36" s="118">
        <v>5145</v>
      </c>
      <c r="F36" s="117">
        <v>22.2</v>
      </c>
      <c r="G36" s="117">
        <v>3.5</v>
      </c>
      <c r="H36" s="118">
        <v>2227</v>
      </c>
      <c r="I36" s="117">
        <v>-10.1</v>
      </c>
      <c r="J36" s="118">
        <v>10465</v>
      </c>
      <c r="K36" s="117">
        <v>8.9</v>
      </c>
      <c r="L36" s="117">
        <v>4.7</v>
      </c>
    </row>
    <row r="37" spans="1:12" ht="11.45" customHeight="1" x14ac:dyDescent="0.2">
      <c r="A37" s="85">
        <f>IF(D37&lt;&gt;"",COUNTA($D$14:D37),"")</f>
        <v>23</v>
      </c>
      <c r="B37" s="90" t="s">
        <v>139</v>
      </c>
      <c r="C37" s="115">
        <v>1473</v>
      </c>
      <c r="D37" s="92">
        <v>2.1</v>
      </c>
      <c r="E37" s="113">
        <v>5109</v>
      </c>
      <c r="F37" s="92">
        <v>21.8</v>
      </c>
      <c r="G37" s="92">
        <v>3.5</v>
      </c>
      <c r="H37" s="113">
        <v>2211</v>
      </c>
      <c r="I37" s="92">
        <v>-10.6</v>
      </c>
      <c r="J37" s="113">
        <v>10395</v>
      </c>
      <c r="K37" s="92">
        <v>8.5</v>
      </c>
      <c r="L37" s="92">
        <v>4.7</v>
      </c>
    </row>
    <row r="38" spans="1:12" ht="11.45" customHeight="1" x14ac:dyDescent="0.2">
      <c r="A38" s="85">
        <f>IF(D38&lt;&gt;"",COUNTA($D$14:D38),"")</f>
        <v>24</v>
      </c>
      <c r="B38" s="90" t="s">
        <v>140</v>
      </c>
      <c r="C38" s="115">
        <v>13</v>
      </c>
      <c r="D38" s="92">
        <v>550</v>
      </c>
      <c r="E38" s="113">
        <v>36</v>
      </c>
      <c r="F38" s="92">
        <v>157.1</v>
      </c>
      <c r="G38" s="92">
        <v>2.8</v>
      </c>
      <c r="H38" s="113">
        <v>16</v>
      </c>
      <c r="I38" s="92">
        <v>433.3</v>
      </c>
      <c r="J38" s="113">
        <v>70</v>
      </c>
      <c r="K38" s="92">
        <v>150</v>
      </c>
      <c r="L38" s="92">
        <v>4.4000000000000004</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2BE36-34A7-43B4-AE3A-9AD59DEBFF3D}">
  <sheetPr codeName="Tabelle28"/>
  <dimension ref="A1:M37"/>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42578125" style="73" customWidth="1"/>
    <col min="2" max="2" width="21.42578125" style="73" customWidth="1"/>
    <col min="3" max="3" width="6.42578125" style="73" customWidth="1"/>
    <col min="4" max="4" width="6" style="73" customWidth="1"/>
    <col min="5" max="5" width="7.28515625" style="73" customWidth="1"/>
    <col min="6" max="6" width="6.85546875" style="73" customWidth="1"/>
    <col min="7" max="7" width="6.140625" style="73" customWidth="1"/>
    <col min="8" max="8" width="7.7109375" style="73" customWidth="1"/>
    <col min="9" max="9" width="6.28515625" style="73" customWidth="1"/>
    <col min="10" max="10" width="7.85546875" style="73" customWidth="1"/>
    <col min="11" max="11" width="6.42578125" style="73" customWidth="1"/>
    <col min="12" max="12" width="6.140625" style="73" customWidth="1"/>
    <col min="13" max="234" width="9.140625" style="73"/>
    <col min="235" max="235" width="3.7109375" style="73" customWidth="1"/>
    <col min="236" max="236" width="21.7109375" style="73" customWidth="1"/>
    <col min="237" max="237" width="6.7109375" style="73" customWidth="1"/>
    <col min="238" max="238" width="5.7109375" style="73" customWidth="1"/>
    <col min="239" max="239" width="8.140625" style="73" customWidth="1"/>
    <col min="240" max="241" width="5.7109375" style="73" customWidth="1"/>
    <col min="242" max="242" width="8" style="73" customWidth="1"/>
    <col min="243" max="243" width="6.28515625" style="73" customWidth="1"/>
    <col min="244" max="244" width="8.28515625" style="73" customWidth="1"/>
    <col min="245" max="245" width="6.28515625" style="73" customWidth="1"/>
    <col min="246" max="246" width="5.7109375" style="73" customWidth="1"/>
    <col min="247" max="490" width="9.140625" style="73"/>
    <col min="491" max="491" width="3.7109375" style="73" customWidth="1"/>
    <col min="492" max="492" width="21.7109375" style="73" customWidth="1"/>
    <col min="493" max="493" width="6.7109375" style="73" customWidth="1"/>
    <col min="494" max="494" width="5.7109375" style="73" customWidth="1"/>
    <col min="495" max="495" width="8.140625" style="73" customWidth="1"/>
    <col min="496" max="497" width="5.7109375" style="73" customWidth="1"/>
    <col min="498" max="498" width="8" style="73" customWidth="1"/>
    <col min="499" max="499" width="6.28515625" style="73" customWidth="1"/>
    <col min="500" max="500" width="8.28515625" style="73" customWidth="1"/>
    <col min="501" max="501" width="6.28515625" style="73" customWidth="1"/>
    <col min="502" max="502" width="5.7109375" style="73" customWidth="1"/>
    <col min="503" max="746" width="9.140625" style="73"/>
    <col min="747" max="747" width="3.7109375" style="73" customWidth="1"/>
    <col min="748" max="748" width="21.7109375" style="73" customWidth="1"/>
    <col min="749" max="749" width="6.7109375" style="73" customWidth="1"/>
    <col min="750" max="750" width="5.7109375" style="73" customWidth="1"/>
    <col min="751" max="751" width="8.140625" style="73" customWidth="1"/>
    <col min="752" max="753" width="5.7109375" style="73" customWidth="1"/>
    <col min="754" max="754" width="8" style="73" customWidth="1"/>
    <col min="755" max="755" width="6.28515625" style="73" customWidth="1"/>
    <col min="756" max="756" width="8.28515625" style="73" customWidth="1"/>
    <col min="757" max="757" width="6.28515625" style="73" customWidth="1"/>
    <col min="758" max="758" width="5.7109375" style="73" customWidth="1"/>
    <col min="759" max="1002" width="9.140625" style="73"/>
    <col min="1003" max="1003" width="3.7109375" style="73" customWidth="1"/>
    <col min="1004" max="1004" width="21.7109375" style="73" customWidth="1"/>
    <col min="1005" max="1005" width="6.7109375" style="73" customWidth="1"/>
    <col min="1006" max="1006" width="5.7109375" style="73" customWidth="1"/>
    <col min="1007" max="1007" width="8.140625" style="73" customWidth="1"/>
    <col min="1008" max="1009" width="5.7109375" style="73" customWidth="1"/>
    <col min="1010" max="1010" width="8" style="73" customWidth="1"/>
    <col min="1011" max="1011" width="6.28515625" style="73" customWidth="1"/>
    <col min="1012" max="1012" width="8.28515625" style="73" customWidth="1"/>
    <col min="1013" max="1013" width="6.28515625" style="73" customWidth="1"/>
    <col min="1014" max="1014" width="5.7109375" style="73" customWidth="1"/>
    <col min="1015" max="1258" width="9.140625" style="73"/>
    <col min="1259" max="1259" width="3.7109375" style="73" customWidth="1"/>
    <col min="1260" max="1260" width="21.7109375" style="73" customWidth="1"/>
    <col min="1261" max="1261" width="6.7109375" style="73" customWidth="1"/>
    <col min="1262" max="1262" width="5.7109375" style="73" customWidth="1"/>
    <col min="1263" max="1263" width="8.140625" style="73" customWidth="1"/>
    <col min="1264" max="1265" width="5.7109375" style="73" customWidth="1"/>
    <col min="1266" max="1266" width="8" style="73" customWidth="1"/>
    <col min="1267" max="1267" width="6.28515625" style="73" customWidth="1"/>
    <col min="1268" max="1268" width="8.28515625" style="73" customWidth="1"/>
    <col min="1269" max="1269" width="6.28515625" style="73" customWidth="1"/>
    <col min="1270" max="1270" width="5.7109375" style="73" customWidth="1"/>
    <col min="1271" max="1514" width="9.140625" style="73"/>
    <col min="1515" max="1515" width="3.7109375" style="73" customWidth="1"/>
    <col min="1516" max="1516" width="21.7109375" style="73" customWidth="1"/>
    <col min="1517" max="1517" width="6.7109375" style="73" customWidth="1"/>
    <col min="1518" max="1518" width="5.7109375" style="73" customWidth="1"/>
    <col min="1519" max="1519" width="8.140625" style="73" customWidth="1"/>
    <col min="1520" max="1521" width="5.7109375" style="73" customWidth="1"/>
    <col min="1522" max="1522" width="8" style="73" customWidth="1"/>
    <col min="1523" max="1523" width="6.28515625" style="73" customWidth="1"/>
    <col min="1524" max="1524" width="8.28515625" style="73" customWidth="1"/>
    <col min="1525" max="1525" width="6.28515625" style="73" customWidth="1"/>
    <col min="1526" max="1526" width="5.7109375" style="73" customWidth="1"/>
    <col min="1527" max="1770" width="9.140625" style="73"/>
    <col min="1771" max="1771" width="3.7109375" style="73" customWidth="1"/>
    <col min="1772" max="1772" width="21.7109375" style="73" customWidth="1"/>
    <col min="1773" max="1773" width="6.7109375" style="73" customWidth="1"/>
    <col min="1774" max="1774" width="5.7109375" style="73" customWidth="1"/>
    <col min="1775" max="1775" width="8.140625" style="73" customWidth="1"/>
    <col min="1776" max="1777" width="5.7109375" style="73" customWidth="1"/>
    <col min="1778" max="1778" width="8" style="73" customWidth="1"/>
    <col min="1779" max="1779" width="6.28515625" style="73" customWidth="1"/>
    <col min="1780" max="1780" width="8.28515625" style="73" customWidth="1"/>
    <col min="1781" max="1781" width="6.28515625" style="73" customWidth="1"/>
    <col min="1782" max="1782" width="5.7109375" style="73" customWidth="1"/>
    <col min="1783" max="2026" width="9.140625" style="73"/>
    <col min="2027" max="2027" width="3.7109375" style="73" customWidth="1"/>
    <col min="2028" max="2028" width="21.7109375" style="73" customWidth="1"/>
    <col min="2029" max="2029" width="6.7109375" style="73" customWidth="1"/>
    <col min="2030" max="2030" width="5.7109375" style="73" customWidth="1"/>
    <col min="2031" max="2031" width="8.140625" style="73" customWidth="1"/>
    <col min="2032" max="2033" width="5.7109375" style="73" customWidth="1"/>
    <col min="2034" max="2034" width="8" style="73" customWidth="1"/>
    <col min="2035" max="2035" width="6.28515625" style="73" customWidth="1"/>
    <col min="2036" max="2036" width="8.28515625" style="73" customWidth="1"/>
    <col min="2037" max="2037" width="6.28515625" style="73" customWidth="1"/>
    <col min="2038" max="2038" width="5.7109375" style="73" customWidth="1"/>
    <col min="2039" max="2282" width="9.140625" style="73"/>
    <col min="2283" max="2283" width="3.7109375" style="73" customWidth="1"/>
    <col min="2284" max="2284" width="21.7109375" style="73" customWidth="1"/>
    <col min="2285" max="2285" width="6.7109375" style="73" customWidth="1"/>
    <col min="2286" max="2286" width="5.7109375" style="73" customWidth="1"/>
    <col min="2287" max="2287" width="8.140625" style="73" customWidth="1"/>
    <col min="2288" max="2289" width="5.7109375" style="73" customWidth="1"/>
    <col min="2290" max="2290" width="8" style="73" customWidth="1"/>
    <col min="2291" max="2291" width="6.28515625" style="73" customWidth="1"/>
    <col min="2292" max="2292" width="8.28515625" style="73" customWidth="1"/>
    <col min="2293" max="2293" width="6.28515625" style="73" customWidth="1"/>
    <col min="2294" max="2294" width="5.7109375" style="73" customWidth="1"/>
    <col min="2295" max="2538" width="9.140625" style="73"/>
    <col min="2539" max="2539" width="3.7109375" style="73" customWidth="1"/>
    <col min="2540" max="2540" width="21.7109375" style="73" customWidth="1"/>
    <col min="2541" max="2541" width="6.7109375" style="73" customWidth="1"/>
    <col min="2542" max="2542" width="5.7109375" style="73" customWidth="1"/>
    <col min="2543" max="2543" width="8.140625" style="73" customWidth="1"/>
    <col min="2544" max="2545" width="5.7109375" style="73" customWidth="1"/>
    <col min="2546" max="2546" width="8" style="73" customWidth="1"/>
    <col min="2547" max="2547" width="6.28515625" style="73" customWidth="1"/>
    <col min="2548" max="2548" width="8.28515625" style="73" customWidth="1"/>
    <col min="2549" max="2549" width="6.28515625" style="73" customWidth="1"/>
    <col min="2550" max="2550" width="5.7109375" style="73" customWidth="1"/>
    <col min="2551" max="2794" width="9.140625" style="73"/>
    <col min="2795" max="2795" width="3.7109375" style="73" customWidth="1"/>
    <col min="2796" max="2796" width="21.7109375" style="73" customWidth="1"/>
    <col min="2797" max="2797" width="6.7109375" style="73" customWidth="1"/>
    <col min="2798" max="2798" width="5.7109375" style="73" customWidth="1"/>
    <col min="2799" max="2799" width="8.140625" style="73" customWidth="1"/>
    <col min="2800" max="2801" width="5.7109375" style="73" customWidth="1"/>
    <col min="2802" max="2802" width="8" style="73" customWidth="1"/>
    <col min="2803" max="2803" width="6.28515625" style="73" customWidth="1"/>
    <col min="2804" max="2804" width="8.28515625" style="73" customWidth="1"/>
    <col min="2805" max="2805" width="6.28515625" style="73" customWidth="1"/>
    <col min="2806" max="2806" width="5.7109375" style="73" customWidth="1"/>
    <col min="2807" max="3050" width="9.140625" style="73"/>
    <col min="3051" max="3051" width="3.7109375" style="73" customWidth="1"/>
    <col min="3052" max="3052" width="21.7109375" style="73" customWidth="1"/>
    <col min="3053" max="3053" width="6.7109375" style="73" customWidth="1"/>
    <col min="3054" max="3054" width="5.7109375" style="73" customWidth="1"/>
    <col min="3055" max="3055" width="8.140625" style="73" customWidth="1"/>
    <col min="3056" max="3057" width="5.7109375" style="73" customWidth="1"/>
    <col min="3058" max="3058" width="8" style="73" customWidth="1"/>
    <col min="3059" max="3059" width="6.28515625" style="73" customWidth="1"/>
    <col min="3060" max="3060" width="8.28515625" style="73" customWidth="1"/>
    <col min="3061" max="3061" width="6.28515625" style="73" customWidth="1"/>
    <col min="3062" max="3062" width="5.7109375" style="73" customWidth="1"/>
    <col min="3063" max="3306" width="9.140625" style="73"/>
    <col min="3307" max="3307" width="3.7109375" style="73" customWidth="1"/>
    <col min="3308" max="3308" width="21.7109375" style="73" customWidth="1"/>
    <col min="3309" max="3309" width="6.7109375" style="73" customWidth="1"/>
    <col min="3310" max="3310" width="5.7109375" style="73" customWidth="1"/>
    <col min="3311" max="3311" width="8.140625" style="73" customWidth="1"/>
    <col min="3312" max="3313" width="5.7109375" style="73" customWidth="1"/>
    <col min="3314" max="3314" width="8" style="73" customWidth="1"/>
    <col min="3315" max="3315" width="6.28515625" style="73" customWidth="1"/>
    <col min="3316" max="3316" width="8.28515625" style="73" customWidth="1"/>
    <col min="3317" max="3317" width="6.28515625" style="73" customWidth="1"/>
    <col min="3318" max="3318" width="5.7109375" style="73" customWidth="1"/>
    <col min="3319" max="3562" width="9.140625" style="73"/>
    <col min="3563" max="3563" width="3.7109375" style="73" customWidth="1"/>
    <col min="3564" max="3564" width="21.7109375" style="73" customWidth="1"/>
    <col min="3565" max="3565" width="6.7109375" style="73" customWidth="1"/>
    <col min="3566" max="3566" width="5.7109375" style="73" customWidth="1"/>
    <col min="3567" max="3567" width="8.140625" style="73" customWidth="1"/>
    <col min="3568" max="3569" width="5.7109375" style="73" customWidth="1"/>
    <col min="3570" max="3570" width="8" style="73" customWidth="1"/>
    <col min="3571" max="3571" width="6.28515625" style="73" customWidth="1"/>
    <col min="3572" max="3572" width="8.28515625" style="73" customWidth="1"/>
    <col min="3573" max="3573" width="6.28515625" style="73" customWidth="1"/>
    <col min="3574" max="3574" width="5.7109375" style="73" customWidth="1"/>
    <col min="3575" max="3818" width="9.140625" style="73"/>
    <col min="3819" max="3819" width="3.7109375" style="73" customWidth="1"/>
    <col min="3820" max="3820" width="21.7109375" style="73" customWidth="1"/>
    <col min="3821" max="3821" width="6.7109375" style="73" customWidth="1"/>
    <col min="3822" max="3822" width="5.7109375" style="73" customWidth="1"/>
    <col min="3823" max="3823" width="8.140625" style="73" customWidth="1"/>
    <col min="3824" max="3825" width="5.7109375" style="73" customWidth="1"/>
    <col min="3826" max="3826" width="8" style="73" customWidth="1"/>
    <col min="3827" max="3827" width="6.28515625" style="73" customWidth="1"/>
    <col min="3828" max="3828" width="8.28515625" style="73" customWidth="1"/>
    <col min="3829" max="3829" width="6.28515625" style="73" customWidth="1"/>
    <col min="3830" max="3830" width="5.7109375" style="73" customWidth="1"/>
    <col min="3831" max="4074" width="9.140625" style="73"/>
    <col min="4075" max="4075" width="3.7109375" style="73" customWidth="1"/>
    <col min="4076" max="4076" width="21.7109375" style="73" customWidth="1"/>
    <col min="4077" max="4077" width="6.7109375" style="73" customWidth="1"/>
    <col min="4078" max="4078" width="5.7109375" style="73" customWidth="1"/>
    <col min="4079" max="4079" width="8.140625" style="73" customWidth="1"/>
    <col min="4080" max="4081" width="5.7109375" style="73" customWidth="1"/>
    <col min="4082" max="4082" width="8" style="73" customWidth="1"/>
    <col min="4083" max="4083" width="6.28515625" style="73" customWidth="1"/>
    <col min="4084" max="4084" width="8.28515625" style="73" customWidth="1"/>
    <col min="4085" max="4085" width="6.28515625" style="73" customWidth="1"/>
    <col min="4086" max="4086" width="5.7109375" style="73" customWidth="1"/>
    <col min="4087" max="4330" width="9.140625" style="73"/>
    <col min="4331" max="4331" width="3.7109375" style="73" customWidth="1"/>
    <col min="4332" max="4332" width="21.7109375" style="73" customWidth="1"/>
    <col min="4333" max="4333" width="6.7109375" style="73" customWidth="1"/>
    <col min="4334" max="4334" width="5.7109375" style="73" customWidth="1"/>
    <col min="4335" max="4335" width="8.140625" style="73" customWidth="1"/>
    <col min="4336" max="4337" width="5.7109375" style="73" customWidth="1"/>
    <col min="4338" max="4338" width="8" style="73" customWidth="1"/>
    <col min="4339" max="4339" width="6.28515625" style="73" customWidth="1"/>
    <col min="4340" max="4340" width="8.28515625" style="73" customWidth="1"/>
    <col min="4341" max="4341" width="6.28515625" style="73" customWidth="1"/>
    <col min="4342" max="4342" width="5.7109375" style="73" customWidth="1"/>
    <col min="4343" max="4586" width="9.140625" style="73"/>
    <col min="4587" max="4587" width="3.7109375" style="73" customWidth="1"/>
    <col min="4588" max="4588" width="21.7109375" style="73" customWidth="1"/>
    <col min="4589" max="4589" width="6.7109375" style="73" customWidth="1"/>
    <col min="4590" max="4590" width="5.7109375" style="73" customWidth="1"/>
    <col min="4591" max="4591" width="8.140625" style="73" customWidth="1"/>
    <col min="4592" max="4593" width="5.7109375" style="73" customWidth="1"/>
    <col min="4594" max="4594" width="8" style="73" customWidth="1"/>
    <col min="4595" max="4595" width="6.28515625" style="73" customWidth="1"/>
    <col min="4596" max="4596" width="8.28515625" style="73" customWidth="1"/>
    <col min="4597" max="4597" width="6.28515625" style="73" customWidth="1"/>
    <col min="4598" max="4598" width="5.7109375" style="73" customWidth="1"/>
    <col min="4599" max="4842" width="9.140625" style="73"/>
    <col min="4843" max="4843" width="3.7109375" style="73" customWidth="1"/>
    <col min="4844" max="4844" width="21.7109375" style="73" customWidth="1"/>
    <col min="4845" max="4845" width="6.7109375" style="73" customWidth="1"/>
    <col min="4846" max="4846" width="5.7109375" style="73" customWidth="1"/>
    <col min="4847" max="4847" width="8.140625" style="73" customWidth="1"/>
    <col min="4848" max="4849" width="5.7109375" style="73" customWidth="1"/>
    <col min="4850" max="4850" width="8" style="73" customWidth="1"/>
    <col min="4851" max="4851" width="6.28515625" style="73" customWidth="1"/>
    <col min="4852" max="4852" width="8.28515625" style="73" customWidth="1"/>
    <col min="4853" max="4853" width="6.28515625" style="73" customWidth="1"/>
    <col min="4854" max="4854" width="5.7109375" style="73" customWidth="1"/>
    <col min="4855" max="5098" width="9.140625" style="73"/>
    <col min="5099" max="5099" width="3.7109375" style="73" customWidth="1"/>
    <col min="5100" max="5100" width="21.7109375" style="73" customWidth="1"/>
    <col min="5101" max="5101" width="6.7109375" style="73" customWidth="1"/>
    <col min="5102" max="5102" width="5.7109375" style="73" customWidth="1"/>
    <col min="5103" max="5103" width="8.140625" style="73" customWidth="1"/>
    <col min="5104" max="5105" width="5.7109375" style="73" customWidth="1"/>
    <col min="5106" max="5106" width="8" style="73" customWidth="1"/>
    <col min="5107" max="5107" width="6.28515625" style="73" customWidth="1"/>
    <col min="5108" max="5108" width="8.28515625" style="73" customWidth="1"/>
    <col min="5109" max="5109" width="6.28515625" style="73" customWidth="1"/>
    <col min="5110" max="5110" width="5.7109375" style="73" customWidth="1"/>
    <col min="5111" max="5354" width="9.140625" style="73"/>
    <col min="5355" max="5355" width="3.7109375" style="73" customWidth="1"/>
    <col min="5356" max="5356" width="21.7109375" style="73" customWidth="1"/>
    <col min="5357" max="5357" width="6.7109375" style="73" customWidth="1"/>
    <col min="5358" max="5358" width="5.7109375" style="73" customWidth="1"/>
    <col min="5359" max="5359" width="8.140625" style="73" customWidth="1"/>
    <col min="5360" max="5361" width="5.7109375" style="73" customWidth="1"/>
    <col min="5362" max="5362" width="8" style="73" customWidth="1"/>
    <col min="5363" max="5363" width="6.28515625" style="73" customWidth="1"/>
    <col min="5364" max="5364" width="8.28515625" style="73" customWidth="1"/>
    <col min="5365" max="5365" width="6.28515625" style="73" customWidth="1"/>
    <col min="5366" max="5366" width="5.7109375" style="73" customWidth="1"/>
    <col min="5367" max="5610" width="9.140625" style="73"/>
    <col min="5611" max="5611" width="3.7109375" style="73" customWidth="1"/>
    <col min="5612" max="5612" width="21.7109375" style="73" customWidth="1"/>
    <col min="5613" max="5613" width="6.7109375" style="73" customWidth="1"/>
    <col min="5614" max="5614" width="5.7109375" style="73" customWidth="1"/>
    <col min="5615" max="5615" width="8.140625" style="73" customWidth="1"/>
    <col min="5616" max="5617" width="5.7109375" style="73" customWidth="1"/>
    <col min="5618" max="5618" width="8" style="73" customWidth="1"/>
    <col min="5619" max="5619" width="6.28515625" style="73" customWidth="1"/>
    <col min="5620" max="5620" width="8.28515625" style="73" customWidth="1"/>
    <col min="5621" max="5621" width="6.28515625" style="73" customWidth="1"/>
    <col min="5622" max="5622" width="5.7109375" style="73" customWidth="1"/>
    <col min="5623" max="5866" width="9.140625" style="73"/>
    <col min="5867" max="5867" width="3.7109375" style="73" customWidth="1"/>
    <col min="5868" max="5868" width="21.7109375" style="73" customWidth="1"/>
    <col min="5869" max="5869" width="6.7109375" style="73" customWidth="1"/>
    <col min="5870" max="5870" width="5.7109375" style="73" customWidth="1"/>
    <col min="5871" max="5871" width="8.140625" style="73" customWidth="1"/>
    <col min="5872" max="5873" width="5.7109375" style="73" customWidth="1"/>
    <col min="5874" max="5874" width="8" style="73" customWidth="1"/>
    <col min="5875" max="5875" width="6.28515625" style="73" customWidth="1"/>
    <col min="5876" max="5876" width="8.28515625" style="73" customWidth="1"/>
    <col min="5877" max="5877" width="6.28515625" style="73" customWidth="1"/>
    <col min="5878" max="5878" width="5.7109375" style="73" customWidth="1"/>
    <col min="5879" max="6122" width="9.140625" style="73"/>
    <col min="6123" max="6123" width="3.7109375" style="73" customWidth="1"/>
    <col min="6124" max="6124" width="21.7109375" style="73" customWidth="1"/>
    <col min="6125" max="6125" width="6.7109375" style="73" customWidth="1"/>
    <col min="6126" max="6126" width="5.7109375" style="73" customWidth="1"/>
    <col min="6127" max="6127" width="8.140625" style="73" customWidth="1"/>
    <col min="6128" max="6129" width="5.7109375" style="73" customWidth="1"/>
    <col min="6130" max="6130" width="8" style="73" customWidth="1"/>
    <col min="6131" max="6131" width="6.28515625" style="73" customWidth="1"/>
    <col min="6132" max="6132" width="8.28515625" style="73" customWidth="1"/>
    <col min="6133" max="6133" width="6.28515625" style="73" customWidth="1"/>
    <col min="6134" max="6134" width="5.7109375" style="73" customWidth="1"/>
    <col min="6135" max="6378" width="9.140625" style="73"/>
    <col min="6379" max="6379" width="3.7109375" style="73" customWidth="1"/>
    <col min="6380" max="6380" width="21.7109375" style="73" customWidth="1"/>
    <col min="6381" max="6381" width="6.7109375" style="73" customWidth="1"/>
    <col min="6382" max="6382" width="5.7109375" style="73" customWidth="1"/>
    <col min="6383" max="6383" width="8.140625" style="73" customWidth="1"/>
    <col min="6384" max="6385" width="5.7109375" style="73" customWidth="1"/>
    <col min="6386" max="6386" width="8" style="73" customWidth="1"/>
    <col min="6387" max="6387" width="6.28515625" style="73" customWidth="1"/>
    <col min="6388" max="6388" width="8.28515625" style="73" customWidth="1"/>
    <col min="6389" max="6389" width="6.28515625" style="73" customWidth="1"/>
    <col min="6390" max="6390" width="5.7109375" style="73" customWidth="1"/>
    <col min="6391" max="6634" width="9.140625" style="73"/>
    <col min="6635" max="6635" width="3.7109375" style="73" customWidth="1"/>
    <col min="6636" max="6636" width="21.7109375" style="73" customWidth="1"/>
    <col min="6637" max="6637" width="6.7109375" style="73" customWidth="1"/>
    <col min="6638" max="6638" width="5.7109375" style="73" customWidth="1"/>
    <col min="6639" max="6639" width="8.140625" style="73" customWidth="1"/>
    <col min="6640" max="6641" width="5.7109375" style="73" customWidth="1"/>
    <col min="6642" max="6642" width="8" style="73" customWidth="1"/>
    <col min="6643" max="6643" width="6.28515625" style="73" customWidth="1"/>
    <col min="6644" max="6644" width="8.28515625" style="73" customWidth="1"/>
    <col min="6645" max="6645" width="6.28515625" style="73" customWidth="1"/>
    <col min="6646" max="6646" width="5.7109375" style="73" customWidth="1"/>
    <col min="6647" max="6890" width="9.140625" style="73"/>
    <col min="6891" max="6891" width="3.7109375" style="73" customWidth="1"/>
    <col min="6892" max="6892" width="21.7109375" style="73" customWidth="1"/>
    <col min="6893" max="6893" width="6.7109375" style="73" customWidth="1"/>
    <col min="6894" max="6894" width="5.7109375" style="73" customWidth="1"/>
    <col min="6895" max="6895" width="8.140625" style="73" customWidth="1"/>
    <col min="6896" max="6897" width="5.7109375" style="73" customWidth="1"/>
    <col min="6898" max="6898" width="8" style="73" customWidth="1"/>
    <col min="6899" max="6899" width="6.28515625" style="73" customWidth="1"/>
    <col min="6900" max="6900" width="8.28515625" style="73" customWidth="1"/>
    <col min="6901" max="6901" width="6.28515625" style="73" customWidth="1"/>
    <col min="6902" max="6902" width="5.7109375" style="73" customWidth="1"/>
    <col min="6903" max="7146" width="9.140625" style="73"/>
    <col min="7147" max="7147" width="3.7109375" style="73" customWidth="1"/>
    <col min="7148" max="7148" width="21.7109375" style="73" customWidth="1"/>
    <col min="7149" max="7149" width="6.7109375" style="73" customWidth="1"/>
    <col min="7150" max="7150" width="5.7109375" style="73" customWidth="1"/>
    <col min="7151" max="7151" width="8.140625" style="73" customWidth="1"/>
    <col min="7152" max="7153" width="5.7109375" style="73" customWidth="1"/>
    <col min="7154" max="7154" width="8" style="73" customWidth="1"/>
    <col min="7155" max="7155" width="6.28515625" style="73" customWidth="1"/>
    <col min="7156" max="7156" width="8.28515625" style="73" customWidth="1"/>
    <col min="7157" max="7157" width="6.28515625" style="73" customWidth="1"/>
    <col min="7158" max="7158" width="5.7109375" style="73" customWidth="1"/>
    <col min="7159" max="7402" width="9.140625" style="73"/>
    <col min="7403" max="7403" width="3.7109375" style="73" customWidth="1"/>
    <col min="7404" max="7404" width="21.7109375" style="73" customWidth="1"/>
    <col min="7405" max="7405" width="6.7109375" style="73" customWidth="1"/>
    <col min="7406" max="7406" width="5.7109375" style="73" customWidth="1"/>
    <col min="7407" max="7407" width="8.140625" style="73" customWidth="1"/>
    <col min="7408" max="7409" width="5.7109375" style="73" customWidth="1"/>
    <col min="7410" max="7410" width="8" style="73" customWidth="1"/>
    <col min="7411" max="7411" width="6.28515625" style="73" customWidth="1"/>
    <col min="7412" max="7412" width="8.28515625" style="73" customWidth="1"/>
    <col min="7413" max="7413" width="6.28515625" style="73" customWidth="1"/>
    <col min="7414" max="7414" width="5.7109375" style="73" customWidth="1"/>
    <col min="7415" max="7658" width="9.140625" style="73"/>
    <col min="7659" max="7659" width="3.7109375" style="73" customWidth="1"/>
    <col min="7660" max="7660" width="21.7109375" style="73" customWidth="1"/>
    <col min="7661" max="7661" width="6.7109375" style="73" customWidth="1"/>
    <col min="7662" max="7662" width="5.7109375" style="73" customWidth="1"/>
    <col min="7663" max="7663" width="8.140625" style="73" customWidth="1"/>
    <col min="7664" max="7665" width="5.7109375" style="73" customWidth="1"/>
    <col min="7666" max="7666" width="8" style="73" customWidth="1"/>
    <col min="7667" max="7667" width="6.28515625" style="73" customWidth="1"/>
    <col min="7668" max="7668" width="8.28515625" style="73" customWidth="1"/>
    <col min="7669" max="7669" width="6.28515625" style="73" customWidth="1"/>
    <col min="7670" max="7670" width="5.7109375" style="73" customWidth="1"/>
    <col min="7671" max="7914" width="9.140625" style="73"/>
    <col min="7915" max="7915" width="3.7109375" style="73" customWidth="1"/>
    <col min="7916" max="7916" width="21.7109375" style="73" customWidth="1"/>
    <col min="7917" max="7917" width="6.7109375" style="73" customWidth="1"/>
    <col min="7918" max="7918" width="5.7109375" style="73" customWidth="1"/>
    <col min="7919" max="7919" width="8.140625" style="73" customWidth="1"/>
    <col min="7920" max="7921" width="5.7109375" style="73" customWidth="1"/>
    <col min="7922" max="7922" width="8" style="73" customWidth="1"/>
    <col min="7923" max="7923" width="6.28515625" style="73" customWidth="1"/>
    <col min="7924" max="7924" width="8.28515625" style="73" customWidth="1"/>
    <col min="7925" max="7925" width="6.28515625" style="73" customWidth="1"/>
    <col min="7926" max="7926" width="5.7109375" style="73" customWidth="1"/>
    <col min="7927" max="8170" width="9.140625" style="73"/>
    <col min="8171" max="8171" width="3.7109375" style="73" customWidth="1"/>
    <col min="8172" max="8172" width="21.7109375" style="73" customWidth="1"/>
    <col min="8173" max="8173" width="6.7109375" style="73" customWidth="1"/>
    <col min="8174" max="8174" width="5.7109375" style="73" customWidth="1"/>
    <col min="8175" max="8175" width="8.140625" style="73" customWidth="1"/>
    <col min="8176" max="8177" width="5.7109375" style="73" customWidth="1"/>
    <col min="8178" max="8178" width="8" style="73" customWidth="1"/>
    <col min="8179" max="8179" width="6.28515625" style="73" customWidth="1"/>
    <col min="8180" max="8180" width="8.28515625" style="73" customWidth="1"/>
    <col min="8181" max="8181" width="6.28515625" style="73" customWidth="1"/>
    <col min="8182" max="8182" width="5.7109375" style="73" customWidth="1"/>
    <col min="8183" max="8426" width="9.140625" style="73"/>
    <col min="8427" max="8427" width="3.7109375" style="73" customWidth="1"/>
    <col min="8428" max="8428" width="21.7109375" style="73" customWidth="1"/>
    <col min="8429" max="8429" width="6.7109375" style="73" customWidth="1"/>
    <col min="8430" max="8430" width="5.7109375" style="73" customWidth="1"/>
    <col min="8431" max="8431" width="8.140625" style="73" customWidth="1"/>
    <col min="8432" max="8433" width="5.7109375" style="73" customWidth="1"/>
    <col min="8434" max="8434" width="8" style="73" customWidth="1"/>
    <col min="8435" max="8435" width="6.28515625" style="73" customWidth="1"/>
    <col min="8436" max="8436" width="8.28515625" style="73" customWidth="1"/>
    <col min="8437" max="8437" width="6.28515625" style="73" customWidth="1"/>
    <col min="8438" max="8438" width="5.7109375" style="73" customWidth="1"/>
    <col min="8439" max="8682" width="9.140625" style="73"/>
    <col min="8683" max="8683" width="3.7109375" style="73" customWidth="1"/>
    <col min="8684" max="8684" width="21.7109375" style="73" customWidth="1"/>
    <col min="8685" max="8685" width="6.7109375" style="73" customWidth="1"/>
    <col min="8686" max="8686" width="5.7109375" style="73" customWidth="1"/>
    <col min="8687" max="8687" width="8.140625" style="73" customWidth="1"/>
    <col min="8688" max="8689" width="5.7109375" style="73" customWidth="1"/>
    <col min="8690" max="8690" width="8" style="73" customWidth="1"/>
    <col min="8691" max="8691" width="6.28515625" style="73" customWidth="1"/>
    <col min="8692" max="8692" width="8.28515625" style="73" customWidth="1"/>
    <col min="8693" max="8693" width="6.28515625" style="73" customWidth="1"/>
    <col min="8694" max="8694" width="5.7109375" style="73" customWidth="1"/>
    <col min="8695" max="8938" width="9.140625" style="73"/>
    <col min="8939" max="8939" width="3.7109375" style="73" customWidth="1"/>
    <col min="8940" max="8940" width="21.7109375" style="73" customWidth="1"/>
    <col min="8941" max="8941" width="6.7109375" style="73" customWidth="1"/>
    <col min="8942" max="8942" width="5.7109375" style="73" customWidth="1"/>
    <col min="8943" max="8943" width="8.140625" style="73" customWidth="1"/>
    <col min="8944" max="8945" width="5.7109375" style="73" customWidth="1"/>
    <col min="8946" max="8946" width="8" style="73" customWidth="1"/>
    <col min="8947" max="8947" width="6.28515625" style="73" customWidth="1"/>
    <col min="8948" max="8948" width="8.28515625" style="73" customWidth="1"/>
    <col min="8949" max="8949" width="6.28515625" style="73" customWidth="1"/>
    <col min="8950" max="8950" width="5.7109375" style="73" customWidth="1"/>
    <col min="8951" max="9194" width="9.140625" style="73"/>
    <col min="9195" max="9195" width="3.7109375" style="73" customWidth="1"/>
    <col min="9196" max="9196" width="21.7109375" style="73" customWidth="1"/>
    <col min="9197" max="9197" width="6.7109375" style="73" customWidth="1"/>
    <col min="9198" max="9198" width="5.7109375" style="73" customWidth="1"/>
    <col min="9199" max="9199" width="8.140625" style="73" customWidth="1"/>
    <col min="9200" max="9201" width="5.7109375" style="73" customWidth="1"/>
    <col min="9202" max="9202" width="8" style="73" customWidth="1"/>
    <col min="9203" max="9203" width="6.28515625" style="73" customWidth="1"/>
    <col min="9204" max="9204" width="8.28515625" style="73" customWidth="1"/>
    <col min="9205" max="9205" width="6.28515625" style="73" customWidth="1"/>
    <col min="9206" max="9206" width="5.7109375" style="73" customWidth="1"/>
    <col min="9207" max="9450" width="9.140625" style="73"/>
    <col min="9451" max="9451" width="3.7109375" style="73" customWidth="1"/>
    <col min="9452" max="9452" width="21.7109375" style="73" customWidth="1"/>
    <col min="9453" max="9453" width="6.7109375" style="73" customWidth="1"/>
    <col min="9454" max="9454" width="5.7109375" style="73" customWidth="1"/>
    <col min="9455" max="9455" width="8.140625" style="73" customWidth="1"/>
    <col min="9456" max="9457" width="5.7109375" style="73" customWidth="1"/>
    <col min="9458" max="9458" width="8" style="73" customWidth="1"/>
    <col min="9459" max="9459" width="6.28515625" style="73" customWidth="1"/>
    <col min="9460" max="9460" width="8.28515625" style="73" customWidth="1"/>
    <col min="9461" max="9461" width="6.28515625" style="73" customWidth="1"/>
    <col min="9462" max="9462" width="5.7109375" style="73" customWidth="1"/>
    <col min="9463" max="9706" width="9.140625" style="73"/>
    <col min="9707" max="9707" width="3.7109375" style="73" customWidth="1"/>
    <col min="9708" max="9708" width="21.7109375" style="73" customWidth="1"/>
    <col min="9709" max="9709" width="6.7109375" style="73" customWidth="1"/>
    <col min="9710" max="9710" width="5.7109375" style="73" customWidth="1"/>
    <col min="9711" max="9711" width="8.140625" style="73" customWidth="1"/>
    <col min="9712" max="9713" width="5.7109375" style="73" customWidth="1"/>
    <col min="9714" max="9714" width="8" style="73" customWidth="1"/>
    <col min="9715" max="9715" width="6.28515625" style="73" customWidth="1"/>
    <col min="9716" max="9716" width="8.28515625" style="73" customWidth="1"/>
    <col min="9717" max="9717" width="6.28515625" style="73" customWidth="1"/>
    <col min="9718" max="9718" width="5.7109375" style="73" customWidth="1"/>
    <col min="9719" max="9962" width="9.140625" style="73"/>
    <col min="9963" max="9963" width="3.7109375" style="73" customWidth="1"/>
    <col min="9964" max="9964" width="21.7109375" style="73" customWidth="1"/>
    <col min="9965" max="9965" width="6.7109375" style="73" customWidth="1"/>
    <col min="9966" max="9966" width="5.7109375" style="73" customWidth="1"/>
    <col min="9967" max="9967" width="8.140625" style="73" customWidth="1"/>
    <col min="9968" max="9969" width="5.7109375" style="73" customWidth="1"/>
    <col min="9970" max="9970" width="8" style="73" customWidth="1"/>
    <col min="9971" max="9971" width="6.28515625" style="73" customWidth="1"/>
    <col min="9972" max="9972" width="8.28515625" style="73" customWidth="1"/>
    <col min="9973" max="9973" width="6.28515625" style="73" customWidth="1"/>
    <col min="9974" max="9974" width="5.7109375" style="73" customWidth="1"/>
    <col min="9975" max="10218" width="9.140625" style="73"/>
    <col min="10219" max="10219" width="3.7109375" style="73" customWidth="1"/>
    <col min="10220" max="10220" width="21.7109375" style="73" customWidth="1"/>
    <col min="10221" max="10221" width="6.7109375" style="73" customWidth="1"/>
    <col min="10222" max="10222" width="5.7109375" style="73" customWidth="1"/>
    <col min="10223" max="10223" width="8.140625" style="73" customWidth="1"/>
    <col min="10224" max="10225" width="5.7109375" style="73" customWidth="1"/>
    <col min="10226" max="10226" width="8" style="73" customWidth="1"/>
    <col min="10227" max="10227" width="6.28515625" style="73" customWidth="1"/>
    <col min="10228" max="10228" width="8.28515625" style="73" customWidth="1"/>
    <col min="10229" max="10229" width="6.28515625" style="73" customWidth="1"/>
    <col min="10230" max="10230" width="5.7109375" style="73" customWidth="1"/>
    <col min="10231" max="10474" width="9.140625" style="73"/>
    <col min="10475" max="10475" width="3.7109375" style="73" customWidth="1"/>
    <col min="10476" max="10476" width="21.7109375" style="73" customWidth="1"/>
    <col min="10477" max="10477" width="6.7109375" style="73" customWidth="1"/>
    <col min="10478" max="10478" width="5.7109375" style="73" customWidth="1"/>
    <col min="10479" max="10479" width="8.140625" style="73" customWidth="1"/>
    <col min="10480" max="10481" width="5.7109375" style="73" customWidth="1"/>
    <col min="10482" max="10482" width="8" style="73" customWidth="1"/>
    <col min="10483" max="10483" width="6.28515625" style="73" customWidth="1"/>
    <col min="10484" max="10484" width="8.28515625" style="73" customWidth="1"/>
    <col min="10485" max="10485" width="6.28515625" style="73" customWidth="1"/>
    <col min="10486" max="10486" width="5.7109375" style="73" customWidth="1"/>
    <col min="10487" max="10730" width="9.140625" style="73"/>
    <col min="10731" max="10731" width="3.7109375" style="73" customWidth="1"/>
    <col min="10732" max="10732" width="21.7109375" style="73" customWidth="1"/>
    <col min="10733" max="10733" width="6.7109375" style="73" customWidth="1"/>
    <col min="10734" max="10734" width="5.7109375" style="73" customWidth="1"/>
    <col min="10735" max="10735" width="8.140625" style="73" customWidth="1"/>
    <col min="10736" max="10737" width="5.7109375" style="73" customWidth="1"/>
    <col min="10738" max="10738" width="8" style="73" customWidth="1"/>
    <col min="10739" max="10739" width="6.28515625" style="73" customWidth="1"/>
    <col min="10740" max="10740" width="8.28515625" style="73" customWidth="1"/>
    <col min="10741" max="10741" width="6.28515625" style="73" customWidth="1"/>
    <col min="10742" max="10742" width="5.7109375" style="73" customWidth="1"/>
    <col min="10743" max="10986" width="9.140625" style="73"/>
    <col min="10987" max="10987" width="3.7109375" style="73" customWidth="1"/>
    <col min="10988" max="10988" width="21.7109375" style="73" customWidth="1"/>
    <col min="10989" max="10989" width="6.7109375" style="73" customWidth="1"/>
    <col min="10990" max="10990" width="5.7109375" style="73" customWidth="1"/>
    <col min="10991" max="10991" width="8.140625" style="73" customWidth="1"/>
    <col min="10992" max="10993" width="5.7109375" style="73" customWidth="1"/>
    <col min="10994" max="10994" width="8" style="73" customWidth="1"/>
    <col min="10995" max="10995" width="6.28515625" style="73" customWidth="1"/>
    <col min="10996" max="10996" width="8.28515625" style="73" customWidth="1"/>
    <col min="10997" max="10997" width="6.28515625" style="73" customWidth="1"/>
    <col min="10998" max="10998" width="5.7109375" style="73" customWidth="1"/>
    <col min="10999" max="11242" width="9.140625" style="73"/>
    <col min="11243" max="11243" width="3.7109375" style="73" customWidth="1"/>
    <col min="11244" max="11244" width="21.7109375" style="73" customWidth="1"/>
    <col min="11245" max="11245" width="6.7109375" style="73" customWidth="1"/>
    <col min="11246" max="11246" width="5.7109375" style="73" customWidth="1"/>
    <col min="11247" max="11247" width="8.140625" style="73" customWidth="1"/>
    <col min="11248" max="11249" width="5.7109375" style="73" customWidth="1"/>
    <col min="11250" max="11250" width="8" style="73" customWidth="1"/>
    <col min="11251" max="11251" width="6.28515625" style="73" customWidth="1"/>
    <col min="11252" max="11252" width="8.28515625" style="73" customWidth="1"/>
    <col min="11253" max="11253" width="6.28515625" style="73" customWidth="1"/>
    <col min="11254" max="11254" width="5.7109375" style="73" customWidth="1"/>
    <col min="11255" max="11498" width="9.140625" style="73"/>
    <col min="11499" max="11499" width="3.7109375" style="73" customWidth="1"/>
    <col min="11500" max="11500" width="21.7109375" style="73" customWidth="1"/>
    <col min="11501" max="11501" width="6.7109375" style="73" customWidth="1"/>
    <col min="11502" max="11502" width="5.7109375" style="73" customWidth="1"/>
    <col min="11503" max="11503" width="8.140625" style="73" customWidth="1"/>
    <col min="11504" max="11505" width="5.7109375" style="73" customWidth="1"/>
    <col min="11506" max="11506" width="8" style="73" customWidth="1"/>
    <col min="11507" max="11507" width="6.28515625" style="73" customWidth="1"/>
    <col min="11508" max="11508" width="8.28515625" style="73" customWidth="1"/>
    <col min="11509" max="11509" width="6.28515625" style="73" customWidth="1"/>
    <col min="11510" max="11510" width="5.7109375" style="73" customWidth="1"/>
    <col min="11511" max="11754" width="9.140625" style="73"/>
    <col min="11755" max="11755" width="3.7109375" style="73" customWidth="1"/>
    <col min="11756" max="11756" width="21.7109375" style="73" customWidth="1"/>
    <col min="11757" max="11757" width="6.7109375" style="73" customWidth="1"/>
    <col min="11758" max="11758" width="5.7109375" style="73" customWidth="1"/>
    <col min="11759" max="11759" width="8.140625" style="73" customWidth="1"/>
    <col min="11760" max="11761" width="5.7109375" style="73" customWidth="1"/>
    <col min="11762" max="11762" width="8" style="73" customWidth="1"/>
    <col min="11763" max="11763" width="6.28515625" style="73" customWidth="1"/>
    <col min="11764" max="11764" width="8.28515625" style="73" customWidth="1"/>
    <col min="11765" max="11765" width="6.28515625" style="73" customWidth="1"/>
    <col min="11766" max="11766" width="5.7109375" style="73" customWidth="1"/>
    <col min="11767" max="12010" width="9.140625" style="73"/>
    <col min="12011" max="12011" width="3.7109375" style="73" customWidth="1"/>
    <col min="12012" max="12012" width="21.7109375" style="73" customWidth="1"/>
    <col min="12013" max="12013" width="6.7109375" style="73" customWidth="1"/>
    <col min="12014" max="12014" width="5.7109375" style="73" customWidth="1"/>
    <col min="12015" max="12015" width="8.140625" style="73" customWidth="1"/>
    <col min="12016" max="12017" width="5.7109375" style="73" customWidth="1"/>
    <col min="12018" max="12018" width="8" style="73" customWidth="1"/>
    <col min="12019" max="12019" width="6.28515625" style="73" customWidth="1"/>
    <col min="12020" max="12020" width="8.28515625" style="73" customWidth="1"/>
    <col min="12021" max="12021" width="6.28515625" style="73" customWidth="1"/>
    <col min="12022" max="12022" width="5.7109375" style="73" customWidth="1"/>
    <col min="12023" max="12266" width="9.140625" style="73"/>
    <col min="12267" max="12267" width="3.7109375" style="73" customWidth="1"/>
    <col min="12268" max="12268" width="21.7109375" style="73" customWidth="1"/>
    <col min="12269" max="12269" width="6.7109375" style="73" customWidth="1"/>
    <col min="12270" max="12270" width="5.7109375" style="73" customWidth="1"/>
    <col min="12271" max="12271" width="8.140625" style="73" customWidth="1"/>
    <col min="12272" max="12273" width="5.7109375" style="73" customWidth="1"/>
    <col min="12274" max="12274" width="8" style="73" customWidth="1"/>
    <col min="12275" max="12275" width="6.28515625" style="73" customWidth="1"/>
    <col min="12276" max="12276" width="8.28515625" style="73" customWidth="1"/>
    <col min="12277" max="12277" width="6.28515625" style="73" customWidth="1"/>
    <col min="12278" max="12278" width="5.7109375" style="73" customWidth="1"/>
    <col min="12279" max="12522" width="9.140625" style="73"/>
    <col min="12523" max="12523" width="3.7109375" style="73" customWidth="1"/>
    <col min="12524" max="12524" width="21.7109375" style="73" customWidth="1"/>
    <col min="12525" max="12525" width="6.7109375" style="73" customWidth="1"/>
    <col min="12526" max="12526" width="5.7109375" style="73" customWidth="1"/>
    <col min="12527" max="12527" width="8.140625" style="73" customWidth="1"/>
    <col min="12528" max="12529" width="5.7109375" style="73" customWidth="1"/>
    <col min="12530" max="12530" width="8" style="73" customWidth="1"/>
    <col min="12531" max="12531" width="6.28515625" style="73" customWidth="1"/>
    <col min="12532" max="12532" width="8.28515625" style="73" customWidth="1"/>
    <col min="12533" max="12533" width="6.28515625" style="73" customWidth="1"/>
    <col min="12534" max="12534" width="5.7109375" style="73" customWidth="1"/>
    <col min="12535" max="12778" width="9.140625" style="73"/>
    <col min="12779" max="12779" width="3.7109375" style="73" customWidth="1"/>
    <col min="12780" max="12780" width="21.7109375" style="73" customWidth="1"/>
    <col min="12781" max="12781" width="6.7109375" style="73" customWidth="1"/>
    <col min="12782" max="12782" width="5.7109375" style="73" customWidth="1"/>
    <col min="12783" max="12783" width="8.140625" style="73" customWidth="1"/>
    <col min="12784" max="12785" width="5.7109375" style="73" customWidth="1"/>
    <col min="12786" max="12786" width="8" style="73" customWidth="1"/>
    <col min="12787" max="12787" width="6.28515625" style="73" customWidth="1"/>
    <col min="12788" max="12788" width="8.28515625" style="73" customWidth="1"/>
    <col min="12789" max="12789" width="6.28515625" style="73" customWidth="1"/>
    <col min="12790" max="12790" width="5.7109375" style="73" customWidth="1"/>
    <col min="12791" max="13034" width="9.140625" style="73"/>
    <col min="13035" max="13035" width="3.7109375" style="73" customWidth="1"/>
    <col min="13036" max="13036" width="21.7109375" style="73" customWidth="1"/>
    <col min="13037" max="13037" width="6.7109375" style="73" customWidth="1"/>
    <col min="13038" max="13038" width="5.7109375" style="73" customWidth="1"/>
    <col min="13039" max="13039" width="8.140625" style="73" customWidth="1"/>
    <col min="13040" max="13041" width="5.7109375" style="73" customWidth="1"/>
    <col min="13042" max="13042" width="8" style="73" customWidth="1"/>
    <col min="13043" max="13043" width="6.28515625" style="73" customWidth="1"/>
    <col min="13044" max="13044" width="8.28515625" style="73" customWidth="1"/>
    <col min="13045" max="13045" width="6.28515625" style="73" customWidth="1"/>
    <col min="13046" max="13046" width="5.7109375" style="73" customWidth="1"/>
    <col min="13047" max="13290" width="9.140625" style="73"/>
    <col min="13291" max="13291" width="3.7109375" style="73" customWidth="1"/>
    <col min="13292" max="13292" width="21.7109375" style="73" customWidth="1"/>
    <col min="13293" max="13293" width="6.7109375" style="73" customWidth="1"/>
    <col min="13294" max="13294" width="5.7109375" style="73" customWidth="1"/>
    <col min="13295" max="13295" width="8.140625" style="73" customWidth="1"/>
    <col min="13296" max="13297" width="5.7109375" style="73" customWidth="1"/>
    <col min="13298" max="13298" width="8" style="73" customWidth="1"/>
    <col min="13299" max="13299" width="6.28515625" style="73" customWidth="1"/>
    <col min="13300" max="13300" width="8.28515625" style="73" customWidth="1"/>
    <col min="13301" max="13301" width="6.28515625" style="73" customWidth="1"/>
    <col min="13302" max="13302" width="5.7109375" style="73" customWidth="1"/>
    <col min="13303" max="13546" width="9.140625" style="73"/>
    <col min="13547" max="13547" width="3.7109375" style="73" customWidth="1"/>
    <col min="13548" max="13548" width="21.7109375" style="73" customWidth="1"/>
    <col min="13549" max="13549" width="6.7109375" style="73" customWidth="1"/>
    <col min="13550" max="13550" width="5.7109375" style="73" customWidth="1"/>
    <col min="13551" max="13551" width="8.140625" style="73" customWidth="1"/>
    <col min="13552" max="13553" width="5.7109375" style="73" customWidth="1"/>
    <col min="13554" max="13554" width="8" style="73" customWidth="1"/>
    <col min="13555" max="13555" width="6.28515625" style="73" customWidth="1"/>
    <col min="13556" max="13556" width="8.28515625" style="73" customWidth="1"/>
    <col min="13557" max="13557" width="6.28515625" style="73" customWidth="1"/>
    <col min="13558" max="13558" width="5.7109375" style="73" customWidth="1"/>
    <col min="13559" max="13802" width="9.140625" style="73"/>
    <col min="13803" max="13803" width="3.7109375" style="73" customWidth="1"/>
    <col min="13804" max="13804" width="21.7109375" style="73" customWidth="1"/>
    <col min="13805" max="13805" width="6.7109375" style="73" customWidth="1"/>
    <col min="13806" max="13806" width="5.7109375" style="73" customWidth="1"/>
    <col min="13807" max="13807" width="8.140625" style="73" customWidth="1"/>
    <col min="13808" max="13809" width="5.7109375" style="73" customWidth="1"/>
    <col min="13810" max="13810" width="8" style="73" customWidth="1"/>
    <col min="13811" max="13811" width="6.28515625" style="73" customWidth="1"/>
    <col min="13812" max="13812" width="8.28515625" style="73" customWidth="1"/>
    <col min="13813" max="13813" width="6.28515625" style="73" customWidth="1"/>
    <col min="13814" max="13814" width="5.7109375" style="73" customWidth="1"/>
    <col min="13815" max="14058" width="9.140625" style="73"/>
    <col min="14059" max="14059" width="3.7109375" style="73" customWidth="1"/>
    <col min="14060" max="14060" width="21.7109375" style="73" customWidth="1"/>
    <col min="14061" max="14061" width="6.7109375" style="73" customWidth="1"/>
    <col min="14062" max="14062" width="5.7109375" style="73" customWidth="1"/>
    <col min="14063" max="14063" width="8.140625" style="73" customWidth="1"/>
    <col min="14064" max="14065" width="5.7109375" style="73" customWidth="1"/>
    <col min="14066" max="14066" width="8" style="73" customWidth="1"/>
    <col min="14067" max="14067" width="6.28515625" style="73" customWidth="1"/>
    <col min="14068" max="14068" width="8.28515625" style="73" customWidth="1"/>
    <col min="14069" max="14069" width="6.28515625" style="73" customWidth="1"/>
    <col min="14070" max="14070" width="5.7109375" style="73" customWidth="1"/>
    <col min="14071" max="14314" width="9.140625" style="73"/>
    <col min="14315" max="14315" width="3.7109375" style="73" customWidth="1"/>
    <col min="14316" max="14316" width="21.7109375" style="73" customWidth="1"/>
    <col min="14317" max="14317" width="6.7109375" style="73" customWidth="1"/>
    <col min="14318" max="14318" width="5.7109375" style="73" customWidth="1"/>
    <col min="14319" max="14319" width="8.140625" style="73" customWidth="1"/>
    <col min="14320" max="14321" width="5.7109375" style="73" customWidth="1"/>
    <col min="14322" max="14322" width="8" style="73" customWidth="1"/>
    <col min="14323" max="14323" width="6.28515625" style="73" customWidth="1"/>
    <col min="14324" max="14324" width="8.28515625" style="73" customWidth="1"/>
    <col min="14325" max="14325" width="6.28515625" style="73" customWidth="1"/>
    <col min="14326" max="14326" width="5.7109375" style="73" customWidth="1"/>
    <col min="14327" max="14570" width="9.140625" style="73"/>
    <col min="14571" max="14571" width="3.7109375" style="73" customWidth="1"/>
    <col min="14572" max="14572" width="21.7109375" style="73" customWidth="1"/>
    <col min="14573" max="14573" width="6.7109375" style="73" customWidth="1"/>
    <col min="14574" max="14574" width="5.7109375" style="73" customWidth="1"/>
    <col min="14575" max="14575" width="8.140625" style="73" customWidth="1"/>
    <col min="14576" max="14577" width="5.7109375" style="73" customWidth="1"/>
    <col min="14578" max="14578" width="8" style="73" customWidth="1"/>
    <col min="14579" max="14579" width="6.28515625" style="73" customWidth="1"/>
    <col min="14580" max="14580" width="8.28515625" style="73" customWidth="1"/>
    <col min="14581" max="14581" width="6.28515625" style="73" customWidth="1"/>
    <col min="14582" max="14582" width="5.7109375" style="73" customWidth="1"/>
    <col min="14583" max="14826" width="9.140625" style="73"/>
    <col min="14827" max="14827" width="3.7109375" style="73" customWidth="1"/>
    <col min="14828" max="14828" width="21.7109375" style="73" customWidth="1"/>
    <col min="14829" max="14829" width="6.7109375" style="73" customWidth="1"/>
    <col min="14830" max="14830" width="5.7109375" style="73" customWidth="1"/>
    <col min="14831" max="14831" width="8.140625" style="73" customWidth="1"/>
    <col min="14832" max="14833" width="5.7109375" style="73" customWidth="1"/>
    <col min="14834" max="14834" width="8" style="73" customWidth="1"/>
    <col min="14835" max="14835" width="6.28515625" style="73" customWidth="1"/>
    <col min="14836" max="14836" width="8.28515625" style="73" customWidth="1"/>
    <col min="14837" max="14837" width="6.28515625" style="73" customWidth="1"/>
    <col min="14838" max="14838" width="5.7109375" style="73" customWidth="1"/>
    <col min="14839" max="15082" width="9.140625" style="73"/>
    <col min="15083" max="15083" width="3.7109375" style="73" customWidth="1"/>
    <col min="15084" max="15084" width="21.7109375" style="73" customWidth="1"/>
    <col min="15085" max="15085" width="6.7109375" style="73" customWidth="1"/>
    <col min="15086" max="15086" width="5.7109375" style="73" customWidth="1"/>
    <col min="15087" max="15087" width="8.140625" style="73" customWidth="1"/>
    <col min="15088" max="15089" width="5.7109375" style="73" customWidth="1"/>
    <col min="15090" max="15090" width="8" style="73" customWidth="1"/>
    <col min="15091" max="15091" width="6.28515625" style="73" customWidth="1"/>
    <col min="15092" max="15092" width="8.28515625" style="73" customWidth="1"/>
    <col min="15093" max="15093" width="6.28515625" style="73" customWidth="1"/>
    <col min="15094" max="15094" width="5.7109375" style="73" customWidth="1"/>
    <col min="15095" max="15338" width="9.140625" style="73"/>
    <col min="15339" max="15339" width="3.7109375" style="73" customWidth="1"/>
    <col min="15340" max="15340" width="21.7109375" style="73" customWidth="1"/>
    <col min="15341" max="15341" width="6.7109375" style="73" customWidth="1"/>
    <col min="15342" max="15342" width="5.7109375" style="73" customWidth="1"/>
    <col min="15343" max="15343" width="8.140625" style="73" customWidth="1"/>
    <col min="15344" max="15345" width="5.7109375" style="73" customWidth="1"/>
    <col min="15346" max="15346" width="8" style="73" customWidth="1"/>
    <col min="15347" max="15347" width="6.28515625" style="73" customWidth="1"/>
    <col min="15348" max="15348" width="8.28515625" style="73" customWidth="1"/>
    <col min="15349" max="15349" width="6.28515625" style="73" customWidth="1"/>
    <col min="15350" max="15350" width="5.7109375" style="73" customWidth="1"/>
    <col min="15351" max="15594" width="9.140625" style="73"/>
    <col min="15595" max="15595" width="3.7109375" style="73" customWidth="1"/>
    <col min="15596" max="15596" width="21.7109375" style="73" customWidth="1"/>
    <col min="15597" max="15597" width="6.7109375" style="73" customWidth="1"/>
    <col min="15598" max="15598" width="5.7109375" style="73" customWidth="1"/>
    <col min="15599" max="15599" width="8.140625" style="73" customWidth="1"/>
    <col min="15600" max="15601" width="5.7109375" style="73" customWidth="1"/>
    <col min="15602" max="15602" width="8" style="73" customWidth="1"/>
    <col min="15603" max="15603" width="6.28515625" style="73" customWidth="1"/>
    <col min="15604" max="15604" width="8.28515625" style="73" customWidth="1"/>
    <col min="15605" max="15605" width="6.28515625" style="73" customWidth="1"/>
    <col min="15606" max="15606" width="5.7109375" style="73" customWidth="1"/>
    <col min="15607" max="15850" width="9.140625" style="73"/>
    <col min="15851" max="15851" width="3.7109375" style="73" customWidth="1"/>
    <col min="15852" max="15852" width="21.7109375" style="73" customWidth="1"/>
    <col min="15853" max="15853" width="6.7109375" style="73" customWidth="1"/>
    <col min="15854" max="15854" width="5.7109375" style="73" customWidth="1"/>
    <col min="15855" max="15855" width="8.140625" style="73" customWidth="1"/>
    <col min="15856" max="15857" width="5.7109375" style="73" customWidth="1"/>
    <col min="15858" max="15858" width="8" style="73" customWidth="1"/>
    <col min="15859" max="15859" width="6.28515625" style="73" customWidth="1"/>
    <col min="15860" max="15860" width="8.28515625" style="73" customWidth="1"/>
    <col min="15861" max="15861" width="6.28515625" style="73" customWidth="1"/>
    <col min="15862" max="15862" width="5.7109375" style="73" customWidth="1"/>
    <col min="15863" max="16106" width="9.140625" style="73"/>
    <col min="16107" max="16107" width="3.7109375" style="73" customWidth="1"/>
    <col min="16108" max="16108" width="21.7109375" style="73" customWidth="1"/>
    <col min="16109" max="16109" width="6.7109375" style="73" customWidth="1"/>
    <col min="16110" max="16110" width="5.7109375" style="73" customWidth="1"/>
    <col min="16111" max="16111" width="8.140625" style="73" customWidth="1"/>
    <col min="16112" max="16113" width="5.7109375" style="73" customWidth="1"/>
    <col min="16114" max="16114" width="8" style="73" customWidth="1"/>
    <col min="16115" max="16115" width="6.28515625" style="73" customWidth="1"/>
    <col min="16116" max="16116" width="8.28515625" style="73" customWidth="1"/>
    <col min="16117" max="16117" width="6.28515625" style="73" customWidth="1"/>
    <col min="16118" max="16118" width="5.7109375" style="73" customWidth="1"/>
    <col min="16119" max="16384" width="9.140625" style="73"/>
  </cols>
  <sheetData>
    <row r="1" spans="1:12" s="94" customFormat="1" ht="30" customHeight="1" x14ac:dyDescent="0.2">
      <c r="A1" s="239" t="s">
        <v>51</v>
      </c>
      <c r="B1" s="240"/>
      <c r="C1" s="228" t="s">
        <v>371</v>
      </c>
      <c r="D1" s="228"/>
      <c r="E1" s="228"/>
      <c r="F1" s="228"/>
      <c r="G1" s="228"/>
      <c r="H1" s="228"/>
      <c r="I1" s="228"/>
      <c r="J1" s="228"/>
      <c r="K1" s="228"/>
      <c r="L1" s="229"/>
    </row>
    <row r="2" spans="1:12" s="72" customFormat="1" ht="24.95" customHeight="1" x14ac:dyDescent="0.2">
      <c r="A2" s="241" t="s">
        <v>376</v>
      </c>
      <c r="B2" s="242"/>
      <c r="C2" s="243" t="s">
        <v>46</v>
      </c>
      <c r="D2" s="243"/>
      <c r="E2" s="243"/>
      <c r="F2" s="243"/>
      <c r="G2" s="243"/>
      <c r="H2" s="243"/>
      <c r="I2" s="243"/>
      <c r="J2" s="243"/>
      <c r="K2" s="243"/>
      <c r="L2" s="244"/>
    </row>
    <row r="3" spans="1:12" ht="11.45" customHeight="1" x14ac:dyDescent="0.2">
      <c r="A3" s="251" t="s">
        <v>103</v>
      </c>
      <c r="B3" s="237" t="s">
        <v>377</v>
      </c>
      <c r="C3" s="236" t="s">
        <v>493</v>
      </c>
      <c r="D3" s="237"/>
      <c r="E3" s="237"/>
      <c r="F3" s="237"/>
      <c r="G3" s="237"/>
      <c r="H3" s="237" t="s">
        <v>495</v>
      </c>
      <c r="I3" s="237"/>
      <c r="J3" s="237"/>
      <c r="K3" s="237"/>
      <c r="L3" s="238"/>
    </row>
    <row r="4" spans="1:12" s="72" customFormat="1" ht="11.45" customHeight="1" x14ac:dyDescent="0.2">
      <c r="A4" s="252"/>
      <c r="B4" s="237"/>
      <c r="C4" s="237" t="s">
        <v>105</v>
      </c>
      <c r="D4" s="237"/>
      <c r="E4" s="237" t="s">
        <v>106</v>
      </c>
      <c r="F4" s="237"/>
      <c r="G4" s="237" t="s">
        <v>130</v>
      </c>
      <c r="H4" s="237" t="s">
        <v>105</v>
      </c>
      <c r="I4" s="237"/>
      <c r="J4" s="237" t="s">
        <v>106</v>
      </c>
      <c r="K4" s="237"/>
      <c r="L4" s="238" t="s">
        <v>130</v>
      </c>
    </row>
    <row r="5" spans="1:12" s="72" customFormat="1" ht="11.45" customHeight="1" x14ac:dyDescent="0.2">
      <c r="A5" s="252"/>
      <c r="B5" s="237"/>
      <c r="C5" s="237" t="s">
        <v>131</v>
      </c>
      <c r="D5" s="237" t="s">
        <v>132</v>
      </c>
      <c r="E5" s="237" t="s">
        <v>131</v>
      </c>
      <c r="F5" s="237" t="s">
        <v>132</v>
      </c>
      <c r="G5" s="237"/>
      <c r="H5" s="237" t="s">
        <v>131</v>
      </c>
      <c r="I5" s="237" t="s">
        <v>133</v>
      </c>
      <c r="J5" s="237" t="s">
        <v>131</v>
      </c>
      <c r="K5" s="237" t="s">
        <v>133</v>
      </c>
      <c r="L5" s="238"/>
    </row>
    <row r="6" spans="1:12" s="72" customFormat="1" ht="11.45" customHeight="1" x14ac:dyDescent="0.2">
      <c r="A6" s="252"/>
      <c r="B6" s="237"/>
      <c r="C6" s="237"/>
      <c r="D6" s="237"/>
      <c r="E6" s="237"/>
      <c r="F6" s="237"/>
      <c r="G6" s="237"/>
      <c r="H6" s="237"/>
      <c r="I6" s="237"/>
      <c r="J6" s="237"/>
      <c r="K6" s="237"/>
      <c r="L6" s="238"/>
    </row>
    <row r="7" spans="1:12" s="72" customFormat="1" ht="11.45" customHeight="1" x14ac:dyDescent="0.2">
      <c r="A7" s="252"/>
      <c r="B7" s="237"/>
      <c r="C7" s="237"/>
      <c r="D7" s="237"/>
      <c r="E7" s="237"/>
      <c r="F7" s="237"/>
      <c r="G7" s="237"/>
      <c r="H7" s="237"/>
      <c r="I7" s="237"/>
      <c r="J7" s="237"/>
      <c r="K7" s="237"/>
      <c r="L7" s="238"/>
    </row>
    <row r="8" spans="1:12" s="72" customFormat="1" ht="11.45" customHeight="1" x14ac:dyDescent="0.2">
      <c r="A8" s="252"/>
      <c r="B8" s="237"/>
      <c r="C8" s="237"/>
      <c r="D8" s="237"/>
      <c r="E8" s="237"/>
      <c r="F8" s="237"/>
      <c r="G8" s="237"/>
      <c r="H8" s="237"/>
      <c r="I8" s="237"/>
      <c r="J8" s="237"/>
      <c r="K8" s="237"/>
      <c r="L8" s="238"/>
    </row>
    <row r="9" spans="1:12" s="72" customFormat="1" ht="11.45" customHeight="1" x14ac:dyDescent="0.2">
      <c r="A9" s="252"/>
      <c r="B9" s="237"/>
      <c r="C9" s="237"/>
      <c r="D9" s="237"/>
      <c r="E9" s="237"/>
      <c r="F9" s="237"/>
      <c r="G9" s="237"/>
      <c r="H9" s="237"/>
      <c r="I9" s="237"/>
      <c r="J9" s="237"/>
      <c r="K9" s="237"/>
      <c r="L9" s="238"/>
    </row>
    <row r="10" spans="1:12" s="72" customFormat="1" ht="11.45" customHeight="1" x14ac:dyDescent="0.2">
      <c r="A10" s="252"/>
      <c r="B10" s="237"/>
      <c r="C10" s="237"/>
      <c r="D10" s="237"/>
      <c r="E10" s="237"/>
      <c r="F10" s="237"/>
      <c r="G10" s="237"/>
      <c r="H10" s="237"/>
      <c r="I10" s="237"/>
      <c r="J10" s="237"/>
      <c r="K10" s="237"/>
      <c r="L10" s="238"/>
    </row>
    <row r="11" spans="1:12" s="72" customFormat="1" ht="11.45" customHeight="1" x14ac:dyDescent="0.2">
      <c r="A11" s="252"/>
      <c r="B11" s="237"/>
      <c r="C11" s="74" t="s">
        <v>109</v>
      </c>
      <c r="D11" s="74" t="s">
        <v>134</v>
      </c>
      <c r="E11" s="74" t="s">
        <v>109</v>
      </c>
      <c r="F11" s="74" t="s">
        <v>134</v>
      </c>
      <c r="G11" s="237" t="s">
        <v>109</v>
      </c>
      <c r="H11" s="237"/>
      <c r="I11" s="74" t="s">
        <v>134</v>
      </c>
      <c r="J11" s="74" t="s">
        <v>109</v>
      </c>
      <c r="K11" s="74" t="s">
        <v>134</v>
      </c>
      <c r="L11" s="75" t="s">
        <v>109</v>
      </c>
    </row>
    <row r="12" spans="1:12" s="95" customFormat="1" ht="11.45" customHeight="1" x14ac:dyDescent="0.2">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104" t="s">
        <v>111</v>
      </c>
      <c r="C13" s="115"/>
      <c r="D13" s="92" t="s">
        <v>111</v>
      </c>
      <c r="E13" s="113" t="s">
        <v>111</v>
      </c>
      <c r="F13" s="92" t="s">
        <v>111</v>
      </c>
      <c r="G13" s="92" t="s">
        <v>111</v>
      </c>
      <c r="H13" s="113" t="s">
        <v>111</v>
      </c>
      <c r="I13" s="92" t="s">
        <v>111</v>
      </c>
      <c r="J13" s="113" t="s">
        <v>111</v>
      </c>
      <c r="K13" s="92" t="s">
        <v>111</v>
      </c>
      <c r="L13" s="92" t="s">
        <v>111</v>
      </c>
    </row>
    <row r="14" spans="1:12" s="72" customFormat="1" ht="11.45" customHeight="1" x14ac:dyDescent="0.2">
      <c r="A14" s="85">
        <f>IF(D14&lt;&gt;"",COUNTA($D$14:D14),"")</f>
        <v>1</v>
      </c>
      <c r="B14" s="86" t="s">
        <v>135</v>
      </c>
      <c r="C14" s="116">
        <v>22453</v>
      </c>
      <c r="D14" s="117">
        <v>34.9</v>
      </c>
      <c r="E14" s="118">
        <v>73505</v>
      </c>
      <c r="F14" s="117">
        <v>45.1</v>
      </c>
      <c r="G14" s="117">
        <v>3.3</v>
      </c>
      <c r="H14" s="118">
        <v>31268</v>
      </c>
      <c r="I14" s="117">
        <v>17.899999999999999</v>
      </c>
      <c r="J14" s="118">
        <v>109813</v>
      </c>
      <c r="K14" s="117">
        <v>23.8</v>
      </c>
      <c r="L14" s="117">
        <v>3.5</v>
      </c>
    </row>
    <row r="15" spans="1:12" s="72" customFormat="1" ht="11.45" customHeight="1" x14ac:dyDescent="0.2">
      <c r="A15" s="85">
        <f>IF(D15&lt;&gt;"",COUNTA($D$14:D15),"")</f>
        <v>2</v>
      </c>
      <c r="B15" s="90" t="s">
        <v>136</v>
      </c>
      <c r="C15" s="115">
        <v>22054</v>
      </c>
      <c r="D15" s="92">
        <v>34.4</v>
      </c>
      <c r="E15" s="113">
        <v>72389</v>
      </c>
      <c r="F15" s="92">
        <v>44.6</v>
      </c>
      <c r="G15" s="92">
        <v>3.3</v>
      </c>
      <c r="H15" s="113">
        <v>30787</v>
      </c>
      <c r="I15" s="92">
        <v>17.8</v>
      </c>
      <c r="J15" s="113">
        <v>108462</v>
      </c>
      <c r="K15" s="92">
        <v>23.6</v>
      </c>
      <c r="L15" s="92">
        <v>3.5</v>
      </c>
    </row>
    <row r="16" spans="1:12" ht="11.45" customHeight="1" x14ac:dyDescent="0.2">
      <c r="A16" s="85">
        <f>IF(D16&lt;&gt;"",COUNTA($D$14:D16),"")</f>
        <v>3</v>
      </c>
      <c r="B16" s="90" t="s">
        <v>137</v>
      </c>
      <c r="C16" s="115">
        <v>399</v>
      </c>
      <c r="D16" s="92">
        <v>72.7</v>
      </c>
      <c r="E16" s="113">
        <v>1116</v>
      </c>
      <c r="F16" s="92">
        <v>86.6</v>
      </c>
      <c r="G16" s="92">
        <v>2.8</v>
      </c>
      <c r="H16" s="113">
        <v>481</v>
      </c>
      <c r="I16" s="92">
        <v>24.3</v>
      </c>
      <c r="J16" s="113">
        <v>1351</v>
      </c>
      <c r="K16" s="92">
        <v>39.700000000000003</v>
      </c>
      <c r="L16" s="92">
        <v>2.8</v>
      </c>
    </row>
    <row r="17" spans="1:13" s="122" customFormat="1" ht="20.45" customHeight="1" x14ac:dyDescent="0.2">
      <c r="A17" s="64">
        <f>IF(D17&lt;&gt;"",COUNTA($D$14:D17),"")</f>
        <v>4</v>
      </c>
      <c r="B17" s="102" t="s">
        <v>378</v>
      </c>
      <c r="C17" s="116">
        <v>654</v>
      </c>
      <c r="D17" s="117">
        <v>-16.5</v>
      </c>
      <c r="E17" s="118">
        <v>1576</v>
      </c>
      <c r="F17" s="117">
        <v>-37.1</v>
      </c>
      <c r="G17" s="117">
        <v>2.4</v>
      </c>
      <c r="H17" s="118">
        <v>891</v>
      </c>
      <c r="I17" s="117">
        <v>-22.1</v>
      </c>
      <c r="J17" s="118">
        <v>2645</v>
      </c>
      <c r="K17" s="117">
        <v>-30.2</v>
      </c>
      <c r="L17" s="117">
        <v>3</v>
      </c>
      <c r="M17" s="121"/>
    </row>
    <row r="18" spans="1:13" s="51" customFormat="1" ht="11.45" customHeight="1" x14ac:dyDescent="0.2">
      <c r="A18" s="85">
        <f>IF(D18&lt;&gt;"",COUNTA($D$14:D18),"")</f>
        <v>5</v>
      </c>
      <c r="B18" s="65" t="s">
        <v>139</v>
      </c>
      <c r="C18" s="115">
        <v>624</v>
      </c>
      <c r="D18" s="92">
        <v>-19.3</v>
      </c>
      <c r="E18" s="113">
        <v>1510</v>
      </c>
      <c r="F18" s="92">
        <v>-37.700000000000003</v>
      </c>
      <c r="G18" s="92">
        <v>2.4</v>
      </c>
      <c r="H18" s="113">
        <v>850</v>
      </c>
      <c r="I18" s="92">
        <v>-24.6</v>
      </c>
      <c r="J18" s="113">
        <v>2561</v>
      </c>
      <c r="K18" s="92">
        <v>-30.8</v>
      </c>
      <c r="L18" s="92">
        <v>3</v>
      </c>
    </row>
    <row r="19" spans="1:13" s="51" customFormat="1" ht="11.45" customHeight="1" x14ac:dyDescent="0.2">
      <c r="A19" s="85">
        <f>IF(D19&lt;&gt;"",COUNTA($D$14:D19),"")</f>
        <v>6</v>
      </c>
      <c r="B19" s="65" t="s">
        <v>140</v>
      </c>
      <c r="C19" s="115">
        <v>30</v>
      </c>
      <c r="D19" s="92">
        <v>200</v>
      </c>
      <c r="E19" s="113">
        <v>66</v>
      </c>
      <c r="F19" s="92">
        <v>-18.5</v>
      </c>
      <c r="G19" s="92">
        <v>2.2000000000000002</v>
      </c>
      <c r="H19" s="113">
        <v>41</v>
      </c>
      <c r="I19" s="92">
        <v>156.30000000000001</v>
      </c>
      <c r="J19" s="113">
        <v>84</v>
      </c>
      <c r="K19" s="92">
        <v>-3.4</v>
      </c>
      <c r="L19" s="92">
        <v>2</v>
      </c>
    </row>
    <row r="20" spans="1:13" ht="30" customHeight="1" x14ac:dyDescent="0.2">
      <c r="A20" s="85">
        <f>IF(D20&lt;&gt;"",COUNTA($D$14:D20),"")</f>
        <v>7</v>
      </c>
      <c r="B20" s="86" t="s">
        <v>169</v>
      </c>
      <c r="C20" s="116">
        <v>2377</v>
      </c>
      <c r="D20" s="117">
        <v>48.7</v>
      </c>
      <c r="E20" s="118">
        <v>7541</v>
      </c>
      <c r="F20" s="117">
        <v>65.7</v>
      </c>
      <c r="G20" s="117">
        <v>3.2</v>
      </c>
      <c r="H20" s="118">
        <v>3127</v>
      </c>
      <c r="I20" s="117">
        <v>35.299999999999997</v>
      </c>
      <c r="J20" s="118">
        <v>10411</v>
      </c>
      <c r="K20" s="117">
        <v>49</v>
      </c>
      <c r="L20" s="117">
        <v>3.3</v>
      </c>
    </row>
    <row r="21" spans="1:13" ht="11.45" customHeight="1" x14ac:dyDescent="0.2">
      <c r="A21" s="85">
        <f>IF(D21&lt;&gt;"",COUNTA($D$14:D21),"")</f>
        <v>8</v>
      </c>
      <c r="B21" s="90" t="s">
        <v>139</v>
      </c>
      <c r="C21" s="115">
        <v>2353</v>
      </c>
      <c r="D21" s="92">
        <v>51</v>
      </c>
      <c r="E21" s="113">
        <v>7472</v>
      </c>
      <c r="F21" s="92">
        <v>66.7</v>
      </c>
      <c r="G21" s="92">
        <v>3.2</v>
      </c>
      <c r="H21" s="113">
        <v>3102</v>
      </c>
      <c r="I21" s="92">
        <v>36.9</v>
      </c>
      <c r="J21" s="113">
        <v>10341</v>
      </c>
      <c r="K21" s="92">
        <v>49.8</v>
      </c>
      <c r="L21" s="92">
        <v>3.3</v>
      </c>
    </row>
    <row r="22" spans="1:13" s="72" customFormat="1" ht="11.45" customHeight="1" x14ac:dyDescent="0.2">
      <c r="A22" s="85">
        <f>IF(D22&lt;&gt;"",COUNTA($D$14:D22),"")</f>
        <v>9</v>
      </c>
      <c r="B22" s="90" t="s">
        <v>140</v>
      </c>
      <c r="C22" s="115">
        <v>24</v>
      </c>
      <c r="D22" s="92">
        <v>-40</v>
      </c>
      <c r="E22" s="113">
        <v>69</v>
      </c>
      <c r="F22" s="92">
        <v>1.5</v>
      </c>
      <c r="G22" s="92">
        <v>2.9</v>
      </c>
      <c r="H22" s="113">
        <v>25</v>
      </c>
      <c r="I22" s="92">
        <v>-44.4</v>
      </c>
      <c r="J22" s="113">
        <v>70</v>
      </c>
      <c r="K22" s="92">
        <v>-12.5</v>
      </c>
      <c r="L22" s="92">
        <v>2.8</v>
      </c>
    </row>
    <row r="23" spans="1:13" ht="20.45" customHeight="1" x14ac:dyDescent="0.2">
      <c r="A23" s="85">
        <f>IF(D23&lt;&gt;"",COUNTA($D$14:D23),"")</f>
        <v>10</v>
      </c>
      <c r="B23" s="91" t="s">
        <v>170</v>
      </c>
      <c r="C23" s="116">
        <v>6958</v>
      </c>
      <c r="D23" s="117">
        <v>53.6</v>
      </c>
      <c r="E23" s="118">
        <v>25663</v>
      </c>
      <c r="F23" s="117">
        <v>62.1</v>
      </c>
      <c r="G23" s="117">
        <v>3.7</v>
      </c>
      <c r="H23" s="118">
        <v>8190</v>
      </c>
      <c r="I23" s="117">
        <v>35.299999999999997</v>
      </c>
      <c r="J23" s="118">
        <v>33126</v>
      </c>
      <c r="K23" s="117">
        <v>42.3</v>
      </c>
      <c r="L23" s="117">
        <v>4</v>
      </c>
    </row>
    <row r="24" spans="1:13" ht="11.45" customHeight="1" x14ac:dyDescent="0.2">
      <c r="A24" s="85">
        <f>IF(D24&lt;&gt;"",COUNTA($D$14:D24),"")</f>
        <v>11</v>
      </c>
      <c r="B24" s="65" t="s">
        <v>139</v>
      </c>
      <c r="C24" s="115">
        <v>6915</v>
      </c>
      <c r="D24" s="92">
        <v>53.6</v>
      </c>
      <c r="E24" s="113">
        <v>25503</v>
      </c>
      <c r="F24" s="92">
        <v>62</v>
      </c>
      <c r="G24" s="92">
        <v>3.7</v>
      </c>
      <c r="H24" s="113">
        <v>8137</v>
      </c>
      <c r="I24" s="92">
        <v>35.299999999999997</v>
      </c>
      <c r="J24" s="113">
        <v>32944</v>
      </c>
      <c r="K24" s="92">
        <v>42.1</v>
      </c>
      <c r="L24" s="92">
        <v>4</v>
      </c>
    </row>
    <row r="25" spans="1:13" s="72" customFormat="1" ht="11.45" customHeight="1" x14ac:dyDescent="0.2">
      <c r="A25" s="85">
        <f>IF(D25&lt;&gt;"",COUNTA($D$14:D25),"")</f>
        <v>12</v>
      </c>
      <c r="B25" s="65" t="s">
        <v>140</v>
      </c>
      <c r="C25" s="115">
        <v>43</v>
      </c>
      <c r="D25" s="92">
        <v>53.6</v>
      </c>
      <c r="E25" s="113">
        <v>160</v>
      </c>
      <c r="F25" s="92">
        <v>95.1</v>
      </c>
      <c r="G25" s="92">
        <v>3.7</v>
      </c>
      <c r="H25" s="113">
        <v>53</v>
      </c>
      <c r="I25" s="92">
        <v>32.5</v>
      </c>
      <c r="J25" s="113">
        <v>182</v>
      </c>
      <c r="K25" s="92">
        <v>78.400000000000006</v>
      </c>
      <c r="L25" s="92">
        <v>3.4</v>
      </c>
    </row>
    <row r="26" spans="1:13" ht="20.100000000000001" customHeight="1" x14ac:dyDescent="0.2">
      <c r="A26" s="85">
        <f>IF(D26&lt;&gt;"",COUNTA($D$14:D26),"")</f>
        <v>13</v>
      </c>
      <c r="B26" s="86" t="s">
        <v>171</v>
      </c>
      <c r="C26" s="116">
        <v>5285</v>
      </c>
      <c r="D26" s="117">
        <v>14.9</v>
      </c>
      <c r="E26" s="118">
        <v>18098</v>
      </c>
      <c r="F26" s="117">
        <v>27.7</v>
      </c>
      <c r="G26" s="117">
        <v>3.4</v>
      </c>
      <c r="H26" s="118">
        <v>8621</v>
      </c>
      <c r="I26" s="117">
        <v>8</v>
      </c>
      <c r="J26" s="118">
        <v>31527</v>
      </c>
      <c r="K26" s="117">
        <v>16.7</v>
      </c>
      <c r="L26" s="117">
        <v>3.7</v>
      </c>
    </row>
    <row r="27" spans="1:13" ht="11.45" customHeight="1" x14ac:dyDescent="0.2">
      <c r="A27" s="85">
        <f>IF(D27&lt;&gt;"",COUNTA($D$14:D27),"")</f>
        <v>14</v>
      </c>
      <c r="B27" s="90" t="s">
        <v>139</v>
      </c>
      <c r="C27" s="115">
        <v>5178</v>
      </c>
      <c r="D27" s="92">
        <v>14.7</v>
      </c>
      <c r="E27" s="113">
        <v>17700</v>
      </c>
      <c r="F27" s="92">
        <v>26.8</v>
      </c>
      <c r="G27" s="92">
        <v>3.4</v>
      </c>
      <c r="H27" s="113">
        <v>8504</v>
      </c>
      <c r="I27" s="92">
        <v>8.4</v>
      </c>
      <c r="J27" s="113">
        <v>31061</v>
      </c>
      <c r="K27" s="92">
        <v>16.600000000000001</v>
      </c>
      <c r="L27" s="92">
        <v>3.7</v>
      </c>
    </row>
    <row r="28" spans="1:13" ht="11.45" customHeight="1" x14ac:dyDescent="0.2">
      <c r="A28" s="85">
        <f>IF(D28&lt;&gt;"",COUNTA($D$14:D28),"")</f>
        <v>15</v>
      </c>
      <c r="B28" s="90" t="s">
        <v>140</v>
      </c>
      <c r="C28" s="115">
        <v>107</v>
      </c>
      <c r="D28" s="92">
        <v>25.9</v>
      </c>
      <c r="E28" s="113">
        <v>398</v>
      </c>
      <c r="F28" s="92">
        <v>88.6</v>
      </c>
      <c r="G28" s="92">
        <v>3.7</v>
      </c>
      <c r="H28" s="113">
        <v>117</v>
      </c>
      <c r="I28" s="92">
        <v>-14.6</v>
      </c>
      <c r="J28" s="113">
        <v>466</v>
      </c>
      <c r="K28" s="92">
        <v>23.9</v>
      </c>
      <c r="L28" s="92">
        <v>4</v>
      </c>
    </row>
    <row r="29" spans="1:13" s="72" customFormat="1" ht="20.45" customHeight="1" x14ac:dyDescent="0.2">
      <c r="A29" s="85">
        <f>IF(D29&lt;&gt;"",COUNTA($D$14:D29),"")</f>
        <v>16</v>
      </c>
      <c r="B29" s="91" t="s">
        <v>379</v>
      </c>
      <c r="C29" s="116">
        <v>4854</v>
      </c>
      <c r="D29" s="117">
        <v>57.5</v>
      </c>
      <c r="E29" s="118">
        <v>12569</v>
      </c>
      <c r="F29" s="117">
        <v>68.099999999999994</v>
      </c>
      <c r="G29" s="117">
        <v>2.6</v>
      </c>
      <c r="H29" s="118">
        <v>7129</v>
      </c>
      <c r="I29" s="117">
        <v>25.7</v>
      </c>
      <c r="J29" s="118">
        <v>17564</v>
      </c>
      <c r="K29" s="117">
        <v>16.899999999999999</v>
      </c>
      <c r="L29" s="117">
        <v>2.5</v>
      </c>
    </row>
    <row r="30" spans="1:13" ht="11.45" customHeight="1" x14ac:dyDescent="0.2">
      <c r="A30" s="85">
        <f>IF(D30&lt;&gt;"",COUNTA($D$14:D30),"")</f>
        <v>17</v>
      </c>
      <c r="B30" s="65" t="s">
        <v>139</v>
      </c>
      <c r="C30" s="115">
        <v>4678</v>
      </c>
      <c r="D30" s="92">
        <v>54.6</v>
      </c>
      <c r="E30" s="113">
        <v>12192</v>
      </c>
      <c r="F30" s="92">
        <v>65.7</v>
      </c>
      <c r="G30" s="92">
        <v>2.6</v>
      </c>
      <c r="H30" s="113">
        <v>6909</v>
      </c>
      <c r="I30" s="92">
        <v>24.8</v>
      </c>
      <c r="J30" s="113">
        <v>17102</v>
      </c>
      <c r="K30" s="92">
        <v>15.9</v>
      </c>
      <c r="L30" s="92">
        <v>2.5</v>
      </c>
    </row>
    <row r="31" spans="1:13" ht="11.45" customHeight="1" x14ac:dyDescent="0.2">
      <c r="A31" s="85">
        <f>IF(D31&lt;&gt;"",COUNTA($D$14:D31),"")</f>
        <v>18</v>
      </c>
      <c r="B31" s="65" t="s">
        <v>140</v>
      </c>
      <c r="C31" s="115">
        <v>176</v>
      </c>
      <c r="D31" s="92">
        <v>214.3</v>
      </c>
      <c r="E31" s="113">
        <v>377</v>
      </c>
      <c r="F31" s="92">
        <v>211.6</v>
      </c>
      <c r="G31" s="92">
        <v>2.1</v>
      </c>
      <c r="H31" s="113">
        <v>220</v>
      </c>
      <c r="I31" s="92">
        <v>64.2</v>
      </c>
      <c r="J31" s="113">
        <v>462</v>
      </c>
      <c r="K31" s="92">
        <v>70.5</v>
      </c>
      <c r="L31" s="92">
        <v>2.1</v>
      </c>
    </row>
    <row r="32" spans="1:13" s="72" customFormat="1" ht="20.100000000000001" customHeight="1" x14ac:dyDescent="0.2">
      <c r="A32" s="85">
        <f>IF(D32&lt;&gt;"",COUNTA($D$14:D32),"")</f>
        <v>19</v>
      </c>
      <c r="B32" s="86" t="s">
        <v>173</v>
      </c>
      <c r="C32" s="116">
        <v>1730</v>
      </c>
      <c r="D32" s="117">
        <v>-1.5</v>
      </c>
      <c r="E32" s="118">
        <v>6087</v>
      </c>
      <c r="F32" s="117">
        <v>15.3</v>
      </c>
      <c r="G32" s="117">
        <v>3.5</v>
      </c>
      <c r="H32" s="118">
        <v>2590</v>
      </c>
      <c r="I32" s="117">
        <v>-13.9</v>
      </c>
      <c r="J32" s="118">
        <v>11795</v>
      </c>
      <c r="K32" s="117">
        <v>2.7</v>
      </c>
      <c r="L32" s="117">
        <v>4.5999999999999996</v>
      </c>
    </row>
    <row r="33" spans="1:12" ht="11.45" customHeight="1" x14ac:dyDescent="0.2">
      <c r="A33" s="85">
        <f>IF(D33&lt;&gt;"",COUNTA($D$14:D33),"")</f>
        <v>20</v>
      </c>
      <c r="B33" s="90" t="s">
        <v>139</v>
      </c>
      <c r="C33" s="115">
        <v>1717</v>
      </c>
      <c r="D33" s="92">
        <v>-1.9</v>
      </c>
      <c r="E33" s="113">
        <v>6051</v>
      </c>
      <c r="F33" s="92">
        <v>15</v>
      </c>
      <c r="G33" s="92">
        <v>3.5</v>
      </c>
      <c r="H33" s="113">
        <v>2571</v>
      </c>
      <c r="I33" s="92">
        <v>-14.3</v>
      </c>
      <c r="J33" s="113">
        <v>11718</v>
      </c>
      <c r="K33" s="92">
        <v>2.2999999999999998</v>
      </c>
      <c r="L33" s="92">
        <v>4.5999999999999996</v>
      </c>
    </row>
    <row r="34" spans="1:12" x14ac:dyDescent="0.2">
      <c r="A34" s="85">
        <f>IF(D34&lt;&gt;"",COUNTA($D$14:D34),"")</f>
        <v>21</v>
      </c>
      <c r="B34" s="90" t="s">
        <v>140</v>
      </c>
      <c r="C34" s="115">
        <v>13</v>
      </c>
      <c r="D34" s="92">
        <v>160</v>
      </c>
      <c r="E34" s="113">
        <v>36</v>
      </c>
      <c r="F34" s="92">
        <v>100</v>
      </c>
      <c r="G34" s="92">
        <v>2.8</v>
      </c>
      <c r="H34" s="113">
        <v>19</v>
      </c>
      <c r="I34" s="92">
        <v>137.5</v>
      </c>
      <c r="J34" s="113">
        <v>77</v>
      </c>
      <c r="K34" s="92">
        <v>126.5</v>
      </c>
      <c r="L34" s="92">
        <v>4.0999999999999996</v>
      </c>
    </row>
    <row r="35" spans="1:12" ht="20.100000000000001" customHeight="1" x14ac:dyDescent="0.2">
      <c r="A35" s="85">
        <f>IF(D35&lt;&gt;"",COUNTA($D$14:D35),"")</f>
        <v>22</v>
      </c>
      <c r="B35" s="86" t="s">
        <v>174</v>
      </c>
      <c r="C35" s="116">
        <v>595</v>
      </c>
      <c r="D35" s="117">
        <v>102.4</v>
      </c>
      <c r="E35" s="118">
        <v>1971</v>
      </c>
      <c r="F35" s="117">
        <v>131.9</v>
      </c>
      <c r="G35" s="117">
        <v>3.3</v>
      </c>
      <c r="H35" s="118">
        <v>720</v>
      </c>
      <c r="I35" s="117">
        <v>101.1</v>
      </c>
      <c r="J35" s="118">
        <v>2745</v>
      </c>
      <c r="K35" s="117">
        <v>147.69999999999999</v>
      </c>
      <c r="L35" s="117">
        <v>3.8</v>
      </c>
    </row>
    <row r="36" spans="1:12" x14ac:dyDescent="0.2">
      <c r="A36" s="85">
        <f>IF(D36&lt;&gt;"",COUNTA($D$14:D36),"")</f>
        <v>23</v>
      </c>
      <c r="B36" s="90" t="s">
        <v>139</v>
      </c>
      <c r="C36" s="115">
        <v>589</v>
      </c>
      <c r="D36" s="92">
        <v>105.2</v>
      </c>
      <c r="E36" s="113">
        <v>1961</v>
      </c>
      <c r="F36" s="92">
        <v>135.4</v>
      </c>
      <c r="G36" s="92">
        <v>3.3</v>
      </c>
      <c r="H36" s="113">
        <v>714</v>
      </c>
      <c r="I36" s="92">
        <v>103.4</v>
      </c>
      <c r="J36" s="113">
        <v>2735</v>
      </c>
      <c r="K36" s="92">
        <v>150.69999999999999</v>
      </c>
      <c r="L36" s="92">
        <v>3.8</v>
      </c>
    </row>
    <row r="37" spans="1:12" x14ac:dyDescent="0.2">
      <c r="A37" s="85">
        <f>IF(D37&lt;&gt;"",COUNTA($D$14:D37),"")</f>
        <v>24</v>
      </c>
      <c r="B37" s="90" t="s">
        <v>140</v>
      </c>
      <c r="C37" s="115">
        <v>6</v>
      </c>
      <c r="D37" s="92">
        <v>-14.3</v>
      </c>
      <c r="E37" s="113">
        <v>10</v>
      </c>
      <c r="F37" s="92">
        <v>-41.2</v>
      </c>
      <c r="G37" s="92">
        <v>1.7</v>
      </c>
      <c r="H37" s="113">
        <v>6</v>
      </c>
      <c r="I37" s="92">
        <v>-14.3</v>
      </c>
      <c r="J37" s="113">
        <v>10</v>
      </c>
      <c r="K37" s="92">
        <v>-41.2</v>
      </c>
      <c r="L37" s="92">
        <v>1.7</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3899-CF47-46F6-8560-0CA962FA1C08}">
  <sheetPr codeName="Tabelle8"/>
  <dimension ref="A1:K61"/>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1" customWidth="1"/>
    <col min="2" max="2" width="22.85546875" style="51" customWidth="1"/>
    <col min="3" max="3" width="6.28515625" style="51" customWidth="1"/>
    <col min="4" max="4" width="7.7109375" style="51" customWidth="1"/>
    <col min="5" max="5" width="6.28515625" style="51" customWidth="1"/>
    <col min="6" max="6" width="7.28515625" style="51" customWidth="1"/>
    <col min="7" max="7" width="5.7109375" style="51" customWidth="1"/>
    <col min="8" max="8" width="6.28515625" style="51" customWidth="1"/>
    <col min="9" max="9" width="8.7109375" style="51" customWidth="1"/>
    <col min="10" max="10" width="9.140625" style="51" customWidth="1"/>
    <col min="11" max="11" width="7.7109375" style="51" customWidth="1"/>
    <col min="12" max="16384" width="9.28515625" style="51"/>
  </cols>
  <sheetData>
    <row r="1" spans="1:11" s="123" customFormat="1" ht="30" customHeight="1" x14ac:dyDescent="0.2">
      <c r="A1" s="216" t="s">
        <v>55</v>
      </c>
      <c r="B1" s="217"/>
      <c r="C1" s="218" t="s">
        <v>380</v>
      </c>
      <c r="D1" s="218"/>
      <c r="E1" s="218"/>
      <c r="F1" s="218"/>
      <c r="G1" s="218"/>
      <c r="H1" s="218"/>
      <c r="I1" s="218"/>
      <c r="J1" s="218"/>
      <c r="K1" s="219"/>
    </row>
    <row r="2" spans="1:11" s="106" customFormat="1" ht="24.95" customHeight="1" x14ac:dyDescent="0.2">
      <c r="A2" s="220" t="s">
        <v>381</v>
      </c>
      <c r="B2" s="221"/>
      <c r="C2" s="222" t="s">
        <v>58</v>
      </c>
      <c r="D2" s="222"/>
      <c r="E2" s="222"/>
      <c r="F2" s="222"/>
      <c r="G2" s="222"/>
      <c r="H2" s="222"/>
      <c r="I2" s="222"/>
      <c r="J2" s="222"/>
      <c r="K2" s="223"/>
    </row>
    <row r="3" spans="1:11" ht="11.45" customHeight="1" x14ac:dyDescent="0.2">
      <c r="A3" s="253" t="s">
        <v>103</v>
      </c>
      <c r="B3" s="214" t="s">
        <v>382</v>
      </c>
      <c r="C3" s="254" t="s">
        <v>493</v>
      </c>
      <c r="D3" s="214"/>
      <c r="E3" s="214"/>
      <c r="F3" s="214"/>
      <c r="G3" s="214"/>
      <c r="H3" s="214"/>
      <c r="I3" s="214"/>
      <c r="J3" s="214"/>
      <c r="K3" s="215" t="s">
        <v>496</v>
      </c>
    </row>
    <row r="4" spans="1:11" ht="11.45" customHeight="1" x14ac:dyDescent="0.2">
      <c r="A4" s="253"/>
      <c r="B4" s="214"/>
      <c r="C4" s="215" t="s">
        <v>383</v>
      </c>
      <c r="D4" s="255"/>
      <c r="E4" s="224"/>
      <c r="F4" s="215" t="s">
        <v>384</v>
      </c>
      <c r="G4" s="255"/>
      <c r="H4" s="255"/>
      <c r="I4" s="255"/>
      <c r="J4" s="224"/>
      <c r="K4" s="215"/>
    </row>
    <row r="5" spans="1:11" ht="11.45" customHeight="1" x14ac:dyDescent="0.2">
      <c r="A5" s="253"/>
      <c r="B5" s="214"/>
      <c r="C5" s="259" t="s">
        <v>131</v>
      </c>
      <c r="D5" s="215" t="s">
        <v>385</v>
      </c>
      <c r="E5" s="224"/>
      <c r="F5" s="259" t="s">
        <v>131</v>
      </c>
      <c r="G5" s="259" t="s">
        <v>132</v>
      </c>
      <c r="H5" s="259" t="s">
        <v>386</v>
      </c>
      <c r="I5" s="262" t="s">
        <v>387</v>
      </c>
      <c r="J5" s="225"/>
      <c r="K5" s="215"/>
    </row>
    <row r="6" spans="1:11" ht="11.45" customHeight="1" x14ac:dyDescent="0.2">
      <c r="A6" s="253"/>
      <c r="B6" s="214"/>
      <c r="C6" s="260"/>
      <c r="D6" s="259" t="s">
        <v>388</v>
      </c>
      <c r="E6" s="259" t="s">
        <v>132</v>
      </c>
      <c r="F6" s="260"/>
      <c r="G6" s="260"/>
      <c r="H6" s="260"/>
      <c r="I6" s="259" t="s">
        <v>389</v>
      </c>
      <c r="J6" s="259" t="s">
        <v>390</v>
      </c>
      <c r="K6" s="256" t="s">
        <v>391</v>
      </c>
    </row>
    <row r="7" spans="1:11" ht="11.45" customHeight="1" x14ac:dyDescent="0.2">
      <c r="A7" s="253"/>
      <c r="B7" s="214"/>
      <c r="C7" s="260"/>
      <c r="D7" s="260"/>
      <c r="E7" s="260"/>
      <c r="F7" s="260"/>
      <c r="G7" s="260"/>
      <c r="H7" s="260"/>
      <c r="I7" s="260"/>
      <c r="J7" s="260"/>
      <c r="K7" s="257"/>
    </row>
    <row r="8" spans="1:11" ht="11.45" customHeight="1" x14ac:dyDescent="0.2">
      <c r="A8" s="253"/>
      <c r="B8" s="214"/>
      <c r="C8" s="260"/>
      <c r="D8" s="260"/>
      <c r="E8" s="260"/>
      <c r="F8" s="260"/>
      <c r="G8" s="260"/>
      <c r="H8" s="260"/>
      <c r="I8" s="260"/>
      <c r="J8" s="260"/>
      <c r="K8" s="257"/>
    </row>
    <row r="9" spans="1:11" ht="11.45" customHeight="1" x14ac:dyDescent="0.2">
      <c r="A9" s="253"/>
      <c r="B9" s="214"/>
      <c r="C9" s="260"/>
      <c r="D9" s="260"/>
      <c r="E9" s="260"/>
      <c r="F9" s="260"/>
      <c r="G9" s="260"/>
      <c r="H9" s="260"/>
      <c r="I9" s="260"/>
      <c r="J9" s="260"/>
      <c r="K9" s="257"/>
    </row>
    <row r="10" spans="1:11" ht="11.45" customHeight="1" x14ac:dyDescent="0.2">
      <c r="A10" s="253"/>
      <c r="B10" s="214"/>
      <c r="C10" s="260"/>
      <c r="D10" s="260"/>
      <c r="E10" s="260"/>
      <c r="F10" s="260"/>
      <c r="G10" s="260"/>
      <c r="H10" s="260"/>
      <c r="I10" s="260"/>
      <c r="J10" s="260"/>
      <c r="K10" s="257"/>
    </row>
    <row r="11" spans="1:11" ht="11.45" customHeight="1" x14ac:dyDescent="0.2">
      <c r="A11" s="253"/>
      <c r="B11" s="214"/>
      <c r="C11" s="261"/>
      <c r="D11" s="261"/>
      <c r="E11" s="261"/>
      <c r="F11" s="261"/>
      <c r="G11" s="261"/>
      <c r="H11" s="261"/>
      <c r="I11" s="261"/>
      <c r="J11" s="261"/>
      <c r="K11" s="258"/>
    </row>
    <row r="12" spans="1:11" ht="11.45" customHeight="1" x14ac:dyDescent="0.2">
      <c r="A12" s="253"/>
      <c r="B12" s="214"/>
      <c r="C12" s="214" t="s">
        <v>109</v>
      </c>
      <c r="D12" s="214"/>
      <c r="E12" s="52" t="s">
        <v>134</v>
      </c>
      <c r="F12" s="52" t="s">
        <v>109</v>
      </c>
      <c r="G12" s="214" t="s">
        <v>134</v>
      </c>
      <c r="H12" s="214"/>
      <c r="I12" s="52" t="s">
        <v>109</v>
      </c>
      <c r="J12" s="214" t="s">
        <v>134</v>
      </c>
      <c r="K12" s="215"/>
    </row>
    <row r="13" spans="1:11" s="59" customFormat="1" ht="11.45" customHeight="1" x14ac:dyDescent="0.15">
      <c r="A13" s="107">
        <v>1</v>
      </c>
      <c r="B13" s="108">
        <v>2</v>
      </c>
      <c r="C13" s="109">
        <v>3</v>
      </c>
      <c r="D13" s="108">
        <v>4</v>
      </c>
      <c r="E13" s="109">
        <v>5</v>
      </c>
      <c r="F13" s="108">
        <v>6</v>
      </c>
      <c r="G13" s="109">
        <v>7</v>
      </c>
      <c r="H13" s="108">
        <v>8</v>
      </c>
      <c r="I13" s="109">
        <v>9</v>
      </c>
      <c r="J13" s="108">
        <v>10</v>
      </c>
      <c r="K13" s="110">
        <v>11</v>
      </c>
    </row>
    <row r="14" spans="1:11" ht="11.45" customHeight="1" x14ac:dyDescent="0.2">
      <c r="A14" s="59"/>
      <c r="B14" s="124"/>
      <c r="C14" s="125"/>
      <c r="D14" s="125"/>
      <c r="E14" s="83"/>
      <c r="F14" s="125"/>
      <c r="G14" s="83"/>
      <c r="H14" s="83"/>
      <c r="I14" s="125"/>
      <c r="J14" s="83"/>
      <c r="K14" s="83"/>
    </row>
    <row r="15" spans="1:11" s="106" customFormat="1" ht="11.45" customHeight="1" x14ac:dyDescent="0.2">
      <c r="A15" s="85">
        <f>IF(D15&lt;&gt;"",COUNTA($D$15:D15),"")</f>
        <v>1</v>
      </c>
      <c r="B15" s="91" t="s">
        <v>135</v>
      </c>
      <c r="C15" s="126">
        <v>2800</v>
      </c>
      <c r="D15" s="126">
        <v>2284</v>
      </c>
      <c r="E15" s="88">
        <v>2.2999999999999998</v>
      </c>
      <c r="F15" s="126">
        <v>269686</v>
      </c>
      <c r="G15" s="88">
        <v>12.6</v>
      </c>
      <c r="H15" s="88">
        <v>21.5</v>
      </c>
      <c r="I15" s="126">
        <v>339773</v>
      </c>
      <c r="J15" s="88">
        <v>79.400000000000006</v>
      </c>
      <c r="K15" s="88">
        <v>18.3</v>
      </c>
    </row>
    <row r="16" spans="1:11" ht="30" customHeight="1" x14ac:dyDescent="0.2">
      <c r="A16" s="85">
        <f>IF(D16&lt;&gt;"",COUNTA($D$15:D16),"")</f>
        <v>2</v>
      </c>
      <c r="B16" s="91" t="s">
        <v>392</v>
      </c>
      <c r="C16" s="126">
        <v>1177</v>
      </c>
      <c r="D16" s="126">
        <v>996</v>
      </c>
      <c r="E16" s="88">
        <v>-1.6</v>
      </c>
      <c r="F16" s="126">
        <v>79096</v>
      </c>
      <c r="G16" s="88">
        <v>0.8</v>
      </c>
      <c r="H16" s="88">
        <v>35.700000000000003</v>
      </c>
      <c r="I16" s="126">
        <v>89036</v>
      </c>
      <c r="J16" s="88">
        <v>88.8</v>
      </c>
      <c r="K16" s="88">
        <v>29.7</v>
      </c>
    </row>
    <row r="17" spans="1:11" ht="11.45" customHeight="1" x14ac:dyDescent="0.2">
      <c r="A17" s="85">
        <f>IF(D17&lt;&gt;"",COUNTA($D$15:D17),"")</f>
        <v>3</v>
      </c>
      <c r="B17" s="65" t="s">
        <v>141</v>
      </c>
      <c r="C17" s="125">
        <v>580</v>
      </c>
      <c r="D17" s="125">
        <v>518</v>
      </c>
      <c r="E17" s="83">
        <v>-1.9</v>
      </c>
      <c r="F17" s="125">
        <v>59648</v>
      </c>
      <c r="G17" s="83">
        <v>-0.2</v>
      </c>
      <c r="H17" s="83">
        <v>38.6</v>
      </c>
      <c r="I17" s="125">
        <v>65024</v>
      </c>
      <c r="J17" s="83">
        <v>91.7</v>
      </c>
      <c r="K17" s="83">
        <v>32.1</v>
      </c>
    </row>
    <row r="18" spans="1:11" ht="11.45" customHeight="1" x14ac:dyDescent="0.2">
      <c r="A18" s="85">
        <f>IF(D18&lt;&gt;"",COUNTA($D$15:D18),"")</f>
        <v>4</v>
      </c>
      <c r="B18" s="65" t="s">
        <v>144</v>
      </c>
      <c r="C18" s="125">
        <v>223</v>
      </c>
      <c r="D18" s="125">
        <v>183</v>
      </c>
      <c r="E18" s="83">
        <v>1.1000000000000001</v>
      </c>
      <c r="F18" s="125">
        <v>10470</v>
      </c>
      <c r="G18" s="83">
        <v>8.1</v>
      </c>
      <c r="H18" s="83">
        <v>31.4</v>
      </c>
      <c r="I18" s="125">
        <v>12751</v>
      </c>
      <c r="J18" s="83">
        <v>82.1</v>
      </c>
      <c r="K18" s="83">
        <v>25.7</v>
      </c>
    </row>
    <row r="19" spans="1:11" ht="11.45" customHeight="1" x14ac:dyDescent="0.2">
      <c r="A19" s="85">
        <f>IF(D19&lt;&gt;"",COUNTA($D$15:D19),"")</f>
        <v>5</v>
      </c>
      <c r="B19" s="65" t="s">
        <v>145</v>
      </c>
      <c r="C19" s="125">
        <v>121</v>
      </c>
      <c r="D19" s="125">
        <v>99</v>
      </c>
      <c r="E19" s="83" t="s">
        <v>476</v>
      </c>
      <c r="F19" s="125">
        <v>3106</v>
      </c>
      <c r="G19" s="83">
        <v>-0.9</v>
      </c>
      <c r="H19" s="83">
        <v>25.1</v>
      </c>
      <c r="I19" s="125">
        <v>3849</v>
      </c>
      <c r="J19" s="83">
        <v>80.7</v>
      </c>
      <c r="K19" s="83">
        <v>19.899999999999999</v>
      </c>
    </row>
    <row r="20" spans="1:11" ht="11.45" customHeight="1" x14ac:dyDescent="0.2">
      <c r="A20" s="85">
        <f>IF(D20&lt;&gt;"",COUNTA($D$15:D20),"")</f>
        <v>6</v>
      </c>
      <c r="B20" s="65" t="s">
        <v>393</v>
      </c>
      <c r="C20" s="125">
        <v>253</v>
      </c>
      <c r="D20" s="125">
        <v>196</v>
      </c>
      <c r="E20" s="83">
        <v>-3.9</v>
      </c>
      <c r="F20" s="125">
        <v>5872</v>
      </c>
      <c r="G20" s="83">
        <v>-0.6</v>
      </c>
      <c r="H20" s="83">
        <v>19.5</v>
      </c>
      <c r="I20" s="125">
        <v>7412</v>
      </c>
      <c r="J20" s="83">
        <v>79.2</v>
      </c>
      <c r="K20" s="83">
        <v>15.6</v>
      </c>
    </row>
    <row r="21" spans="1:11" ht="39.950000000000003" customHeight="1" x14ac:dyDescent="0.2">
      <c r="A21" s="85">
        <f>IF(D21&lt;&gt;"",COUNTA($D$15:D21),"")</f>
        <v>7</v>
      </c>
      <c r="B21" s="91" t="s">
        <v>148</v>
      </c>
      <c r="C21" s="126">
        <v>1623</v>
      </c>
      <c r="D21" s="126">
        <v>1288</v>
      </c>
      <c r="E21" s="88">
        <v>5.5</v>
      </c>
      <c r="F21" s="126">
        <v>190590</v>
      </c>
      <c r="G21" s="88">
        <v>18.3</v>
      </c>
      <c r="H21" s="88">
        <v>15.3</v>
      </c>
      <c r="I21" s="126">
        <v>250737</v>
      </c>
      <c r="J21" s="88">
        <v>76</v>
      </c>
      <c r="K21" s="88">
        <v>13.1</v>
      </c>
    </row>
    <row r="22" spans="1:11" ht="10.5" customHeight="1" x14ac:dyDescent="0.2">
      <c r="A22" s="85">
        <f>IF(D22&lt;&gt;"",COUNTA($D$15:D22),"")</f>
        <v>8</v>
      </c>
      <c r="B22" s="65" t="s">
        <v>149</v>
      </c>
      <c r="C22" s="125">
        <v>83</v>
      </c>
      <c r="D22" s="125">
        <v>72</v>
      </c>
      <c r="E22" s="83">
        <v>1.4</v>
      </c>
      <c r="F22" s="125">
        <v>5225</v>
      </c>
      <c r="G22" s="83">
        <v>0.5</v>
      </c>
      <c r="H22" s="83">
        <v>19.8</v>
      </c>
      <c r="I22" s="125">
        <v>6524</v>
      </c>
      <c r="J22" s="83">
        <v>80.099999999999994</v>
      </c>
      <c r="K22" s="83">
        <v>14.2</v>
      </c>
    </row>
    <row r="23" spans="1:11" ht="35.25" customHeight="1" x14ac:dyDescent="0.2">
      <c r="A23" s="85">
        <v>9</v>
      </c>
      <c r="B23" s="90" t="s">
        <v>150</v>
      </c>
      <c r="C23" s="125">
        <v>1193</v>
      </c>
      <c r="D23" s="125">
        <v>1020</v>
      </c>
      <c r="E23" s="83">
        <v>4.5</v>
      </c>
      <c r="F23" s="125">
        <v>101665</v>
      </c>
      <c r="G23" s="83">
        <v>9.8000000000000007</v>
      </c>
      <c r="H23" s="83">
        <v>13.5</v>
      </c>
      <c r="I23" s="125">
        <v>111527</v>
      </c>
      <c r="J23" s="83">
        <v>91.2</v>
      </c>
      <c r="K23" s="83">
        <v>10.7</v>
      </c>
    </row>
    <row r="24" spans="1:11" ht="24.75" customHeight="1" x14ac:dyDescent="0.2">
      <c r="A24" s="85">
        <v>10</v>
      </c>
      <c r="B24" s="90" t="s">
        <v>151</v>
      </c>
      <c r="C24" s="125">
        <v>77</v>
      </c>
      <c r="D24" s="125">
        <v>51</v>
      </c>
      <c r="E24" s="83">
        <v>10.9</v>
      </c>
      <c r="F24" s="125">
        <v>5756</v>
      </c>
      <c r="G24" s="83">
        <v>16.600000000000001</v>
      </c>
      <c r="H24" s="83">
        <v>17.2</v>
      </c>
      <c r="I24" s="125">
        <v>8440</v>
      </c>
      <c r="J24" s="83">
        <v>68.2</v>
      </c>
      <c r="K24" s="83">
        <v>12</v>
      </c>
    </row>
    <row r="25" spans="1:11" ht="21" customHeight="1" x14ac:dyDescent="0.2">
      <c r="A25" s="85">
        <v>11</v>
      </c>
      <c r="B25" s="90" t="s">
        <v>152</v>
      </c>
      <c r="C25" s="125">
        <v>220</v>
      </c>
      <c r="D25" s="125">
        <v>96</v>
      </c>
      <c r="E25" s="83">
        <v>23.1</v>
      </c>
      <c r="F25" s="125">
        <v>67116</v>
      </c>
      <c r="G25" s="83">
        <v>40.799999999999997</v>
      </c>
      <c r="H25" s="83">
        <v>4.3</v>
      </c>
      <c r="I25" s="125">
        <v>113100</v>
      </c>
      <c r="J25" s="83">
        <v>59.3</v>
      </c>
      <c r="K25" s="83">
        <v>2.6</v>
      </c>
    </row>
    <row r="26" spans="1:11" ht="23.65" customHeight="1" x14ac:dyDescent="0.2">
      <c r="A26" s="85">
        <v>12</v>
      </c>
      <c r="B26" s="65" t="s">
        <v>394</v>
      </c>
      <c r="C26" s="125">
        <v>50</v>
      </c>
      <c r="D26" s="125">
        <v>49</v>
      </c>
      <c r="E26" s="83">
        <v>-2</v>
      </c>
      <c r="F26" s="125">
        <v>10828</v>
      </c>
      <c r="G26" s="83">
        <v>0.8</v>
      </c>
      <c r="H26" s="83">
        <v>85.4</v>
      </c>
      <c r="I26" s="125">
        <v>11146</v>
      </c>
      <c r="J26" s="83">
        <v>97.1</v>
      </c>
      <c r="K26" s="83">
        <v>81.3</v>
      </c>
    </row>
    <row r="27" spans="1:11" ht="11.45" customHeight="1" x14ac:dyDescent="0.2">
      <c r="A27" s="85">
        <v>13</v>
      </c>
      <c r="B27" s="65" t="s">
        <v>154</v>
      </c>
      <c r="C27" s="125" t="s">
        <v>14</v>
      </c>
      <c r="D27" s="125" t="s">
        <v>14</v>
      </c>
      <c r="E27" s="83" t="s">
        <v>14</v>
      </c>
      <c r="F27" s="125" t="s">
        <v>14</v>
      </c>
      <c r="G27" s="83" t="s">
        <v>14</v>
      </c>
      <c r="H27" s="83" t="s">
        <v>14</v>
      </c>
      <c r="I27" s="125" t="s">
        <v>14</v>
      </c>
      <c r="J27" s="83" t="s">
        <v>14</v>
      </c>
      <c r="K27" s="83" t="s">
        <v>14</v>
      </c>
    </row>
    <row r="28" spans="1:11" ht="11.45" customHeight="1" x14ac:dyDescent="0.2">
      <c r="G28" s="127"/>
      <c r="H28" s="127"/>
    </row>
    <row r="29" spans="1:11" ht="11.45" customHeight="1" x14ac:dyDescent="0.2"/>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36C0-E549-41D0-8CF1-2DE117EA5AF8}">
  <sheetPr codeName="Tabelle9"/>
  <dimension ref="A1:K89"/>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28515625" style="73" customWidth="1"/>
    <col min="2" max="2" width="25.140625" style="73" customWidth="1"/>
    <col min="3" max="3" width="6.140625" style="73" customWidth="1"/>
    <col min="4" max="4" width="7" style="73" customWidth="1"/>
    <col min="5" max="5" width="6.28515625" style="73" customWidth="1"/>
    <col min="6" max="6" width="7.140625" style="73" customWidth="1"/>
    <col min="7" max="7" width="6.42578125" style="73" bestFit="1" customWidth="1"/>
    <col min="8" max="8" width="5.7109375" style="73" customWidth="1"/>
    <col min="9" max="9" width="8.7109375" style="73" customWidth="1"/>
    <col min="10" max="10" width="8.42578125" style="73" customWidth="1"/>
    <col min="11" max="11" width="7.5703125" style="73" customWidth="1"/>
    <col min="12" max="245" width="9.28515625" style="73"/>
    <col min="246" max="246" width="3.7109375" style="73" customWidth="1"/>
    <col min="247" max="247" width="23.7109375" style="73" customWidth="1"/>
    <col min="248" max="248" width="6.28515625" style="73" customWidth="1"/>
    <col min="249" max="249" width="7.7109375" style="73" customWidth="1"/>
    <col min="250" max="250" width="6.28515625" style="73" customWidth="1"/>
    <col min="251" max="251" width="7.28515625" style="73" customWidth="1"/>
    <col min="252" max="253" width="5.7109375" style="73" customWidth="1"/>
    <col min="254" max="254" width="8.7109375" style="73" customWidth="1"/>
    <col min="255" max="256" width="8.28515625" style="73" customWidth="1"/>
    <col min="257" max="501" width="9.28515625" style="73"/>
    <col min="502" max="502" width="3.7109375" style="73" customWidth="1"/>
    <col min="503" max="503" width="23.7109375" style="73" customWidth="1"/>
    <col min="504" max="504" width="6.28515625" style="73" customWidth="1"/>
    <col min="505" max="505" width="7.7109375" style="73" customWidth="1"/>
    <col min="506" max="506" width="6.28515625" style="73" customWidth="1"/>
    <col min="507" max="507" width="7.28515625" style="73" customWidth="1"/>
    <col min="508" max="509" width="5.7109375" style="73" customWidth="1"/>
    <col min="510" max="510" width="8.7109375" style="73" customWidth="1"/>
    <col min="511" max="512" width="8.28515625" style="73" customWidth="1"/>
    <col min="513" max="757" width="9.28515625" style="73"/>
    <col min="758" max="758" width="3.7109375" style="73" customWidth="1"/>
    <col min="759" max="759" width="23.7109375" style="73" customWidth="1"/>
    <col min="760" max="760" width="6.28515625" style="73" customWidth="1"/>
    <col min="761" max="761" width="7.7109375" style="73" customWidth="1"/>
    <col min="762" max="762" width="6.28515625" style="73" customWidth="1"/>
    <col min="763" max="763" width="7.28515625" style="73" customWidth="1"/>
    <col min="764" max="765" width="5.7109375" style="73" customWidth="1"/>
    <col min="766" max="766" width="8.7109375" style="73" customWidth="1"/>
    <col min="767" max="768" width="8.28515625" style="73" customWidth="1"/>
    <col min="769" max="1013" width="9.28515625" style="73"/>
    <col min="1014" max="1014" width="3.7109375" style="73" customWidth="1"/>
    <col min="1015" max="1015" width="23.7109375" style="73" customWidth="1"/>
    <col min="1016" max="1016" width="6.28515625" style="73" customWidth="1"/>
    <col min="1017" max="1017" width="7.7109375" style="73" customWidth="1"/>
    <col min="1018" max="1018" width="6.28515625" style="73" customWidth="1"/>
    <col min="1019" max="1019" width="7.28515625" style="73" customWidth="1"/>
    <col min="1020" max="1021" width="5.7109375" style="73" customWidth="1"/>
    <col min="1022" max="1022" width="8.7109375" style="73" customWidth="1"/>
    <col min="1023" max="1024" width="8.28515625" style="73" customWidth="1"/>
    <col min="1025" max="1269" width="9.28515625" style="73"/>
    <col min="1270" max="1270" width="3.7109375" style="73" customWidth="1"/>
    <col min="1271" max="1271" width="23.7109375" style="73" customWidth="1"/>
    <col min="1272" max="1272" width="6.28515625" style="73" customWidth="1"/>
    <col min="1273" max="1273" width="7.7109375" style="73" customWidth="1"/>
    <col min="1274" max="1274" width="6.28515625" style="73" customWidth="1"/>
    <col min="1275" max="1275" width="7.28515625" style="73" customWidth="1"/>
    <col min="1276" max="1277" width="5.7109375" style="73" customWidth="1"/>
    <col min="1278" max="1278" width="8.7109375" style="73" customWidth="1"/>
    <col min="1279" max="1280" width="8.28515625" style="73" customWidth="1"/>
    <col min="1281" max="1525" width="9.28515625" style="73"/>
    <col min="1526" max="1526" width="3.7109375" style="73" customWidth="1"/>
    <col min="1527" max="1527" width="23.7109375" style="73" customWidth="1"/>
    <col min="1528" max="1528" width="6.28515625" style="73" customWidth="1"/>
    <col min="1529" max="1529" width="7.7109375" style="73" customWidth="1"/>
    <col min="1530" max="1530" width="6.28515625" style="73" customWidth="1"/>
    <col min="1531" max="1531" width="7.28515625" style="73" customWidth="1"/>
    <col min="1532" max="1533" width="5.7109375" style="73" customWidth="1"/>
    <col min="1534" max="1534" width="8.7109375" style="73" customWidth="1"/>
    <col min="1535" max="1536" width="8.28515625" style="73" customWidth="1"/>
    <col min="1537" max="1781" width="9.28515625" style="73"/>
    <col min="1782" max="1782" width="3.7109375" style="73" customWidth="1"/>
    <col min="1783" max="1783" width="23.7109375" style="73" customWidth="1"/>
    <col min="1784" max="1784" width="6.28515625" style="73" customWidth="1"/>
    <col min="1785" max="1785" width="7.7109375" style="73" customWidth="1"/>
    <col min="1786" max="1786" width="6.28515625" style="73" customWidth="1"/>
    <col min="1787" max="1787" width="7.28515625" style="73" customWidth="1"/>
    <col min="1788" max="1789" width="5.7109375" style="73" customWidth="1"/>
    <col min="1790" max="1790" width="8.7109375" style="73" customWidth="1"/>
    <col min="1791" max="1792" width="8.28515625" style="73" customWidth="1"/>
    <col min="1793" max="2037" width="9.28515625" style="73"/>
    <col min="2038" max="2038" width="3.7109375" style="73" customWidth="1"/>
    <col min="2039" max="2039" width="23.7109375" style="73" customWidth="1"/>
    <col min="2040" max="2040" width="6.28515625" style="73" customWidth="1"/>
    <col min="2041" max="2041" width="7.7109375" style="73" customWidth="1"/>
    <col min="2042" max="2042" width="6.28515625" style="73" customWidth="1"/>
    <col min="2043" max="2043" width="7.28515625" style="73" customWidth="1"/>
    <col min="2044" max="2045" width="5.7109375" style="73" customWidth="1"/>
    <col min="2046" max="2046" width="8.7109375" style="73" customWidth="1"/>
    <col min="2047" max="2048" width="8.28515625" style="73" customWidth="1"/>
    <col min="2049" max="2293" width="9.28515625" style="73"/>
    <col min="2294" max="2294" width="3.7109375" style="73" customWidth="1"/>
    <col min="2295" max="2295" width="23.7109375" style="73" customWidth="1"/>
    <col min="2296" max="2296" width="6.28515625" style="73" customWidth="1"/>
    <col min="2297" max="2297" width="7.7109375" style="73" customWidth="1"/>
    <col min="2298" max="2298" width="6.28515625" style="73" customWidth="1"/>
    <col min="2299" max="2299" width="7.28515625" style="73" customWidth="1"/>
    <col min="2300" max="2301" width="5.7109375" style="73" customWidth="1"/>
    <col min="2302" max="2302" width="8.7109375" style="73" customWidth="1"/>
    <col min="2303" max="2304" width="8.28515625" style="73" customWidth="1"/>
    <col min="2305" max="2549" width="9.28515625" style="73"/>
    <col min="2550" max="2550" width="3.7109375" style="73" customWidth="1"/>
    <col min="2551" max="2551" width="23.7109375" style="73" customWidth="1"/>
    <col min="2552" max="2552" width="6.28515625" style="73" customWidth="1"/>
    <col min="2553" max="2553" width="7.7109375" style="73" customWidth="1"/>
    <col min="2554" max="2554" width="6.28515625" style="73" customWidth="1"/>
    <col min="2555" max="2555" width="7.28515625" style="73" customWidth="1"/>
    <col min="2556" max="2557" width="5.7109375" style="73" customWidth="1"/>
    <col min="2558" max="2558" width="8.7109375" style="73" customWidth="1"/>
    <col min="2559" max="2560" width="8.28515625" style="73" customWidth="1"/>
    <col min="2561" max="2805" width="9.28515625" style="73"/>
    <col min="2806" max="2806" width="3.7109375" style="73" customWidth="1"/>
    <col min="2807" max="2807" width="23.7109375" style="73" customWidth="1"/>
    <col min="2808" max="2808" width="6.28515625" style="73" customWidth="1"/>
    <col min="2809" max="2809" width="7.7109375" style="73" customWidth="1"/>
    <col min="2810" max="2810" width="6.28515625" style="73" customWidth="1"/>
    <col min="2811" max="2811" width="7.28515625" style="73" customWidth="1"/>
    <col min="2812" max="2813" width="5.7109375" style="73" customWidth="1"/>
    <col min="2814" max="2814" width="8.7109375" style="73" customWidth="1"/>
    <col min="2815" max="2816" width="8.28515625" style="73" customWidth="1"/>
    <col min="2817" max="3061" width="9.28515625" style="73"/>
    <col min="3062" max="3062" width="3.7109375" style="73" customWidth="1"/>
    <col min="3063" max="3063" width="23.7109375" style="73" customWidth="1"/>
    <col min="3064" max="3064" width="6.28515625" style="73" customWidth="1"/>
    <col min="3065" max="3065" width="7.7109375" style="73" customWidth="1"/>
    <col min="3066" max="3066" width="6.28515625" style="73" customWidth="1"/>
    <col min="3067" max="3067" width="7.28515625" style="73" customWidth="1"/>
    <col min="3068" max="3069" width="5.7109375" style="73" customWidth="1"/>
    <col min="3070" max="3070" width="8.7109375" style="73" customWidth="1"/>
    <col min="3071" max="3072" width="8.28515625" style="73" customWidth="1"/>
    <col min="3073" max="3317" width="9.28515625" style="73"/>
    <col min="3318" max="3318" width="3.7109375" style="73" customWidth="1"/>
    <col min="3319" max="3319" width="23.7109375" style="73" customWidth="1"/>
    <col min="3320" max="3320" width="6.28515625" style="73" customWidth="1"/>
    <col min="3321" max="3321" width="7.7109375" style="73" customWidth="1"/>
    <col min="3322" max="3322" width="6.28515625" style="73" customWidth="1"/>
    <col min="3323" max="3323" width="7.28515625" style="73" customWidth="1"/>
    <col min="3324" max="3325" width="5.7109375" style="73" customWidth="1"/>
    <col min="3326" max="3326" width="8.7109375" style="73" customWidth="1"/>
    <col min="3327" max="3328" width="8.28515625" style="73" customWidth="1"/>
    <col min="3329" max="3573" width="9.28515625" style="73"/>
    <col min="3574" max="3574" width="3.7109375" style="73" customWidth="1"/>
    <col min="3575" max="3575" width="23.7109375" style="73" customWidth="1"/>
    <col min="3576" max="3576" width="6.28515625" style="73" customWidth="1"/>
    <col min="3577" max="3577" width="7.7109375" style="73" customWidth="1"/>
    <col min="3578" max="3578" width="6.28515625" style="73" customWidth="1"/>
    <col min="3579" max="3579" width="7.28515625" style="73" customWidth="1"/>
    <col min="3580" max="3581" width="5.7109375" style="73" customWidth="1"/>
    <col min="3582" max="3582" width="8.7109375" style="73" customWidth="1"/>
    <col min="3583" max="3584" width="8.28515625" style="73" customWidth="1"/>
    <col min="3585" max="3829" width="9.28515625" style="73"/>
    <col min="3830" max="3830" width="3.7109375" style="73" customWidth="1"/>
    <col min="3831" max="3831" width="23.7109375" style="73" customWidth="1"/>
    <col min="3832" max="3832" width="6.28515625" style="73" customWidth="1"/>
    <col min="3833" max="3833" width="7.7109375" style="73" customWidth="1"/>
    <col min="3834" max="3834" width="6.28515625" style="73" customWidth="1"/>
    <col min="3835" max="3835" width="7.28515625" style="73" customWidth="1"/>
    <col min="3836" max="3837" width="5.7109375" style="73" customWidth="1"/>
    <col min="3838" max="3838" width="8.7109375" style="73" customWidth="1"/>
    <col min="3839" max="3840" width="8.28515625" style="73" customWidth="1"/>
    <col min="3841" max="4085" width="9.28515625" style="73"/>
    <col min="4086" max="4086" width="3.7109375" style="73" customWidth="1"/>
    <col min="4087" max="4087" width="23.7109375" style="73" customWidth="1"/>
    <col min="4088" max="4088" width="6.28515625" style="73" customWidth="1"/>
    <col min="4089" max="4089" width="7.7109375" style="73" customWidth="1"/>
    <col min="4090" max="4090" width="6.28515625" style="73" customWidth="1"/>
    <col min="4091" max="4091" width="7.28515625" style="73" customWidth="1"/>
    <col min="4092" max="4093" width="5.7109375" style="73" customWidth="1"/>
    <col min="4094" max="4094" width="8.7109375" style="73" customWidth="1"/>
    <col min="4095" max="4096" width="8.28515625" style="73" customWidth="1"/>
    <col min="4097" max="4341" width="9.28515625" style="73"/>
    <col min="4342" max="4342" width="3.7109375" style="73" customWidth="1"/>
    <col min="4343" max="4343" width="23.7109375" style="73" customWidth="1"/>
    <col min="4344" max="4344" width="6.28515625" style="73" customWidth="1"/>
    <col min="4345" max="4345" width="7.7109375" style="73" customWidth="1"/>
    <col min="4346" max="4346" width="6.28515625" style="73" customWidth="1"/>
    <col min="4347" max="4347" width="7.28515625" style="73" customWidth="1"/>
    <col min="4348" max="4349" width="5.7109375" style="73" customWidth="1"/>
    <col min="4350" max="4350" width="8.7109375" style="73" customWidth="1"/>
    <col min="4351" max="4352" width="8.28515625" style="73" customWidth="1"/>
    <col min="4353" max="4597" width="9.28515625" style="73"/>
    <col min="4598" max="4598" width="3.7109375" style="73" customWidth="1"/>
    <col min="4599" max="4599" width="23.7109375" style="73" customWidth="1"/>
    <col min="4600" max="4600" width="6.28515625" style="73" customWidth="1"/>
    <col min="4601" max="4601" width="7.7109375" style="73" customWidth="1"/>
    <col min="4602" max="4602" width="6.28515625" style="73" customWidth="1"/>
    <col min="4603" max="4603" width="7.28515625" style="73" customWidth="1"/>
    <col min="4604" max="4605" width="5.7109375" style="73" customWidth="1"/>
    <col min="4606" max="4606" width="8.7109375" style="73" customWidth="1"/>
    <col min="4607" max="4608" width="8.28515625" style="73" customWidth="1"/>
    <col min="4609" max="4853" width="9.28515625" style="73"/>
    <col min="4854" max="4854" width="3.7109375" style="73" customWidth="1"/>
    <col min="4855" max="4855" width="23.7109375" style="73" customWidth="1"/>
    <col min="4856" max="4856" width="6.28515625" style="73" customWidth="1"/>
    <col min="4857" max="4857" width="7.7109375" style="73" customWidth="1"/>
    <col min="4858" max="4858" width="6.28515625" style="73" customWidth="1"/>
    <col min="4859" max="4859" width="7.28515625" style="73" customWidth="1"/>
    <col min="4860" max="4861" width="5.7109375" style="73" customWidth="1"/>
    <col min="4862" max="4862" width="8.7109375" style="73" customWidth="1"/>
    <col min="4863" max="4864" width="8.28515625" style="73" customWidth="1"/>
    <col min="4865" max="5109" width="9.28515625" style="73"/>
    <col min="5110" max="5110" width="3.7109375" style="73" customWidth="1"/>
    <col min="5111" max="5111" width="23.7109375" style="73" customWidth="1"/>
    <col min="5112" max="5112" width="6.28515625" style="73" customWidth="1"/>
    <col min="5113" max="5113" width="7.7109375" style="73" customWidth="1"/>
    <col min="5114" max="5114" width="6.28515625" style="73" customWidth="1"/>
    <col min="5115" max="5115" width="7.28515625" style="73" customWidth="1"/>
    <col min="5116" max="5117" width="5.7109375" style="73" customWidth="1"/>
    <col min="5118" max="5118" width="8.7109375" style="73" customWidth="1"/>
    <col min="5119" max="5120" width="8.28515625" style="73" customWidth="1"/>
    <col min="5121" max="5365" width="9.28515625" style="73"/>
    <col min="5366" max="5366" width="3.7109375" style="73" customWidth="1"/>
    <col min="5367" max="5367" width="23.7109375" style="73" customWidth="1"/>
    <col min="5368" max="5368" width="6.28515625" style="73" customWidth="1"/>
    <col min="5369" max="5369" width="7.7109375" style="73" customWidth="1"/>
    <col min="5370" max="5370" width="6.28515625" style="73" customWidth="1"/>
    <col min="5371" max="5371" width="7.28515625" style="73" customWidth="1"/>
    <col min="5372" max="5373" width="5.7109375" style="73" customWidth="1"/>
    <col min="5374" max="5374" width="8.7109375" style="73" customWidth="1"/>
    <col min="5375" max="5376" width="8.28515625" style="73" customWidth="1"/>
    <col min="5377" max="5621" width="9.28515625" style="73"/>
    <col min="5622" max="5622" width="3.7109375" style="73" customWidth="1"/>
    <col min="5623" max="5623" width="23.7109375" style="73" customWidth="1"/>
    <col min="5624" max="5624" width="6.28515625" style="73" customWidth="1"/>
    <col min="5625" max="5625" width="7.7109375" style="73" customWidth="1"/>
    <col min="5626" max="5626" width="6.28515625" style="73" customWidth="1"/>
    <col min="5627" max="5627" width="7.28515625" style="73" customWidth="1"/>
    <col min="5628" max="5629" width="5.7109375" style="73" customWidth="1"/>
    <col min="5630" max="5630" width="8.7109375" style="73" customWidth="1"/>
    <col min="5631" max="5632" width="8.28515625" style="73" customWidth="1"/>
    <col min="5633" max="5877" width="9.28515625" style="73"/>
    <col min="5878" max="5878" width="3.7109375" style="73" customWidth="1"/>
    <col min="5879" max="5879" width="23.7109375" style="73" customWidth="1"/>
    <col min="5880" max="5880" width="6.28515625" style="73" customWidth="1"/>
    <col min="5881" max="5881" width="7.7109375" style="73" customWidth="1"/>
    <col min="5882" max="5882" width="6.28515625" style="73" customWidth="1"/>
    <col min="5883" max="5883" width="7.28515625" style="73" customWidth="1"/>
    <col min="5884" max="5885" width="5.7109375" style="73" customWidth="1"/>
    <col min="5886" max="5886" width="8.7109375" style="73" customWidth="1"/>
    <col min="5887" max="5888" width="8.28515625" style="73" customWidth="1"/>
    <col min="5889" max="6133" width="9.28515625" style="73"/>
    <col min="6134" max="6134" width="3.7109375" style="73" customWidth="1"/>
    <col min="6135" max="6135" width="23.7109375" style="73" customWidth="1"/>
    <col min="6136" max="6136" width="6.28515625" style="73" customWidth="1"/>
    <col min="6137" max="6137" width="7.7109375" style="73" customWidth="1"/>
    <col min="6138" max="6138" width="6.28515625" style="73" customWidth="1"/>
    <col min="6139" max="6139" width="7.28515625" style="73" customWidth="1"/>
    <col min="6140" max="6141" width="5.7109375" style="73" customWidth="1"/>
    <col min="6142" max="6142" width="8.7109375" style="73" customWidth="1"/>
    <col min="6143" max="6144" width="8.28515625" style="73" customWidth="1"/>
    <col min="6145" max="6389" width="9.28515625" style="73"/>
    <col min="6390" max="6390" width="3.7109375" style="73" customWidth="1"/>
    <col min="6391" max="6391" width="23.7109375" style="73" customWidth="1"/>
    <col min="6392" max="6392" width="6.28515625" style="73" customWidth="1"/>
    <col min="6393" max="6393" width="7.7109375" style="73" customWidth="1"/>
    <col min="6394" max="6394" width="6.28515625" style="73" customWidth="1"/>
    <col min="6395" max="6395" width="7.28515625" style="73" customWidth="1"/>
    <col min="6396" max="6397" width="5.7109375" style="73" customWidth="1"/>
    <col min="6398" max="6398" width="8.7109375" style="73" customWidth="1"/>
    <col min="6399" max="6400" width="8.28515625" style="73" customWidth="1"/>
    <col min="6401" max="6645" width="9.28515625" style="73"/>
    <col min="6646" max="6646" width="3.7109375" style="73" customWidth="1"/>
    <col min="6647" max="6647" width="23.7109375" style="73" customWidth="1"/>
    <col min="6648" max="6648" width="6.28515625" style="73" customWidth="1"/>
    <col min="6649" max="6649" width="7.7109375" style="73" customWidth="1"/>
    <col min="6650" max="6650" width="6.28515625" style="73" customWidth="1"/>
    <col min="6651" max="6651" width="7.28515625" style="73" customWidth="1"/>
    <col min="6652" max="6653" width="5.7109375" style="73" customWidth="1"/>
    <col min="6654" max="6654" width="8.7109375" style="73" customWidth="1"/>
    <col min="6655" max="6656" width="8.28515625" style="73" customWidth="1"/>
    <col min="6657" max="6901" width="9.28515625" style="73"/>
    <col min="6902" max="6902" width="3.7109375" style="73" customWidth="1"/>
    <col min="6903" max="6903" width="23.7109375" style="73" customWidth="1"/>
    <col min="6904" max="6904" width="6.28515625" style="73" customWidth="1"/>
    <col min="6905" max="6905" width="7.7109375" style="73" customWidth="1"/>
    <col min="6906" max="6906" width="6.28515625" style="73" customWidth="1"/>
    <col min="6907" max="6907" width="7.28515625" style="73" customWidth="1"/>
    <col min="6908" max="6909" width="5.7109375" style="73" customWidth="1"/>
    <col min="6910" max="6910" width="8.7109375" style="73" customWidth="1"/>
    <col min="6911" max="6912" width="8.28515625" style="73" customWidth="1"/>
    <col min="6913" max="7157" width="9.28515625" style="73"/>
    <col min="7158" max="7158" width="3.7109375" style="73" customWidth="1"/>
    <col min="7159" max="7159" width="23.7109375" style="73" customWidth="1"/>
    <col min="7160" max="7160" width="6.28515625" style="73" customWidth="1"/>
    <col min="7161" max="7161" width="7.7109375" style="73" customWidth="1"/>
    <col min="7162" max="7162" width="6.28515625" style="73" customWidth="1"/>
    <col min="7163" max="7163" width="7.28515625" style="73" customWidth="1"/>
    <col min="7164" max="7165" width="5.7109375" style="73" customWidth="1"/>
    <col min="7166" max="7166" width="8.7109375" style="73" customWidth="1"/>
    <col min="7167" max="7168" width="8.28515625" style="73" customWidth="1"/>
    <col min="7169" max="7413" width="9.28515625" style="73"/>
    <col min="7414" max="7414" width="3.7109375" style="73" customWidth="1"/>
    <col min="7415" max="7415" width="23.7109375" style="73" customWidth="1"/>
    <col min="7416" max="7416" width="6.28515625" style="73" customWidth="1"/>
    <col min="7417" max="7417" width="7.7109375" style="73" customWidth="1"/>
    <col min="7418" max="7418" width="6.28515625" style="73" customWidth="1"/>
    <col min="7419" max="7419" width="7.28515625" style="73" customWidth="1"/>
    <col min="7420" max="7421" width="5.7109375" style="73" customWidth="1"/>
    <col min="7422" max="7422" width="8.7109375" style="73" customWidth="1"/>
    <col min="7423" max="7424" width="8.28515625" style="73" customWidth="1"/>
    <col min="7425" max="7669" width="9.28515625" style="73"/>
    <col min="7670" max="7670" width="3.7109375" style="73" customWidth="1"/>
    <col min="7671" max="7671" width="23.7109375" style="73" customWidth="1"/>
    <col min="7672" max="7672" width="6.28515625" style="73" customWidth="1"/>
    <col min="7673" max="7673" width="7.7109375" style="73" customWidth="1"/>
    <col min="7674" max="7674" width="6.28515625" style="73" customWidth="1"/>
    <col min="7675" max="7675" width="7.28515625" style="73" customWidth="1"/>
    <col min="7676" max="7677" width="5.7109375" style="73" customWidth="1"/>
    <col min="7678" max="7678" width="8.7109375" style="73" customWidth="1"/>
    <col min="7679" max="7680" width="8.28515625" style="73" customWidth="1"/>
    <col min="7681" max="7925" width="9.28515625" style="73"/>
    <col min="7926" max="7926" width="3.7109375" style="73" customWidth="1"/>
    <col min="7927" max="7927" width="23.7109375" style="73" customWidth="1"/>
    <col min="7928" max="7928" width="6.28515625" style="73" customWidth="1"/>
    <col min="7929" max="7929" width="7.7109375" style="73" customWidth="1"/>
    <col min="7930" max="7930" width="6.28515625" style="73" customWidth="1"/>
    <col min="7931" max="7931" width="7.28515625" style="73" customWidth="1"/>
    <col min="7932" max="7933" width="5.7109375" style="73" customWidth="1"/>
    <col min="7934" max="7934" width="8.7109375" style="73" customWidth="1"/>
    <col min="7935" max="7936" width="8.28515625" style="73" customWidth="1"/>
    <col min="7937" max="8181" width="9.28515625" style="73"/>
    <col min="8182" max="8182" width="3.7109375" style="73" customWidth="1"/>
    <col min="8183" max="8183" width="23.7109375" style="73" customWidth="1"/>
    <col min="8184" max="8184" width="6.28515625" style="73" customWidth="1"/>
    <col min="8185" max="8185" width="7.7109375" style="73" customWidth="1"/>
    <col min="8186" max="8186" width="6.28515625" style="73" customWidth="1"/>
    <col min="8187" max="8187" width="7.28515625" style="73" customWidth="1"/>
    <col min="8188" max="8189" width="5.7109375" style="73" customWidth="1"/>
    <col min="8190" max="8190" width="8.7109375" style="73" customWidth="1"/>
    <col min="8191" max="8192" width="8.28515625" style="73" customWidth="1"/>
    <col min="8193" max="8437" width="9.28515625" style="73"/>
    <col min="8438" max="8438" width="3.7109375" style="73" customWidth="1"/>
    <col min="8439" max="8439" width="23.7109375" style="73" customWidth="1"/>
    <col min="8440" max="8440" width="6.28515625" style="73" customWidth="1"/>
    <col min="8441" max="8441" width="7.7109375" style="73" customWidth="1"/>
    <col min="8442" max="8442" width="6.28515625" style="73" customWidth="1"/>
    <col min="8443" max="8443" width="7.28515625" style="73" customWidth="1"/>
    <col min="8444" max="8445" width="5.7109375" style="73" customWidth="1"/>
    <col min="8446" max="8446" width="8.7109375" style="73" customWidth="1"/>
    <col min="8447" max="8448" width="8.28515625" style="73" customWidth="1"/>
    <col min="8449" max="8693" width="9.28515625" style="73"/>
    <col min="8694" max="8694" width="3.7109375" style="73" customWidth="1"/>
    <col min="8695" max="8695" width="23.7109375" style="73" customWidth="1"/>
    <col min="8696" max="8696" width="6.28515625" style="73" customWidth="1"/>
    <col min="8697" max="8697" width="7.7109375" style="73" customWidth="1"/>
    <col min="8698" max="8698" width="6.28515625" style="73" customWidth="1"/>
    <col min="8699" max="8699" width="7.28515625" style="73" customWidth="1"/>
    <col min="8700" max="8701" width="5.7109375" style="73" customWidth="1"/>
    <col min="8702" max="8702" width="8.7109375" style="73" customWidth="1"/>
    <col min="8703" max="8704" width="8.28515625" style="73" customWidth="1"/>
    <col min="8705" max="8949" width="9.28515625" style="73"/>
    <col min="8950" max="8950" width="3.7109375" style="73" customWidth="1"/>
    <col min="8951" max="8951" width="23.7109375" style="73" customWidth="1"/>
    <col min="8952" max="8952" width="6.28515625" style="73" customWidth="1"/>
    <col min="8953" max="8953" width="7.7109375" style="73" customWidth="1"/>
    <col min="8954" max="8954" width="6.28515625" style="73" customWidth="1"/>
    <col min="8955" max="8955" width="7.28515625" style="73" customWidth="1"/>
    <col min="8956" max="8957" width="5.7109375" style="73" customWidth="1"/>
    <col min="8958" max="8958" width="8.7109375" style="73" customWidth="1"/>
    <col min="8959" max="8960" width="8.28515625" style="73" customWidth="1"/>
    <col min="8961" max="9205" width="9.28515625" style="73"/>
    <col min="9206" max="9206" width="3.7109375" style="73" customWidth="1"/>
    <col min="9207" max="9207" width="23.7109375" style="73" customWidth="1"/>
    <col min="9208" max="9208" width="6.28515625" style="73" customWidth="1"/>
    <col min="9209" max="9209" width="7.7109375" style="73" customWidth="1"/>
    <col min="9210" max="9210" width="6.28515625" style="73" customWidth="1"/>
    <col min="9211" max="9211" width="7.28515625" style="73" customWidth="1"/>
    <col min="9212" max="9213" width="5.7109375" style="73" customWidth="1"/>
    <col min="9214" max="9214" width="8.7109375" style="73" customWidth="1"/>
    <col min="9215" max="9216" width="8.28515625" style="73" customWidth="1"/>
    <col min="9217" max="9461" width="9.28515625" style="73"/>
    <col min="9462" max="9462" width="3.7109375" style="73" customWidth="1"/>
    <col min="9463" max="9463" width="23.7109375" style="73" customWidth="1"/>
    <col min="9464" max="9464" width="6.28515625" style="73" customWidth="1"/>
    <col min="9465" max="9465" width="7.7109375" style="73" customWidth="1"/>
    <col min="9466" max="9466" width="6.28515625" style="73" customWidth="1"/>
    <col min="9467" max="9467" width="7.28515625" style="73" customWidth="1"/>
    <col min="9468" max="9469" width="5.7109375" style="73" customWidth="1"/>
    <col min="9470" max="9470" width="8.7109375" style="73" customWidth="1"/>
    <col min="9471" max="9472" width="8.28515625" style="73" customWidth="1"/>
    <col min="9473" max="9717" width="9.28515625" style="73"/>
    <col min="9718" max="9718" width="3.7109375" style="73" customWidth="1"/>
    <col min="9719" max="9719" width="23.7109375" style="73" customWidth="1"/>
    <col min="9720" max="9720" width="6.28515625" style="73" customWidth="1"/>
    <col min="9721" max="9721" width="7.7109375" style="73" customWidth="1"/>
    <col min="9722" max="9722" width="6.28515625" style="73" customWidth="1"/>
    <col min="9723" max="9723" width="7.28515625" style="73" customWidth="1"/>
    <col min="9724" max="9725" width="5.7109375" style="73" customWidth="1"/>
    <col min="9726" max="9726" width="8.7109375" style="73" customWidth="1"/>
    <col min="9727" max="9728" width="8.28515625" style="73" customWidth="1"/>
    <col min="9729" max="9973" width="9.28515625" style="73"/>
    <col min="9974" max="9974" width="3.7109375" style="73" customWidth="1"/>
    <col min="9975" max="9975" width="23.7109375" style="73" customWidth="1"/>
    <col min="9976" max="9976" width="6.28515625" style="73" customWidth="1"/>
    <col min="9977" max="9977" width="7.7109375" style="73" customWidth="1"/>
    <col min="9978" max="9978" width="6.28515625" style="73" customWidth="1"/>
    <col min="9979" max="9979" width="7.28515625" style="73" customWidth="1"/>
    <col min="9980" max="9981" width="5.7109375" style="73" customWidth="1"/>
    <col min="9982" max="9982" width="8.7109375" style="73" customWidth="1"/>
    <col min="9983" max="9984" width="8.28515625" style="73" customWidth="1"/>
    <col min="9985" max="10229" width="9.28515625" style="73"/>
    <col min="10230" max="10230" width="3.7109375" style="73" customWidth="1"/>
    <col min="10231" max="10231" width="23.7109375" style="73" customWidth="1"/>
    <col min="10232" max="10232" width="6.28515625" style="73" customWidth="1"/>
    <col min="10233" max="10233" width="7.7109375" style="73" customWidth="1"/>
    <col min="10234" max="10234" width="6.28515625" style="73" customWidth="1"/>
    <col min="10235" max="10235" width="7.28515625" style="73" customWidth="1"/>
    <col min="10236" max="10237" width="5.7109375" style="73" customWidth="1"/>
    <col min="10238" max="10238" width="8.7109375" style="73" customWidth="1"/>
    <col min="10239" max="10240" width="8.28515625" style="73" customWidth="1"/>
    <col min="10241" max="10485" width="9.28515625" style="73"/>
    <col min="10486" max="10486" width="3.7109375" style="73" customWidth="1"/>
    <col min="10487" max="10487" width="23.7109375" style="73" customWidth="1"/>
    <col min="10488" max="10488" width="6.28515625" style="73" customWidth="1"/>
    <col min="10489" max="10489" width="7.7109375" style="73" customWidth="1"/>
    <col min="10490" max="10490" width="6.28515625" style="73" customWidth="1"/>
    <col min="10491" max="10491" width="7.28515625" style="73" customWidth="1"/>
    <col min="10492" max="10493" width="5.7109375" style="73" customWidth="1"/>
    <col min="10494" max="10494" width="8.7109375" style="73" customWidth="1"/>
    <col min="10495" max="10496" width="8.28515625" style="73" customWidth="1"/>
    <col min="10497" max="10741" width="9.28515625" style="73"/>
    <col min="10742" max="10742" width="3.7109375" style="73" customWidth="1"/>
    <col min="10743" max="10743" width="23.7109375" style="73" customWidth="1"/>
    <col min="10744" max="10744" width="6.28515625" style="73" customWidth="1"/>
    <col min="10745" max="10745" width="7.7109375" style="73" customWidth="1"/>
    <col min="10746" max="10746" width="6.28515625" style="73" customWidth="1"/>
    <col min="10747" max="10747" width="7.28515625" style="73" customWidth="1"/>
    <col min="10748" max="10749" width="5.7109375" style="73" customWidth="1"/>
    <col min="10750" max="10750" width="8.7109375" style="73" customWidth="1"/>
    <col min="10751" max="10752" width="8.28515625" style="73" customWidth="1"/>
    <col min="10753" max="10997" width="9.28515625" style="73"/>
    <col min="10998" max="10998" width="3.7109375" style="73" customWidth="1"/>
    <col min="10999" max="10999" width="23.7109375" style="73" customWidth="1"/>
    <col min="11000" max="11000" width="6.28515625" style="73" customWidth="1"/>
    <col min="11001" max="11001" width="7.7109375" style="73" customWidth="1"/>
    <col min="11002" max="11002" width="6.28515625" style="73" customWidth="1"/>
    <col min="11003" max="11003" width="7.28515625" style="73" customWidth="1"/>
    <col min="11004" max="11005" width="5.7109375" style="73" customWidth="1"/>
    <col min="11006" max="11006" width="8.7109375" style="73" customWidth="1"/>
    <col min="11007" max="11008" width="8.28515625" style="73" customWidth="1"/>
    <col min="11009" max="11253" width="9.28515625" style="73"/>
    <col min="11254" max="11254" width="3.7109375" style="73" customWidth="1"/>
    <col min="11255" max="11255" width="23.7109375" style="73" customWidth="1"/>
    <col min="11256" max="11256" width="6.28515625" style="73" customWidth="1"/>
    <col min="11257" max="11257" width="7.7109375" style="73" customWidth="1"/>
    <col min="11258" max="11258" width="6.28515625" style="73" customWidth="1"/>
    <col min="11259" max="11259" width="7.28515625" style="73" customWidth="1"/>
    <col min="11260" max="11261" width="5.7109375" style="73" customWidth="1"/>
    <col min="11262" max="11262" width="8.7109375" style="73" customWidth="1"/>
    <col min="11263" max="11264" width="8.28515625" style="73" customWidth="1"/>
    <col min="11265" max="11509" width="9.28515625" style="73"/>
    <col min="11510" max="11510" width="3.7109375" style="73" customWidth="1"/>
    <col min="11511" max="11511" width="23.7109375" style="73" customWidth="1"/>
    <col min="11512" max="11512" width="6.28515625" style="73" customWidth="1"/>
    <col min="11513" max="11513" width="7.7109375" style="73" customWidth="1"/>
    <col min="11514" max="11514" width="6.28515625" style="73" customWidth="1"/>
    <col min="11515" max="11515" width="7.28515625" style="73" customWidth="1"/>
    <col min="11516" max="11517" width="5.7109375" style="73" customWidth="1"/>
    <col min="11518" max="11518" width="8.7109375" style="73" customWidth="1"/>
    <col min="11519" max="11520" width="8.28515625" style="73" customWidth="1"/>
    <col min="11521" max="11765" width="9.28515625" style="73"/>
    <col min="11766" max="11766" width="3.7109375" style="73" customWidth="1"/>
    <col min="11767" max="11767" width="23.7109375" style="73" customWidth="1"/>
    <col min="11768" max="11768" width="6.28515625" style="73" customWidth="1"/>
    <col min="11769" max="11769" width="7.7109375" style="73" customWidth="1"/>
    <col min="11770" max="11770" width="6.28515625" style="73" customWidth="1"/>
    <col min="11771" max="11771" width="7.28515625" style="73" customWidth="1"/>
    <col min="11772" max="11773" width="5.7109375" style="73" customWidth="1"/>
    <col min="11774" max="11774" width="8.7109375" style="73" customWidth="1"/>
    <col min="11775" max="11776" width="8.28515625" style="73" customWidth="1"/>
    <col min="11777" max="12021" width="9.28515625" style="73"/>
    <col min="12022" max="12022" width="3.7109375" style="73" customWidth="1"/>
    <col min="12023" max="12023" width="23.7109375" style="73" customWidth="1"/>
    <col min="12024" max="12024" width="6.28515625" style="73" customWidth="1"/>
    <col min="12025" max="12025" width="7.7109375" style="73" customWidth="1"/>
    <col min="12026" max="12026" width="6.28515625" style="73" customWidth="1"/>
    <col min="12027" max="12027" width="7.28515625" style="73" customWidth="1"/>
    <col min="12028" max="12029" width="5.7109375" style="73" customWidth="1"/>
    <col min="12030" max="12030" width="8.7109375" style="73" customWidth="1"/>
    <col min="12031" max="12032" width="8.28515625" style="73" customWidth="1"/>
    <col min="12033" max="12277" width="9.28515625" style="73"/>
    <col min="12278" max="12278" width="3.7109375" style="73" customWidth="1"/>
    <col min="12279" max="12279" width="23.7109375" style="73" customWidth="1"/>
    <col min="12280" max="12280" width="6.28515625" style="73" customWidth="1"/>
    <col min="12281" max="12281" width="7.7109375" style="73" customWidth="1"/>
    <col min="12282" max="12282" width="6.28515625" style="73" customWidth="1"/>
    <col min="12283" max="12283" width="7.28515625" style="73" customWidth="1"/>
    <col min="12284" max="12285" width="5.7109375" style="73" customWidth="1"/>
    <col min="12286" max="12286" width="8.7109375" style="73" customWidth="1"/>
    <col min="12287" max="12288" width="8.28515625" style="73" customWidth="1"/>
    <col min="12289" max="12533" width="9.28515625" style="73"/>
    <col min="12534" max="12534" width="3.7109375" style="73" customWidth="1"/>
    <col min="12535" max="12535" width="23.7109375" style="73" customWidth="1"/>
    <col min="12536" max="12536" width="6.28515625" style="73" customWidth="1"/>
    <col min="12537" max="12537" width="7.7109375" style="73" customWidth="1"/>
    <col min="12538" max="12538" width="6.28515625" style="73" customWidth="1"/>
    <col min="12539" max="12539" width="7.28515625" style="73" customWidth="1"/>
    <col min="12540" max="12541" width="5.7109375" style="73" customWidth="1"/>
    <col min="12542" max="12542" width="8.7109375" style="73" customWidth="1"/>
    <col min="12543" max="12544" width="8.28515625" style="73" customWidth="1"/>
    <col min="12545" max="12789" width="9.28515625" style="73"/>
    <col min="12790" max="12790" width="3.7109375" style="73" customWidth="1"/>
    <col min="12791" max="12791" width="23.7109375" style="73" customWidth="1"/>
    <col min="12792" max="12792" width="6.28515625" style="73" customWidth="1"/>
    <col min="12793" max="12793" width="7.7109375" style="73" customWidth="1"/>
    <col min="12794" max="12794" width="6.28515625" style="73" customWidth="1"/>
    <col min="12795" max="12795" width="7.28515625" style="73" customWidth="1"/>
    <col min="12796" max="12797" width="5.7109375" style="73" customWidth="1"/>
    <col min="12798" max="12798" width="8.7109375" style="73" customWidth="1"/>
    <col min="12799" max="12800" width="8.28515625" style="73" customWidth="1"/>
    <col min="12801" max="13045" width="9.28515625" style="73"/>
    <col min="13046" max="13046" width="3.7109375" style="73" customWidth="1"/>
    <col min="13047" max="13047" width="23.7109375" style="73" customWidth="1"/>
    <col min="13048" max="13048" width="6.28515625" style="73" customWidth="1"/>
    <col min="13049" max="13049" width="7.7109375" style="73" customWidth="1"/>
    <col min="13050" max="13050" width="6.28515625" style="73" customWidth="1"/>
    <col min="13051" max="13051" width="7.28515625" style="73" customWidth="1"/>
    <col min="13052" max="13053" width="5.7109375" style="73" customWidth="1"/>
    <col min="13054" max="13054" width="8.7109375" style="73" customWidth="1"/>
    <col min="13055" max="13056" width="8.28515625" style="73" customWidth="1"/>
    <col min="13057" max="13301" width="9.28515625" style="73"/>
    <col min="13302" max="13302" width="3.7109375" style="73" customWidth="1"/>
    <col min="13303" max="13303" width="23.7109375" style="73" customWidth="1"/>
    <col min="13304" max="13304" width="6.28515625" style="73" customWidth="1"/>
    <col min="13305" max="13305" width="7.7109375" style="73" customWidth="1"/>
    <col min="13306" max="13306" width="6.28515625" style="73" customWidth="1"/>
    <col min="13307" max="13307" width="7.28515625" style="73" customWidth="1"/>
    <col min="13308" max="13309" width="5.7109375" style="73" customWidth="1"/>
    <col min="13310" max="13310" width="8.7109375" style="73" customWidth="1"/>
    <col min="13311" max="13312" width="8.28515625" style="73" customWidth="1"/>
    <col min="13313" max="13557" width="9.28515625" style="73"/>
    <col min="13558" max="13558" width="3.7109375" style="73" customWidth="1"/>
    <col min="13559" max="13559" width="23.7109375" style="73" customWidth="1"/>
    <col min="13560" max="13560" width="6.28515625" style="73" customWidth="1"/>
    <col min="13561" max="13561" width="7.7109375" style="73" customWidth="1"/>
    <col min="13562" max="13562" width="6.28515625" style="73" customWidth="1"/>
    <col min="13563" max="13563" width="7.28515625" style="73" customWidth="1"/>
    <col min="13564" max="13565" width="5.7109375" style="73" customWidth="1"/>
    <col min="13566" max="13566" width="8.7109375" style="73" customWidth="1"/>
    <col min="13567" max="13568" width="8.28515625" style="73" customWidth="1"/>
    <col min="13569" max="13813" width="9.28515625" style="73"/>
    <col min="13814" max="13814" width="3.7109375" style="73" customWidth="1"/>
    <col min="13815" max="13815" width="23.7109375" style="73" customWidth="1"/>
    <col min="13816" max="13816" width="6.28515625" style="73" customWidth="1"/>
    <col min="13817" max="13817" width="7.7109375" style="73" customWidth="1"/>
    <col min="13818" max="13818" width="6.28515625" style="73" customWidth="1"/>
    <col min="13819" max="13819" width="7.28515625" style="73" customWidth="1"/>
    <col min="13820" max="13821" width="5.7109375" style="73" customWidth="1"/>
    <col min="13822" max="13822" width="8.7109375" style="73" customWidth="1"/>
    <col min="13823" max="13824" width="8.28515625" style="73" customWidth="1"/>
    <col min="13825" max="14069" width="9.28515625" style="73"/>
    <col min="14070" max="14070" width="3.7109375" style="73" customWidth="1"/>
    <col min="14071" max="14071" width="23.7109375" style="73" customWidth="1"/>
    <col min="14072" max="14072" width="6.28515625" style="73" customWidth="1"/>
    <col min="14073" max="14073" width="7.7109375" style="73" customWidth="1"/>
    <col min="14074" max="14074" width="6.28515625" style="73" customWidth="1"/>
    <col min="14075" max="14075" width="7.28515625" style="73" customWidth="1"/>
    <col min="14076" max="14077" width="5.7109375" style="73" customWidth="1"/>
    <col min="14078" max="14078" width="8.7109375" style="73" customWidth="1"/>
    <col min="14079" max="14080" width="8.28515625" style="73" customWidth="1"/>
    <col min="14081" max="14325" width="9.28515625" style="73"/>
    <col min="14326" max="14326" width="3.7109375" style="73" customWidth="1"/>
    <col min="14327" max="14327" width="23.7109375" style="73" customWidth="1"/>
    <col min="14328" max="14328" width="6.28515625" style="73" customWidth="1"/>
    <col min="14329" max="14329" width="7.7109375" style="73" customWidth="1"/>
    <col min="14330" max="14330" width="6.28515625" style="73" customWidth="1"/>
    <col min="14331" max="14331" width="7.28515625" style="73" customWidth="1"/>
    <col min="14332" max="14333" width="5.7109375" style="73" customWidth="1"/>
    <col min="14334" max="14334" width="8.7109375" style="73" customWidth="1"/>
    <col min="14335" max="14336" width="8.28515625" style="73" customWidth="1"/>
    <col min="14337" max="14581" width="9.28515625" style="73"/>
    <col min="14582" max="14582" width="3.7109375" style="73" customWidth="1"/>
    <col min="14583" max="14583" width="23.7109375" style="73" customWidth="1"/>
    <col min="14584" max="14584" width="6.28515625" style="73" customWidth="1"/>
    <col min="14585" max="14585" width="7.7109375" style="73" customWidth="1"/>
    <col min="14586" max="14586" width="6.28515625" style="73" customWidth="1"/>
    <col min="14587" max="14587" width="7.28515625" style="73" customWidth="1"/>
    <col min="14588" max="14589" width="5.7109375" style="73" customWidth="1"/>
    <col min="14590" max="14590" width="8.7109375" style="73" customWidth="1"/>
    <col min="14591" max="14592" width="8.28515625" style="73" customWidth="1"/>
    <col min="14593" max="14837" width="9.28515625" style="73"/>
    <col min="14838" max="14838" width="3.7109375" style="73" customWidth="1"/>
    <col min="14839" max="14839" width="23.7109375" style="73" customWidth="1"/>
    <col min="14840" max="14840" width="6.28515625" style="73" customWidth="1"/>
    <col min="14841" max="14841" width="7.7109375" style="73" customWidth="1"/>
    <col min="14842" max="14842" width="6.28515625" style="73" customWidth="1"/>
    <col min="14843" max="14843" width="7.28515625" style="73" customWidth="1"/>
    <col min="14844" max="14845" width="5.7109375" style="73" customWidth="1"/>
    <col min="14846" max="14846" width="8.7109375" style="73" customWidth="1"/>
    <col min="14847" max="14848" width="8.28515625" style="73" customWidth="1"/>
    <col min="14849" max="15093" width="9.28515625" style="73"/>
    <col min="15094" max="15094" width="3.7109375" style="73" customWidth="1"/>
    <col min="15095" max="15095" width="23.7109375" style="73" customWidth="1"/>
    <col min="15096" max="15096" width="6.28515625" style="73" customWidth="1"/>
    <col min="15097" max="15097" width="7.7109375" style="73" customWidth="1"/>
    <col min="15098" max="15098" width="6.28515625" style="73" customWidth="1"/>
    <col min="15099" max="15099" width="7.28515625" style="73" customWidth="1"/>
    <col min="15100" max="15101" width="5.7109375" style="73" customWidth="1"/>
    <col min="15102" max="15102" width="8.7109375" style="73" customWidth="1"/>
    <col min="15103" max="15104" width="8.28515625" style="73" customWidth="1"/>
    <col min="15105" max="15349" width="9.28515625" style="73"/>
    <col min="15350" max="15350" width="3.7109375" style="73" customWidth="1"/>
    <col min="15351" max="15351" width="23.7109375" style="73" customWidth="1"/>
    <col min="15352" max="15352" width="6.28515625" style="73" customWidth="1"/>
    <col min="15353" max="15353" width="7.7109375" style="73" customWidth="1"/>
    <col min="15354" max="15354" width="6.28515625" style="73" customWidth="1"/>
    <col min="15355" max="15355" width="7.28515625" style="73" customWidth="1"/>
    <col min="15356" max="15357" width="5.7109375" style="73" customWidth="1"/>
    <col min="15358" max="15358" width="8.7109375" style="73" customWidth="1"/>
    <col min="15359" max="15360" width="8.28515625" style="73" customWidth="1"/>
    <col min="15361" max="15605" width="9.28515625" style="73"/>
    <col min="15606" max="15606" width="3.7109375" style="73" customWidth="1"/>
    <col min="15607" max="15607" width="23.7109375" style="73" customWidth="1"/>
    <col min="15608" max="15608" width="6.28515625" style="73" customWidth="1"/>
    <col min="15609" max="15609" width="7.7109375" style="73" customWidth="1"/>
    <col min="15610" max="15610" width="6.28515625" style="73" customWidth="1"/>
    <col min="15611" max="15611" width="7.28515625" style="73" customWidth="1"/>
    <col min="15612" max="15613" width="5.7109375" style="73" customWidth="1"/>
    <col min="15614" max="15614" width="8.7109375" style="73" customWidth="1"/>
    <col min="15615" max="15616" width="8.28515625" style="73" customWidth="1"/>
    <col min="15617" max="15861" width="9.28515625" style="73"/>
    <col min="15862" max="15862" width="3.7109375" style="73" customWidth="1"/>
    <col min="15863" max="15863" width="23.7109375" style="73" customWidth="1"/>
    <col min="15864" max="15864" width="6.28515625" style="73" customWidth="1"/>
    <col min="15865" max="15865" width="7.7109375" style="73" customWidth="1"/>
    <col min="15866" max="15866" width="6.28515625" style="73" customWidth="1"/>
    <col min="15867" max="15867" width="7.28515625" style="73" customWidth="1"/>
    <col min="15868" max="15869" width="5.7109375" style="73" customWidth="1"/>
    <col min="15870" max="15870" width="8.7109375" style="73" customWidth="1"/>
    <col min="15871" max="15872" width="8.28515625" style="73" customWidth="1"/>
    <col min="15873" max="16117" width="9.28515625" style="73"/>
    <col min="16118" max="16118" width="3.7109375" style="73" customWidth="1"/>
    <col min="16119" max="16119" width="23.7109375" style="73" customWidth="1"/>
    <col min="16120" max="16120" width="6.28515625" style="73" customWidth="1"/>
    <col min="16121" max="16121" width="7.7109375" style="73" customWidth="1"/>
    <col min="16122" max="16122" width="6.28515625" style="73" customWidth="1"/>
    <col min="16123" max="16123" width="7.28515625" style="73" customWidth="1"/>
    <col min="16124" max="16125" width="5.7109375" style="73" customWidth="1"/>
    <col min="16126" max="16126" width="8.7109375" style="73" customWidth="1"/>
    <col min="16127" max="16128" width="8.28515625" style="73" customWidth="1"/>
    <col min="16129" max="16384" width="9.28515625" style="73"/>
  </cols>
  <sheetData>
    <row r="1" spans="1:11" s="71" customFormat="1" ht="30" customHeight="1" x14ac:dyDescent="0.2">
      <c r="A1" s="226" t="s">
        <v>55</v>
      </c>
      <c r="B1" s="227"/>
      <c r="C1" s="228" t="s">
        <v>380</v>
      </c>
      <c r="D1" s="228"/>
      <c r="E1" s="228"/>
      <c r="F1" s="228"/>
      <c r="G1" s="228"/>
      <c r="H1" s="228"/>
      <c r="I1" s="228"/>
      <c r="J1" s="228"/>
      <c r="K1" s="229"/>
    </row>
    <row r="2" spans="1:11" s="72" customFormat="1" ht="24.95" customHeight="1" x14ac:dyDescent="0.2">
      <c r="A2" s="230" t="s">
        <v>395</v>
      </c>
      <c r="B2" s="231"/>
      <c r="C2" s="232" t="s">
        <v>60</v>
      </c>
      <c r="D2" s="232"/>
      <c r="E2" s="232"/>
      <c r="F2" s="232"/>
      <c r="G2" s="232"/>
      <c r="H2" s="232"/>
      <c r="I2" s="232"/>
      <c r="J2" s="232"/>
      <c r="K2" s="233"/>
    </row>
    <row r="3" spans="1:11" ht="11.45" customHeight="1" x14ac:dyDescent="0.2">
      <c r="A3" s="251" t="s">
        <v>103</v>
      </c>
      <c r="B3" s="214" t="s">
        <v>396</v>
      </c>
      <c r="C3" s="254" t="s">
        <v>493</v>
      </c>
      <c r="D3" s="214"/>
      <c r="E3" s="214"/>
      <c r="F3" s="214"/>
      <c r="G3" s="214"/>
      <c r="H3" s="214"/>
      <c r="I3" s="214"/>
      <c r="J3" s="214"/>
      <c r="K3" s="215" t="s">
        <v>496</v>
      </c>
    </row>
    <row r="4" spans="1:11" ht="11.45" customHeight="1" x14ac:dyDescent="0.2">
      <c r="A4" s="251"/>
      <c r="B4" s="214"/>
      <c r="C4" s="215" t="s">
        <v>383</v>
      </c>
      <c r="D4" s="255"/>
      <c r="E4" s="224"/>
      <c r="F4" s="215" t="s">
        <v>384</v>
      </c>
      <c r="G4" s="255"/>
      <c r="H4" s="255"/>
      <c r="I4" s="255"/>
      <c r="J4" s="224"/>
      <c r="K4" s="215"/>
    </row>
    <row r="5" spans="1:11" ht="11.45" customHeight="1" x14ac:dyDescent="0.2">
      <c r="A5" s="251"/>
      <c r="B5" s="214"/>
      <c r="C5" s="259" t="s">
        <v>131</v>
      </c>
      <c r="D5" s="215" t="s">
        <v>385</v>
      </c>
      <c r="E5" s="224"/>
      <c r="F5" s="259" t="s">
        <v>131</v>
      </c>
      <c r="G5" s="259" t="s">
        <v>132</v>
      </c>
      <c r="H5" s="259" t="s">
        <v>386</v>
      </c>
      <c r="I5" s="262" t="s">
        <v>387</v>
      </c>
      <c r="J5" s="225"/>
      <c r="K5" s="215"/>
    </row>
    <row r="6" spans="1:11" ht="11.45" customHeight="1" x14ac:dyDescent="0.2">
      <c r="A6" s="251"/>
      <c r="B6" s="214"/>
      <c r="C6" s="260"/>
      <c r="D6" s="259" t="s">
        <v>388</v>
      </c>
      <c r="E6" s="259" t="s">
        <v>132</v>
      </c>
      <c r="F6" s="260"/>
      <c r="G6" s="260"/>
      <c r="H6" s="260"/>
      <c r="I6" s="259" t="s">
        <v>389</v>
      </c>
      <c r="J6" s="259" t="s">
        <v>390</v>
      </c>
      <c r="K6" s="256" t="s">
        <v>391</v>
      </c>
    </row>
    <row r="7" spans="1:11" ht="11.45" customHeight="1" x14ac:dyDescent="0.2">
      <c r="A7" s="251"/>
      <c r="B7" s="214"/>
      <c r="C7" s="260"/>
      <c r="D7" s="260"/>
      <c r="E7" s="260"/>
      <c r="F7" s="260"/>
      <c r="G7" s="260"/>
      <c r="H7" s="260"/>
      <c r="I7" s="260"/>
      <c r="J7" s="260"/>
      <c r="K7" s="257"/>
    </row>
    <row r="8" spans="1:11" ht="11.45" customHeight="1" x14ac:dyDescent="0.2">
      <c r="A8" s="251"/>
      <c r="B8" s="214"/>
      <c r="C8" s="260"/>
      <c r="D8" s="260"/>
      <c r="E8" s="260"/>
      <c r="F8" s="260"/>
      <c r="G8" s="260"/>
      <c r="H8" s="260"/>
      <c r="I8" s="260"/>
      <c r="J8" s="260"/>
      <c r="K8" s="257"/>
    </row>
    <row r="9" spans="1:11" ht="11.45" customHeight="1" x14ac:dyDescent="0.2">
      <c r="A9" s="251"/>
      <c r="B9" s="214"/>
      <c r="C9" s="260"/>
      <c r="D9" s="260"/>
      <c r="E9" s="260"/>
      <c r="F9" s="260"/>
      <c r="G9" s="260"/>
      <c r="H9" s="260"/>
      <c r="I9" s="260"/>
      <c r="J9" s="260"/>
      <c r="K9" s="257"/>
    </row>
    <row r="10" spans="1:11" ht="11.45" customHeight="1" x14ac:dyDescent="0.2">
      <c r="A10" s="251"/>
      <c r="B10" s="214"/>
      <c r="C10" s="260"/>
      <c r="D10" s="260"/>
      <c r="E10" s="260"/>
      <c r="F10" s="260"/>
      <c r="G10" s="260"/>
      <c r="H10" s="260"/>
      <c r="I10" s="260"/>
      <c r="J10" s="260"/>
      <c r="K10" s="257"/>
    </row>
    <row r="11" spans="1:11" ht="11.45" customHeight="1" x14ac:dyDescent="0.2">
      <c r="A11" s="251"/>
      <c r="B11" s="214"/>
      <c r="C11" s="261"/>
      <c r="D11" s="261"/>
      <c r="E11" s="261"/>
      <c r="F11" s="261"/>
      <c r="G11" s="261"/>
      <c r="H11" s="261"/>
      <c r="I11" s="261"/>
      <c r="J11" s="261"/>
      <c r="K11" s="258"/>
    </row>
    <row r="12" spans="1:11" ht="11.45" customHeight="1" x14ac:dyDescent="0.2">
      <c r="A12" s="251"/>
      <c r="B12" s="214"/>
      <c r="C12" s="237" t="s">
        <v>109</v>
      </c>
      <c r="D12" s="237"/>
      <c r="E12" s="74" t="s">
        <v>134</v>
      </c>
      <c r="F12" s="74" t="s">
        <v>109</v>
      </c>
      <c r="G12" s="237" t="s">
        <v>134</v>
      </c>
      <c r="H12" s="237"/>
      <c r="I12" s="74" t="s">
        <v>109</v>
      </c>
      <c r="J12" s="237" t="s">
        <v>134</v>
      </c>
      <c r="K12" s="238"/>
    </row>
    <row r="13" spans="1:11" s="80" customFormat="1" ht="11.45" customHeight="1" x14ac:dyDescent="0.15">
      <c r="A13" s="76">
        <v>1</v>
      </c>
      <c r="B13" s="77">
        <v>2</v>
      </c>
      <c r="C13" s="78">
        <v>3</v>
      </c>
      <c r="D13" s="77">
        <v>4</v>
      </c>
      <c r="E13" s="78">
        <v>5</v>
      </c>
      <c r="F13" s="77">
        <v>6</v>
      </c>
      <c r="G13" s="78">
        <v>7</v>
      </c>
      <c r="H13" s="77">
        <v>8</v>
      </c>
      <c r="I13" s="78">
        <v>9</v>
      </c>
      <c r="J13" s="77">
        <v>10</v>
      </c>
      <c r="K13" s="79">
        <v>11</v>
      </c>
    </row>
    <row r="14" spans="1:11" ht="11.45" customHeight="1" x14ac:dyDescent="0.2">
      <c r="A14" s="80"/>
      <c r="B14" s="104"/>
      <c r="C14" s="125"/>
      <c r="D14" s="125"/>
      <c r="E14" s="83"/>
      <c r="F14" s="125"/>
      <c r="G14" s="83"/>
      <c r="H14" s="83"/>
      <c r="I14" s="125"/>
      <c r="J14" s="83"/>
      <c r="K14" s="83"/>
    </row>
    <row r="15" spans="1:11" s="72" customFormat="1" ht="11.45" customHeight="1" x14ac:dyDescent="0.2">
      <c r="A15" s="85">
        <f>IF(C15&lt;&gt;"",COUNTA($C$15:C15),"")</f>
        <v>1</v>
      </c>
      <c r="B15" s="86" t="s">
        <v>135</v>
      </c>
      <c r="C15" s="126">
        <v>2800</v>
      </c>
      <c r="D15" s="126">
        <v>2284</v>
      </c>
      <c r="E15" s="88">
        <v>2.2999999999999998</v>
      </c>
      <c r="F15" s="126">
        <v>269686</v>
      </c>
      <c r="G15" s="88">
        <v>12.6</v>
      </c>
      <c r="H15" s="88">
        <v>21.5</v>
      </c>
      <c r="I15" s="126">
        <v>339773</v>
      </c>
      <c r="J15" s="88">
        <v>79.400000000000006</v>
      </c>
      <c r="K15" s="88">
        <v>18.3</v>
      </c>
    </row>
    <row r="16" spans="1:11" ht="22.5" customHeight="1" x14ac:dyDescent="0.2">
      <c r="A16" s="85">
        <f>IF(C16&lt;&gt;"",COUNTA($C$15:C16),"")</f>
        <v>2</v>
      </c>
      <c r="B16" s="90" t="s">
        <v>397</v>
      </c>
      <c r="C16" s="125">
        <v>1177</v>
      </c>
      <c r="D16" s="125">
        <v>996</v>
      </c>
      <c r="E16" s="83">
        <v>-1.6</v>
      </c>
      <c r="F16" s="125">
        <v>79096</v>
      </c>
      <c r="G16" s="83">
        <v>0.8</v>
      </c>
      <c r="H16" s="83">
        <v>35.700000000000003</v>
      </c>
      <c r="I16" s="125">
        <v>89036</v>
      </c>
      <c r="J16" s="83">
        <v>88.8</v>
      </c>
      <c r="K16" s="83">
        <v>29.7</v>
      </c>
    </row>
    <row r="17" spans="1:11" ht="11.45" customHeight="1" x14ac:dyDescent="0.2">
      <c r="A17" s="85">
        <f>IF(C17&lt;&gt;"",COUNTA($C$15:C17),"")</f>
        <v>3</v>
      </c>
      <c r="B17" s="90" t="s">
        <v>141</v>
      </c>
      <c r="C17" s="125">
        <v>580</v>
      </c>
      <c r="D17" s="125">
        <v>518</v>
      </c>
      <c r="E17" s="83">
        <v>-1.9</v>
      </c>
      <c r="F17" s="125">
        <v>59648</v>
      </c>
      <c r="G17" s="83">
        <v>-0.2</v>
      </c>
      <c r="H17" s="83">
        <v>38.6</v>
      </c>
      <c r="I17" s="125">
        <v>65024</v>
      </c>
      <c r="J17" s="83">
        <v>91.7</v>
      </c>
      <c r="K17" s="83">
        <v>32.1</v>
      </c>
    </row>
    <row r="18" spans="1:11" s="72" customFormat="1" ht="11.45" customHeight="1" x14ac:dyDescent="0.2">
      <c r="A18" s="85">
        <f>IF(C18&lt;&gt;"",COUNTA($C$15:C18),"")</f>
        <v>4</v>
      </c>
      <c r="B18" s="90" t="s">
        <v>144</v>
      </c>
      <c r="C18" s="125">
        <v>223</v>
      </c>
      <c r="D18" s="125">
        <v>183</v>
      </c>
      <c r="E18" s="83">
        <v>1.1000000000000001</v>
      </c>
      <c r="F18" s="125">
        <v>10470</v>
      </c>
      <c r="G18" s="83">
        <v>8.1</v>
      </c>
      <c r="H18" s="83">
        <v>31.4</v>
      </c>
      <c r="I18" s="125">
        <v>12751</v>
      </c>
      <c r="J18" s="83">
        <v>82.1</v>
      </c>
      <c r="K18" s="83">
        <v>25.7</v>
      </c>
    </row>
    <row r="19" spans="1:11" ht="33" customHeight="1" x14ac:dyDescent="0.2">
      <c r="A19" s="85">
        <f>IF(C19&lt;&gt;"",COUNTA($C$15:C19),"")</f>
        <v>5</v>
      </c>
      <c r="B19" s="90" t="s">
        <v>398</v>
      </c>
      <c r="C19" s="125">
        <v>1623</v>
      </c>
      <c r="D19" s="125">
        <v>1288</v>
      </c>
      <c r="E19" s="83">
        <v>5.5</v>
      </c>
      <c r="F19" s="125">
        <v>190590</v>
      </c>
      <c r="G19" s="83">
        <v>18.3</v>
      </c>
      <c r="H19" s="83">
        <v>15.3</v>
      </c>
      <c r="I19" s="125">
        <v>250737</v>
      </c>
      <c r="J19" s="83">
        <v>76</v>
      </c>
      <c r="K19" s="83">
        <v>13.1</v>
      </c>
    </row>
    <row r="20" spans="1:11" ht="18" customHeight="1" x14ac:dyDescent="0.2">
      <c r="A20" s="85">
        <f>IF(C20&lt;&gt;"",COUNTA($C$15:C20),"")</f>
        <v>6</v>
      </c>
      <c r="B20" s="86" t="s">
        <v>157</v>
      </c>
      <c r="C20" s="126">
        <v>621</v>
      </c>
      <c r="D20" s="126">
        <v>495</v>
      </c>
      <c r="E20" s="88" t="s">
        <v>476</v>
      </c>
      <c r="F20" s="126">
        <v>55737</v>
      </c>
      <c r="G20" s="88">
        <v>17.2</v>
      </c>
      <c r="H20" s="88">
        <v>19.7</v>
      </c>
      <c r="I20" s="126">
        <v>70627</v>
      </c>
      <c r="J20" s="88">
        <v>78.900000000000006</v>
      </c>
      <c r="K20" s="88">
        <v>16.899999999999999</v>
      </c>
    </row>
    <row r="21" spans="1:11" ht="22.5" customHeight="1" x14ac:dyDescent="0.2">
      <c r="A21" s="85">
        <f>IF(C21&lt;&gt;"",COUNTA($C$15:C21),"")</f>
        <v>7</v>
      </c>
      <c r="B21" s="90" t="s">
        <v>399</v>
      </c>
      <c r="C21" s="125">
        <v>226</v>
      </c>
      <c r="D21" s="125">
        <v>174</v>
      </c>
      <c r="E21" s="83">
        <v>-2.8</v>
      </c>
      <c r="F21" s="125">
        <v>14964</v>
      </c>
      <c r="G21" s="83">
        <v>-1.9</v>
      </c>
      <c r="H21" s="83">
        <v>34.5</v>
      </c>
      <c r="I21" s="125">
        <v>18447</v>
      </c>
      <c r="J21" s="83">
        <v>81.099999999999994</v>
      </c>
      <c r="K21" s="83">
        <v>28.8</v>
      </c>
    </row>
    <row r="22" spans="1:11" ht="11.45" customHeight="1" x14ac:dyDescent="0.2">
      <c r="A22" s="85">
        <f>IF(C22&lt;&gt;"",COUNTA($C$15:C22),"")</f>
        <v>8</v>
      </c>
      <c r="B22" s="90" t="s">
        <v>400</v>
      </c>
      <c r="C22" s="125">
        <v>112</v>
      </c>
      <c r="D22" s="125">
        <v>92</v>
      </c>
      <c r="E22" s="83">
        <v>-1.1000000000000001</v>
      </c>
      <c r="F22" s="125">
        <v>12113</v>
      </c>
      <c r="G22" s="83">
        <v>-0.5</v>
      </c>
      <c r="H22" s="83">
        <v>38.5</v>
      </c>
      <c r="I22" s="125">
        <v>14344</v>
      </c>
      <c r="J22" s="83">
        <v>84.4</v>
      </c>
      <c r="K22" s="83">
        <v>32.200000000000003</v>
      </c>
    </row>
    <row r="23" spans="1:11" ht="11.45" customHeight="1" x14ac:dyDescent="0.2">
      <c r="A23" s="85">
        <f>IF(C23&lt;&gt;"",COUNTA($C$15:C23),"")</f>
        <v>9</v>
      </c>
      <c r="B23" s="90" t="s">
        <v>401</v>
      </c>
      <c r="C23" s="125">
        <v>36</v>
      </c>
      <c r="D23" s="125">
        <v>24</v>
      </c>
      <c r="E23" s="83">
        <v>-17.2</v>
      </c>
      <c r="F23" s="125">
        <v>1114</v>
      </c>
      <c r="G23" s="83">
        <v>-16.3</v>
      </c>
      <c r="H23" s="83">
        <v>22.2</v>
      </c>
      <c r="I23" s="125">
        <v>1645</v>
      </c>
      <c r="J23" s="83">
        <v>67.7</v>
      </c>
      <c r="K23" s="83">
        <v>18.100000000000001</v>
      </c>
    </row>
    <row r="24" spans="1:11" ht="33" customHeight="1" x14ac:dyDescent="0.2">
      <c r="A24" s="85">
        <f>IF(C24&lt;&gt;"",COUNTA($C$15:C24),"")</f>
        <v>10</v>
      </c>
      <c r="B24" s="90" t="s">
        <v>402</v>
      </c>
      <c r="C24" s="125">
        <v>395</v>
      </c>
      <c r="D24" s="125">
        <v>321</v>
      </c>
      <c r="E24" s="83">
        <v>1.6</v>
      </c>
      <c r="F24" s="125">
        <v>40773</v>
      </c>
      <c r="G24" s="83">
        <v>26.2</v>
      </c>
      <c r="H24" s="83">
        <v>13.7</v>
      </c>
      <c r="I24" s="125">
        <v>52180</v>
      </c>
      <c r="J24" s="83">
        <v>78.099999999999994</v>
      </c>
      <c r="K24" s="83">
        <v>12</v>
      </c>
    </row>
    <row r="25" spans="1:11" ht="18" customHeight="1" x14ac:dyDescent="0.2">
      <c r="A25" s="85">
        <f>IF(C25&lt;&gt;"",COUNTA($C$15:C25),"")</f>
        <v>11</v>
      </c>
      <c r="B25" s="86" t="s">
        <v>158</v>
      </c>
      <c r="C25" s="126">
        <v>910</v>
      </c>
      <c r="D25" s="126">
        <v>759</v>
      </c>
      <c r="E25" s="88">
        <v>1.3</v>
      </c>
      <c r="F25" s="126">
        <v>88061</v>
      </c>
      <c r="G25" s="88">
        <v>13.8</v>
      </c>
      <c r="H25" s="88">
        <v>21.7</v>
      </c>
      <c r="I25" s="126">
        <v>109447</v>
      </c>
      <c r="J25" s="88">
        <v>80.5</v>
      </c>
      <c r="K25" s="88">
        <v>18.399999999999999</v>
      </c>
    </row>
    <row r="26" spans="1:11" ht="22.5" customHeight="1" x14ac:dyDescent="0.2">
      <c r="A26" s="85">
        <f>IF(C26&lt;&gt;"",COUNTA($C$15:C26),"")</f>
        <v>12</v>
      </c>
      <c r="B26" s="90" t="s">
        <v>399</v>
      </c>
      <c r="C26" s="125">
        <v>348</v>
      </c>
      <c r="D26" s="125">
        <v>301</v>
      </c>
      <c r="E26" s="83">
        <v>-2.2999999999999998</v>
      </c>
      <c r="F26" s="125">
        <v>24526</v>
      </c>
      <c r="G26" s="83">
        <v>1.1000000000000001</v>
      </c>
      <c r="H26" s="83">
        <v>37.700000000000003</v>
      </c>
      <c r="I26" s="125">
        <v>26914</v>
      </c>
      <c r="J26" s="83">
        <v>91.1</v>
      </c>
      <c r="K26" s="83">
        <v>31.8</v>
      </c>
    </row>
    <row r="27" spans="1:11" ht="11.45" customHeight="1" x14ac:dyDescent="0.2">
      <c r="A27" s="85">
        <f>IF(C27&lt;&gt;"",COUNTA($C$15:C27),"")</f>
        <v>13</v>
      </c>
      <c r="B27" s="90" t="s">
        <v>400</v>
      </c>
      <c r="C27" s="125">
        <v>162</v>
      </c>
      <c r="D27" s="125">
        <v>149</v>
      </c>
      <c r="E27" s="83">
        <v>-2.6</v>
      </c>
      <c r="F27" s="125">
        <v>18849</v>
      </c>
      <c r="G27" s="83">
        <v>-0.6</v>
      </c>
      <c r="H27" s="83">
        <v>41.1</v>
      </c>
      <c r="I27" s="125">
        <v>19928</v>
      </c>
      <c r="J27" s="83">
        <v>94.6</v>
      </c>
      <c r="K27" s="83">
        <v>34.700000000000003</v>
      </c>
    </row>
    <row r="28" spans="1:11" ht="11.45" customHeight="1" x14ac:dyDescent="0.2">
      <c r="A28" s="85">
        <f>IF(C28&lt;&gt;"",COUNTA($C$15:C28),"")</f>
        <v>14</v>
      </c>
      <c r="B28" s="90" t="s">
        <v>401</v>
      </c>
      <c r="C28" s="125">
        <v>75</v>
      </c>
      <c r="D28" s="125">
        <v>63</v>
      </c>
      <c r="E28" s="83">
        <v>3.3</v>
      </c>
      <c r="F28" s="125">
        <v>3173</v>
      </c>
      <c r="G28" s="83">
        <v>16.3</v>
      </c>
      <c r="H28" s="83">
        <v>29.4</v>
      </c>
      <c r="I28" s="125">
        <v>3851</v>
      </c>
      <c r="J28" s="83">
        <v>82.4</v>
      </c>
      <c r="K28" s="83">
        <v>24.2</v>
      </c>
    </row>
    <row r="29" spans="1:11" ht="33" customHeight="1" x14ac:dyDescent="0.2">
      <c r="A29" s="85">
        <f>IF(C29&lt;&gt;"",COUNTA($C$15:C29),"")</f>
        <v>15</v>
      </c>
      <c r="B29" s="90" t="s">
        <v>402</v>
      </c>
      <c r="C29" s="125">
        <v>562</v>
      </c>
      <c r="D29" s="125">
        <v>458</v>
      </c>
      <c r="E29" s="83">
        <v>3.9</v>
      </c>
      <c r="F29" s="125">
        <v>63535</v>
      </c>
      <c r="G29" s="83">
        <v>19.600000000000001</v>
      </c>
      <c r="H29" s="83">
        <v>15.3</v>
      </c>
      <c r="I29" s="125">
        <v>82533</v>
      </c>
      <c r="J29" s="83">
        <v>77</v>
      </c>
      <c r="K29" s="83">
        <v>12.8</v>
      </c>
    </row>
    <row r="30" spans="1:11" s="119" customFormat="1" ht="18" customHeight="1" x14ac:dyDescent="0.2">
      <c r="A30" s="64">
        <f>IF(C30&lt;&gt;"",COUNTA($C$15:C30),"")</f>
        <v>16</v>
      </c>
      <c r="B30" s="86" t="s">
        <v>403</v>
      </c>
      <c r="C30" s="126">
        <v>578</v>
      </c>
      <c r="D30" s="126">
        <v>504</v>
      </c>
      <c r="E30" s="88">
        <v>3.3</v>
      </c>
      <c r="F30" s="126">
        <v>74501</v>
      </c>
      <c r="G30" s="88">
        <v>10.8</v>
      </c>
      <c r="H30" s="88">
        <v>24.8</v>
      </c>
      <c r="I30" s="126">
        <v>84999</v>
      </c>
      <c r="J30" s="88">
        <v>87.6</v>
      </c>
      <c r="K30" s="88">
        <v>20.8</v>
      </c>
    </row>
    <row r="31" spans="1:11" ht="22.5" customHeight="1" x14ac:dyDescent="0.2">
      <c r="A31" s="85">
        <f>IF(C31&lt;&gt;"",COUNTA($C$15:C31),"")</f>
        <v>17</v>
      </c>
      <c r="B31" s="90" t="s">
        <v>399</v>
      </c>
      <c r="C31" s="125">
        <v>271</v>
      </c>
      <c r="D31" s="125">
        <v>240</v>
      </c>
      <c r="E31" s="83">
        <v>-0.4</v>
      </c>
      <c r="F31" s="125">
        <v>24131</v>
      </c>
      <c r="G31" s="83">
        <v>2.2000000000000002</v>
      </c>
      <c r="H31" s="83">
        <v>39</v>
      </c>
      <c r="I31" s="125">
        <v>26065</v>
      </c>
      <c r="J31" s="83">
        <v>92.6</v>
      </c>
      <c r="K31" s="83">
        <v>32.200000000000003</v>
      </c>
    </row>
    <row r="32" spans="1:11" ht="11.45" customHeight="1" x14ac:dyDescent="0.2">
      <c r="A32" s="85">
        <f>IF(C32&lt;&gt;"",COUNTA($C$15:C32),"")</f>
        <v>18</v>
      </c>
      <c r="B32" s="90" t="s">
        <v>400</v>
      </c>
      <c r="C32" s="125">
        <v>130</v>
      </c>
      <c r="D32" s="125">
        <v>124</v>
      </c>
      <c r="E32" s="83" t="s">
        <v>476</v>
      </c>
      <c r="F32" s="125">
        <v>17580</v>
      </c>
      <c r="G32" s="83">
        <v>0.7</v>
      </c>
      <c r="H32" s="83">
        <v>41.2</v>
      </c>
      <c r="I32" s="125">
        <v>18329</v>
      </c>
      <c r="J32" s="83">
        <v>95.9</v>
      </c>
      <c r="K32" s="83">
        <v>34.4</v>
      </c>
    </row>
    <row r="33" spans="1:11" ht="11.45" customHeight="1" x14ac:dyDescent="0.2">
      <c r="A33" s="85">
        <f>IF(C33&lt;&gt;"",COUNTA($C$15:C33),"")</f>
        <v>19</v>
      </c>
      <c r="B33" s="90" t="s">
        <v>401</v>
      </c>
      <c r="C33" s="125">
        <v>56</v>
      </c>
      <c r="D33" s="125">
        <v>48</v>
      </c>
      <c r="E33" s="83">
        <v>6.7</v>
      </c>
      <c r="F33" s="125">
        <v>4094</v>
      </c>
      <c r="G33" s="83">
        <v>13.8</v>
      </c>
      <c r="H33" s="83">
        <v>36.5</v>
      </c>
      <c r="I33" s="125">
        <v>4862</v>
      </c>
      <c r="J33" s="83">
        <v>84.2</v>
      </c>
      <c r="K33" s="83">
        <v>29.6</v>
      </c>
    </row>
    <row r="34" spans="1:11" ht="33" customHeight="1" x14ac:dyDescent="0.2">
      <c r="A34" s="85">
        <f>IF(C34&lt;&gt;"",COUNTA($C$15:C34),"")</f>
        <v>20</v>
      </c>
      <c r="B34" s="90" t="s">
        <v>402</v>
      </c>
      <c r="C34" s="125">
        <v>307</v>
      </c>
      <c r="D34" s="125">
        <v>264</v>
      </c>
      <c r="E34" s="83">
        <v>6.9</v>
      </c>
      <c r="F34" s="125">
        <v>50370</v>
      </c>
      <c r="G34" s="83">
        <v>15.5</v>
      </c>
      <c r="H34" s="83">
        <v>17.600000000000001</v>
      </c>
      <c r="I34" s="125">
        <v>58934</v>
      </c>
      <c r="J34" s="83">
        <v>85.5</v>
      </c>
      <c r="K34" s="83">
        <v>14.7</v>
      </c>
    </row>
    <row r="35" spans="1:11" ht="18" customHeight="1" x14ac:dyDescent="0.2">
      <c r="A35" s="85">
        <f>IF(C35&lt;&gt;"",COUNTA($C$15:C35),"")</f>
        <v>21</v>
      </c>
      <c r="B35" s="86" t="s">
        <v>160</v>
      </c>
      <c r="C35" s="126">
        <v>224</v>
      </c>
      <c r="D35" s="126">
        <v>179</v>
      </c>
      <c r="E35" s="88">
        <v>4.7</v>
      </c>
      <c r="F35" s="126">
        <v>12516</v>
      </c>
      <c r="G35" s="88">
        <v>7</v>
      </c>
      <c r="H35" s="88">
        <v>23.4</v>
      </c>
      <c r="I35" s="126">
        <v>17571</v>
      </c>
      <c r="J35" s="88">
        <v>71.2</v>
      </c>
      <c r="K35" s="88">
        <v>18.8</v>
      </c>
    </row>
    <row r="36" spans="1:11" ht="22.5" customHeight="1" x14ac:dyDescent="0.2">
      <c r="A36" s="85">
        <f>IF(C36&lt;&gt;"",COUNTA($C$15:C36),"")</f>
        <v>22</v>
      </c>
      <c r="B36" s="90" t="s">
        <v>399</v>
      </c>
      <c r="C36" s="125">
        <v>127</v>
      </c>
      <c r="D36" s="125">
        <v>115</v>
      </c>
      <c r="E36" s="83">
        <v>-0.9</v>
      </c>
      <c r="F36" s="125">
        <v>6308</v>
      </c>
      <c r="G36" s="83">
        <v>0.6</v>
      </c>
      <c r="H36" s="83">
        <v>30.7</v>
      </c>
      <c r="I36" s="125">
        <v>6804</v>
      </c>
      <c r="J36" s="83">
        <v>92.7</v>
      </c>
      <c r="K36" s="83">
        <v>23.7</v>
      </c>
    </row>
    <row r="37" spans="1:11" ht="11.45" customHeight="1" x14ac:dyDescent="0.2">
      <c r="A37" s="85">
        <f>IF(C37&lt;&gt;"",COUNTA($C$15:C37),"")</f>
        <v>23</v>
      </c>
      <c r="B37" s="90" t="s">
        <v>400</v>
      </c>
      <c r="C37" s="125">
        <v>66</v>
      </c>
      <c r="D37" s="125">
        <v>59</v>
      </c>
      <c r="E37" s="83">
        <v>-6.3</v>
      </c>
      <c r="F37" s="125">
        <v>4461</v>
      </c>
      <c r="G37" s="83">
        <v>-2.2000000000000002</v>
      </c>
      <c r="H37" s="83">
        <v>32.1</v>
      </c>
      <c r="I37" s="125">
        <v>4822</v>
      </c>
      <c r="J37" s="83">
        <v>92.5</v>
      </c>
      <c r="K37" s="83">
        <v>24.5</v>
      </c>
    </row>
    <row r="38" spans="1:11" ht="11.45" customHeight="1" x14ac:dyDescent="0.2">
      <c r="A38" s="85">
        <f>IF(C38&lt;&gt;"",COUNTA($C$15:C38),"")</f>
        <v>24</v>
      </c>
      <c r="B38" s="90" t="s">
        <v>401</v>
      </c>
      <c r="C38" s="125">
        <v>18</v>
      </c>
      <c r="D38" s="125">
        <v>16</v>
      </c>
      <c r="E38" s="83" t="s">
        <v>476</v>
      </c>
      <c r="F38" s="125">
        <v>745</v>
      </c>
      <c r="G38" s="83">
        <v>1.8</v>
      </c>
      <c r="H38" s="83">
        <v>31.3</v>
      </c>
      <c r="I38" s="125">
        <v>814</v>
      </c>
      <c r="J38" s="83">
        <v>91.5</v>
      </c>
      <c r="K38" s="83">
        <v>24.3</v>
      </c>
    </row>
    <row r="39" spans="1:11" s="72" customFormat="1" ht="33" customHeight="1" x14ac:dyDescent="0.2">
      <c r="A39" s="85">
        <f>IF(C39&lt;&gt;"",COUNTA($C$15:C39),"")</f>
        <v>25</v>
      </c>
      <c r="B39" s="90" t="s">
        <v>402</v>
      </c>
      <c r="C39" s="125">
        <v>97</v>
      </c>
      <c r="D39" s="125">
        <v>64</v>
      </c>
      <c r="E39" s="83">
        <v>16.399999999999999</v>
      </c>
      <c r="F39" s="125">
        <v>6208</v>
      </c>
      <c r="G39" s="83">
        <v>14.5</v>
      </c>
      <c r="H39" s="83">
        <v>16</v>
      </c>
      <c r="I39" s="125">
        <v>10767</v>
      </c>
      <c r="J39" s="83">
        <v>57.7</v>
      </c>
      <c r="K39" s="83">
        <v>13.6</v>
      </c>
    </row>
    <row r="40" spans="1:11" s="72" customFormat="1" ht="27.95" customHeight="1" x14ac:dyDescent="0.2">
      <c r="A40" s="85">
        <f>IF(C40&lt;&gt;"",COUNTA($C$15:C40),"")</f>
        <v>26</v>
      </c>
      <c r="B40" s="86" t="s">
        <v>161</v>
      </c>
      <c r="C40" s="126">
        <v>467</v>
      </c>
      <c r="D40" s="126">
        <v>347</v>
      </c>
      <c r="E40" s="88">
        <v>5.2</v>
      </c>
      <c r="F40" s="126">
        <v>38871</v>
      </c>
      <c r="G40" s="88">
        <v>8.9</v>
      </c>
      <c r="H40" s="88">
        <v>16.8</v>
      </c>
      <c r="I40" s="126">
        <v>57129</v>
      </c>
      <c r="J40" s="88">
        <v>68</v>
      </c>
      <c r="K40" s="88">
        <v>14.8</v>
      </c>
    </row>
    <row r="41" spans="1:11" ht="22.5" customHeight="1" x14ac:dyDescent="0.2">
      <c r="A41" s="85">
        <f>IF(C41&lt;&gt;"",COUNTA($C$15:C41),"")</f>
        <v>27</v>
      </c>
      <c r="B41" s="90" t="s">
        <v>399</v>
      </c>
      <c r="C41" s="125">
        <v>205</v>
      </c>
      <c r="D41" s="125">
        <v>166</v>
      </c>
      <c r="E41" s="83">
        <v>-1.2</v>
      </c>
      <c r="F41" s="125">
        <v>9167</v>
      </c>
      <c r="G41" s="83">
        <v>1</v>
      </c>
      <c r="H41" s="83">
        <v>27.2</v>
      </c>
      <c r="I41" s="125">
        <v>10806</v>
      </c>
      <c r="J41" s="83">
        <v>84.8</v>
      </c>
      <c r="K41" s="83">
        <v>22.6</v>
      </c>
    </row>
    <row r="42" spans="1:11" ht="11.45" customHeight="1" x14ac:dyDescent="0.2">
      <c r="A42" s="85">
        <f>IF(C42&lt;&gt;"",COUNTA($C$15:C42),"")</f>
        <v>28</v>
      </c>
      <c r="B42" s="90" t="s">
        <v>400</v>
      </c>
      <c r="C42" s="125">
        <v>110</v>
      </c>
      <c r="D42" s="125">
        <v>94</v>
      </c>
      <c r="E42" s="83">
        <v>-1.1000000000000001</v>
      </c>
      <c r="F42" s="125">
        <v>6645</v>
      </c>
      <c r="G42" s="83">
        <v>0.7</v>
      </c>
      <c r="H42" s="83">
        <v>28.9</v>
      </c>
      <c r="I42" s="125">
        <v>7601</v>
      </c>
      <c r="J42" s="83">
        <v>87.4</v>
      </c>
      <c r="K42" s="83">
        <v>23.9</v>
      </c>
    </row>
    <row r="43" spans="1:11" ht="11.45" customHeight="1" x14ac:dyDescent="0.2">
      <c r="A43" s="85">
        <f>IF(C43&lt;&gt;"",COUNTA($C$15:C43),"")</f>
        <v>29</v>
      </c>
      <c r="B43" s="90" t="s">
        <v>401</v>
      </c>
      <c r="C43" s="125">
        <v>38</v>
      </c>
      <c r="D43" s="125">
        <v>32</v>
      </c>
      <c r="E43" s="83">
        <v>6.7</v>
      </c>
      <c r="F43" s="125">
        <v>1344</v>
      </c>
      <c r="G43" s="83">
        <v>3.6</v>
      </c>
      <c r="H43" s="83">
        <v>27.4</v>
      </c>
      <c r="I43" s="125">
        <v>1579</v>
      </c>
      <c r="J43" s="83">
        <v>85.1</v>
      </c>
      <c r="K43" s="83">
        <v>23.1</v>
      </c>
    </row>
    <row r="44" spans="1:11" ht="33" customHeight="1" x14ac:dyDescent="0.2">
      <c r="A44" s="85">
        <f>IF(C44&lt;&gt;"",COUNTA($C$15:C44),"")</f>
        <v>30</v>
      </c>
      <c r="B44" s="90" t="s">
        <v>402</v>
      </c>
      <c r="C44" s="125">
        <v>262</v>
      </c>
      <c r="D44" s="125">
        <v>181</v>
      </c>
      <c r="E44" s="83">
        <v>11.7</v>
      </c>
      <c r="F44" s="125">
        <v>29704</v>
      </c>
      <c r="G44" s="83">
        <v>11.6</v>
      </c>
      <c r="H44" s="83">
        <v>13.5</v>
      </c>
      <c r="I44" s="125">
        <v>46323</v>
      </c>
      <c r="J44" s="83">
        <v>64.099999999999994</v>
      </c>
      <c r="K44" s="83">
        <v>12.3</v>
      </c>
    </row>
    <row r="45" spans="1:11" ht="18" customHeight="1" x14ac:dyDescent="0.2">
      <c r="A45" s="85" t="str">
        <f>IF(C45&lt;&gt;"",COUNTA($C$15:C45),"")</f>
        <v/>
      </c>
      <c r="B45" s="90" t="s">
        <v>162</v>
      </c>
      <c r="C45" s="125"/>
      <c r="D45" s="125"/>
      <c r="E45" s="83"/>
      <c r="F45" s="125"/>
      <c r="G45" s="83"/>
      <c r="H45" s="83"/>
      <c r="I45" s="125"/>
      <c r="J45" s="83"/>
      <c r="K45" s="83"/>
    </row>
    <row r="46" spans="1:11" s="119" customFormat="1" ht="23.25" customHeight="1" x14ac:dyDescent="0.2">
      <c r="A46" s="64">
        <f>IF(C46&lt;&gt;"",COUNTA($C$15:C46),"")</f>
        <v>31</v>
      </c>
      <c r="B46" s="86" t="s">
        <v>163</v>
      </c>
      <c r="C46" s="126">
        <v>213</v>
      </c>
      <c r="D46" s="126">
        <v>187</v>
      </c>
      <c r="E46" s="88">
        <v>0.5</v>
      </c>
      <c r="F46" s="126">
        <v>31194</v>
      </c>
      <c r="G46" s="88">
        <v>26.1</v>
      </c>
      <c r="H46" s="88">
        <v>16.100000000000001</v>
      </c>
      <c r="I46" s="126">
        <v>35015</v>
      </c>
      <c r="J46" s="88">
        <v>89.1</v>
      </c>
      <c r="K46" s="88">
        <v>14.1</v>
      </c>
    </row>
    <row r="47" spans="1:11" ht="22.5" customHeight="1" x14ac:dyDescent="0.2">
      <c r="A47" s="85">
        <f>IF(C47&lt;&gt;"",COUNTA($C$15:C47),"")</f>
        <v>32</v>
      </c>
      <c r="B47" s="90" t="s">
        <v>399</v>
      </c>
      <c r="C47" s="125">
        <v>65</v>
      </c>
      <c r="D47" s="125">
        <v>58</v>
      </c>
      <c r="E47" s="83">
        <v>-1.7</v>
      </c>
      <c r="F47" s="125">
        <v>4194</v>
      </c>
      <c r="G47" s="83">
        <v>-0.7</v>
      </c>
      <c r="H47" s="83">
        <v>38.5</v>
      </c>
      <c r="I47" s="125">
        <v>4527</v>
      </c>
      <c r="J47" s="83">
        <v>92.6</v>
      </c>
      <c r="K47" s="83">
        <v>32.799999999999997</v>
      </c>
    </row>
    <row r="48" spans="1:11" ht="11.45" customHeight="1" x14ac:dyDescent="0.2">
      <c r="A48" s="85">
        <f>IF(C48&lt;&gt;"",COUNTA($C$15:C48),"")</f>
        <v>33</v>
      </c>
      <c r="B48" s="90" t="s">
        <v>400</v>
      </c>
      <c r="C48" s="125">
        <v>31</v>
      </c>
      <c r="D48" s="125">
        <v>30</v>
      </c>
      <c r="E48" s="83" t="s">
        <v>476</v>
      </c>
      <c r="F48" s="125">
        <v>3460</v>
      </c>
      <c r="G48" s="83">
        <v>0.3</v>
      </c>
      <c r="H48" s="83">
        <v>42.5</v>
      </c>
      <c r="I48" s="125">
        <v>3613</v>
      </c>
      <c r="J48" s="83">
        <v>95.8</v>
      </c>
      <c r="K48" s="83">
        <v>36.4</v>
      </c>
    </row>
    <row r="49" spans="1:11" ht="11.45" customHeight="1" x14ac:dyDescent="0.2">
      <c r="A49" s="85">
        <f>IF(C49&lt;&gt;"",COUNTA($C$15:C49),"")</f>
        <v>34</v>
      </c>
      <c r="B49" s="90" t="s">
        <v>401</v>
      </c>
      <c r="C49" s="125">
        <v>15</v>
      </c>
      <c r="D49" s="125">
        <v>12</v>
      </c>
      <c r="E49" s="83">
        <v>-14.3</v>
      </c>
      <c r="F49" s="125">
        <v>304</v>
      </c>
      <c r="G49" s="83">
        <v>-12.4</v>
      </c>
      <c r="H49" s="83">
        <v>11.4</v>
      </c>
      <c r="I49" s="125">
        <v>409</v>
      </c>
      <c r="J49" s="83">
        <v>74.3</v>
      </c>
      <c r="K49" s="83">
        <v>8.3000000000000007</v>
      </c>
    </row>
    <row r="50" spans="1:11" ht="33" customHeight="1" x14ac:dyDescent="0.2">
      <c r="A50" s="85">
        <f>IF(C50&lt;&gt;"",COUNTA($C$15:C50),"")</f>
        <v>35</v>
      </c>
      <c r="B50" s="90" t="s">
        <v>402</v>
      </c>
      <c r="C50" s="125">
        <v>148</v>
      </c>
      <c r="D50" s="125">
        <v>129</v>
      </c>
      <c r="E50" s="83">
        <v>1.6</v>
      </c>
      <c r="F50" s="125">
        <v>27000</v>
      </c>
      <c r="G50" s="83">
        <v>31.6</v>
      </c>
      <c r="H50" s="83">
        <v>12.1</v>
      </c>
      <c r="I50" s="125">
        <v>30488</v>
      </c>
      <c r="J50" s="83">
        <v>88.6</v>
      </c>
      <c r="K50" s="83">
        <v>10.5</v>
      </c>
    </row>
    <row r="51" spans="1:11" ht="22.5" customHeight="1" x14ac:dyDescent="0.2">
      <c r="A51" s="85">
        <f>IF(C51&lt;&gt;"",COUNTA($C$15:C51),"")</f>
        <v>36</v>
      </c>
      <c r="B51" s="86" t="s">
        <v>404</v>
      </c>
      <c r="C51" s="126">
        <v>442</v>
      </c>
      <c r="D51" s="126">
        <v>360</v>
      </c>
      <c r="E51" s="88">
        <v>2.6</v>
      </c>
      <c r="F51" s="126">
        <v>42176</v>
      </c>
      <c r="G51" s="88">
        <v>9.3000000000000007</v>
      </c>
      <c r="H51" s="88">
        <v>26.3</v>
      </c>
      <c r="I51" s="126">
        <v>53810</v>
      </c>
      <c r="J51" s="88">
        <v>78.400000000000006</v>
      </c>
      <c r="K51" s="88">
        <v>22.1</v>
      </c>
    </row>
    <row r="52" spans="1:11" ht="22.5" customHeight="1" x14ac:dyDescent="0.2">
      <c r="A52" s="85">
        <f>IF(C52&lt;&gt;"",COUNTA($C$15:C52),"")</f>
        <v>37</v>
      </c>
      <c r="B52" s="90" t="s">
        <v>399</v>
      </c>
      <c r="C52" s="125">
        <v>152</v>
      </c>
      <c r="D52" s="125">
        <v>123</v>
      </c>
      <c r="E52" s="83">
        <v>-3.1</v>
      </c>
      <c r="F52" s="125">
        <v>14076</v>
      </c>
      <c r="G52" s="83">
        <v>1.4</v>
      </c>
      <c r="H52" s="83">
        <v>42</v>
      </c>
      <c r="I52" s="125">
        <v>15738</v>
      </c>
      <c r="J52" s="83">
        <v>89.4</v>
      </c>
      <c r="K52" s="83">
        <v>34.9</v>
      </c>
    </row>
    <row r="53" spans="1:11" ht="11.45" customHeight="1" x14ac:dyDescent="0.2">
      <c r="A53" s="85">
        <f>IF(C53&lt;&gt;"",COUNTA($C$15:C53),"")</f>
        <v>38</v>
      </c>
      <c r="B53" s="90" t="s">
        <v>400</v>
      </c>
      <c r="C53" s="125">
        <v>78</v>
      </c>
      <c r="D53" s="125">
        <v>67</v>
      </c>
      <c r="E53" s="83">
        <v>-4.3</v>
      </c>
      <c r="F53" s="125">
        <v>11707</v>
      </c>
      <c r="G53" s="83">
        <v>1.2</v>
      </c>
      <c r="H53" s="83">
        <v>44.1</v>
      </c>
      <c r="I53" s="125">
        <v>12525</v>
      </c>
      <c r="J53" s="83">
        <v>93.5</v>
      </c>
      <c r="K53" s="83">
        <v>36.9</v>
      </c>
    </row>
    <row r="54" spans="1:11" ht="11.45" customHeight="1" x14ac:dyDescent="0.2">
      <c r="A54" s="85">
        <f>IF(C54&lt;&gt;"",COUNTA($C$15:C54),"")</f>
        <v>39</v>
      </c>
      <c r="B54" s="90" t="s">
        <v>401</v>
      </c>
      <c r="C54" s="125">
        <v>33</v>
      </c>
      <c r="D54" s="125">
        <v>26</v>
      </c>
      <c r="E54" s="83">
        <v>4</v>
      </c>
      <c r="F54" s="125">
        <v>1465</v>
      </c>
      <c r="G54" s="83">
        <v>5.9</v>
      </c>
      <c r="H54" s="83">
        <v>35.299999999999997</v>
      </c>
      <c r="I54" s="125">
        <v>1956</v>
      </c>
      <c r="J54" s="83">
        <v>74.900000000000006</v>
      </c>
      <c r="K54" s="83">
        <v>27.8</v>
      </c>
    </row>
    <row r="55" spans="1:11" ht="33" customHeight="1" x14ac:dyDescent="0.2">
      <c r="A55" s="85">
        <f>IF(C55&lt;&gt;"",COUNTA($C$15:C55),"")</f>
        <v>40</v>
      </c>
      <c r="B55" s="90" t="s">
        <v>402</v>
      </c>
      <c r="C55" s="147">
        <v>290</v>
      </c>
      <c r="D55" s="125">
        <v>237</v>
      </c>
      <c r="E55" s="83">
        <v>5.8</v>
      </c>
      <c r="F55" s="125">
        <v>28100</v>
      </c>
      <c r="G55" s="83">
        <v>13.6</v>
      </c>
      <c r="H55" s="83">
        <v>18.5</v>
      </c>
      <c r="I55" s="125">
        <v>38072</v>
      </c>
      <c r="J55" s="83">
        <v>73.8</v>
      </c>
      <c r="K55" s="83">
        <v>15.5</v>
      </c>
    </row>
    <row r="56" spans="1:11" ht="11.45" customHeight="1" x14ac:dyDescent="0.2">
      <c r="A56" s="128" t="str">
        <f>IF(C56&lt;&gt;"",COUNTA($C$15:C56),"")</f>
        <v/>
      </c>
      <c r="E56" s="129"/>
      <c r="G56" s="129"/>
      <c r="H56" s="129"/>
      <c r="J56" s="129"/>
      <c r="K56" s="129"/>
    </row>
    <row r="57" spans="1:11" ht="11.45" customHeight="1" x14ac:dyDescent="0.2">
      <c r="A57" s="128" t="str">
        <f>IF(C57&lt;&gt;"",COUNTA($C$15:C57),"")</f>
        <v/>
      </c>
      <c r="E57" s="129"/>
      <c r="J57" s="129"/>
      <c r="K57" s="129"/>
    </row>
    <row r="58" spans="1:11" ht="11.45" customHeight="1" x14ac:dyDescent="0.2">
      <c r="J58" s="129"/>
      <c r="K58" s="129"/>
    </row>
    <row r="59" spans="1:11" ht="11.45" customHeight="1" x14ac:dyDescent="0.2">
      <c r="J59" s="129"/>
      <c r="K59" s="129"/>
    </row>
    <row r="60" spans="1:11" ht="11.45" customHeight="1" x14ac:dyDescent="0.2">
      <c r="J60" s="129"/>
      <c r="K60" s="129"/>
    </row>
    <row r="61" spans="1:11" ht="11.45" customHeight="1" x14ac:dyDescent="0.2">
      <c r="J61" s="129"/>
      <c r="K61" s="129"/>
    </row>
    <row r="62" spans="1:11" ht="11.45" customHeight="1" x14ac:dyDescent="0.2">
      <c r="J62" s="129"/>
      <c r="K62" s="129"/>
    </row>
    <row r="63" spans="1:11" ht="11.45" customHeight="1" x14ac:dyDescent="0.2">
      <c r="J63" s="129"/>
      <c r="K63" s="129"/>
    </row>
    <row r="64" spans="1:11" ht="11.45" customHeight="1" x14ac:dyDescent="0.2">
      <c r="J64" s="129"/>
      <c r="K64" s="129"/>
    </row>
    <row r="65" spans="10:11" ht="11.45" customHeight="1" x14ac:dyDescent="0.2">
      <c r="J65" s="129"/>
      <c r="K65" s="129"/>
    </row>
    <row r="66" spans="10:11" ht="11.45" customHeight="1" x14ac:dyDescent="0.2">
      <c r="J66" s="129"/>
      <c r="K66" s="129"/>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9E93-08B1-4A68-BF81-8E8A3F5B6742}">
  <sheetPr codeName="Tabelle17"/>
  <dimension ref="A1:K8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73" customWidth="1"/>
    <col min="2" max="2" width="25.5703125" style="73" bestFit="1" customWidth="1"/>
    <col min="3" max="3" width="5.42578125" style="73" customWidth="1"/>
    <col min="4" max="4" width="7.28515625" style="73" customWidth="1"/>
    <col min="5" max="5" width="6.28515625" style="73" customWidth="1"/>
    <col min="6" max="6" width="6.85546875" style="73" customWidth="1"/>
    <col min="7" max="7" width="5.85546875" style="73" customWidth="1"/>
    <col min="8" max="8" width="5.7109375" style="73" customWidth="1"/>
    <col min="9" max="9" width="8.5703125" style="73" bestFit="1" customWidth="1"/>
    <col min="10" max="10" width="9.28515625" style="73" customWidth="1"/>
    <col min="11" max="11" width="7.7109375" style="73" customWidth="1"/>
    <col min="12" max="245" width="9.28515625" style="73"/>
    <col min="246" max="246" width="3.7109375" style="73" customWidth="1"/>
    <col min="247" max="247" width="23.7109375" style="73" customWidth="1"/>
    <col min="248" max="248" width="6.28515625" style="73" customWidth="1"/>
    <col min="249" max="249" width="7.7109375" style="73" customWidth="1"/>
    <col min="250" max="250" width="6.28515625" style="73" customWidth="1"/>
    <col min="251" max="251" width="7.28515625" style="73" customWidth="1"/>
    <col min="252" max="253" width="5.7109375" style="73" customWidth="1"/>
    <col min="254" max="254" width="8.7109375" style="73" customWidth="1"/>
    <col min="255" max="256" width="8.28515625" style="73" customWidth="1"/>
    <col min="257" max="501" width="9.28515625" style="73"/>
    <col min="502" max="502" width="3.7109375" style="73" customWidth="1"/>
    <col min="503" max="503" width="23.7109375" style="73" customWidth="1"/>
    <col min="504" max="504" width="6.28515625" style="73" customWidth="1"/>
    <col min="505" max="505" width="7.7109375" style="73" customWidth="1"/>
    <col min="506" max="506" width="6.28515625" style="73" customWidth="1"/>
    <col min="507" max="507" width="7.28515625" style="73" customWidth="1"/>
    <col min="508" max="509" width="5.7109375" style="73" customWidth="1"/>
    <col min="510" max="510" width="8.7109375" style="73" customWidth="1"/>
    <col min="511" max="512" width="8.28515625" style="73" customWidth="1"/>
    <col min="513" max="757" width="9.28515625" style="73"/>
    <col min="758" max="758" width="3.7109375" style="73" customWidth="1"/>
    <col min="759" max="759" width="23.7109375" style="73" customWidth="1"/>
    <col min="760" max="760" width="6.28515625" style="73" customWidth="1"/>
    <col min="761" max="761" width="7.7109375" style="73" customWidth="1"/>
    <col min="762" max="762" width="6.28515625" style="73" customWidth="1"/>
    <col min="763" max="763" width="7.28515625" style="73" customWidth="1"/>
    <col min="764" max="765" width="5.7109375" style="73" customWidth="1"/>
    <col min="766" max="766" width="8.7109375" style="73" customWidth="1"/>
    <col min="767" max="768" width="8.28515625" style="73" customWidth="1"/>
    <col min="769" max="1013" width="9.28515625" style="73"/>
    <col min="1014" max="1014" width="3.7109375" style="73" customWidth="1"/>
    <col min="1015" max="1015" width="23.7109375" style="73" customWidth="1"/>
    <col min="1016" max="1016" width="6.28515625" style="73" customWidth="1"/>
    <col min="1017" max="1017" width="7.7109375" style="73" customWidth="1"/>
    <col min="1018" max="1018" width="6.28515625" style="73" customWidth="1"/>
    <col min="1019" max="1019" width="7.28515625" style="73" customWidth="1"/>
    <col min="1020" max="1021" width="5.7109375" style="73" customWidth="1"/>
    <col min="1022" max="1022" width="8.7109375" style="73" customWidth="1"/>
    <col min="1023" max="1024" width="8.28515625" style="73" customWidth="1"/>
    <col min="1025" max="1269" width="9.28515625" style="73"/>
    <col min="1270" max="1270" width="3.7109375" style="73" customWidth="1"/>
    <col min="1271" max="1271" width="23.7109375" style="73" customWidth="1"/>
    <col min="1272" max="1272" width="6.28515625" style="73" customWidth="1"/>
    <col min="1273" max="1273" width="7.7109375" style="73" customWidth="1"/>
    <col min="1274" max="1274" width="6.28515625" style="73" customWidth="1"/>
    <col min="1275" max="1275" width="7.28515625" style="73" customWidth="1"/>
    <col min="1276" max="1277" width="5.7109375" style="73" customWidth="1"/>
    <col min="1278" max="1278" width="8.7109375" style="73" customWidth="1"/>
    <col min="1279" max="1280" width="8.28515625" style="73" customWidth="1"/>
    <col min="1281" max="1525" width="9.28515625" style="73"/>
    <col min="1526" max="1526" width="3.7109375" style="73" customWidth="1"/>
    <col min="1527" max="1527" width="23.7109375" style="73" customWidth="1"/>
    <col min="1528" max="1528" width="6.28515625" style="73" customWidth="1"/>
    <col min="1529" max="1529" width="7.7109375" style="73" customWidth="1"/>
    <col min="1530" max="1530" width="6.28515625" style="73" customWidth="1"/>
    <col min="1531" max="1531" width="7.28515625" style="73" customWidth="1"/>
    <col min="1532" max="1533" width="5.7109375" style="73" customWidth="1"/>
    <col min="1534" max="1534" width="8.7109375" style="73" customWidth="1"/>
    <col min="1535" max="1536" width="8.28515625" style="73" customWidth="1"/>
    <col min="1537" max="1781" width="9.28515625" style="73"/>
    <col min="1782" max="1782" width="3.7109375" style="73" customWidth="1"/>
    <col min="1783" max="1783" width="23.7109375" style="73" customWidth="1"/>
    <col min="1784" max="1784" width="6.28515625" style="73" customWidth="1"/>
    <col min="1785" max="1785" width="7.7109375" style="73" customWidth="1"/>
    <col min="1786" max="1786" width="6.28515625" style="73" customWidth="1"/>
    <col min="1787" max="1787" width="7.28515625" style="73" customWidth="1"/>
    <col min="1788" max="1789" width="5.7109375" style="73" customWidth="1"/>
    <col min="1790" max="1790" width="8.7109375" style="73" customWidth="1"/>
    <col min="1791" max="1792" width="8.28515625" style="73" customWidth="1"/>
    <col min="1793" max="2037" width="9.28515625" style="73"/>
    <col min="2038" max="2038" width="3.7109375" style="73" customWidth="1"/>
    <col min="2039" max="2039" width="23.7109375" style="73" customWidth="1"/>
    <col min="2040" max="2040" width="6.28515625" style="73" customWidth="1"/>
    <col min="2041" max="2041" width="7.7109375" style="73" customWidth="1"/>
    <col min="2042" max="2042" width="6.28515625" style="73" customWidth="1"/>
    <col min="2043" max="2043" width="7.28515625" style="73" customWidth="1"/>
    <col min="2044" max="2045" width="5.7109375" style="73" customWidth="1"/>
    <col min="2046" max="2046" width="8.7109375" style="73" customWidth="1"/>
    <col min="2047" max="2048" width="8.28515625" style="73" customWidth="1"/>
    <col min="2049" max="2293" width="9.28515625" style="73"/>
    <col min="2294" max="2294" width="3.7109375" style="73" customWidth="1"/>
    <col min="2295" max="2295" width="23.7109375" style="73" customWidth="1"/>
    <col min="2296" max="2296" width="6.28515625" style="73" customWidth="1"/>
    <col min="2297" max="2297" width="7.7109375" style="73" customWidth="1"/>
    <col min="2298" max="2298" width="6.28515625" style="73" customWidth="1"/>
    <col min="2299" max="2299" width="7.28515625" style="73" customWidth="1"/>
    <col min="2300" max="2301" width="5.7109375" style="73" customWidth="1"/>
    <col min="2302" max="2302" width="8.7109375" style="73" customWidth="1"/>
    <col min="2303" max="2304" width="8.28515625" style="73" customWidth="1"/>
    <col min="2305" max="2549" width="9.28515625" style="73"/>
    <col min="2550" max="2550" width="3.7109375" style="73" customWidth="1"/>
    <col min="2551" max="2551" width="23.7109375" style="73" customWidth="1"/>
    <col min="2552" max="2552" width="6.28515625" style="73" customWidth="1"/>
    <col min="2553" max="2553" width="7.7109375" style="73" customWidth="1"/>
    <col min="2554" max="2554" width="6.28515625" style="73" customWidth="1"/>
    <col min="2555" max="2555" width="7.28515625" style="73" customWidth="1"/>
    <col min="2556" max="2557" width="5.7109375" style="73" customWidth="1"/>
    <col min="2558" max="2558" width="8.7109375" style="73" customWidth="1"/>
    <col min="2559" max="2560" width="8.28515625" style="73" customWidth="1"/>
    <col min="2561" max="2805" width="9.28515625" style="73"/>
    <col min="2806" max="2806" width="3.7109375" style="73" customWidth="1"/>
    <col min="2807" max="2807" width="23.7109375" style="73" customWidth="1"/>
    <col min="2808" max="2808" width="6.28515625" style="73" customWidth="1"/>
    <col min="2809" max="2809" width="7.7109375" style="73" customWidth="1"/>
    <col min="2810" max="2810" width="6.28515625" style="73" customWidth="1"/>
    <col min="2811" max="2811" width="7.28515625" style="73" customWidth="1"/>
    <col min="2812" max="2813" width="5.7109375" style="73" customWidth="1"/>
    <col min="2814" max="2814" width="8.7109375" style="73" customWidth="1"/>
    <col min="2815" max="2816" width="8.28515625" style="73" customWidth="1"/>
    <col min="2817" max="3061" width="9.28515625" style="73"/>
    <col min="3062" max="3062" width="3.7109375" style="73" customWidth="1"/>
    <col min="3063" max="3063" width="23.7109375" style="73" customWidth="1"/>
    <col min="3064" max="3064" width="6.28515625" style="73" customWidth="1"/>
    <col min="3065" max="3065" width="7.7109375" style="73" customWidth="1"/>
    <col min="3066" max="3066" width="6.28515625" style="73" customWidth="1"/>
    <col min="3067" max="3067" width="7.28515625" style="73" customWidth="1"/>
    <col min="3068" max="3069" width="5.7109375" style="73" customWidth="1"/>
    <col min="3070" max="3070" width="8.7109375" style="73" customWidth="1"/>
    <col min="3071" max="3072" width="8.28515625" style="73" customWidth="1"/>
    <col min="3073" max="3317" width="9.28515625" style="73"/>
    <col min="3318" max="3318" width="3.7109375" style="73" customWidth="1"/>
    <col min="3319" max="3319" width="23.7109375" style="73" customWidth="1"/>
    <col min="3320" max="3320" width="6.28515625" style="73" customWidth="1"/>
    <col min="3321" max="3321" width="7.7109375" style="73" customWidth="1"/>
    <col min="3322" max="3322" width="6.28515625" style="73" customWidth="1"/>
    <col min="3323" max="3323" width="7.28515625" style="73" customWidth="1"/>
    <col min="3324" max="3325" width="5.7109375" style="73" customWidth="1"/>
    <col min="3326" max="3326" width="8.7109375" style="73" customWidth="1"/>
    <col min="3327" max="3328" width="8.28515625" style="73" customWidth="1"/>
    <col min="3329" max="3573" width="9.28515625" style="73"/>
    <col min="3574" max="3574" width="3.7109375" style="73" customWidth="1"/>
    <col min="3575" max="3575" width="23.7109375" style="73" customWidth="1"/>
    <col min="3576" max="3576" width="6.28515625" style="73" customWidth="1"/>
    <col min="3577" max="3577" width="7.7109375" style="73" customWidth="1"/>
    <col min="3578" max="3578" width="6.28515625" style="73" customWidth="1"/>
    <col min="3579" max="3579" width="7.28515625" style="73" customWidth="1"/>
    <col min="3580" max="3581" width="5.7109375" style="73" customWidth="1"/>
    <col min="3582" max="3582" width="8.7109375" style="73" customWidth="1"/>
    <col min="3583" max="3584" width="8.28515625" style="73" customWidth="1"/>
    <col min="3585" max="3829" width="9.28515625" style="73"/>
    <col min="3830" max="3830" width="3.7109375" style="73" customWidth="1"/>
    <col min="3831" max="3831" width="23.7109375" style="73" customWidth="1"/>
    <col min="3832" max="3832" width="6.28515625" style="73" customWidth="1"/>
    <col min="3833" max="3833" width="7.7109375" style="73" customWidth="1"/>
    <col min="3834" max="3834" width="6.28515625" style="73" customWidth="1"/>
    <col min="3835" max="3835" width="7.28515625" style="73" customWidth="1"/>
    <col min="3836" max="3837" width="5.7109375" style="73" customWidth="1"/>
    <col min="3838" max="3838" width="8.7109375" style="73" customWidth="1"/>
    <col min="3839" max="3840" width="8.28515625" style="73" customWidth="1"/>
    <col min="3841" max="4085" width="9.28515625" style="73"/>
    <col min="4086" max="4086" width="3.7109375" style="73" customWidth="1"/>
    <col min="4087" max="4087" width="23.7109375" style="73" customWidth="1"/>
    <col min="4088" max="4088" width="6.28515625" style="73" customWidth="1"/>
    <col min="4089" max="4089" width="7.7109375" style="73" customWidth="1"/>
    <col min="4090" max="4090" width="6.28515625" style="73" customWidth="1"/>
    <col min="4091" max="4091" width="7.28515625" style="73" customWidth="1"/>
    <col min="4092" max="4093" width="5.7109375" style="73" customWidth="1"/>
    <col min="4094" max="4094" width="8.7109375" style="73" customWidth="1"/>
    <col min="4095" max="4096" width="8.28515625" style="73" customWidth="1"/>
    <col min="4097" max="4341" width="9.28515625" style="73"/>
    <col min="4342" max="4342" width="3.7109375" style="73" customWidth="1"/>
    <col min="4343" max="4343" width="23.7109375" style="73" customWidth="1"/>
    <col min="4344" max="4344" width="6.28515625" style="73" customWidth="1"/>
    <col min="4345" max="4345" width="7.7109375" style="73" customWidth="1"/>
    <col min="4346" max="4346" width="6.28515625" style="73" customWidth="1"/>
    <col min="4347" max="4347" width="7.28515625" style="73" customWidth="1"/>
    <col min="4348" max="4349" width="5.7109375" style="73" customWidth="1"/>
    <col min="4350" max="4350" width="8.7109375" style="73" customWidth="1"/>
    <col min="4351" max="4352" width="8.28515625" style="73" customWidth="1"/>
    <col min="4353" max="4597" width="9.28515625" style="73"/>
    <col min="4598" max="4598" width="3.7109375" style="73" customWidth="1"/>
    <col min="4599" max="4599" width="23.7109375" style="73" customWidth="1"/>
    <col min="4600" max="4600" width="6.28515625" style="73" customWidth="1"/>
    <col min="4601" max="4601" width="7.7109375" style="73" customWidth="1"/>
    <col min="4602" max="4602" width="6.28515625" style="73" customWidth="1"/>
    <col min="4603" max="4603" width="7.28515625" style="73" customWidth="1"/>
    <col min="4604" max="4605" width="5.7109375" style="73" customWidth="1"/>
    <col min="4606" max="4606" width="8.7109375" style="73" customWidth="1"/>
    <col min="4607" max="4608" width="8.28515625" style="73" customWidth="1"/>
    <col min="4609" max="4853" width="9.28515625" style="73"/>
    <col min="4854" max="4854" width="3.7109375" style="73" customWidth="1"/>
    <col min="4855" max="4855" width="23.7109375" style="73" customWidth="1"/>
    <col min="4856" max="4856" width="6.28515625" style="73" customWidth="1"/>
    <col min="4857" max="4857" width="7.7109375" style="73" customWidth="1"/>
    <col min="4858" max="4858" width="6.28515625" style="73" customWidth="1"/>
    <col min="4859" max="4859" width="7.28515625" style="73" customWidth="1"/>
    <col min="4860" max="4861" width="5.7109375" style="73" customWidth="1"/>
    <col min="4862" max="4862" width="8.7109375" style="73" customWidth="1"/>
    <col min="4863" max="4864" width="8.28515625" style="73" customWidth="1"/>
    <col min="4865" max="5109" width="9.28515625" style="73"/>
    <col min="5110" max="5110" width="3.7109375" style="73" customWidth="1"/>
    <col min="5111" max="5111" width="23.7109375" style="73" customWidth="1"/>
    <col min="5112" max="5112" width="6.28515625" style="73" customWidth="1"/>
    <col min="5113" max="5113" width="7.7109375" style="73" customWidth="1"/>
    <col min="5114" max="5114" width="6.28515625" style="73" customWidth="1"/>
    <col min="5115" max="5115" width="7.28515625" style="73" customWidth="1"/>
    <col min="5116" max="5117" width="5.7109375" style="73" customWidth="1"/>
    <col min="5118" max="5118" width="8.7109375" style="73" customWidth="1"/>
    <col min="5119" max="5120" width="8.28515625" style="73" customWidth="1"/>
    <col min="5121" max="5365" width="9.28515625" style="73"/>
    <col min="5366" max="5366" width="3.7109375" style="73" customWidth="1"/>
    <col min="5367" max="5367" width="23.7109375" style="73" customWidth="1"/>
    <col min="5368" max="5368" width="6.28515625" style="73" customWidth="1"/>
    <col min="5369" max="5369" width="7.7109375" style="73" customWidth="1"/>
    <col min="5370" max="5370" width="6.28515625" style="73" customWidth="1"/>
    <col min="5371" max="5371" width="7.28515625" style="73" customWidth="1"/>
    <col min="5372" max="5373" width="5.7109375" style="73" customWidth="1"/>
    <col min="5374" max="5374" width="8.7109375" style="73" customWidth="1"/>
    <col min="5375" max="5376" width="8.28515625" style="73" customWidth="1"/>
    <col min="5377" max="5621" width="9.28515625" style="73"/>
    <col min="5622" max="5622" width="3.7109375" style="73" customWidth="1"/>
    <col min="5623" max="5623" width="23.7109375" style="73" customWidth="1"/>
    <col min="5624" max="5624" width="6.28515625" style="73" customWidth="1"/>
    <col min="5625" max="5625" width="7.7109375" style="73" customWidth="1"/>
    <col min="5626" max="5626" width="6.28515625" style="73" customWidth="1"/>
    <col min="5627" max="5627" width="7.28515625" style="73" customWidth="1"/>
    <col min="5628" max="5629" width="5.7109375" style="73" customWidth="1"/>
    <col min="5630" max="5630" width="8.7109375" style="73" customWidth="1"/>
    <col min="5631" max="5632" width="8.28515625" style="73" customWidth="1"/>
    <col min="5633" max="5877" width="9.28515625" style="73"/>
    <col min="5878" max="5878" width="3.7109375" style="73" customWidth="1"/>
    <col min="5879" max="5879" width="23.7109375" style="73" customWidth="1"/>
    <col min="5880" max="5880" width="6.28515625" style="73" customWidth="1"/>
    <col min="5881" max="5881" width="7.7109375" style="73" customWidth="1"/>
    <col min="5882" max="5882" width="6.28515625" style="73" customWidth="1"/>
    <col min="5883" max="5883" width="7.28515625" style="73" customWidth="1"/>
    <col min="5884" max="5885" width="5.7109375" style="73" customWidth="1"/>
    <col min="5886" max="5886" width="8.7109375" style="73" customWidth="1"/>
    <col min="5887" max="5888" width="8.28515625" style="73" customWidth="1"/>
    <col min="5889" max="6133" width="9.28515625" style="73"/>
    <col min="6134" max="6134" width="3.7109375" style="73" customWidth="1"/>
    <col min="6135" max="6135" width="23.7109375" style="73" customWidth="1"/>
    <col min="6136" max="6136" width="6.28515625" style="73" customWidth="1"/>
    <col min="6137" max="6137" width="7.7109375" style="73" customWidth="1"/>
    <col min="6138" max="6138" width="6.28515625" style="73" customWidth="1"/>
    <col min="6139" max="6139" width="7.28515625" style="73" customWidth="1"/>
    <col min="6140" max="6141" width="5.7109375" style="73" customWidth="1"/>
    <col min="6142" max="6142" width="8.7109375" style="73" customWidth="1"/>
    <col min="6143" max="6144" width="8.28515625" style="73" customWidth="1"/>
    <col min="6145" max="6389" width="9.28515625" style="73"/>
    <col min="6390" max="6390" width="3.7109375" style="73" customWidth="1"/>
    <col min="6391" max="6391" width="23.7109375" style="73" customWidth="1"/>
    <col min="6392" max="6392" width="6.28515625" style="73" customWidth="1"/>
    <col min="6393" max="6393" width="7.7109375" style="73" customWidth="1"/>
    <col min="6394" max="6394" width="6.28515625" style="73" customWidth="1"/>
    <col min="6395" max="6395" width="7.28515625" style="73" customWidth="1"/>
    <col min="6396" max="6397" width="5.7109375" style="73" customWidth="1"/>
    <col min="6398" max="6398" width="8.7109375" style="73" customWidth="1"/>
    <col min="6399" max="6400" width="8.28515625" style="73" customWidth="1"/>
    <col min="6401" max="6645" width="9.28515625" style="73"/>
    <col min="6646" max="6646" width="3.7109375" style="73" customWidth="1"/>
    <col min="6647" max="6647" width="23.7109375" style="73" customWidth="1"/>
    <col min="6648" max="6648" width="6.28515625" style="73" customWidth="1"/>
    <col min="6649" max="6649" width="7.7109375" style="73" customWidth="1"/>
    <col min="6650" max="6650" width="6.28515625" style="73" customWidth="1"/>
    <col min="6651" max="6651" width="7.28515625" style="73" customWidth="1"/>
    <col min="6652" max="6653" width="5.7109375" style="73" customWidth="1"/>
    <col min="6654" max="6654" width="8.7109375" style="73" customWidth="1"/>
    <col min="6655" max="6656" width="8.28515625" style="73" customWidth="1"/>
    <col min="6657" max="6901" width="9.28515625" style="73"/>
    <col min="6902" max="6902" width="3.7109375" style="73" customWidth="1"/>
    <col min="6903" max="6903" width="23.7109375" style="73" customWidth="1"/>
    <col min="6904" max="6904" width="6.28515625" style="73" customWidth="1"/>
    <col min="6905" max="6905" width="7.7109375" style="73" customWidth="1"/>
    <col min="6906" max="6906" width="6.28515625" style="73" customWidth="1"/>
    <col min="6907" max="6907" width="7.28515625" style="73" customWidth="1"/>
    <col min="6908" max="6909" width="5.7109375" style="73" customWidth="1"/>
    <col min="6910" max="6910" width="8.7109375" style="73" customWidth="1"/>
    <col min="6911" max="6912" width="8.28515625" style="73" customWidth="1"/>
    <col min="6913" max="7157" width="9.28515625" style="73"/>
    <col min="7158" max="7158" width="3.7109375" style="73" customWidth="1"/>
    <col min="7159" max="7159" width="23.7109375" style="73" customWidth="1"/>
    <col min="7160" max="7160" width="6.28515625" style="73" customWidth="1"/>
    <col min="7161" max="7161" width="7.7109375" style="73" customWidth="1"/>
    <col min="7162" max="7162" width="6.28515625" style="73" customWidth="1"/>
    <col min="7163" max="7163" width="7.28515625" style="73" customWidth="1"/>
    <col min="7164" max="7165" width="5.7109375" style="73" customWidth="1"/>
    <col min="7166" max="7166" width="8.7109375" style="73" customWidth="1"/>
    <col min="7167" max="7168" width="8.28515625" style="73" customWidth="1"/>
    <col min="7169" max="7413" width="9.28515625" style="73"/>
    <col min="7414" max="7414" width="3.7109375" style="73" customWidth="1"/>
    <col min="7415" max="7415" width="23.7109375" style="73" customWidth="1"/>
    <col min="7416" max="7416" width="6.28515625" style="73" customWidth="1"/>
    <col min="7417" max="7417" width="7.7109375" style="73" customWidth="1"/>
    <col min="7418" max="7418" width="6.28515625" style="73" customWidth="1"/>
    <col min="7419" max="7419" width="7.28515625" style="73" customWidth="1"/>
    <col min="7420" max="7421" width="5.7109375" style="73" customWidth="1"/>
    <col min="7422" max="7422" width="8.7109375" style="73" customWidth="1"/>
    <col min="7423" max="7424" width="8.28515625" style="73" customWidth="1"/>
    <col min="7425" max="7669" width="9.28515625" style="73"/>
    <col min="7670" max="7670" width="3.7109375" style="73" customWidth="1"/>
    <col min="7671" max="7671" width="23.7109375" style="73" customWidth="1"/>
    <col min="7672" max="7672" width="6.28515625" style="73" customWidth="1"/>
    <col min="7673" max="7673" width="7.7109375" style="73" customWidth="1"/>
    <col min="7674" max="7674" width="6.28515625" style="73" customWidth="1"/>
    <col min="7675" max="7675" width="7.28515625" style="73" customWidth="1"/>
    <col min="7676" max="7677" width="5.7109375" style="73" customWidth="1"/>
    <col min="7678" max="7678" width="8.7109375" style="73" customWidth="1"/>
    <col min="7679" max="7680" width="8.28515625" style="73" customWidth="1"/>
    <col min="7681" max="7925" width="9.28515625" style="73"/>
    <col min="7926" max="7926" width="3.7109375" style="73" customWidth="1"/>
    <col min="7927" max="7927" width="23.7109375" style="73" customWidth="1"/>
    <col min="7928" max="7928" width="6.28515625" style="73" customWidth="1"/>
    <col min="7929" max="7929" width="7.7109375" style="73" customWidth="1"/>
    <col min="7930" max="7930" width="6.28515625" style="73" customWidth="1"/>
    <col min="7931" max="7931" width="7.28515625" style="73" customWidth="1"/>
    <col min="7932" max="7933" width="5.7109375" style="73" customWidth="1"/>
    <col min="7934" max="7934" width="8.7109375" style="73" customWidth="1"/>
    <col min="7935" max="7936" width="8.28515625" style="73" customWidth="1"/>
    <col min="7937" max="8181" width="9.28515625" style="73"/>
    <col min="8182" max="8182" width="3.7109375" style="73" customWidth="1"/>
    <col min="8183" max="8183" width="23.7109375" style="73" customWidth="1"/>
    <col min="8184" max="8184" width="6.28515625" style="73" customWidth="1"/>
    <col min="8185" max="8185" width="7.7109375" style="73" customWidth="1"/>
    <col min="8186" max="8186" width="6.28515625" style="73" customWidth="1"/>
    <col min="8187" max="8187" width="7.28515625" style="73" customWidth="1"/>
    <col min="8188" max="8189" width="5.7109375" style="73" customWidth="1"/>
    <col min="8190" max="8190" width="8.7109375" style="73" customWidth="1"/>
    <col min="8191" max="8192" width="8.28515625" style="73" customWidth="1"/>
    <col min="8193" max="8437" width="9.28515625" style="73"/>
    <col min="8438" max="8438" width="3.7109375" style="73" customWidth="1"/>
    <col min="8439" max="8439" width="23.7109375" style="73" customWidth="1"/>
    <col min="8440" max="8440" width="6.28515625" style="73" customWidth="1"/>
    <col min="8441" max="8441" width="7.7109375" style="73" customWidth="1"/>
    <col min="8442" max="8442" width="6.28515625" style="73" customWidth="1"/>
    <col min="8443" max="8443" width="7.28515625" style="73" customWidth="1"/>
    <col min="8444" max="8445" width="5.7109375" style="73" customWidth="1"/>
    <col min="8446" max="8446" width="8.7109375" style="73" customWidth="1"/>
    <col min="8447" max="8448" width="8.28515625" style="73" customWidth="1"/>
    <col min="8449" max="8693" width="9.28515625" style="73"/>
    <col min="8694" max="8694" width="3.7109375" style="73" customWidth="1"/>
    <col min="8695" max="8695" width="23.7109375" style="73" customWidth="1"/>
    <col min="8696" max="8696" width="6.28515625" style="73" customWidth="1"/>
    <col min="8697" max="8697" width="7.7109375" style="73" customWidth="1"/>
    <col min="8698" max="8698" width="6.28515625" style="73" customWidth="1"/>
    <col min="8699" max="8699" width="7.28515625" style="73" customWidth="1"/>
    <col min="8700" max="8701" width="5.7109375" style="73" customWidth="1"/>
    <col min="8702" max="8702" width="8.7109375" style="73" customWidth="1"/>
    <col min="8703" max="8704" width="8.28515625" style="73" customWidth="1"/>
    <col min="8705" max="8949" width="9.28515625" style="73"/>
    <col min="8950" max="8950" width="3.7109375" style="73" customWidth="1"/>
    <col min="8951" max="8951" width="23.7109375" style="73" customWidth="1"/>
    <col min="8952" max="8952" width="6.28515625" style="73" customWidth="1"/>
    <col min="8953" max="8953" width="7.7109375" style="73" customWidth="1"/>
    <col min="8954" max="8954" width="6.28515625" style="73" customWidth="1"/>
    <col min="8955" max="8955" width="7.28515625" style="73" customWidth="1"/>
    <col min="8956" max="8957" width="5.7109375" style="73" customWidth="1"/>
    <col min="8958" max="8958" width="8.7109375" style="73" customWidth="1"/>
    <col min="8959" max="8960" width="8.28515625" style="73" customWidth="1"/>
    <col min="8961" max="9205" width="9.28515625" style="73"/>
    <col min="9206" max="9206" width="3.7109375" style="73" customWidth="1"/>
    <col min="9207" max="9207" width="23.7109375" style="73" customWidth="1"/>
    <col min="9208" max="9208" width="6.28515625" style="73" customWidth="1"/>
    <col min="9209" max="9209" width="7.7109375" style="73" customWidth="1"/>
    <col min="9210" max="9210" width="6.28515625" style="73" customWidth="1"/>
    <col min="9211" max="9211" width="7.28515625" style="73" customWidth="1"/>
    <col min="9212" max="9213" width="5.7109375" style="73" customWidth="1"/>
    <col min="9214" max="9214" width="8.7109375" style="73" customWidth="1"/>
    <col min="9215" max="9216" width="8.28515625" style="73" customWidth="1"/>
    <col min="9217" max="9461" width="9.28515625" style="73"/>
    <col min="9462" max="9462" width="3.7109375" style="73" customWidth="1"/>
    <col min="9463" max="9463" width="23.7109375" style="73" customWidth="1"/>
    <col min="9464" max="9464" width="6.28515625" style="73" customWidth="1"/>
    <col min="9465" max="9465" width="7.7109375" style="73" customWidth="1"/>
    <col min="9466" max="9466" width="6.28515625" style="73" customWidth="1"/>
    <col min="9467" max="9467" width="7.28515625" style="73" customWidth="1"/>
    <col min="9468" max="9469" width="5.7109375" style="73" customWidth="1"/>
    <col min="9470" max="9470" width="8.7109375" style="73" customWidth="1"/>
    <col min="9471" max="9472" width="8.28515625" style="73" customWidth="1"/>
    <col min="9473" max="9717" width="9.28515625" style="73"/>
    <col min="9718" max="9718" width="3.7109375" style="73" customWidth="1"/>
    <col min="9719" max="9719" width="23.7109375" style="73" customWidth="1"/>
    <col min="9720" max="9720" width="6.28515625" style="73" customWidth="1"/>
    <col min="9721" max="9721" width="7.7109375" style="73" customWidth="1"/>
    <col min="9722" max="9722" width="6.28515625" style="73" customWidth="1"/>
    <col min="9723" max="9723" width="7.28515625" style="73" customWidth="1"/>
    <col min="9724" max="9725" width="5.7109375" style="73" customWidth="1"/>
    <col min="9726" max="9726" width="8.7109375" style="73" customWidth="1"/>
    <col min="9727" max="9728" width="8.28515625" style="73" customWidth="1"/>
    <col min="9729" max="9973" width="9.28515625" style="73"/>
    <col min="9974" max="9974" width="3.7109375" style="73" customWidth="1"/>
    <col min="9975" max="9975" width="23.7109375" style="73" customWidth="1"/>
    <col min="9976" max="9976" width="6.28515625" style="73" customWidth="1"/>
    <col min="9977" max="9977" width="7.7109375" style="73" customWidth="1"/>
    <col min="9978" max="9978" width="6.28515625" style="73" customWidth="1"/>
    <col min="9979" max="9979" width="7.28515625" style="73" customWidth="1"/>
    <col min="9980" max="9981" width="5.7109375" style="73" customWidth="1"/>
    <col min="9982" max="9982" width="8.7109375" style="73" customWidth="1"/>
    <col min="9983" max="9984" width="8.28515625" style="73" customWidth="1"/>
    <col min="9985" max="10229" width="9.28515625" style="73"/>
    <col min="10230" max="10230" width="3.7109375" style="73" customWidth="1"/>
    <col min="10231" max="10231" width="23.7109375" style="73" customWidth="1"/>
    <col min="10232" max="10232" width="6.28515625" style="73" customWidth="1"/>
    <col min="10233" max="10233" width="7.7109375" style="73" customWidth="1"/>
    <col min="10234" max="10234" width="6.28515625" style="73" customWidth="1"/>
    <col min="10235" max="10235" width="7.28515625" style="73" customWidth="1"/>
    <col min="10236" max="10237" width="5.7109375" style="73" customWidth="1"/>
    <col min="10238" max="10238" width="8.7109375" style="73" customWidth="1"/>
    <col min="10239" max="10240" width="8.28515625" style="73" customWidth="1"/>
    <col min="10241" max="10485" width="9.28515625" style="73"/>
    <col min="10486" max="10486" width="3.7109375" style="73" customWidth="1"/>
    <col min="10487" max="10487" width="23.7109375" style="73" customWidth="1"/>
    <col min="10488" max="10488" width="6.28515625" style="73" customWidth="1"/>
    <col min="10489" max="10489" width="7.7109375" style="73" customWidth="1"/>
    <col min="10490" max="10490" width="6.28515625" style="73" customWidth="1"/>
    <col min="10491" max="10491" width="7.28515625" style="73" customWidth="1"/>
    <col min="10492" max="10493" width="5.7109375" style="73" customWidth="1"/>
    <col min="10494" max="10494" width="8.7109375" style="73" customWidth="1"/>
    <col min="10495" max="10496" width="8.28515625" style="73" customWidth="1"/>
    <col min="10497" max="10741" width="9.28515625" style="73"/>
    <col min="10742" max="10742" width="3.7109375" style="73" customWidth="1"/>
    <col min="10743" max="10743" width="23.7109375" style="73" customWidth="1"/>
    <col min="10744" max="10744" width="6.28515625" style="73" customWidth="1"/>
    <col min="10745" max="10745" width="7.7109375" style="73" customWidth="1"/>
    <col min="10746" max="10746" width="6.28515625" style="73" customWidth="1"/>
    <col min="10747" max="10747" width="7.28515625" style="73" customWidth="1"/>
    <col min="10748" max="10749" width="5.7109375" style="73" customWidth="1"/>
    <col min="10750" max="10750" width="8.7109375" style="73" customWidth="1"/>
    <col min="10751" max="10752" width="8.28515625" style="73" customWidth="1"/>
    <col min="10753" max="10997" width="9.28515625" style="73"/>
    <col min="10998" max="10998" width="3.7109375" style="73" customWidth="1"/>
    <col min="10999" max="10999" width="23.7109375" style="73" customWidth="1"/>
    <col min="11000" max="11000" width="6.28515625" style="73" customWidth="1"/>
    <col min="11001" max="11001" width="7.7109375" style="73" customWidth="1"/>
    <col min="11002" max="11002" width="6.28515625" style="73" customWidth="1"/>
    <col min="11003" max="11003" width="7.28515625" style="73" customWidth="1"/>
    <col min="11004" max="11005" width="5.7109375" style="73" customWidth="1"/>
    <col min="11006" max="11006" width="8.7109375" style="73" customWidth="1"/>
    <col min="11007" max="11008" width="8.28515625" style="73" customWidth="1"/>
    <col min="11009" max="11253" width="9.28515625" style="73"/>
    <col min="11254" max="11254" width="3.7109375" style="73" customWidth="1"/>
    <col min="11255" max="11255" width="23.7109375" style="73" customWidth="1"/>
    <col min="11256" max="11256" width="6.28515625" style="73" customWidth="1"/>
    <col min="11257" max="11257" width="7.7109375" style="73" customWidth="1"/>
    <col min="11258" max="11258" width="6.28515625" style="73" customWidth="1"/>
    <col min="11259" max="11259" width="7.28515625" style="73" customWidth="1"/>
    <col min="11260" max="11261" width="5.7109375" style="73" customWidth="1"/>
    <col min="11262" max="11262" width="8.7109375" style="73" customWidth="1"/>
    <col min="11263" max="11264" width="8.28515625" style="73" customWidth="1"/>
    <col min="11265" max="11509" width="9.28515625" style="73"/>
    <col min="11510" max="11510" width="3.7109375" style="73" customWidth="1"/>
    <col min="11511" max="11511" width="23.7109375" style="73" customWidth="1"/>
    <col min="11512" max="11512" width="6.28515625" style="73" customWidth="1"/>
    <col min="11513" max="11513" width="7.7109375" style="73" customWidth="1"/>
    <col min="11514" max="11514" width="6.28515625" style="73" customWidth="1"/>
    <col min="11515" max="11515" width="7.28515625" style="73" customWidth="1"/>
    <col min="11516" max="11517" width="5.7109375" style="73" customWidth="1"/>
    <col min="11518" max="11518" width="8.7109375" style="73" customWidth="1"/>
    <col min="11519" max="11520" width="8.28515625" style="73" customWidth="1"/>
    <col min="11521" max="11765" width="9.28515625" style="73"/>
    <col min="11766" max="11766" width="3.7109375" style="73" customWidth="1"/>
    <col min="11767" max="11767" width="23.7109375" style="73" customWidth="1"/>
    <col min="11768" max="11768" width="6.28515625" style="73" customWidth="1"/>
    <col min="11769" max="11769" width="7.7109375" style="73" customWidth="1"/>
    <col min="11770" max="11770" width="6.28515625" style="73" customWidth="1"/>
    <col min="11771" max="11771" width="7.28515625" style="73" customWidth="1"/>
    <col min="11772" max="11773" width="5.7109375" style="73" customWidth="1"/>
    <col min="11774" max="11774" width="8.7109375" style="73" customWidth="1"/>
    <col min="11775" max="11776" width="8.28515625" style="73" customWidth="1"/>
    <col min="11777" max="12021" width="9.28515625" style="73"/>
    <col min="12022" max="12022" width="3.7109375" style="73" customWidth="1"/>
    <col min="12023" max="12023" width="23.7109375" style="73" customWidth="1"/>
    <col min="12024" max="12024" width="6.28515625" style="73" customWidth="1"/>
    <col min="12025" max="12025" width="7.7109375" style="73" customWidth="1"/>
    <col min="12026" max="12026" width="6.28515625" style="73" customWidth="1"/>
    <col min="12027" max="12027" width="7.28515625" style="73" customWidth="1"/>
    <col min="12028" max="12029" width="5.7109375" style="73" customWidth="1"/>
    <col min="12030" max="12030" width="8.7109375" style="73" customWidth="1"/>
    <col min="12031" max="12032" width="8.28515625" style="73" customWidth="1"/>
    <col min="12033" max="12277" width="9.28515625" style="73"/>
    <col min="12278" max="12278" width="3.7109375" style="73" customWidth="1"/>
    <col min="12279" max="12279" width="23.7109375" style="73" customWidth="1"/>
    <col min="12280" max="12280" width="6.28515625" style="73" customWidth="1"/>
    <col min="12281" max="12281" width="7.7109375" style="73" customWidth="1"/>
    <col min="12282" max="12282" width="6.28515625" style="73" customWidth="1"/>
    <col min="12283" max="12283" width="7.28515625" style="73" customWidth="1"/>
    <col min="12284" max="12285" width="5.7109375" style="73" customWidth="1"/>
    <col min="12286" max="12286" width="8.7109375" style="73" customWidth="1"/>
    <col min="12287" max="12288" width="8.28515625" style="73" customWidth="1"/>
    <col min="12289" max="12533" width="9.28515625" style="73"/>
    <col min="12534" max="12534" width="3.7109375" style="73" customWidth="1"/>
    <col min="12535" max="12535" width="23.7109375" style="73" customWidth="1"/>
    <col min="12536" max="12536" width="6.28515625" style="73" customWidth="1"/>
    <col min="12537" max="12537" width="7.7109375" style="73" customWidth="1"/>
    <col min="12538" max="12538" width="6.28515625" style="73" customWidth="1"/>
    <col min="12539" max="12539" width="7.28515625" style="73" customWidth="1"/>
    <col min="12540" max="12541" width="5.7109375" style="73" customWidth="1"/>
    <col min="12542" max="12542" width="8.7109375" style="73" customWidth="1"/>
    <col min="12543" max="12544" width="8.28515625" style="73" customWidth="1"/>
    <col min="12545" max="12789" width="9.28515625" style="73"/>
    <col min="12790" max="12790" width="3.7109375" style="73" customWidth="1"/>
    <col min="12791" max="12791" width="23.7109375" style="73" customWidth="1"/>
    <col min="12792" max="12792" width="6.28515625" style="73" customWidth="1"/>
    <col min="12793" max="12793" width="7.7109375" style="73" customWidth="1"/>
    <col min="12794" max="12794" width="6.28515625" style="73" customWidth="1"/>
    <col min="12795" max="12795" width="7.28515625" style="73" customWidth="1"/>
    <col min="12796" max="12797" width="5.7109375" style="73" customWidth="1"/>
    <col min="12798" max="12798" width="8.7109375" style="73" customWidth="1"/>
    <col min="12799" max="12800" width="8.28515625" style="73" customWidth="1"/>
    <col min="12801" max="13045" width="9.28515625" style="73"/>
    <col min="13046" max="13046" width="3.7109375" style="73" customWidth="1"/>
    <col min="13047" max="13047" width="23.7109375" style="73" customWidth="1"/>
    <col min="13048" max="13048" width="6.28515625" style="73" customWidth="1"/>
    <col min="13049" max="13049" width="7.7109375" style="73" customWidth="1"/>
    <col min="13050" max="13050" width="6.28515625" style="73" customWidth="1"/>
    <col min="13051" max="13051" width="7.28515625" style="73" customWidth="1"/>
    <col min="13052" max="13053" width="5.7109375" style="73" customWidth="1"/>
    <col min="13054" max="13054" width="8.7109375" style="73" customWidth="1"/>
    <col min="13055" max="13056" width="8.28515625" style="73" customWidth="1"/>
    <col min="13057" max="13301" width="9.28515625" style="73"/>
    <col min="13302" max="13302" width="3.7109375" style="73" customWidth="1"/>
    <col min="13303" max="13303" width="23.7109375" style="73" customWidth="1"/>
    <col min="13304" max="13304" width="6.28515625" style="73" customWidth="1"/>
    <col min="13305" max="13305" width="7.7109375" style="73" customWidth="1"/>
    <col min="13306" max="13306" width="6.28515625" style="73" customWidth="1"/>
    <col min="13307" max="13307" width="7.28515625" style="73" customWidth="1"/>
    <col min="13308" max="13309" width="5.7109375" style="73" customWidth="1"/>
    <col min="13310" max="13310" width="8.7109375" style="73" customWidth="1"/>
    <col min="13311" max="13312" width="8.28515625" style="73" customWidth="1"/>
    <col min="13313" max="13557" width="9.28515625" style="73"/>
    <col min="13558" max="13558" width="3.7109375" style="73" customWidth="1"/>
    <col min="13559" max="13559" width="23.7109375" style="73" customWidth="1"/>
    <col min="13560" max="13560" width="6.28515625" style="73" customWidth="1"/>
    <col min="13561" max="13561" width="7.7109375" style="73" customWidth="1"/>
    <col min="13562" max="13562" width="6.28515625" style="73" customWidth="1"/>
    <col min="13563" max="13563" width="7.28515625" style="73" customWidth="1"/>
    <col min="13564" max="13565" width="5.7109375" style="73" customWidth="1"/>
    <col min="13566" max="13566" width="8.7109375" style="73" customWidth="1"/>
    <col min="13567" max="13568" width="8.28515625" style="73" customWidth="1"/>
    <col min="13569" max="13813" width="9.28515625" style="73"/>
    <col min="13814" max="13814" width="3.7109375" style="73" customWidth="1"/>
    <col min="13815" max="13815" width="23.7109375" style="73" customWidth="1"/>
    <col min="13816" max="13816" width="6.28515625" style="73" customWidth="1"/>
    <col min="13817" max="13817" width="7.7109375" style="73" customWidth="1"/>
    <col min="13818" max="13818" width="6.28515625" style="73" customWidth="1"/>
    <col min="13819" max="13819" width="7.28515625" style="73" customWidth="1"/>
    <col min="13820" max="13821" width="5.7109375" style="73" customWidth="1"/>
    <col min="13822" max="13822" width="8.7109375" style="73" customWidth="1"/>
    <col min="13823" max="13824" width="8.28515625" style="73" customWidth="1"/>
    <col min="13825" max="14069" width="9.28515625" style="73"/>
    <col min="14070" max="14070" width="3.7109375" style="73" customWidth="1"/>
    <col min="14071" max="14071" width="23.7109375" style="73" customWidth="1"/>
    <col min="14072" max="14072" width="6.28515625" style="73" customWidth="1"/>
    <col min="14073" max="14073" width="7.7109375" style="73" customWidth="1"/>
    <col min="14074" max="14074" width="6.28515625" style="73" customWidth="1"/>
    <col min="14075" max="14075" width="7.28515625" style="73" customWidth="1"/>
    <col min="14076" max="14077" width="5.7109375" style="73" customWidth="1"/>
    <col min="14078" max="14078" width="8.7109375" style="73" customWidth="1"/>
    <col min="14079" max="14080" width="8.28515625" style="73" customWidth="1"/>
    <col min="14081" max="14325" width="9.28515625" style="73"/>
    <col min="14326" max="14326" width="3.7109375" style="73" customWidth="1"/>
    <col min="14327" max="14327" width="23.7109375" style="73" customWidth="1"/>
    <col min="14328" max="14328" width="6.28515625" style="73" customWidth="1"/>
    <col min="14329" max="14329" width="7.7109375" style="73" customWidth="1"/>
    <col min="14330" max="14330" width="6.28515625" style="73" customWidth="1"/>
    <col min="14331" max="14331" width="7.28515625" style="73" customWidth="1"/>
    <col min="14332" max="14333" width="5.7109375" style="73" customWidth="1"/>
    <col min="14334" max="14334" width="8.7109375" style="73" customWidth="1"/>
    <col min="14335" max="14336" width="8.28515625" style="73" customWidth="1"/>
    <col min="14337" max="14581" width="9.28515625" style="73"/>
    <col min="14582" max="14582" width="3.7109375" style="73" customWidth="1"/>
    <col min="14583" max="14583" width="23.7109375" style="73" customWidth="1"/>
    <col min="14584" max="14584" width="6.28515625" style="73" customWidth="1"/>
    <col min="14585" max="14585" width="7.7109375" style="73" customWidth="1"/>
    <col min="14586" max="14586" width="6.28515625" style="73" customWidth="1"/>
    <col min="14587" max="14587" width="7.28515625" style="73" customWidth="1"/>
    <col min="14588" max="14589" width="5.7109375" style="73" customWidth="1"/>
    <col min="14590" max="14590" width="8.7109375" style="73" customWidth="1"/>
    <col min="14591" max="14592" width="8.28515625" style="73" customWidth="1"/>
    <col min="14593" max="14837" width="9.28515625" style="73"/>
    <col min="14838" max="14838" width="3.7109375" style="73" customWidth="1"/>
    <col min="14839" max="14839" width="23.7109375" style="73" customWidth="1"/>
    <col min="14840" max="14840" width="6.28515625" style="73" customWidth="1"/>
    <col min="14841" max="14841" width="7.7109375" style="73" customWidth="1"/>
    <col min="14842" max="14842" width="6.28515625" style="73" customWidth="1"/>
    <col min="14843" max="14843" width="7.28515625" style="73" customWidth="1"/>
    <col min="14844" max="14845" width="5.7109375" style="73" customWidth="1"/>
    <col min="14846" max="14846" width="8.7109375" style="73" customWidth="1"/>
    <col min="14847" max="14848" width="8.28515625" style="73" customWidth="1"/>
    <col min="14849" max="15093" width="9.28515625" style="73"/>
    <col min="15094" max="15094" width="3.7109375" style="73" customWidth="1"/>
    <col min="15095" max="15095" width="23.7109375" style="73" customWidth="1"/>
    <col min="15096" max="15096" width="6.28515625" style="73" customWidth="1"/>
    <col min="15097" max="15097" width="7.7109375" style="73" customWidth="1"/>
    <col min="15098" max="15098" width="6.28515625" style="73" customWidth="1"/>
    <col min="15099" max="15099" width="7.28515625" style="73" customWidth="1"/>
    <col min="15100" max="15101" width="5.7109375" style="73" customWidth="1"/>
    <col min="15102" max="15102" width="8.7109375" style="73" customWidth="1"/>
    <col min="15103" max="15104" width="8.28515625" style="73" customWidth="1"/>
    <col min="15105" max="15349" width="9.28515625" style="73"/>
    <col min="15350" max="15350" width="3.7109375" style="73" customWidth="1"/>
    <col min="15351" max="15351" width="23.7109375" style="73" customWidth="1"/>
    <col min="15352" max="15352" width="6.28515625" style="73" customWidth="1"/>
    <col min="15353" max="15353" width="7.7109375" style="73" customWidth="1"/>
    <col min="15354" max="15354" width="6.28515625" style="73" customWidth="1"/>
    <col min="15355" max="15355" width="7.28515625" style="73" customWidth="1"/>
    <col min="15356" max="15357" width="5.7109375" style="73" customWidth="1"/>
    <col min="15358" max="15358" width="8.7109375" style="73" customWidth="1"/>
    <col min="15359" max="15360" width="8.28515625" style="73" customWidth="1"/>
    <col min="15361" max="15605" width="9.28515625" style="73"/>
    <col min="15606" max="15606" width="3.7109375" style="73" customWidth="1"/>
    <col min="15607" max="15607" width="23.7109375" style="73" customWidth="1"/>
    <col min="15608" max="15608" width="6.28515625" style="73" customWidth="1"/>
    <col min="15609" max="15609" width="7.7109375" style="73" customWidth="1"/>
    <col min="15610" max="15610" width="6.28515625" style="73" customWidth="1"/>
    <col min="15611" max="15611" width="7.28515625" style="73" customWidth="1"/>
    <col min="15612" max="15613" width="5.7109375" style="73" customWidth="1"/>
    <col min="15614" max="15614" width="8.7109375" style="73" customWidth="1"/>
    <col min="15615" max="15616" width="8.28515625" style="73" customWidth="1"/>
    <col min="15617" max="15861" width="9.28515625" style="73"/>
    <col min="15862" max="15862" width="3.7109375" style="73" customWidth="1"/>
    <col min="15863" max="15863" width="23.7109375" style="73" customWidth="1"/>
    <col min="15864" max="15864" width="6.28515625" style="73" customWidth="1"/>
    <col min="15865" max="15865" width="7.7109375" style="73" customWidth="1"/>
    <col min="15866" max="15866" width="6.28515625" style="73" customWidth="1"/>
    <col min="15867" max="15867" width="7.28515625" style="73" customWidth="1"/>
    <col min="15868" max="15869" width="5.7109375" style="73" customWidth="1"/>
    <col min="15870" max="15870" width="8.7109375" style="73" customWidth="1"/>
    <col min="15871" max="15872" width="8.28515625" style="73" customWidth="1"/>
    <col min="15873" max="16117" width="9.28515625" style="73"/>
    <col min="16118" max="16118" width="3.7109375" style="73" customWidth="1"/>
    <col min="16119" max="16119" width="23.7109375" style="73" customWidth="1"/>
    <col min="16120" max="16120" width="6.28515625" style="73" customWidth="1"/>
    <col min="16121" max="16121" width="7.7109375" style="73" customWidth="1"/>
    <col min="16122" max="16122" width="6.28515625" style="73" customWidth="1"/>
    <col min="16123" max="16123" width="7.28515625" style="73" customWidth="1"/>
    <col min="16124" max="16125" width="5.7109375" style="73" customWidth="1"/>
    <col min="16126" max="16126" width="8.7109375" style="73" customWidth="1"/>
    <col min="16127" max="16128" width="8.28515625" style="73" customWidth="1"/>
    <col min="16129" max="16384" width="9.28515625" style="73"/>
  </cols>
  <sheetData>
    <row r="1" spans="1:11" s="71" customFormat="1" ht="30" customHeight="1" x14ac:dyDescent="0.2">
      <c r="A1" s="226" t="s">
        <v>55</v>
      </c>
      <c r="B1" s="227"/>
      <c r="C1" s="228" t="s">
        <v>380</v>
      </c>
      <c r="D1" s="228"/>
      <c r="E1" s="228"/>
      <c r="F1" s="228"/>
      <c r="G1" s="228"/>
      <c r="H1" s="228"/>
      <c r="I1" s="228"/>
      <c r="J1" s="228"/>
      <c r="K1" s="229"/>
    </row>
    <row r="2" spans="1:11" s="72" customFormat="1" ht="24.95" customHeight="1" x14ac:dyDescent="0.2">
      <c r="A2" s="230" t="s">
        <v>405</v>
      </c>
      <c r="B2" s="231"/>
      <c r="C2" s="232" t="s">
        <v>62</v>
      </c>
      <c r="D2" s="232"/>
      <c r="E2" s="232"/>
      <c r="F2" s="232"/>
      <c r="G2" s="232"/>
      <c r="H2" s="232"/>
      <c r="I2" s="232"/>
      <c r="J2" s="232"/>
      <c r="K2" s="233"/>
    </row>
    <row r="3" spans="1:11" ht="11.45" customHeight="1" x14ac:dyDescent="0.2">
      <c r="A3" s="251" t="s">
        <v>103</v>
      </c>
      <c r="B3" s="214" t="s">
        <v>406</v>
      </c>
      <c r="C3" s="254" t="s">
        <v>493</v>
      </c>
      <c r="D3" s="214"/>
      <c r="E3" s="214"/>
      <c r="F3" s="214"/>
      <c r="G3" s="214"/>
      <c r="H3" s="214"/>
      <c r="I3" s="214"/>
      <c r="J3" s="214"/>
      <c r="K3" s="215" t="s">
        <v>496</v>
      </c>
    </row>
    <row r="4" spans="1:11" ht="11.45" customHeight="1" x14ac:dyDescent="0.2">
      <c r="A4" s="251"/>
      <c r="B4" s="214"/>
      <c r="C4" s="215" t="s">
        <v>383</v>
      </c>
      <c r="D4" s="255"/>
      <c r="E4" s="224"/>
      <c r="F4" s="215" t="s">
        <v>384</v>
      </c>
      <c r="G4" s="255"/>
      <c r="H4" s="255"/>
      <c r="I4" s="255"/>
      <c r="J4" s="224"/>
      <c r="K4" s="215"/>
    </row>
    <row r="5" spans="1:11" ht="11.45" customHeight="1" x14ac:dyDescent="0.2">
      <c r="A5" s="251"/>
      <c r="B5" s="214"/>
      <c r="C5" s="259" t="s">
        <v>131</v>
      </c>
      <c r="D5" s="215" t="s">
        <v>385</v>
      </c>
      <c r="E5" s="224"/>
      <c r="F5" s="259" t="s">
        <v>131</v>
      </c>
      <c r="G5" s="259" t="s">
        <v>132</v>
      </c>
      <c r="H5" s="259" t="s">
        <v>386</v>
      </c>
      <c r="I5" s="262" t="s">
        <v>387</v>
      </c>
      <c r="J5" s="225"/>
      <c r="K5" s="215"/>
    </row>
    <row r="6" spans="1:11" ht="11.45" customHeight="1" x14ac:dyDescent="0.2">
      <c r="A6" s="251"/>
      <c r="B6" s="214"/>
      <c r="C6" s="260"/>
      <c r="D6" s="259" t="s">
        <v>388</v>
      </c>
      <c r="E6" s="259" t="s">
        <v>132</v>
      </c>
      <c r="F6" s="260"/>
      <c r="G6" s="260"/>
      <c r="H6" s="260"/>
      <c r="I6" s="259" t="s">
        <v>389</v>
      </c>
      <c r="J6" s="259" t="s">
        <v>390</v>
      </c>
      <c r="K6" s="256" t="s">
        <v>391</v>
      </c>
    </row>
    <row r="7" spans="1:11" ht="11.45" customHeight="1" x14ac:dyDescent="0.2">
      <c r="A7" s="251"/>
      <c r="B7" s="214"/>
      <c r="C7" s="260"/>
      <c r="D7" s="260"/>
      <c r="E7" s="260"/>
      <c r="F7" s="260"/>
      <c r="G7" s="260"/>
      <c r="H7" s="260"/>
      <c r="I7" s="260"/>
      <c r="J7" s="260"/>
      <c r="K7" s="257"/>
    </row>
    <row r="8" spans="1:11" ht="11.45" customHeight="1" x14ac:dyDescent="0.2">
      <c r="A8" s="251"/>
      <c r="B8" s="214"/>
      <c r="C8" s="260"/>
      <c r="D8" s="260"/>
      <c r="E8" s="260"/>
      <c r="F8" s="260"/>
      <c r="G8" s="260"/>
      <c r="H8" s="260"/>
      <c r="I8" s="260"/>
      <c r="J8" s="260"/>
      <c r="K8" s="257"/>
    </row>
    <row r="9" spans="1:11" ht="11.45" customHeight="1" x14ac:dyDescent="0.2">
      <c r="A9" s="251"/>
      <c r="B9" s="214"/>
      <c r="C9" s="260"/>
      <c r="D9" s="260"/>
      <c r="E9" s="260"/>
      <c r="F9" s="260"/>
      <c r="G9" s="260"/>
      <c r="H9" s="260"/>
      <c r="I9" s="260"/>
      <c r="J9" s="260"/>
      <c r="K9" s="257"/>
    </row>
    <row r="10" spans="1:11" ht="11.45" customHeight="1" x14ac:dyDescent="0.2">
      <c r="A10" s="251"/>
      <c r="B10" s="214"/>
      <c r="C10" s="260"/>
      <c r="D10" s="260"/>
      <c r="E10" s="260"/>
      <c r="F10" s="260"/>
      <c r="G10" s="260"/>
      <c r="H10" s="260"/>
      <c r="I10" s="260"/>
      <c r="J10" s="260"/>
      <c r="K10" s="257"/>
    </row>
    <row r="11" spans="1:11" ht="11.45" customHeight="1" x14ac:dyDescent="0.2">
      <c r="A11" s="251"/>
      <c r="B11" s="214"/>
      <c r="C11" s="261"/>
      <c r="D11" s="261"/>
      <c r="E11" s="261"/>
      <c r="F11" s="261"/>
      <c r="G11" s="261"/>
      <c r="H11" s="261"/>
      <c r="I11" s="261"/>
      <c r="J11" s="261"/>
      <c r="K11" s="258"/>
    </row>
    <row r="12" spans="1:11" ht="11.45" customHeight="1" x14ac:dyDescent="0.2">
      <c r="A12" s="251"/>
      <c r="B12" s="214"/>
      <c r="C12" s="237" t="s">
        <v>109</v>
      </c>
      <c r="D12" s="237"/>
      <c r="E12" s="74" t="s">
        <v>134</v>
      </c>
      <c r="F12" s="74" t="s">
        <v>109</v>
      </c>
      <c r="G12" s="237" t="s">
        <v>134</v>
      </c>
      <c r="H12" s="237"/>
      <c r="I12" s="74" t="s">
        <v>109</v>
      </c>
      <c r="J12" s="237" t="s">
        <v>134</v>
      </c>
      <c r="K12" s="238"/>
    </row>
    <row r="13" spans="1:11" s="80" customFormat="1" ht="11.45" customHeight="1" x14ac:dyDescent="0.15">
      <c r="A13" s="76">
        <v>1</v>
      </c>
      <c r="B13" s="77">
        <v>2</v>
      </c>
      <c r="C13" s="78">
        <v>3</v>
      </c>
      <c r="D13" s="77">
        <v>4</v>
      </c>
      <c r="E13" s="78">
        <v>5</v>
      </c>
      <c r="F13" s="77">
        <v>6</v>
      </c>
      <c r="G13" s="78">
        <v>7</v>
      </c>
      <c r="H13" s="77">
        <v>8</v>
      </c>
      <c r="I13" s="78">
        <v>9</v>
      </c>
      <c r="J13" s="77">
        <v>10</v>
      </c>
      <c r="K13" s="79">
        <v>11</v>
      </c>
    </row>
    <row r="14" spans="1:11" ht="11.45" customHeight="1" x14ac:dyDescent="0.2">
      <c r="B14" s="104"/>
      <c r="C14" s="125"/>
      <c r="D14" s="125"/>
      <c r="E14" s="83"/>
      <c r="F14" s="125"/>
      <c r="G14" s="83"/>
      <c r="H14" s="83"/>
      <c r="I14" s="125"/>
      <c r="J14" s="83"/>
      <c r="K14" s="83"/>
    </row>
    <row r="15" spans="1:11" s="72" customFormat="1" ht="11.45" customHeight="1" x14ac:dyDescent="0.2">
      <c r="A15" s="64">
        <f>IF(C15&lt;&gt;"",COUNTA($C$15:C15),"")</f>
        <v>1</v>
      </c>
      <c r="B15" s="86" t="s">
        <v>135</v>
      </c>
      <c r="C15" s="126">
        <v>2800</v>
      </c>
      <c r="D15" s="126">
        <v>2284</v>
      </c>
      <c r="E15" s="88">
        <v>2.2999999999999998</v>
      </c>
      <c r="F15" s="126">
        <v>269686</v>
      </c>
      <c r="G15" s="88">
        <v>12.6</v>
      </c>
      <c r="H15" s="88">
        <v>21.5</v>
      </c>
      <c r="I15" s="126">
        <v>339773</v>
      </c>
      <c r="J15" s="88">
        <v>79.400000000000006</v>
      </c>
      <c r="K15" s="88">
        <v>18.3</v>
      </c>
    </row>
    <row r="16" spans="1:11" ht="22.5" customHeight="1" x14ac:dyDescent="0.2">
      <c r="A16" s="64">
        <f>IF(C16&lt;&gt;"",COUNTA($C$15:C16),"")</f>
        <v>2</v>
      </c>
      <c r="B16" s="90" t="s">
        <v>397</v>
      </c>
      <c r="C16" s="125">
        <v>1177</v>
      </c>
      <c r="D16" s="125">
        <v>996</v>
      </c>
      <c r="E16" s="83">
        <v>-1.6</v>
      </c>
      <c r="F16" s="125">
        <v>79096</v>
      </c>
      <c r="G16" s="83">
        <v>0.8</v>
      </c>
      <c r="H16" s="83">
        <v>35.700000000000003</v>
      </c>
      <c r="I16" s="125">
        <v>89036</v>
      </c>
      <c r="J16" s="83">
        <v>88.8</v>
      </c>
      <c r="K16" s="83">
        <v>29.7</v>
      </c>
    </row>
    <row r="17" spans="1:11" ht="11.45" customHeight="1" x14ac:dyDescent="0.2">
      <c r="A17" s="64">
        <f>IF(C17&lt;&gt;"",COUNTA($C$15:C17),"")</f>
        <v>3</v>
      </c>
      <c r="B17" s="90" t="s">
        <v>141</v>
      </c>
      <c r="C17" s="125">
        <v>580</v>
      </c>
      <c r="D17" s="125">
        <v>518</v>
      </c>
      <c r="E17" s="83">
        <v>-1.9</v>
      </c>
      <c r="F17" s="125">
        <v>59648</v>
      </c>
      <c r="G17" s="83">
        <v>-0.2</v>
      </c>
      <c r="H17" s="83">
        <v>38.6</v>
      </c>
      <c r="I17" s="125">
        <v>65024</v>
      </c>
      <c r="J17" s="83">
        <v>91.7</v>
      </c>
      <c r="K17" s="83">
        <v>32.1</v>
      </c>
    </row>
    <row r="18" spans="1:11" s="72" customFormat="1" ht="11.45" customHeight="1" x14ac:dyDescent="0.2">
      <c r="A18" s="64">
        <f>IF(C18&lt;&gt;"",COUNTA($C$15:C18),"")</f>
        <v>4</v>
      </c>
      <c r="B18" s="90" t="s">
        <v>144</v>
      </c>
      <c r="C18" s="125">
        <v>223</v>
      </c>
      <c r="D18" s="125">
        <v>183</v>
      </c>
      <c r="E18" s="83">
        <v>1.1000000000000001</v>
      </c>
      <c r="F18" s="125">
        <v>10470</v>
      </c>
      <c r="G18" s="83">
        <v>8.1</v>
      </c>
      <c r="H18" s="83">
        <v>31.4</v>
      </c>
      <c r="I18" s="125">
        <v>12751</v>
      </c>
      <c r="J18" s="83">
        <v>82.1</v>
      </c>
      <c r="K18" s="83">
        <v>25.7</v>
      </c>
    </row>
    <row r="19" spans="1:11" ht="33" customHeight="1" x14ac:dyDescent="0.2">
      <c r="A19" s="64">
        <f>IF(C19&lt;&gt;"",COUNTA($C$15:C19),"")</f>
        <v>5</v>
      </c>
      <c r="B19" s="90" t="s">
        <v>398</v>
      </c>
      <c r="C19" s="125">
        <v>1623</v>
      </c>
      <c r="D19" s="125">
        <v>1288</v>
      </c>
      <c r="E19" s="83">
        <v>5.5</v>
      </c>
      <c r="F19" s="125">
        <v>190590</v>
      </c>
      <c r="G19" s="83">
        <v>18.3</v>
      </c>
      <c r="H19" s="83">
        <v>15.3</v>
      </c>
      <c r="I19" s="125">
        <v>250737</v>
      </c>
      <c r="J19" s="83">
        <v>76</v>
      </c>
      <c r="K19" s="83">
        <v>13.1</v>
      </c>
    </row>
    <row r="20" spans="1:11" ht="20.100000000000001" customHeight="1" x14ac:dyDescent="0.2">
      <c r="A20" s="64">
        <f>IF(C20&lt;&gt;"",COUNTA($C$15:C20),"")</f>
        <v>6</v>
      </c>
      <c r="B20" s="91" t="s">
        <v>167</v>
      </c>
      <c r="C20" s="126">
        <v>114</v>
      </c>
      <c r="D20" s="126">
        <v>104</v>
      </c>
      <c r="E20" s="88">
        <v>2</v>
      </c>
      <c r="F20" s="126">
        <v>16660</v>
      </c>
      <c r="G20" s="88">
        <v>3.2</v>
      </c>
      <c r="H20" s="88">
        <v>29.4</v>
      </c>
      <c r="I20" s="126">
        <v>17625</v>
      </c>
      <c r="J20" s="88">
        <v>94.5</v>
      </c>
      <c r="K20" s="88">
        <v>25.9</v>
      </c>
    </row>
    <row r="21" spans="1:11" ht="22.5" customHeight="1" x14ac:dyDescent="0.2">
      <c r="A21" s="64">
        <f>IF(C21&lt;&gt;"",COUNTA($C$15:C21),"")</f>
        <v>7</v>
      </c>
      <c r="B21" s="90" t="s">
        <v>399</v>
      </c>
      <c r="C21" s="125">
        <v>77</v>
      </c>
      <c r="D21" s="125">
        <v>68</v>
      </c>
      <c r="E21" s="83">
        <v>1.5</v>
      </c>
      <c r="F21" s="125">
        <v>9540</v>
      </c>
      <c r="G21" s="83">
        <v>2.5</v>
      </c>
      <c r="H21" s="83">
        <v>44.8</v>
      </c>
      <c r="I21" s="125">
        <v>10410</v>
      </c>
      <c r="J21" s="83">
        <v>91.6</v>
      </c>
      <c r="K21" s="83">
        <v>39.4</v>
      </c>
    </row>
    <row r="22" spans="1:11" ht="11.45" customHeight="1" x14ac:dyDescent="0.2">
      <c r="A22" s="64">
        <f>IF(C22&lt;&gt;"",COUNTA($C$15:C22),"")</f>
        <v>8</v>
      </c>
      <c r="B22" s="90" t="s">
        <v>400</v>
      </c>
      <c r="C22" s="125">
        <v>35</v>
      </c>
      <c r="D22" s="125">
        <v>34</v>
      </c>
      <c r="E22" s="83" t="s">
        <v>476</v>
      </c>
      <c r="F22" s="125">
        <v>6541</v>
      </c>
      <c r="G22" s="83">
        <v>3.7</v>
      </c>
      <c r="H22" s="83">
        <v>47.2</v>
      </c>
      <c r="I22" s="125">
        <v>6760</v>
      </c>
      <c r="J22" s="83">
        <v>96.8</v>
      </c>
      <c r="K22" s="83">
        <v>42.1</v>
      </c>
    </row>
    <row r="23" spans="1:11" ht="11.45" customHeight="1" x14ac:dyDescent="0.2">
      <c r="A23" s="64">
        <f>IF(C23&lt;&gt;"",COUNTA($C$15:C23),"")</f>
        <v>9</v>
      </c>
      <c r="B23" s="90" t="s">
        <v>401</v>
      </c>
      <c r="C23" s="125">
        <v>25</v>
      </c>
      <c r="D23" s="125">
        <v>20</v>
      </c>
      <c r="E23" s="83" t="s">
        <v>476</v>
      </c>
      <c r="F23" s="125">
        <v>2535</v>
      </c>
      <c r="G23" s="83">
        <v>-1.7</v>
      </c>
      <c r="H23" s="83">
        <v>42.1</v>
      </c>
      <c r="I23" s="125">
        <v>3104</v>
      </c>
      <c r="J23" s="83">
        <v>81.7</v>
      </c>
      <c r="K23" s="83">
        <v>35.6</v>
      </c>
    </row>
    <row r="24" spans="1:11" ht="33" customHeight="1" x14ac:dyDescent="0.2">
      <c r="A24" s="64">
        <f>IF(C24&lt;&gt;"",COUNTA($C$15:C24),"")</f>
        <v>10</v>
      </c>
      <c r="B24" s="90" t="s">
        <v>402</v>
      </c>
      <c r="C24" s="125">
        <v>37</v>
      </c>
      <c r="D24" s="125">
        <v>36</v>
      </c>
      <c r="E24" s="83">
        <v>2.9</v>
      </c>
      <c r="F24" s="125">
        <v>7120</v>
      </c>
      <c r="G24" s="83">
        <v>4.3</v>
      </c>
      <c r="H24" s="83">
        <v>8.8000000000000007</v>
      </c>
      <c r="I24" s="125">
        <v>7215</v>
      </c>
      <c r="J24" s="83">
        <v>98.7</v>
      </c>
      <c r="K24" s="83">
        <v>7.8</v>
      </c>
    </row>
    <row r="25" spans="1:11" s="119" customFormat="1" ht="20.100000000000001" customHeight="1" x14ac:dyDescent="0.2">
      <c r="A25" s="64">
        <f>IF(C25&lt;&gt;"",COUNTA($C$15:C25),"")</f>
        <v>11</v>
      </c>
      <c r="B25" s="86" t="s">
        <v>168</v>
      </c>
      <c r="C25" s="126">
        <v>45</v>
      </c>
      <c r="D25" s="126">
        <v>42</v>
      </c>
      <c r="E25" s="88">
        <v>7.7</v>
      </c>
      <c r="F25" s="126">
        <v>2919</v>
      </c>
      <c r="G25" s="88">
        <v>12.3</v>
      </c>
      <c r="H25" s="88">
        <v>35</v>
      </c>
      <c r="I25" s="126">
        <v>3242</v>
      </c>
      <c r="J25" s="88">
        <v>90</v>
      </c>
      <c r="K25" s="88">
        <v>25.3</v>
      </c>
    </row>
    <row r="26" spans="1:11" ht="22.5" customHeight="1" x14ac:dyDescent="0.2">
      <c r="A26" s="64">
        <f>IF(C26&lt;&gt;"",COUNTA($C$15:C26),"")</f>
        <v>12</v>
      </c>
      <c r="B26" s="90" t="s">
        <v>399</v>
      </c>
      <c r="C26" s="125">
        <v>34</v>
      </c>
      <c r="D26" s="125">
        <v>32</v>
      </c>
      <c r="E26" s="83" t="s">
        <v>476</v>
      </c>
      <c r="F26" s="125">
        <v>2210</v>
      </c>
      <c r="G26" s="83">
        <v>0.4</v>
      </c>
      <c r="H26" s="83">
        <v>41.5</v>
      </c>
      <c r="I26" s="125">
        <v>2332</v>
      </c>
      <c r="J26" s="83">
        <v>94.8</v>
      </c>
      <c r="K26" s="83">
        <v>29.6</v>
      </c>
    </row>
    <row r="27" spans="1:11" ht="11.45" customHeight="1" x14ac:dyDescent="0.2">
      <c r="A27" s="64">
        <f>IF(C27&lt;&gt;"",COUNTA($C$15:C27),"")</f>
        <v>13</v>
      </c>
      <c r="B27" s="90" t="s">
        <v>400</v>
      </c>
      <c r="C27" s="125">
        <v>17</v>
      </c>
      <c r="D27" s="125">
        <v>16</v>
      </c>
      <c r="E27" s="83">
        <v>-5.9</v>
      </c>
      <c r="F27" s="125">
        <v>1529</v>
      </c>
      <c r="G27" s="83">
        <v>-0.8</v>
      </c>
      <c r="H27" s="83">
        <v>42.6</v>
      </c>
      <c r="I27" s="125">
        <v>1592</v>
      </c>
      <c r="J27" s="83">
        <v>96</v>
      </c>
      <c r="K27" s="83">
        <v>30.4</v>
      </c>
    </row>
    <row r="28" spans="1:11" ht="11.45" customHeight="1" x14ac:dyDescent="0.2">
      <c r="A28" s="64">
        <f>IF(C28&lt;&gt;"",COUNTA($C$15:C28),"")</f>
        <v>14</v>
      </c>
      <c r="B28" s="90" t="s">
        <v>401</v>
      </c>
      <c r="C28" s="125">
        <v>8</v>
      </c>
      <c r="D28" s="125">
        <v>7</v>
      </c>
      <c r="E28" s="83" t="s">
        <v>476</v>
      </c>
      <c r="F28" s="125">
        <v>413</v>
      </c>
      <c r="G28" s="83">
        <v>3.3</v>
      </c>
      <c r="H28" s="83">
        <v>39.799999999999997</v>
      </c>
      <c r="I28" s="125">
        <v>460</v>
      </c>
      <c r="J28" s="83">
        <v>89.8</v>
      </c>
      <c r="K28" s="83">
        <v>29.4</v>
      </c>
    </row>
    <row r="29" spans="1:11" ht="33" customHeight="1" x14ac:dyDescent="0.2">
      <c r="A29" s="64">
        <f>IF(C29&lt;&gt;"",COUNTA($C$15:C29),"")</f>
        <v>15</v>
      </c>
      <c r="B29" s="90" t="s">
        <v>402</v>
      </c>
      <c r="C29" s="125">
        <v>11</v>
      </c>
      <c r="D29" s="125">
        <v>10</v>
      </c>
      <c r="E29" s="83">
        <v>42.9</v>
      </c>
      <c r="F29" s="125">
        <v>709</v>
      </c>
      <c r="G29" s="83">
        <v>78.099999999999994</v>
      </c>
      <c r="H29" s="83">
        <v>14.9</v>
      </c>
      <c r="I29" s="125">
        <v>910</v>
      </c>
      <c r="J29" s="83">
        <v>77.900000000000006</v>
      </c>
      <c r="K29" s="83">
        <v>10.1</v>
      </c>
    </row>
    <row r="30" spans="1:11" ht="20.100000000000001" customHeight="1" x14ac:dyDescent="0.2">
      <c r="A30" s="64">
        <f>IF(C30&lt;&gt;"",COUNTA($C$15:C30),"")</f>
        <v>16</v>
      </c>
      <c r="B30" s="86" t="s">
        <v>407</v>
      </c>
      <c r="C30" s="126">
        <v>384</v>
      </c>
      <c r="D30" s="126">
        <v>277</v>
      </c>
      <c r="E30" s="88">
        <v>6.9</v>
      </c>
      <c r="F30" s="126">
        <v>32398</v>
      </c>
      <c r="G30" s="88">
        <v>10.3</v>
      </c>
      <c r="H30" s="88">
        <v>15.8</v>
      </c>
      <c r="I30" s="126">
        <v>49864</v>
      </c>
      <c r="J30" s="88">
        <v>65</v>
      </c>
      <c r="K30" s="88">
        <v>13.8</v>
      </c>
    </row>
    <row r="31" spans="1:11" ht="22.5" customHeight="1" x14ac:dyDescent="0.2">
      <c r="A31" s="64">
        <f>IF(C31&lt;&gt;"",COUNTA($C$15:C31),"")</f>
        <v>17</v>
      </c>
      <c r="B31" s="90" t="s">
        <v>399</v>
      </c>
      <c r="C31" s="125">
        <v>165</v>
      </c>
      <c r="D31" s="125">
        <v>134</v>
      </c>
      <c r="E31" s="83">
        <v>-0.7</v>
      </c>
      <c r="F31" s="125">
        <v>7731</v>
      </c>
      <c r="G31" s="83">
        <v>0.8</v>
      </c>
      <c r="H31" s="83">
        <v>27.8</v>
      </c>
      <c r="I31" s="125">
        <v>9089</v>
      </c>
      <c r="J31" s="83">
        <v>85.1</v>
      </c>
      <c r="K31" s="83">
        <v>23.4</v>
      </c>
    </row>
    <row r="32" spans="1:11" ht="11.45" customHeight="1" x14ac:dyDescent="0.2">
      <c r="A32" s="64">
        <f>IF(C32&lt;&gt;"",COUNTA($C$15:C32),"")</f>
        <v>18</v>
      </c>
      <c r="B32" s="90" t="s">
        <v>400</v>
      </c>
      <c r="C32" s="125">
        <v>91</v>
      </c>
      <c r="D32" s="125">
        <v>77</v>
      </c>
      <c r="E32" s="83">
        <v>-1.3</v>
      </c>
      <c r="F32" s="125">
        <v>5783</v>
      </c>
      <c r="G32" s="83">
        <v>0.3</v>
      </c>
      <c r="H32" s="83">
        <v>30</v>
      </c>
      <c r="I32" s="125">
        <v>6637</v>
      </c>
      <c r="J32" s="83">
        <v>87.1</v>
      </c>
      <c r="K32" s="83">
        <v>25</v>
      </c>
    </row>
    <row r="33" spans="1:11" ht="11.45" customHeight="1" x14ac:dyDescent="0.2">
      <c r="A33" s="64">
        <f>IF(C33&lt;&gt;"",COUNTA($C$15:C33),"")</f>
        <v>19</v>
      </c>
      <c r="B33" s="90" t="s">
        <v>401</v>
      </c>
      <c r="C33" s="125">
        <v>27</v>
      </c>
      <c r="D33" s="125">
        <v>24</v>
      </c>
      <c r="E33" s="83">
        <v>9.1</v>
      </c>
      <c r="F33" s="125">
        <v>1064</v>
      </c>
      <c r="G33" s="83">
        <v>3.5</v>
      </c>
      <c r="H33" s="83">
        <v>28.1</v>
      </c>
      <c r="I33" s="125">
        <v>1231</v>
      </c>
      <c r="J33" s="83">
        <v>86.4</v>
      </c>
      <c r="K33" s="83">
        <v>24.7</v>
      </c>
    </row>
    <row r="34" spans="1:11" ht="33" customHeight="1" x14ac:dyDescent="0.2">
      <c r="A34" s="64">
        <f>IF(C34&lt;&gt;"",COUNTA($C$15:C34),"")</f>
        <v>20</v>
      </c>
      <c r="B34" s="90" t="s">
        <v>402</v>
      </c>
      <c r="C34" s="125">
        <v>219</v>
      </c>
      <c r="D34" s="125">
        <v>143</v>
      </c>
      <c r="E34" s="83">
        <v>15.3</v>
      </c>
      <c r="F34" s="125">
        <v>24667</v>
      </c>
      <c r="G34" s="83">
        <v>13.7</v>
      </c>
      <c r="H34" s="83">
        <v>12</v>
      </c>
      <c r="I34" s="125">
        <v>40775</v>
      </c>
      <c r="J34" s="83">
        <v>60.5</v>
      </c>
      <c r="K34" s="83">
        <v>10.7</v>
      </c>
    </row>
    <row r="35" spans="1:11" ht="20.100000000000001" customHeight="1" x14ac:dyDescent="0.2">
      <c r="A35" s="64">
        <f>IF(C35&lt;&gt;"",COUNTA($C$15:C35),"")</f>
        <v>21</v>
      </c>
      <c r="B35" s="86" t="s">
        <v>170</v>
      </c>
      <c r="C35" s="126">
        <v>350</v>
      </c>
      <c r="D35" s="126">
        <v>306</v>
      </c>
      <c r="E35" s="88">
        <v>4.8</v>
      </c>
      <c r="F35" s="126">
        <v>40974</v>
      </c>
      <c r="G35" s="88">
        <v>11.2</v>
      </c>
      <c r="H35" s="88">
        <v>25</v>
      </c>
      <c r="I35" s="126">
        <v>45209</v>
      </c>
      <c r="J35" s="88">
        <v>90.6</v>
      </c>
      <c r="K35" s="88">
        <v>21.2</v>
      </c>
    </row>
    <row r="36" spans="1:11" ht="22.5" customHeight="1" x14ac:dyDescent="0.2">
      <c r="A36" s="64">
        <f>IF(C36&lt;&gt;"",COUNTA($C$15:C36),"")</f>
        <v>22</v>
      </c>
      <c r="B36" s="90" t="s">
        <v>399</v>
      </c>
      <c r="C36" s="125">
        <v>154</v>
      </c>
      <c r="D36" s="125">
        <v>134</v>
      </c>
      <c r="E36" s="83">
        <v>3.1</v>
      </c>
      <c r="F36" s="125">
        <v>10645</v>
      </c>
      <c r="G36" s="83">
        <v>3.9</v>
      </c>
      <c r="H36" s="83">
        <v>34.9</v>
      </c>
      <c r="I36" s="125">
        <v>11530</v>
      </c>
      <c r="J36" s="83">
        <v>92.3</v>
      </c>
      <c r="K36" s="83">
        <v>27.8</v>
      </c>
    </row>
    <row r="37" spans="1:11" ht="11.45" customHeight="1" x14ac:dyDescent="0.2">
      <c r="A37" s="64">
        <f>IF(C37&lt;&gt;"",COUNTA($C$15:C37),"")</f>
        <v>23</v>
      </c>
      <c r="B37" s="90" t="s">
        <v>400</v>
      </c>
      <c r="C37" s="125">
        <v>71</v>
      </c>
      <c r="D37" s="125">
        <v>65</v>
      </c>
      <c r="E37" s="83">
        <v>3.2</v>
      </c>
      <c r="F37" s="125">
        <v>7854</v>
      </c>
      <c r="G37" s="83">
        <v>2.1</v>
      </c>
      <c r="H37" s="83">
        <v>37</v>
      </c>
      <c r="I37" s="125">
        <v>8268</v>
      </c>
      <c r="J37" s="83">
        <v>95</v>
      </c>
      <c r="K37" s="83">
        <v>29.7</v>
      </c>
    </row>
    <row r="38" spans="1:11" ht="11.45" customHeight="1" x14ac:dyDescent="0.2">
      <c r="A38" s="64">
        <f>IF(C38&lt;&gt;"",COUNTA($C$15:C38),"")</f>
        <v>24</v>
      </c>
      <c r="B38" s="90" t="s">
        <v>401</v>
      </c>
      <c r="C38" s="125">
        <v>32</v>
      </c>
      <c r="D38" s="125">
        <v>26</v>
      </c>
      <c r="E38" s="83">
        <v>8.3000000000000007</v>
      </c>
      <c r="F38" s="125">
        <v>1098</v>
      </c>
      <c r="G38" s="83">
        <v>25.5</v>
      </c>
      <c r="H38" s="83">
        <v>30.2</v>
      </c>
      <c r="I38" s="125">
        <v>1338</v>
      </c>
      <c r="J38" s="83">
        <v>82.1</v>
      </c>
      <c r="K38" s="83">
        <v>20.9</v>
      </c>
    </row>
    <row r="39" spans="1:11" s="72" customFormat="1" ht="33" customHeight="1" x14ac:dyDescent="0.2">
      <c r="A39" s="64">
        <f>IF(C39&lt;&gt;"",COUNTA($C$15:C39),"")</f>
        <v>25</v>
      </c>
      <c r="B39" s="90" t="s">
        <v>402</v>
      </c>
      <c r="C39" s="125">
        <v>196</v>
      </c>
      <c r="D39" s="125">
        <v>172</v>
      </c>
      <c r="E39" s="83">
        <v>6.2</v>
      </c>
      <c r="F39" s="125">
        <v>30329</v>
      </c>
      <c r="G39" s="83">
        <v>13.9</v>
      </c>
      <c r="H39" s="83">
        <v>21.2</v>
      </c>
      <c r="I39" s="125">
        <v>33679</v>
      </c>
      <c r="J39" s="83">
        <v>90.1</v>
      </c>
      <c r="K39" s="83">
        <v>18.5</v>
      </c>
    </row>
    <row r="40" spans="1:11" s="72" customFormat="1" ht="20.100000000000001" customHeight="1" x14ac:dyDescent="0.2">
      <c r="A40" s="64">
        <f>IF(C40&lt;&gt;"",COUNTA($C$15:C40),"")</f>
        <v>26</v>
      </c>
      <c r="B40" s="86" t="s">
        <v>171</v>
      </c>
      <c r="C40" s="126">
        <v>953</v>
      </c>
      <c r="D40" s="126">
        <v>785</v>
      </c>
      <c r="E40" s="88">
        <v>0.9</v>
      </c>
      <c r="F40" s="126">
        <v>93931</v>
      </c>
      <c r="G40" s="88">
        <v>19.899999999999999</v>
      </c>
      <c r="H40" s="88">
        <v>18.600000000000001</v>
      </c>
      <c r="I40" s="126">
        <v>116152</v>
      </c>
      <c r="J40" s="88">
        <v>80.900000000000006</v>
      </c>
      <c r="K40" s="88">
        <v>16</v>
      </c>
    </row>
    <row r="41" spans="1:11" ht="22.5" customHeight="1" x14ac:dyDescent="0.2">
      <c r="A41" s="64">
        <f>IF(C41&lt;&gt;"",COUNTA($C$15:C41),"")</f>
        <v>27</v>
      </c>
      <c r="B41" s="90" t="s">
        <v>399</v>
      </c>
      <c r="C41" s="125">
        <v>352</v>
      </c>
      <c r="D41" s="125">
        <v>289</v>
      </c>
      <c r="E41" s="83">
        <v>-1.4</v>
      </c>
      <c r="F41" s="125">
        <v>22557</v>
      </c>
      <c r="G41" s="83">
        <v>-0.6</v>
      </c>
      <c r="H41" s="83">
        <v>34</v>
      </c>
      <c r="I41" s="125">
        <v>26533</v>
      </c>
      <c r="J41" s="83">
        <v>85</v>
      </c>
      <c r="K41" s="83">
        <v>28.7</v>
      </c>
    </row>
    <row r="42" spans="1:11" ht="11.45" customHeight="1" x14ac:dyDescent="0.2">
      <c r="A42" s="64">
        <f>IF(C42&lt;&gt;"",COUNTA($C$15:C42),"")</f>
        <v>28</v>
      </c>
      <c r="B42" s="90" t="s">
        <v>400</v>
      </c>
      <c r="C42" s="125">
        <v>165</v>
      </c>
      <c r="D42" s="125">
        <v>144</v>
      </c>
      <c r="E42" s="83">
        <v>-1.4</v>
      </c>
      <c r="F42" s="125">
        <v>17372</v>
      </c>
      <c r="G42" s="83">
        <v>-1.6</v>
      </c>
      <c r="H42" s="83">
        <v>38.200000000000003</v>
      </c>
      <c r="I42" s="125">
        <v>19798</v>
      </c>
      <c r="J42" s="83">
        <v>87.7</v>
      </c>
      <c r="K42" s="83">
        <v>32</v>
      </c>
    </row>
    <row r="43" spans="1:11" ht="11.45" customHeight="1" x14ac:dyDescent="0.2">
      <c r="A43" s="64">
        <f>IF(C43&lt;&gt;"",COUNTA($C$15:C43),"")</f>
        <v>29</v>
      </c>
      <c r="B43" s="90" t="s">
        <v>401</v>
      </c>
      <c r="C43" s="125">
        <v>71</v>
      </c>
      <c r="D43" s="125">
        <v>55</v>
      </c>
      <c r="E43" s="83">
        <v>-8.3000000000000007</v>
      </c>
      <c r="F43" s="125">
        <v>2653</v>
      </c>
      <c r="G43" s="83">
        <v>4.8</v>
      </c>
      <c r="H43" s="83">
        <v>23.8</v>
      </c>
      <c r="I43" s="125">
        <v>3339</v>
      </c>
      <c r="J43" s="83">
        <v>79.5</v>
      </c>
      <c r="K43" s="83">
        <v>19.7</v>
      </c>
    </row>
    <row r="44" spans="1:11" ht="33" customHeight="1" x14ac:dyDescent="0.2">
      <c r="A44" s="64">
        <f>IF(C44&lt;&gt;"",COUNTA($C$15:C44),"")</f>
        <v>30</v>
      </c>
      <c r="B44" s="90" t="s">
        <v>402</v>
      </c>
      <c r="C44" s="125">
        <v>601</v>
      </c>
      <c r="D44" s="125">
        <v>496</v>
      </c>
      <c r="E44" s="83">
        <v>2.2999999999999998</v>
      </c>
      <c r="F44" s="125">
        <v>71374</v>
      </c>
      <c r="G44" s="83">
        <v>28.3</v>
      </c>
      <c r="H44" s="83">
        <v>13.2</v>
      </c>
      <c r="I44" s="125">
        <v>89619</v>
      </c>
      <c r="J44" s="83">
        <v>79.599999999999994</v>
      </c>
      <c r="K44" s="83">
        <v>11.5</v>
      </c>
    </row>
    <row r="45" spans="1:11" ht="20.100000000000001" customHeight="1" x14ac:dyDescent="0.2">
      <c r="A45" s="64">
        <f>IF(C45&lt;&gt;"",COUNTA($C$15:C45),"")</f>
        <v>31</v>
      </c>
      <c r="B45" s="86" t="s">
        <v>172</v>
      </c>
      <c r="C45" s="126">
        <v>191</v>
      </c>
      <c r="D45" s="126">
        <v>159</v>
      </c>
      <c r="E45" s="88">
        <v>-0.6</v>
      </c>
      <c r="F45" s="126">
        <v>23174</v>
      </c>
      <c r="G45" s="88">
        <v>13.7</v>
      </c>
      <c r="H45" s="88">
        <v>20.100000000000001</v>
      </c>
      <c r="I45" s="126">
        <v>29235</v>
      </c>
      <c r="J45" s="88">
        <v>79.3</v>
      </c>
      <c r="K45" s="88">
        <v>16.100000000000001</v>
      </c>
    </row>
    <row r="46" spans="1:11" ht="22.5" customHeight="1" x14ac:dyDescent="0.2">
      <c r="A46" s="64">
        <f>IF(C46&lt;&gt;"",COUNTA($C$15:C46),"")</f>
        <v>32</v>
      </c>
      <c r="B46" s="90" t="s">
        <v>399</v>
      </c>
      <c r="C46" s="125">
        <v>77</v>
      </c>
      <c r="D46" s="125">
        <v>67</v>
      </c>
      <c r="E46" s="83">
        <v>-9.5</v>
      </c>
      <c r="F46" s="125">
        <v>5330</v>
      </c>
      <c r="G46" s="83">
        <v>-1.3</v>
      </c>
      <c r="H46" s="83">
        <v>32.5</v>
      </c>
      <c r="I46" s="125">
        <v>5780</v>
      </c>
      <c r="J46" s="83">
        <v>92.2</v>
      </c>
      <c r="K46" s="83">
        <v>24.3</v>
      </c>
    </row>
    <row r="47" spans="1:11" ht="11.45" customHeight="1" x14ac:dyDescent="0.2">
      <c r="A47" s="64">
        <f>IF(C47&lt;&gt;"",COUNTA($C$15:C47),"")</f>
        <v>33</v>
      </c>
      <c r="B47" s="90" t="s">
        <v>400</v>
      </c>
      <c r="C47" s="125">
        <v>40</v>
      </c>
      <c r="D47" s="125">
        <v>39</v>
      </c>
      <c r="E47" s="83">
        <v>-4.9000000000000004</v>
      </c>
      <c r="F47" s="125">
        <v>3995</v>
      </c>
      <c r="G47" s="83">
        <v>-5.5</v>
      </c>
      <c r="H47" s="83">
        <v>35.700000000000003</v>
      </c>
      <c r="I47" s="125">
        <v>4203</v>
      </c>
      <c r="J47" s="83">
        <v>95.1</v>
      </c>
      <c r="K47" s="83">
        <v>27</v>
      </c>
    </row>
    <row r="48" spans="1:11" ht="11.45" customHeight="1" x14ac:dyDescent="0.2">
      <c r="A48" s="64">
        <f>IF(C48&lt;&gt;"",COUNTA($C$15:C48),"")</f>
        <v>34</v>
      </c>
      <c r="B48" s="90" t="s">
        <v>401</v>
      </c>
      <c r="C48" s="125">
        <v>10</v>
      </c>
      <c r="D48" s="125">
        <v>10</v>
      </c>
      <c r="E48" s="83">
        <v>11.1</v>
      </c>
      <c r="F48" s="125">
        <v>741</v>
      </c>
      <c r="G48" s="83">
        <v>78.599999999999994</v>
      </c>
      <c r="H48" s="83">
        <v>22.6</v>
      </c>
      <c r="I48" s="125">
        <v>768</v>
      </c>
      <c r="J48" s="83">
        <v>96.5</v>
      </c>
      <c r="K48" s="83">
        <v>15.7</v>
      </c>
    </row>
    <row r="49" spans="1:11" ht="33" customHeight="1" x14ac:dyDescent="0.2">
      <c r="A49" s="64">
        <f>IF(C49&lt;&gt;"",COUNTA($C$15:C49),"")</f>
        <v>35</v>
      </c>
      <c r="B49" s="90" t="s">
        <v>402</v>
      </c>
      <c r="C49" s="125">
        <v>114</v>
      </c>
      <c r="D49" s="125">
        <v>92</v>
      </c>
      <c r="E49" s="83">
        <v>7</v>
      </c>
      <c r="F49" s="125">
        <v>17844</v>
      </c>
      <c r="G49" s="83">
        <v>19.100000000000001</v>
      </c>
      <c r="H49" s="83">
        <v>16.399999999999999</v>
      </c>
      <c r="I49" s="125">
        <v>23455</v>
      </c>
      <c r="J49" s="83">
        <v>76.099999999999994</v>
      </c>
      <c r="K49" s="83">
        <v>13.5</v>
      </c>
    </row>
    <row r="50" spans="1:11" ht="20.100000000000001" customHeight="1" x14ac:dyDescent="0.2">
      <c r="A50" s="64">
        <f>IF(C50&lt;&gt;"",COUNTA($C$15:C50),"")</f>
        <v>36</v>
      </c>
      <c r="B50" s="86" t="s">
        <v>173</v>
      </c>
      <c r="C50" s="126">
        <v>584</v>
      </c>
      <c r="D50" s="126">
        <v>474</v>
      </c>
      <c r="E50" s="88">
        <v>0.6</v>
      </c>
      <c r="F50" s="126">
        <v>50033</v>
      </c>
      <c r="G50" s="88">
        <v>6.9</v>
      </c>
      <c r="H50" s="88">
        <v>24.9</v>
      </c>
      <c r="I50" s="126">
        <v>64117</v>
      </c>
      <c r="J50" s="88">
        <v>78</v>
      </c>
      <c r="K50" s="88">
        <v>20.8</v>
      </c>
    </row>
    <row r="51" spans="1:11" ht="22.5" customHeight="1" x14ac:dyDescent="0.2">
      <c r="A51" s="64">
        <f>IF(C51&lt;&gt;"",COUNTA($C$15:C51),"")</f>
        <v>37</v>
      </c>
      <c r="B51" s="90" t="s">
        <v>399</v>
      </c>
      <c r="C51" s="125">
        <v>225</v>
      </c>
      <c r="D51" s="125">
        <v>189</v>
      </c>
      <c r="E51" s="83">
        <v>-4.0999999999999996</v>
      </c>
      <c r="F51" s="125">
        <v>16985</v>
      </c>
      <c r="G51" s="83">
        <v>0.6</v>
      </c>
      <c r="H51" s="83">
        <v>39.799999999999997</v>
      </c>
      <c r="I51" s="125">
        <v>18890</v>
      </c>
      <c r="J51" s="83">
        <v>89.9</v>
      </c>
      <c r="K51" s="83">
        <v>33.299999999999997</v>
      </c>
    </row>
    <row r="52" spans="1:11" ht="11.45" customHeight="1" x14ac:dyDescent="0.2">
      <c r="A52" s="64">
        <f>IF(C52&lt;&gt;"",COUNTA($C$15:C52),"")</f>
        <v>38</v>
      </c>
      <c r="B52" s="90" t="s">
        <v>400</v>
      </c>
      <c r="C52" s="125">
        <v>112</v>
      </c>
      <c r="D52" s="125">
        <v>100</v>
      </c>
      <c r="E52" s="83">
        <v>-2.9</v>
      </c>
      <c r="F52" s="125">
        <v>13642</v>
      </c>
      <c r="G52" s="83">
        <v>0.9</v>
      </c>
      <c r="H52" s="83">
        <v>42.5</v>
      </c>
      <c r="I52" s="125">
        <v>14536</v>
      </c>
      <c r="J52" s="83">
        <v>93.8</v>
      </c>
      <c r="K52" s="83">
        <v>35.799999999999997</v>
      </c>
    </row>
    <row r="53" spans="1:11" ht="11.45" customHeight="1" x14ac:dyDescent="0.2">
      <c r="A53" s="64">
        <f>IF(C53&lt;&gt;"",COUNTA($C$15:C53),"")</f>
        <v>39</v>
      </c>
      <c r="B53" s="90" t="s">
        <v>401</v>
      </c>
      <c r="C53" s="125">
        <v>40</v>
      </c>
      <c r="D53" s="125">
        <v>32</v>
      </c>
      <c r="E53" s="83">
        <v>6.7</v>
      </c>
      <c r="F53" s="125">
        <v>1634</v>
      </c>
      <c r="G53" s="83">
        <v>6.9</v>
      </c>
      <c r="H53" s="83">
        <v>33.6</v>
      </c>
      <c r="I53" s="125">
        <v>2157</v>
      </c>
      <c r="J53" s="83">
        <v>75.8</v>
      </c>
      <c r="K53" s="83">
        <v>26.7</v>
      </c>
    </row>
    <row r="54" spans="1:11" ht="33" customHeight="1" x14ac:dyDescent="0.2">
      <c r="A54" s="64">
        <f>IF(C54&lt;&gt;"",COUNTA($C$15:C54),"")</f>
        <v>40</v>
      </c>
      <c r="B54" s="90" t="s">
        <v>402</v>
      </c>
      <c r="C54" s="125">
        <v>359</v>
      </c>
      <c r="D54" s="125">
        <v>285</v>
      </c>
      <c r="E54" s="83">
        <v>4</v>
      </c>
      <c r="F54" s="125">
        <v>33048</v>
      </c>
      <c r="G54" s="83">
        <v>10.4</v>
      </c>
      <c r="H54" s="83">
        <v>17.399999999999999</v>
      </c>
      <c r="I54" s="125">
        <v>45227</v>
      </c>
      <c r="J54" s="83">
        <v>73.099999999999994</v>
      </c>
      <c r="K54" s="83">
        <v>14.3</v>
      </c>
    </row>
    <row r="55" spans="1:11" ht="20.100000000000001" customHeight="1" x14ac:dyDescent="0.2">
      <c r="A55" s="64">
        <f>IF(C55&lt;&gt;"",COUNTA($C$15:C55),"")</f>
        <v>41</v>
      </c>
      <c r="B55" s="86" t="s">
        <v>174</v>
      </c>
      <c r="C55" s="148">
        <v>179</v>
      </c>
      <c r="D55" s="126">
        <v>137</v>
      </c>
      <c r="E55" s="88">
        <v>3.8</v>
      </c>
      <c r="F55" s="126">
        <v>9597</v>
      </c>
      <c r="G55" s="88">
        <v>5.5</v>
      </c>
      <c r="H55" s="88">
        <v>19.8</v>
      </c>
      <c r="I55" s="126">
        <v>14329</v>
      </c>
      <c r="J55" s="88">
        <v>67</v>
      </c>
      <c r="K55" s="88">
        <v>16.8</v>
      </c>
    </row>
    <row r="56" spans="1:11" ht="22.5" customHeight="1" x14ac:dyDescent="0.2">
      <c r="A56" s="64">
        <f>IF(C56&lt;&gt;"",COUNTA($C$15:C56),"")</f>
        <v>42</v>
      </c>
      <c r="B56" s="90" t="s">
        <v>399</v>
      </c>
      <c r="C56" s="125">
        <v>93</v>
      </c>
      <c r="D56" s="125">
        <v>83</v>
      </c>
      <c r="E56" s="83">
        <v>-1.2</v>
      </c>
      <c r="F56" s="125">
        <v>4098</v>
      </c>
      <c r="G56" s="83">
        <v>0.7</v>
      </c>
      <c r="H56" s="83">
        <v>24.8</v>
      </c>
      <c r="I56" s="125">
        <v>4472</v>
      </c>
      <c r="J56" s="83">
        <v>91.6</v>
      </c>
      <c r="K56" s="83">
        <v>20.5</v>
      </c>
    </row>
    <row r="57" spans="1:11" ht="11.45" customHeight="1" x14ac:dyDescent="0.2">
      <c r="A57" s="64">
        <f>IF(C57&lt;&gt;"",COUNTA($C$15:C57),"")</f>
        <v>43</v>
      </c>
      <c r="B57" s="90" t="s">
        <v>400</v>
      </c>
      <c r="C57" s="125">
        <v>49</v>
      </c>
      <c r="D57" s="125">
        <v>43</v>
      </c>
      <c r="E57" s="83">
        <v>-6.5</v>
      </c>
      <c r="F57" s="125">
        <v>2932</v>
      </c>
      <c r="G57" s="83">
        <v>-3</v>
      </c>
      <c r="H57" s="83">
        <v>26.6</v>
      </c>
      <c r="I57" s="125">
        <v>3230</v>
      </c>
      <c r="J57" s="83">
        <v>90.8</v>
      </c>
      <c r="K57" s="83">
        <v>21.4</v>
      </c>
    </row>
    <row r="58" spans="1:11" ht="11.45" customHeight="1" x14ac:dyDescent="0.2">
      <c r="A58" s="64">
        <f>IF(C58&lt;&gt;"",COUNTA($C$15:C58),"")</f>
        <v>44</v>
      </c>
      <c r="B58" s="90" t="s">
        <v>401</v>
      </c>
      <c r="C58" s="125">
        <v>10</v>
      </c>
      <c r="D58" s="125">
        <v>9</v>
      </c>
      <c r="E58" s="83" t="s">
        <v>476</v>
      </c>
      <c r="F58" s="125">
        <v>332</v>
      </c>
      <c r="G58" s="83" t="s">
        <v>476</v>
      </c>
      <c r="H58" s="83">
        <v>20.399999999999999</v>
      </c>
      <c r="I58" s="125">
        <v>354</v>
      </c>
      <c r="J58" s="83">
        <v>93.8</v>
      </c>
      <c r="K58" s="83">
        <v>17.100000000000001</v>
      </c>
    </row>
    <row r="59" spans="1:11" ht="33" customHeight="1" x14ac:dyDescent="0.2">
      <c r="A59" s="64">
        <f>IF(C59&lt;&gt;"",COUNTA($C$15:C59),"")</f>
        <v>45</v>
      </c>
      <c r="B59" s="90" t="s">
        <v>402</v>
      </c>
      <c r="C59" s="125">
        <v>86</v>
      </c>
      <c r="D59" s="125">
        <v>54</v>
      </c>
      <c r="E59" s="83">
        <v>12.5</v>
      </c>
      <c r="F59" s="125">
        <v>5499</v>
      </c>
      <c r="G59" s="83">
        <v>9.4</v>
      </c>
      <c r="H59" s="83">
        <v>16.100000000000001</v>
      </c>
      <c r="I59" s="125">
        <v>9857</v>
      </c>
      <c r="J59" s="83">
        <v>55.8</v>
      </c>
      <c r="K59" s="83">
        <v>14</v>
      </c>
    </row>
    <row r="60" spans="1:11" ht="21.95" customHeight="1" x14ac:dyDescent="0.2">
      <c r="A60" s="64" t="str">
        <f>IF(C60&lt;&gt;"",COUNTA($C$15:C60),"")</f>
        <v/>
      </c>
      <c r="B60" s="90" t="s">
        <v>162</v>
      </c>
      <c r="C60" s="125"/>
      <c r="D60" s="125"/>
      <c r="E60" s="83"/>
      <c r="F60" s="125"/>
      <c r="G60" s="83"/>
      <c r="H60" s="83"/>
      <c r="I60" s="125"/>
      <c r="J60" s="83"/>
      <c r="K60" s="83"/>
    </row>
    <row r="61" spans="1:11" ht="20.100000000000001" customHeight="1" x14ac:dyDescent="0.2">
      <c r="A61" s="64">
        <f>IF(C61&lt;&gt;"",COUNTA($C$15:C61),"")</f>
        <v>46</v>
      </c>
      <c r="B61" s="91" t="s">
        <v>175</v>
      </c>
      <c r="C61" s="126">
        <v>34</v>
      </c>
      <c r="D61" s="126">
        <v>30</v>
      </c>
      <c r="E61" s="88">
        <v>-6.3</v>
      </c>
      <c r="F61" s="126">
        <v>1934</v>
      </c>
      <c r="G61" s="88">
        <v>1.4</v>
      </c>
      <c r="H61" s="88">
        <v>35.9</v>
      </c>
      <c r="I61" s="126">
        <v>2358</v>
      </c>
      <c r="J61" s="88">
        <v>82</v>
      </c>
      <c r="K61" s="88">
        <v>28.4</v>
      </c>
    </row>
    <row r="62" spans="1:11" ht="22.5" customHeight="1" x14ac:dyDescent="0.2">
      <c r="A62" s="64">
        <f>IF(J62&lt;&gt;"",COUNTA($C$15:C62),"")</f>
        <v>47</v>
      </c>
      <c r="B62" s="90" t="s">
        <v>399</v>
      </c>
      <c r="C62" s="125">
        <v>19</v>
      </c>
      <c r="D62" s="125">
        <v>19</v>
      </c>
      <c r="E62" s="83" t="s">
        <v>476</v>
      </c>
      <c r="F62" s="125">
        <v>1033</v>
      </c>
      <c r="G62" s="83">
        <v>0.6</v>
      </c>
      <c r="H62" s="83">
        <v>37.200000000000003</v>
      </c>
      <c r="I62" s="125">
        <v>1033</v>
      </c>
      <c r="J62" s="83">
        <v>100</v>
      </c>
      <c r="K62" s="83">
        <v>31.4</v>
      </c>
    </row>
    <row r="63" spans="1:11" ht="11.45" customHeight="1" x14ac:dyDescent="0.2">
      <c r="A63" s="64">
        <f>IF(C63&lt;&gt;"",COUNTA($C$15:C63),"")</f>
        <v>48</v>
      </c>
      <c r="B63" s="90" t="s">
        <v>400</v>
      </c>
      <c r="C63" s="125">
        <v>10</v>
      </c>
      <c r="D63" s="125">
        <v>10</v>
      </c>
      <c r="E63" s="83" t="s">
        <v>476</v>
      </c>
      <c r="F63" s="125">
        <v>743</v>
      </c>
      <c r="G63" s="83" t="s">
        <v>476</v>
      </c>
      <c r="H63" s="83">
        <v>41.2</v>
      </c>
      <c r="I63" s="125">
        <v>743</v>
      </c>
      <c r="J63" s="83">
        <v>100</v>
      </c>
      <c r="K63" s="83">
        <v>35.5</v>
      </c>
    </row>
    <row r="64" spans="1:11" ht="11.45" customHeight="1" x14ac:dyDescent="0.2">
      <c r="A64" s="64">
        <f>IF(C64&lt;&gt;"",COUNTA($C$15:C64),"")</f>
        <v>49</v>
      </c>
      <c r="B64" s="90" t="s">
        <v>401</v>
      </c>
      <c r="C64" s="125" t="s">
        <v>14</v>
      </c>
      <c r="D64" s="125" t="s">
        <v>14</v>
      </c>
      <c r="E64" s="83" t="s">
        <v>14</v>
      </c>
      <c r="F64" s="125" t="s">
        <v>14</v>
      </c>
      <c r="G64" s="83" t="s">
        <v>14</v>
      </c>
      <c r="H64" s="83" t="s">
        <v>14</v>
      </c>
      <c r="I64" s="125" t="s">
        <v>14</v>
      </c>
      <c r="J64" s="83" t="s">
        <v>14</v>
      </c>
      <c r="K64" s="83" t="s">
        <v>14</v>
      </c>
    </row>
    <row r="65" spans="1:11" ht="33" customHeight="1" x14ac:dyDescent="0.2">
      <c r="A65" s="64">
        <f>IF(C65&lt;&gt;"",COUNTA($C$15:C65),"")</f>
        <v>50</v>
      </c>
      <c r="B65" s="90" t="s">
        <v>402</v>
      </c>
      <c r="C65" s="125">
        <v>15</v>
      </c>
      <c r="D65" s="125">
        <v>11</v>
      </c>
      <c r="E65" s="83">
        <v>-15.4</v>
      </c>
      <c r="F65" s="125">
        <v>901</v>
      </c>
      <c r="G65" s="83">
        <v>2.2999999999999998</v>
      </c>
      <c r="H65" s="83">
        <v>34.4</v>
      </c>
      <c r="I65" s="125">
        <v>1325</v>
      </c>
      <c r="J65" s="83">
        <v>68</v>
      </c>
      <c r="K65" s="83">
        <v>24.6</v>
      </c>
    </row>
    <row r="66" spans="1:11" ht="20.100000000000001" customHeight="1" x14ac:dyDescent="0.2">
      <c r="A66" s="64">
        <f>IF(C66&lt;&gt;"",COUNTA($C$15:C66),"")</f>
        <v>51</v>
      </c>
      <c r="B66" s="91" t="s">
        <v>176</v>
      </c>
      <c r="C66" s="126">
        <v>9</v>
      </c>
      <c r="D66" s="126">
        <v>8</v>
      </c>
      <c r="E66" s="88" t="s">
        <v>476</v>
      </c>
      <c r="F66" s="126">
        <v>514</v>
      </c>
      <c r="G66" s="88">
        <v>-2.2999999999999998</v>
      </c>
      <c r="H66" s="88">
        <v>34.700000000000003</v>
      </c>
      <c r="I66" s="126">
        <v>597</v>
      </c>
      <c r="J66" s="88">
        <v>86.1</v>
      </c>
      <c r="K66" s="88">
        <v>30.9</v>
      </c>
    </row>
    <row r="67" spans="1:11" ht="22.5" customHeight="1" x14ac:dyDescent="0.2">
      <c r="A67" s="64">
        <f>IF(C67&lt;&gt;"",COUNTA($C$15:C67),"")</f>
        <v>52</v>
      </c>
      <c r="B67" s="90" t="s">
        <v>399</v>
      </c>
      <c r="C67" s="125">
        <v>7</v>
      </c>
      <c r="D67" s="125">
        <v>7</v>
      </c>
      <c r="E67" s="83" t="s">
        <v>476</v>
      </c>
      <c r="F67" s="125">
        <v>444</v>
      </c>
      <c r="G67" s="83">
        <v>-2.6</v>
      </c>
      <c r="H67" s="83">
        <v>40</v>
      </c>
      <c r="I67" s="125">
        <v>467</v>
      </c>
      <c r="J67" s="83">
        <v>95.1</v>
      </c>
      <c r="K67" s="83">
        <v>35.6</v>
      </c>
    </row>
    <row r="68" spans="1:11" ht="11.45" customHeight="1" x14ac:dyDescent="0.2">
      <c r="A68" s="64">
        <f>IF(C68&lt;&gt;"",COUNTA($C$15:C68),"")</f>
        <v>53</v>
      </c>
      <c r="B68" s="90" t="s">
        <v>400</v>
      </c>
      <c r="C68" s="125">
        <v>6</v>
      </c>
      <c r="D68" s="125">
        <v>6</v>
      </c>
      <c r="E68" s="83" t="s">
        <v>476</v>
      </c>
      <c r="F68" s="125">
        <v>412</v>
      </c>
      <c r="G68" s="83">
        <v>-2.8</v>
      </c>
      <c r="H68" s="83">
        <v>37.299999999999997</v>
      </c>
      <c r="I68" s="125">
        <v>435</v>
      </c>
      <c r="J68" s="83">
        <v>94.7</v>
      </c>
      <c r="K68" s="83">
        <v>33.6</v>
      </c>
    </row>
    <row r="69" spans="1:11" ht="11.45" customHeight="1" x14ac:dyDescent="0.2">
      <c r="A69" s="64">
        <f>IF(C69&lt;&gt;"",COUNTA($C$15:C69),"")</f>
        <v>54</v>
      </c>
      <c r="B69" s="90" t="s">
        <v>401</v>
      </c>
      <c r="C69" s="125">
        <v>1</v>
      </c>
      <c r="D69" s="125">
        <v>1</v>
      </c>
      <c r="E69" s="83" t="s">
        <v>17</v>
      </c>
      <c r="F69" s="125" t="s">
        <v>17</v>
      </c>
      <c r="G69" s="83" t="s">
        <v>17</v>
      </c>
      <c r="H69" s="83" t="s">
        <v>17</v>
      </c>
      <c r="I69" s="125" t="s">
        <v>17</v>
      </c>
      <c r="J69" s="83" t="s">
        <v>17</v>
      </c>
      <c r="K69" s="83" t="s">
        <v>17</v>
      </c>
    </row>
    <row r="70" spans="1:11" ht="33" customHeight="1" x14ac:dyDescent="0.2">
      <c r="A70" s="64">
        <f>IF(C70&lt;&gt;"",COUNTA($C$15:C70),"")</f>
        <v>55</v>
      </c>
      <c r="B70" s="90" t="s">
        <v>402</v>
      </c>
      <c r="C70" s="125">
        <v>2</v>
      </c>
      <c r="D70" s="125">
        <v>1</v>
      </c>
      <c r="E70" s="83" t="s">
        <v>17</v>
      </c>
      <c r="F70" s="125" t="s">
        <v>17</v>
      </c>
      <c r="G70" s="83" t="s">
        <v>17</v>
      </c>
      <c r="H70" s="83" t="s">
        <v>17</v>
      </c>
      <c r="I70" s="125" t="s">
        <v>17</v>
      </c>
      <c r="J70" s="83" t="s">
        <v>17</v>
      </c>
      <c r="K70" s="83" t="s">
        <v>17</v>
      </c>
    </row>
    <row r="71" spans="1:11" ht="20.100000000000001" customHeight="1" x14ac:dyDescent="0.2">
      <c r="A71" s="64">
        <f>IF(C71&lt;&gt;"",COUNTA($C$15:C71),"")</f>
        <v>56</v>
      </c>
      <c r="B71" s="86" t="s">
        <v>408</v>
      </c>
      <c r="C71" s="126">
        <v>37</v>
      </c>
      <c r="D71" s="126">
        <v>36</v>
      </c>
      <c r="E71" s="88" t="s">
        <v>476</v>
      </c>
      <c r="F71" s="126">
        <v>3224</v>
      </c>
      <c r="G71" s="88">
        <v>2.9</v>
      </c>
      <c r="H71" s="88">
        <v>25.5</v>
      </c>
      <c r="I71" s="126">
        <v>3344</v>
      </c>
      <c r="J71" s="88">
        <v>96.4</v>
      </c>
      <c r="K71" s="88">
        <v>20.5</v>
      </c>
    </row>
    <row r="72" spans="1:11" ht="22.5" customHeight="1" x14ac:dyDescent="0.2">
      <c r="A72" s="64">
        <f>IF(C72&lt;&gt;"",COUNTA($C$15:C72),"")</f>
        <v>57</v>
      </c>
      <c r="B72" s="90" t="s">
        <v>399</v>
      </c>
      <c r="C72" s="125">
        <v>27</v>
      </c>
      <c r="D72" s="125">
        <v>27</v>
      </c>
      <c r="E72" s="83" t="s">
        <v>476</v>
      </c>
      <c r="F72" s="125">
        <v>2292</v>
      </c>
      <c r="G72" s="83">
        <v>5.7</v>
      </c>
      <c r="H72" s="83">
        <v>29.7</v>
      </c>
      <c r="I72" s="125">
        <v>2331</v>
      </c>
      <c r="J72" s="83">
        <v>98.3</v>
      </c>
      <c r="K72" s="83">
        <v>25.9</v>
      </c>
    </row>
    <row r="73" spans="1:11" ht="11.45" customHeight="1" x14ac:dyDescent="0.2">
      <c r="A73" s="64">
        <f>IF(C73&lt;&gt;"",COUNTA($C$15:C73),"")</f>
        <v>58</v>
      </c>
      <c r="B73" s="90" t="s">
        <v>400</v>
      </c>
      <c r="C73" s="125">
        <v>11</v>
      </c>
      <c r="D73" s="125">
        <v>11</v>
      </c>
      <c r="E73" s="83">
        <v>-15.4</v>
      </c>
      <c r="F73" s="125">
        <v>1213</v>
      </c>
      <c r="G73" s="83">
        <v>-16.100000000000001</v>
      </c>
      <c r="H73" s="83">
        <v>29.8</v>
      </c>
      <c r="I73" s="125">
        <v>1231</v>
      </c>
      <c r="J73" s="83">
        <v>98.5</v>
      </c>
      <c r="K73" s="83">
        <v>24.9</v>
      </c>
    </row>
    <row r="74" spans="1:11" ht="11.45" customHeight="1" x14ac:dyDescent="0.2">
      <c r="A74" s="64">
        <f>IF(C74&lt;&gt;"",COUNTA($C$15:C74),"")</f>
        <v>59</v>
      </c>
      <c r="B74" s="90" t="s">
        <v>401</v>
      </c>
      <c r="C74" s="125">
        <v>13</v>
      </c>
      <c r="D74" s="125">
        <v>13</v>
      </c>
      <c r="E74" s="83">
        <v>18.2</v>
      </c>
      <c r="F74" s="125">
        <v>1013</v>
      </c>
      <c r="G74" s="83">
        <v>54</v>
      </c>
      <c r="H74" s="83">
        <v>30.1</v>
      </c>
      <c r="I74" s="125">
        <v>1034</v>
      </c>
      <c r="J74" s="83">
        <v>98</v>
      </c>
      <c r="K74" s="83">
        <v>27.8</v>
      </c>
    </row>
    <row r="75" spans="1:11" ht="33" customHeight="1" x14ac:dyDescent="0.2">
      <c r="A75" s="64">
        <f>IF(C75&lt;&gt;"",COUNTA($C$15:C75),"")</f>
        <v>60</v>
      </c>
      <c r="B75" s="90" t="s">
        <v>402</v>
      </c>
      <c r="C75" s="125">
        <v>10</v>
      </c>
      <c r="D75" s="125">
        <v>9</v>
      </c>
      <c r="E75" s="83" t="s">
        <v>476</v>
      </c>
      <c r="F75" s="125">
        <v>932</v>
      </c>
      <c r="G75" s="83">
        <v>-3.4</v>
      </c>
      <c r="H75" s="83">
        <v>14.9</v>
      </c>
      <c r="I75" s="125">
        <v>1013</v>
      </c>
      <c r="J75" s="83">
        <v>92</v>
      </c>
      <c r="K75" s="83">
        <v>9.1999999999999993</v>
      </c>
    </row>
    <row r="76" spans="1:11" ht="20.100000000000001" customHeight="1" x14ac:dyDescent="0.2">
      <c r="A76" s="64">
        <f>IF(F76&lt;&gt;"",COUNTA($C$15:C76),"")</f>
        <v>61</v>
      </c>
      <c r="B76" s="86" t="s">
        <v>409</v>
      </c>
      <c r="C76" s="126">
        <v>32</v>
      </c>
      <c r="D76" s="126">
        <v>32</v>
      </c>
      <c r="E76" s="88">
        <v>10.3</v>
      </c>
      <c r="F76" s="126">
        <v>3867</v>
      </c>
      <c r="G76" s="88">
        <v>13.4</v>
      </c>
      <c r="H76" s="88">
        <v>27.2</v>
      </c>
      <c r="I76" s="126">
        <v>3892</v>
      </c>
      <c r="J76" s="88">
        <v>99.4</v>
      </c>
      <c r="K76" s="88">
        <v>20.399999999999999</v>
      </c>
    </row>
    <row r="77" spans="1:11" ht="22.5" customHeight="1" x14ac:dyDescent="0.2">
      <c r="A77" s="64">
        <f>IF(C77&lt;&gt;"",COUNTA($C$15:C77),"")</f>
        <v>62</v>
      </c>
      <c r="B77" s="90" t="s">
        <v>399</v>
      </c>
      <c r="C77" s="125">
        <v>23</v>
      </c>
      <c r="D77" s="125">
        <v>23</v>
      </c>
      <c r="E77" s="83">
        <v>4.5</v>
      </c>
      <c r="F77" s="125">
        <v>1926</v>
      </c>
      <c r="G77" s="83">
        <v>13.6</v>
      </c>
      <c r="H77" s="83">
        <v>31.5</v>
      </c>
      <c r="I77" s="125">
        <v>1942</v>
      </c>
      <c r="J77" s="83">
        <v>99.2</v>
      </c>
      <c r="K77" s="83">
        <v>22.7</v>
      </c>
    </row>
    <row r="78" spans="1:11" ht="11.45" customHeight="1" x14ac:dyDescent="0.2">
      <c r="A78" s="64">
        <f>IF(C78&lt;&gt;"",COUNTA($C$15:C78),"")</f>
        <v>63</v>
      </c>
      <c r="B78" s="90" t="s">
        <v>400</v>
      </c>
      <c r="C78" s="125">
        <v>12</v>
      </c>
      <c r="D78" s="125">
        <v>12</v>
      </c>
      <c r="E78" s="83" t="s">
        <v>476</v>
      </c>
      <c r="F78" s="125">
        <v>1175</v>
      </c>
      <c r="G78" s="83">
        <v>0.3</v>
      </c>
      <c r="H78" s="83">
        <v>36.6</v>
      </c>
      <c r="I78" s="125">
        <v>1175</v>
      </c>
      <c r="J78" s="83">
        <v>100</v>
      </c>
      <c r="K78" s="83">
        <v>26.4</v>
      </c>
    </row>
    <row r="79" spans="1:11" ht="11.45" customHeight="1" x14ac:dyDescent="0.2">
      <c r="A79" s="64">
        <f>IF(C79&lt;&gt;"",COUNTA($C$15:C79),"")</f>
        <v>64</v>
      </c>
      <c r="B79" s="90" t="s">
        <v>401</v>
      </c>
      <c r="C79" s="125">
        <v>6</v>
      </c>
      <c r="D79" s="125">
        <v>6</v>
      </c>
      <c r="E79" s="83">
        <v>20</v>
      </c>
      <c r="F79" s="125">
        <v>541</v>
      </c>
      <c r="G79" s="83">
        <v>75.099999999999994</v>
      </c>
      <c r="H79" s="83">
        <v>23.6</v>
      </c>
      <c r="I79" s="125">
        <v>544</v>
      </c>
      <c r="J79" s="83">
        <v>99.4</v>
      </c>
      <c r="K79" s="83">
        <v>17.100000000000001</v>
      </c>
    </row>
    <row r="80" spans="1:11" ht="33" customHeight="1" x14ac:dyDescent="0.2">
      <c r="A80" s="64">
        <f>IF(C80&lt;&gt;"",COUNTA($C$15:C80),"")</f>
        <v>65</v>
      </c>
      <c r="B80" s="90" t="s">
        <v>402</v>
      </c>
      <c r="C80" s="125">
        <v>9</v>
      </c>
      <c r="D80" s="125">
        <v>9</v>
      </c>
      <c r="E80" s="83">
        <v>28.6</v>
      </c>
      <c r="F80" s="125">
        <v>1941</v>
      </c>
      <c r="G80" s="83">
        <v>13.3</v>
      </c>
      <c r="H80" s="83">
        <v>22.8</v>
      </c>
      <c r="I80" s="125">
        <v>1950</v>
      </c>
      <c r="J80" s="83">
        <v>99.5</v>
      </c>
      <c r="K80" s="83">
        <v>18.100000000000001</v>
      </c>
    </row>
    <row r="81" spans="7:11" ht="11.45" customHeight="1" x14ac:dyDescent="0.2">
      <c r="G81" s="129"/>
      <c r="H81" s="129"/>
      <c r="J81" s="129"/>
      <c r="K81" s="129"/>
    </row>
    <row r="82" spans="7:11" ht="11.45" customHeight="1" x14ac:dyDescent="0.2"/>
    <row r="83" spans="7:11" ht="11.45" customHeight="1" x14ac:dyDescent="0.2"/>
    <row r="84" spans="7:1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003B-C77E-4965-9C59-0C77D68F03EB}">
  <sheetPr codeName="Tabelle11"/>
  <dimension ref="A1:K145"/>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28515625" style="51" customWidth="1"/>
    <col min="2" max="2" width="22" style="51" customWidth="1"/>
    <col min="3" max="3" width="6.28515625" style="51" customWidth="1"/>
    <col min="4" max="4" width="7.7109375" style="51" customWidth="1"/>
    <col min="5" max="5" width="6.7109375" style="70" bestFit="1" customWidth="1"/>
    <col min="6" max="6" width="7.28515625" style="51" customWidth="1"/>
    <col min="7" max="7" width="6.7109375" style="70" bestFit="1" customWidth="1"/>
    <col min="8" max="8" width="6.5703125" style="70" customWidth="1"/>
    <col min="9" max="9" width="8.7109375" style="51" customWidth="1"/>
    <col min="10" max="10" width="8.5703125" style="70" customWidth="1"/>
    <col min="11" max="11" width="8.28515625" style="70" customWidth="1"/>
    <col min="12" max="241" width="9.28515625" style="51"/>
    <col min="242" max="242" width="3.7109375" style="51" customWidth="1"/>
    <col min="243" max="243" width="23.7109375" style="51" customWidth="1"/>
    <col min="244" max="244" width="6.28515625" style="51" customWidth="1"/>
    <col min="245" max="245" width="7.7109375" style="51" customWidth="1"/>
    <col min="246" max="246" width="6.28515625" style="51" customWidth="1"/>
    <col min="247" max="247" width="7.28515625" style="51" customWidth="1"/>
    <col min="248" max="249" width="5.7109375" style="51" customWidth="1"/>
    <col min="250" max="250" width="8.7109375" style="51" customWidth="1"/>
    <col min="251" max="252" width="8.28515625" style="51" customWidth="1"/>
    <col min="253" max="497" width="9.28515625" style="51"/>
    <col min="498" max="498" width="3.7109375" style="51" customWidth="1"/>
    <col min="499" max="499" width="23.7109375" style="51" customWidth="1"/>
    <col min="500" max="500" width="6.28515625" style="51" customWidth="1"/>
    <col min="501" max="501" width="7.7109375" style="51" customWidth="1"/>
    <col min="502" max="502" width="6.28515625" style="51" customWidth="1"/>
    <col min="503" max="503" width="7.28515625" style="51" customWidth="1"/>
    <col min="504" max="505" width="5.7109375" style="51" customWidth="1"/>
    <col min="506" max="506" width="8.7109375" style="51" customWidth="1"/>
    <col min="507" max="508" width="8.28515625" style="51" customWidth="1"/>
    <col min="509" max="753" width="9.28515625" style="51"/>
    <col min="754" max="754" width="3.7109375" style="51" customWidth="1"/>
    <col min="755" max="755" width="23.7109375" style="51" customWidth="1"/>
    <col min="756" max="756" width="6.28515625" style="51" customWidth="1"/>
    <col min="757" max="757" width="7.7109375" style="51" customWidth="1"/>
    <col min="758" max="758" width="6.28515625" style="51" customWidth="1"/>
    <col min="759" max="759" width="7.28515625" style="51" customWidth="1"/>
    <col min="760" max="761" width="5.7109375" style="51" customWidth="1"/>
    <col min="762" max="762" width="8.7109375" style="51" customWidth="1"/>
    <col min="763" max="764" width="8.28515625" style="51" customWidth="1"/>
    <col min="765" max="1009" width="9.28515625" style="51"/>
    <col min="1010" max="1010" width="3.7109375" style="51" customWidth="1"/>
    <col min="1011" max="1011" width="23.7109375" style="51" customWidth="1"/>
    <col min="1012" max="1012" width="6.28515625" style="51" customWidth="1"/>
    <col min="1013" max="1013" width="7.7109375" style="51" customWidth="1"/>
    <col min="1014" max="1014" width="6.28515625" style="51" customWidth="1"/>
    <col min="1015" max="1015" width="7.28515625" style="51" customWidth="1"/>
    <col min="1016" max="1017" width="5.7109375" style="51" customWidth="1"/>
    <col min="1018" max="1018" width="8.7109375" style="51" customWidth="1"/>
    <col min="1019" max="1020" width="8.28515625" style="51" customWidth="1"/>
    <col min="1021" max="1265" width="9.28515625" style="51"/>
    <col min="1266" max="1266" width="3.7109375" style="51" customWidth="1"/>
    <col min="1267" max="1267" width="23.7109375" style="51" customWidth="1"/>
    <col min="1268" max="1268" width="6.28515625" style="51" customWidth="1"/>
    <col min="1269" max="1269" width="7.7109375" style="51" customWidth="1"/>
    <col min="1270" max="1270" width="6.28515625" style="51" customWidth="1"/>
    <col min="1271" max="1271" width="7.28515625" style="51" customWidth="1"/>
    <col min="1272" max="1273" width="5.7109375" style="51" customWidth="1"/>
    <col min="1274" max="1274" width="8.7109375" style="51" customWidth="1"/>
    <col min="1275" max="1276" width="8.28515625" style="51" customWidth="1"/>
    <col min="1277" max="1521" width="9.28515625" style="51"/>
    <col min="1522" max="1522" width="3.7109375" style="51" customWidth="1"/>
    <col min="1523" max="1523" width="23.7109375" style="51" customWidth="1"/>
    <col min="1524" max="1524" width="6.28515625" style="51" customWidth="1"/>
    <col min="1525" max="1525" width="7.7109375" style="51" customWidth="1"/>
    <col min="1526" max="1526" width="6.28515625" style="51" customWidth="1"/>
    <col min="1527" max="1527" width="7.28515625" style="51" customWidth="1"/>
    <col min="1528" max="1529" width="5.7109375" style="51" customWidth="1"/>
    <col min="1530" max="1530" width="8.7109375" style="51" customWidth="1"/>
    <col min="1531" max="1532" width="8.28515625" style="51" customWidth="1"/>
    <col min="1533" max="1777" width="9.28515625" style="51"/>
    <col min="1778" max="1778" width="3.7109375" style="51" customWidth="1"/>
    <col min="1779" max="1779" width="23.7109375" style="51" customWidth="1"/>
    <col min="1780" max="1780" width="6.28515625" style="51" customWidth="1"/>
    <col min="1781" max="1781" width="7.7109375" style="51" customWidth="1"/>
    <col min="1782" max="1782" width="6.28515625" style="51" customWidth="1"/>
    <col min="1783" max="1783" width="7.28515625" style="51" customWidth="1"/>
    <col min="1784" max="1785" width="5.7109375" style="51" customWidth="1"/>
    <col min="1786" max="1786" width="8.7109375" style="51" customWidth="1"/>
    <col min="1787" max="1788" width="8.28515625" style="51" customWidth="1"/>
    <col min="1789" max="2033" width="9.28515625" style="51"/>
    <col min="2034" max="2034" width="3.7109375" style="51" customWidth="1"/>
    <col min="2035" max="2035" width="23.7109375" style="51" customWidth="1"/>
    <col min="2036" max="2036" width="6.28515625" style="51" customWidth="1"/>
    <col min="2037" max="2037" width="7.7109375" style="51" customWidth="1"/>
    <col min="2038" max="2038" width="6.28515625" style="51" customWidth="1"/>
    <col min="2039" max="2039" width="7.28515625" style="51" customWidth="1"/>
    <col min="2040" max="2041" width="5.7109375" style="51" customWidth="1"/>
    <col min="2042" max="2042" width="8.7109375" style="51" customWidth="1"/>
    <col min="2043" max="2044" width="8.28515625" style="51" customWidth="1"/>
    <col min="2045" max="2289" width="9.28515625" style="51"/>
    <col min="2290" max="2290" width="3.7109375" style="51" customWidth="1"/>
    <col min="2291" max="2291" width="23.7109375" style="51" customWidth="1"/>
    <col min="2292" max="2292" width="6.28515625" style="51" customWidth="1"/>
    <col min="2293" max="2293" width="7.7109375" style="51" customWidth="1"/>
    <col min="2294" max="2294" width="6.28515625" style="51" customWidth="1"/>
    <col min="2295" max="2295" width="7.28515625" style="51" customWidth="1"/>
    <col min="2296" max="2297" width="5.7109375" style="51" customWidth="1"/>
    <col min="2298" max="2298" width="8.7109375" style="51" customWidth="1"/>
    <col min="2299" max="2300" width="8.28515625" style="51" customWidth="1"/>
    <col min="2301" max="2545" width="9.28515625" style="51"/>
    <col min="2546" max="2546" width="3.7109375" style="51" customWidth="1"/>
    <col min="2547" max="2547" width="23.7109375" style="51" customWidth="1"/>
    <col min="2548" max="2548" width="6.28515625" style="51" customWidth="1"/>
    <col min="2549" max="2549" width="7.7109375" style="51" customWidth="1"/>
    <col min="2550" max="2550" width="6.28515625" style="51" customWidth="1"/>
    <col min="2551" max="2551" width="7.28515625" style="51" customWidth="1"/>
    <col min="2552" max="2553" width="5.7109375" style="51" customWidth="1"/>
    <col min="2554" max="2554" width="8.7109375" style="51" customWidth="1"/>
    <col min="2555" max="2556" width="8.28515625" style="51" customWidth="1"/>
    <col min="2557" max="2801" width="9.28515625" style="51"/>
    <col min="2802" max="2802" width="3.7109375" style="51" customWidth="1"/>
    <col min="2803" max="2803" width="23.7109375" style="51" customWidth="1"/>
    <col min="2804" max="2804" width="6.28515625" style="51" customWidth="1"/>
    <col min="2805" max="2805" width="7.7109375" style="51" customWidth="1"/>
    <col min="2806" max="2806" width="6.28515625" style="51" customWidth="1"/>
    <col min="2807" max="2807" width="7.28515625" style="51" customWidth="1"/>
    <col min="2808" max="2809" width="5.7109375" style="51" customWidth="1"/>
    <col min="2810" max="2810" width="8.7109375" style="51" customWidth="1"/>
    <col min="2811" max="2812" width="8.28515625" style="51" customWidth="1"/>
    <col min="2813" max="3057" width="9.28515625" style="51"/>
    <col min="3058" max="3058" width="3.7109375" style="51" customWidth="1"/>
    <col min="3059" max="3059" width="23.7109375" style="51" customWidth="1"/>
    <col min="3060" max="3060" width="6.28515625" style="51" customWidth="1"/>
    <col min="3061" max="3061" width="7.7109375" style="51" customWidth="1"/>
    <col min="3062" max="3062" width="6.28515625" style="51" customWidth="1"/>
    <col min="3063" max="3063" width="7.28515625" style="51" customWidth="1"/>
    <col min="3064" max="3065" width="5.7109375" style="51" customWidth="1"/>
    <col min="3066" max="3066" width="8.7109375" style="51" customWidth="1"/>
    <col min="3067" max="3068" width="8.28515625" style="51" customWidth="1"/>
    <col min="3069" max="3313" width="9.28515625" style="51"/>
    <col min="3314" max="3314" width="3.7109375" style="51" customWidth="1"/>
    <col min="3315" max="3315" width="23.7109375" style="51" customWidth="1"/>
    <col min="3316" max="3316" width="6.28515625" style="51" customWidth="1"/>
    <col min="3317" max="3317" width="7.7109375" style="51" customWidth="1"/>
    <col min="3318" max="3318" width="6.28515625" style="51" customWidth="1"/>
    <col min="3319" max="3319" width="7.28515625" style="51" customWidth="1"/>
    <col min="3320" max="3321" width="5.7109375" style="51" customWidth="1"/>
    <col min="3322" max="3322" width="8.7109375" style="51" customWidth="1"/>
    <col min="3323" max="3324" width="8.28515625" style="51" customWidth="1"/>
    <col min="3325" max="3569" width="9.28515625" style="51"/>
    <col min="3570" max="3570" width="3.7109375" style="51" customWidth="1"/>
    <col min="3571" max="3571" width="23.7109375" style="51" customWidth="1"/>
    <col min="3572" max="3572" width="6.28515625" style="51" customWidth="1"/>
    <col min="3573" max="3573" width="7.7109375" style="51" customWidth="1"/>
    <col min="3574" max="3574" width="6.28515625" style="51" customWidth="1"/>
    <col min="3575" max="3575" width="7.28515625" style="51" customWidth="1"/>
    <col min="3576" max="3577" width="5.7109375" style="51" customWidth="1"/>
    <col min="3578" max="3578" width="8.7109375" style="51" customWidth="1"/>
    <col min="3579" max="3580" width="8.28515625" style="51" customWidth="1"/>
    <col min="3581" max="3825" width="9.28515625" style="51"/>
    <col min="3826" max="3826" width="3.7109375" style="51" customWidth="1"/>
    <col min="3827" max="3827" width="23.7109375" style="51" customWidth="1"/>
    <col min="3828" max="3828" width="6.28515625" style="51" customWidth="1"/>
    <col min="3829" max="3829" width="7.7109375" style="51" customWidth="1"/>
    <col min="3830" max="3830" width="6.28515625" style="51" customWidth="1"/>
    <col min="3831" max="3831" width="7.28515625" style="51" customWidth="1"/>
    <col min="3832" max="3833" width="5.7109375" style="51" customWidth="1"/>
    <col min="3834" max="3834" width="8.7109375" style="51" customWidth="1"/>
    <col min="3835" max="3836" width="8.28515625" style="51" customWidth="1"/>
    <col min="3837" max="4081" width="9.28515625" style="51"/>
    <col min="4082" max="4082" width="3.7109375" style="51" customWidth="1"/>
    <col min="4083" max="4083" width="23.7109375" style="51" customWidth="1"/>
    <col min="4084" max="4084" width="6.28515625" style="51" customWidth="1"/>
    <col min="4085" max="4085" width="7.7109375" style="51" customWidth="1"/>
    <col min="4086" max="4086" width="6.28515625" style="51" customWidth="1"/>
    <col min="4087" max="4087" width="7.28515625" style="51" customWidth="1"/>
    <col min="4088" max="4089" width="5.7109375" style="51" customWidth="1"/>
    <col min="4090" max="4090" width="8.7109375" style="51" customWidth="1"/>
    <col min="4091" max="4092" width="8.28515625" style="51" customWidth="1"/>
    <col min="4093" max="4337" width="9.28515625" style="51"/>
    <col min="4338" max="4338" width="3.7109375" style="51" customWidth="1"/>
    <col min="4339" max="4339" width="23.7109375" style="51" customWidth="1"/>
    <col min="4340" max="4340" width="6.28515625" style="51" customWidth="1"/>
    <col min="4341" max="4341" width="7.7109375" style="51" customWidth="1"/>
    <col min="4342" max="4342" width="6.28515625" style="51" customWidth="1"/>
    <col min="4343" max="4343" width="7.28515625" style="51" customWidth="1"/>
    <col min="4344" max="4345" width="5.7109375" style="51" customWidth="1"/>
    <col min="4346" max="4346" width="8.7109375" style="51" customWidth="1"/>
    <col min="4347" max="4348" width="8.28515625" style="51" customWidth="1"/>
    <col min="4349" max="4593" width="9.28515625" style="51"/>
    <col min="4594" max="4594" width="3.7109375" style="51" customWidth="1"/>
    <col min="4595" max="4595" width="23.7109375" style="51" customWidth="1"/>
    <col min="4596" max="4596" width="6.28515625" style="51" customWidth="1"/>
    <col min="4597" max="4597" width="7.7109375" style="51" customWidth="1"/>
    <col min="4598" max="4598" width="6.28515625" style="51" customWidth="1"/>
    <col min="4599" max="4599" width="7.28515625" style="51" customWidth="1"/>
    <col min="4600" max="4601" width="5.7109375" style="51" customWidth="1"/>
    <col min="4602" max="4602" width="8.7109375" style="51" customWidth="1"/>
    <col min="4603" max="4604" width="8.28515625" style="51" customWidth="1"/>
    <col min="4605" max="4849" width="9.28515625" style="51"/>
    <col min="4850" max="4850" width="3.7109375" style="51" customWidth="1"/>
    <col min="4851" max="4851" width="23.7109375" style="51" customWidth="1"/>
    <col min="4852" max="4852" width="6.28515625" style="51" customWidth="1"/>
    <col min="4853" max="4853" width="7.7109375" style="51" customWidth="1"/>
    <col min="4854" max="4854" width="6.28515625" style="51" customWidth="1"/>
    <col min="4855" max="4855" width="7.28515625" style="51" customWidth="1"/>
    <col min="4856" max="4857" width="5.7109375" style="51" customWidth="1"/>
    <col min="4858" max="4858" width="8.7109375" style="51" customWidth="1"/>
    <col min="4859" max="4860" width="8.28515625" style="51" customWidth="1"/>
    <col min="4861" max="5105" width="9.28515625" style="51"/>
    <col min="5106" max="5106" width="3.7109375" style="51" customWidth="1"/>
    <col min="5107" max="5107" width="23.7109375" style="51" customWidth="1"/>
    <col min="5108" max="5108" width="6.28515625" style="51" customWidth="1"/>
    <col min="5109" max="5109" width="7.7109375" style="51" customWidth="1"/>
    <col min="5110" max="5110" width="6.28515625" style="51" customWidth="1"/>
    <col min="5111" max="5111" width="7.28515625" style="51" customWidth="1"/>
    <col min="5112" max="5113" width="5.7109375" style="51" customWidth="1"/>
    <col min="5114" max="5114" width="8.7109375" style="51" customWidth="1"/>
    <col min="5115" max="5116" width="8.28515625" style="51" customWidth="1"/>
    <col min="5117" max="5361" width="9.28515625" style="51"/>
    <col min="5362" max="5362" width="3.7109375" style="51" customWidth="1"/>
    <col min="5363" max="5363" width="23.7109375" style="51" customWidth="1"/>
    <col min="5364" max="5364" width="6.28515625" style="51" customWidth="1"/>
    <col min="5365" max="5365" width="7.7109375" style="51" customWidth="1"/>
    <col min="5366" max="5366" width="6.28515625" style="51" customWidth="1"/>
    <col min="5367" max="5367" width="7.28515625" style="51" customWidth="1"/>
    <col min="5368" max="5369" width="5.7109375" style="51" customWidth="1"/>
    <col min="5370" max="5370" width="8.7109375" style="51" customWidth="1"/>
    <col min="5371" max="5372" width="8.28515625" style="51" customWidth="1"/>
    <col min="5373" max="5617" width="9.28515625" style="51"/>
    <col min="5618" max="5618" width="3.7109375" style="51" customWidth="1"/>
    <col min="5619" max="5619" width="23.7109375" style="51" customWidth="1"/>
    <col min="5620" max="5620" width="6.28515625" style="51" customWidth="1"/>
    <col min="5621" max="5621" width="7.7109375" style="51" customWidth="1"/>
    <col min="5622" max="5622" width="6.28515625" style="51" customWidth="1"/>
    <col min="5623" max="5623" width="7.28515625" style="51" customWidth="1"/>
    <col min="5624" max="5625" width="5.7109375" style="51" customWidth="1"/>
    <col min="5626" max="5626" width="8.7109375" style="51" customWidth="1"/>
    <col min="5627" max="5628" width="8.28515625" style="51" customWidth="1"/>
    <col min="5629" max="5873" width="9.28515625" style="51"/>
    <col min="5874" max="5874" width="3.7109375" style="51" customWidth="1"/>
    <col min="5875" max="5875" width="23.7109375" style="51" customWidth="1"/>
    <col min="5876" max="5876" width="6.28515625" style="51" customWidth="1"/>
    <col min="5877" max="5877" width="7.7109375" style="51" customWidth="1"/>
    <col min="5878" max="5878" width="6.28515625" style="51" customWidth="1"/>
    <col min="5879" max="5879" width="7.28515625" style="51" customWidth="1"/>
    <col min="5880" max="5881" width="5.7109375" style="51" customWidth="1"/>
    <col min="5882" max="5882" width="8.7109375" style="51" customWidth="1"/>
    <col min="5883" max="5884" width="8.28515625" style="51" customWidth="1"/>
    <col min="5885" max="6129" width="9.28515625" style="51"/>
    <col min="6130" max="6130" width="3.7109375" style="51" customWidth="1"/>
    <col min="6131" max="6131" width="23.7109375" style="51" customWidth="1"/>
    <col min="6132" max="6132" width="6.28515625" style="51" customWidth="1"/>
    <col min="6133" max="6133" width="7.7109375" style="51" customWidth="1"/>
    <col min="6134" max="6134" width="6.28515625" style="51" customWidth="1"/>
    <col min="6135" max="6135" width="7.28515625" style="51" customWidth="1"/>
    <col min="6136" max="6137" width="5.7109375" style="51" customWidth="1"/>
    <col min="6138" max="6138" width="8.7109375" style="51" customWidth="1"/>
    <col min="6139" max="6140" width="8.28515625" style="51" customWidth="1"/>
    <col min="6141" max="6385" width="9.28515625" style="51"/>
    <col min="6386" max="6386" width="3.7109375" style="51" customWidth="1"/>
    <col min="6387" max="6387" width="23.7109375" style="51" customWidth="1"/>
    <col min="6388" max="6388" width="6.28515625" style="51" customWidth="1"/>
    <col min="6389" max="6389" width="7.7109375" style="51" customWidth="1"/>
    <col min="6390" max="6390" width="6.28515625" style="51" customWidth="1"/>
    <col min="6391" max="6391" width="7.28515625" style="51" customWidth="1"/>
    <col min="6392" max="6393" width="5.7109375" style="51" customWidth="1"/>
    <col min="6394" max="6394" width="8.7109375" style="51" customWidth="1"/>
    <col min="6395" max="6396" width="8.28515625" style="51" customWidth="1"/>
    <col min="6397" max="6641" width="9.28515625" style="51"/>
    <col min="6642" max="6642" width="3.7109375" style="51" customWidth="1"/>
    <col min="6643" max="6643" width="23.7109375" style="51" customWidth="1"/>
    <col min="6644" max="6644" width="6.28515625" style="51" customWidth="1"/>
    <col min="6645" max="6645" width="7.7109375" style="51" customWidth="1"/>
    <col min="6646" max="6646" width="6.28515625" style="51" customWidth="1"/>
    <col min="6647" max="6647" width="7.28515625" style="51" customWidth="1"/>
    <col min="6648" max="6649" width="5.7109375" style="51" customWidth="1"/>
    <col min="6650" max="6650" width="8.7109375" style="51" customWidth="1"/>
    <col min="6651" max="6652" width="8.28515625" style="51" customWidth="1"/>
    <col min="6653" max="6897" width="9.28515625" style="51"/>
    <col min="6898" max="6898" width="3.7109375" style="51" customWidth="1"/>
    <col min="6899" max="6899" width="23.7109375" style="51" customWidth="1"/>
    <col min="6900" max="6900" width="6.28515625" style="51" customWidth="1"/>
    <col min="6901" max="6901" width="7.7109375" style="51" customWidth="1"/>
    <col min="6902" max="6902" width="6.28515625" style="51" customWidth="1"/>
    <col min="6903" max="6903" width="7.28515625" style="51" customWidth="1"/>
    <col min="6904" max="6905" width="5.7109375" style="51" customWidth="1"/>
    <col min="6906" max="6906" width="8.7109375" style="51" customWidth="1"/>
    <col min="6907" max="6908" width="8.28515625" style="51" customWidth="1"/>
    <col min="6909" max="7153" width="9.28515625" style="51"/>
    <col min="7154" max="7154" width="3.7109375" style="51" customWidth="1"/>
    <col min="7155" max="7155" width="23.7109375" style="51" customWidth="1"/>
    <col min="7156" max="7156" width="6.28515625" style="51" customWidth="1"/>
    <col min="7157" max="7157" width="7.7109375" style="51" customWidth="1"/>
    <col min="7158" max="7158" width="6.28515625" style="51" customWidth="1"/>
    <col min="7159" max="7159" width="7.28515625" style="51" customWidth="1"/>
    <col min="7160" max="7161" width="5.7109375" style="51" customWidth="1"/>
    <col min="7162" max="7162" width="8.7109375" style="51" customWidth="1"/>
    <col min="7163" max="7164" width="8.28515625" style="51" customWidth="1"/>
    <col min="7165" max="7409" width="9.28515625" style="51"/>
    <col min="7410" max="7410" width="3.7109375" style="51" customWidth="1"/>
    <col min="7411" max="7411" width="23.7109375" style="51" customWidth="1"/>
    <col min="7412" max="7412" width="6.28515625" style="51" customWidth="1"/>
    <col min="7413" max="7413" width="7.7109375" style="51" customWidth="1"/>
    <col min="7414" max="7414" width="6.28515625" style="51" customWidth="1"/>
    <col min="7415" max="7415" width="7.28515625" style="51" customWidth="1"/>
    <col min="7416" max="7417" width="5.7109375" style="51" customWidth="1"/>
    <col min="7418" max="7418" width="8.7109375" style="51" customWidth="1"/>
    <col min="7419" max="7420" width="8.28515625" style="51" customWidth="1"/>
    <col min="7421" max="7665" width="9.28515625" style="51"/>
    <col min="7666" max="7666" width="3.7109375" style="51" customWidth="1"/>
    <col min="7667" max="7667" width="23.7109375" style="51" customWidth="1"/>
    <col min="7668" max="7668" width="6.28515625" style="51" customWidth="1"/>
    <col min="7669" max="7669" width="7.7109375" style="51" customWidth="1"/>
    <col min="7670" max="7670" width="6.28515625" style="51" customWidth="1"/>
    <col min="7671" max="7671" width="7.28515625" style="51" customWidth="1"/>
    <col min="7672" max="7673" width="5.7109375" style="51" customWidth="1"/>
    <col min="7674" max="7674" width="8.7109375" style="51" customWidth="1"/>
    <col min="7675" max="7676" width="8.28515625" style="51" customWidth="1"/>
    <col min="7677" max="7921" width="9.28515625" style="51"/>
    <col min="7922" max="7922" width="3.7109375" style="51" customWidth="1"/>
    <col min="7923" max="7923" width="23.7109375" style="51" customWidth="1"/>
    <col min="7924" max="7924" width="6.28515625" style="51" customWidth="1"/>
    <col min="7925" max="7925" width="7.7109375" style="51" customWidth="1"/>
    <col min="7926" max="7926" width="6.28515625" style="51" customWidth="1"/>
    <col min="7927" max="7927" width="7.28515625" style="51" customWidth="1"/>
    <col min="7928" max="7929" width="5.7109375" style="51" customWidth="1"/>
    <col min="7930" max="7930" width="8.7109375" style="51" customWidth="1"/>
    <col min="7931" max="7932" width="8.28515625" style="51" customWidth="1"/>
    <col min="7933" max="8177" width="9.28515625" style="51"/>
    <col min="8178" max="8178" width="3.7109375" style="51" customWidth="1"/>
    <col min="8179" max="8179" width="23.7109375" style="51" customWidth="1"/>
    <col min="8180" max="8180" width="6.28515625" style="51" customWidth="1"/>
    <col min="8181" max="8181" width="7.7109375" style="51" customWidth="1"/>
    <col min="8182" max="8182" width="6.28515625" style="51" customWidth="1"/>
    <col min="8183" max="8183" width="7.28515625" style="51" customWidth="1"/>
    <col min="8184" max="8185" width="5.7109375" style="51" customWidth="1"/>
    <col min="8186" max="8186" width="8.7109375" style="51" customWidth="1"/>
    <col min="8187" max="8188" width="8.28515625" style="51" customWidth="1"/>
    <col min="8189" max="8433" width="9.28515625" style="51"/>
    <col min="8434" max="8434" width="3.7109375" style="51" customWidth="1"/>
    <col min="8435" max="8435" width="23.7109375" style="51" customWidth="1"/>
    <col min="8436" max="8436" width="6.28515625" style="51" customWidth="1"/>
    <col min="8437" max="8437" width="7.7109375" style="51" customWidth="1"/>
    <col min="8438" max="8438" width="6.28515625" style="51" customWidth="1"/>
    <col min="8439" max="8439" width="7.28515625" style="51" customWidth="1"/>
    <col min="8440" max="8441" width="5.7109375" style="51" customWidth="1"/>
    <col min="8442" max="8442" width="8.7109375" style="51" customWidth="1"/>
    <col min="8443" max="8444" width="8.28515625" style="51" customWidth="1"/>
    <col min="8445" max="8689" width="9.28515625" style="51"/>
    <col min="8690" max="8690" width="3.7109375" style="51" customWidth="1"/>
    <col min="8691" max="8691" width="23.7109375" style="51" customWidth="1"/>
    <col min="8692" max="8692" width="6.28515625" style="51" customWidth="1"/>
    <col min="8693" max="8693" width="7.7109375" style="51" customWidth="1"/>
    <col min="8694" max="8694" width="6.28515625" style="51" customWidth="1"/>
    <col min="8695" max="8695" width="7.28515625" style="51" customWidth="1"/>
    <col min="8696" max="8697" width="5.7109375" style="51" customWidth="1"/>
    <col min="8698" max="8698" width="8.7109375" style="51" customWidth="1"/>
    <col min="8699" max="8700" width="8.28515625" style="51" customWidth="1"/>
    <col min="8701" max="8945" width="9.28515625" style="51"/>
    <col min="8946" max="8946" width="3.7109375" style="51" customWidth="1"/>
    <col min="8947" max="8947" width="23.7109375" style="51" customWidth="1"/>
    <col min="8948" max="8948" width="6.28515625" style="51" customWidth="1"/>
    <col min="8949" max="8949" width="7.7109375" style="51" customWidth="1"/>
    <col min="8950" max="8950" width="6.28515625" style="51" customWidth="1"/>
    <col min="8951" max="8951" width="7.28515625" style="51" customWidth="1"/>
    <col min="8952" max="8953" width="5.7109375" style="51" customWidth="1"/>
    <col min="8954" max="8954" width="8.7109375" style="51" customWidth="1"/>
    <col min="8955" max="8956" width="8.28515625" style="51" customWidth="1"/>
    <col min="8957" max="9201" width="9.28515625" style="51"/>
    <col min="9202" max="9202" width="3.7109375" style="51" customWidth="1"/>
    <col min="9203" max="9203" width="23.7109375" style="51" customWidth="1"/>
    <col min="9204" max="9204" width="6.28515625" style="51" customWidth="1"/>
    <col min="9205" max="9205" width="7.7109375" style="51" customWidth="1"/>
    <col min="9206" max="9206" width="6.28515625" style="51" customWidth="1"/>
    <col min="9207" max="9207" width="7.28515625" style="51" customWidth="1"/>
    <col min="9208" max="9209" width="5.7109375" style="51" customWidth="1"/>
    <col min="9210" max="9210" width="8.7109375" style="51" customWidth="1"/>
    <col min="9211" max="9212" width="8.28515625" style="51" customWidth="1"/>
    <col min="9213" max="9457" width="9.28515625" style="51"/>
    <col min="9458" max="9458" width="3.7109375" style="51" customWidth="1"/>
    <col min="9459" max="9459" width="23.7109375" style="51" customWidth="1"/>
    <col min="9460" max="9460" width="6.28515625" style="51" customWidth="1"/>
    <col min="9461" max="9461" width="7.7109375" style="51" customWidth="1"/>
    <col min="9462" max="9462" width="6.28515625" style="51" customWidth="1"/>
    <col min="9463" max="9463" width="7.28515625" style="51" customWidth="1"/>
    <col min="9464" max="9465" width="5.7109375" style="51" customWidth="1"/>
    <col min="9466" max="9466" width="8.7109375" style="51" customWidth="1"/>
    <col min="9467" max="9468" width="8.28515625" style="51" customWidth="1"/>
    <col min="9469" max="9713" width="9.28515625" style="51"/>
    <col min="9714" max="9714" width="3.7109375" style="51" customWidth="1"/>
    <col min="9715" max="9715" width="23.7109375" style="51" customWidth="1"/>
    <col min="9716" max="9716" width="6.28515625" style="51" customWidth="1"/>
    <col min="9717" max="9717" width="7.7109375" style="51" customWidth="1"/>
    <col min="9718" max="9718" width="6.28515625" style="51" customWidth="1"/>
    <col min="9719" max="9719" width="7.28515625" style="51" customWidth="1"/>
    <col min="9720" max="9721" width="5.7109375" style="51" customWidth="1"/>
    <col min="9722" max="9722" width="8.7109375" style="51" customWidth="1"/>
    <col min="9723" max="9724" width="8.28515625" style="51" customWidth="1"/>
    <col min="9725" max="9969" width="9.28515625" style="51"/>
    <col min="9970" max="9970" width="3.7109375" style="51" customWidth="1"/>
    <col min="9971" max="9971" width="23.7109375" style="51" customWidth="1"/>
    <col min="9972" max="9972" width="6.28515625" style="51" customWidth="1"/>
    <col min="9973" max="9973" width="7.7109375" style="51" customWidth="1"/>
    <col min="9974" max="9974" width="6.28515625" style="51" customWidth="1"/>
    <col min="9975" max="9975" width="7.28515625" style="51" customWidth="1"/>
    <col min="9976" max="9977" width="5.7109375" style="51" customWidth="1"/>
    <col min="9978" max="9978" width="8.7109375" style="51" customWidth="1"/>
    <col min="9979" max="9980" width="8.28515625" style="51" customWidth="1"/>
    <col min="9981" max="10225" width="9.28515625" style="51"/>
    <col min="10226" max="10226" width="3.7109375" style="51" customWidth="1"/>
    <col min="10227" max="10227" width="23.7109375" style="51" customWidth="1"/>
    <col min="10228" max="10228" width="6.28515625" style="51" customWidth="1"/>
    <col min="10229" max="10229" width="7.7109375" style="51" customWidth="1"/>
    <col min="10230" max="10230" width="6.28515625" style="51" customWidth="1"/>
    <col min="10231" max="10231" width="7.28515625" style="51" customWidth="1"/>
    <col min="10232" max="10233" width="5.7109375" style="51" customWidth="1"/>
    <col min="10234" max="10234" width="8.7109375" style="51" customWidth="1"/>
    <col min="10235" max="10236" width="8.28515625" style="51" customWidth="1"/>
    <col min="10237" max="10481" width="9.28515625" style="51"/>
    <col min="10482" max="10482" width="3.7109375" style="51" customWidth="1"/>
    <col min="10483" max="10483" width="23.7109375" style="51" customWidth="1"/>
    <col min="10484" max="10484" width="6.28515625" style="51" customWidth="1"/>
    <col min="10485" max="10485" width="7.7109375" style="51" customWidth="1"/>
    <col min="10486" max="10486" width="6.28515625" style="51" customWidth="1"/>
    <col min="10487" max="10487" width="7.28515625" style="51" customWidth="1"/>
    <col min="10488" max="10489" width="5.7109375" style="51" customWidth="1"/>
    <col min="10490" max="10490" width="8.7109375" style="51" customWidth="1"/>
    <col min="10491" max="10492" width="8.28515625" style="51" customWidth="1"/>
    <col min="10493" max="10737" width="9.28515625" style="51"/>
    <col min="10738" max="10738" width="3.7109375" style="51" customWidth="1"/>
    <col min="10739" max="10739" width="23.7109375" style="51" customWidth="1"/>
    <col min="10740" max="10740" width="6.28515625" style="51" customWidth="1"/>
    <col min="10741" max="10741" width="7.7109375" style="51" customWidth="1"/>
    <col min="10742" max="10742" width="6.28515625" style="51" customWidth="1"/>
    <col min="10743" max="10743" width="7.28515625" style="51" customWidth="1"/>
    <col min="10744" max="10745" width="5.7109375" style="51" customWidth="1"/>
    <col min="10746" max="10746" width="8.7109375" style="51" customWidth="1"/>
    <col min="10747" max="10748" width="8.28515625" style="51" customWidth="1"/>
    <col min="10749" max="10993" width="9.28515625" style="51"/>
    <col min="10994" max="10994" width="3.7109375" style="51" customWidth="1"/>
    <col min="10995" max="10995" width="23.7109375" style="51" customWidth="1"/>
    <col min="10996" max="10996" width="6.28515625" style="51" customWidth="1"/>
    <col min="10997" max="10997" width="7.7109375" style="51" customWidth="1"/>
    <col min="10998" max="10998" width="6.28515625" style="51" customWidth="1"/>
    <col min="10999" max="10999" width="7.28515625" style="51" customWidth="1"/>
    <col min="11000" max="11001" width="5.7109375" style="51" customWidth="1"/>
    <col min="11002" max="11002" width="8.7109375" style="51" customWidth="1"/>
    <col min="11003" max="11004" width="8.28515625" style="51" customWidth="1"/>
    <col min="11005" max="11249" width="9.28515625" style="51"/>
    <col min="11250" max="11250" width="3.7109375" style="51" customWidth="1"/>
    <col min="11251" max="11251" width="23.7109375" style="51" customWidth="1"/>
    <col min="11252" max="11252" width="6.28515625" style="51" customWidth="1"/>
    <col min="11253" max="11253" width="7.7109375" style="51" customWidth="1"/>
    <col min="11254" max="11254" width="6.28515625" style="51" customWidth="1"/>
    <col min="11255" max="11255" width="7.28515625" style="51" customWidth="1"/>
    <col min="11256" max="11257" width="5.7109375" style="51" customWidth="1"/>
    <col min="11258" max="11258" width="8.7109375" style="51" customWidth="1"/>
    <col min="11259" max="11260" width="8.28515625" style="51" customWidth="1"/>
    <col min="11261" max="11505" width="9.28515625" style="51"/>
    <col min="11506" max="11506" width="3.7109375" style="51" customWidth="1"/>
    <col min="11507" max="11507" width="23.7109375" style="51" customWidth="1"/>
    <col min="11508" max="11508" width="6.28515625" style="51" customWidth="1"/>
    <col min="11509" max="11509" width="7.7109375" style="51" customWidth="1"/>
    <col min="11510" max="11510" width="6.28515625" style="51" customWidth="1"/>
    <col min="11511" max="11511" width="7.28515625" style="51" customWidth="1"/>
    <col min="11512" max="11513" width="5.7109375" style="51" customWidth="1"/>
    <col min="11514" max="11514" width="8.7109375" style="51" customWidth="1"/>
    <col min="11515" max="11516" width="8.28515625" style="51" customWidth="1"/>
    <col min="11517" max="11761" width="9.28515625" style="51"/>
    <col min="11762" max="11762" width="3.7109375" style="51" customWidth="1"/>
    <col min="11763" max="11763" width="23.7109375" style="51" customWidth="1"/>
    <col min="11764" max="11764" width="6.28515625" style="51" customWidth="1"/>
    <col min="11765" max="11765" width="7.7109375" style="51" customWidth="1"/>
    <col min="11766" max="11766" width="6.28515625" style="51" customWidth="1"/>
    <col min="11767" max="11767" width="7.28515625" style="51" customWidth="1"/>
    <col min="11768" max="11769" width="5.7109375" style="51" customWidth="1"/>
    <col min="11770" max="11770" width="8.7109375" style="51" customWidth="1"/>
    <col min="11771" max="11772" width="8.28515625" style="51" customWidth="1"/>
    <col min="11773" max="12017" width="9.28515625" style="51"/>
    <col min="12018" max="12018" width="3.7109375" style="51" customWidth="1"/>
    <col min="12019" max="12019" width="23.7109375" style="51" customWidth="1"/>
    <col min="12020" max="12020" width="6.28515625" style="51" customWidth="1"/>
    <col min="12021" max="12021" width="7.7109375" style="51" customWidth="1"/>
    <col min="12022" max="12022" width="6.28515625" style="51" customWidth="1"/>
    <col min="12023" max="12023" width="7.28515625" style="51" customWidth="1"/>
    <col min="12024" max="12025" width="5.7109375" style="51" customWidth="1"/>
    <col min="12026" max="12026" width="8.7109375" style="51" customWidth="1"/>
    <col min="12027" max="12028" width="8.28515625" style="51" customWidth="1"/>
    <col min="12029" max="12273" width="9.28515625" style="51"/>
    <col min="12274" max="12274" width="3.7109375" style="51" customWidth="1"/>
    <col min="12275" max="12275" width="23.7109375" style="51" customWidth="1"/>
    <col min="12276" max="12276" width="6.28515625" style="51" customWidth="1"/>
    <col min="12277" max="12277" width="7.7109375" style="51" customWidth="1"/>
    <col min="12278" max="12278" width="6.28515625" style="51" customWidth="1"/>
    <col min="12279" max="12279" width="7.28515625" style="51" customWidth="1"/>
    <col min="12280" max="12281" width="5.7109375" style="51" customWidth="1"/>
    <col min="12282" max="12282" width="8.7109375" style="51" customWidth="1"/>
    <col min="12283" max="12284" width="8.28515625" style="51" customWidth="1"/>
    <col min="12285" max="12529" width="9.28515625" style="51"/>
    <col min="12530" max="12530" width="3.7109375" style="51" customWidth="1"/>
    <col min="12531" max="12531" width="23.7109375" style="51" customWidth="1"/>
    <col min="12532" max="12532" width="6.28515625" style="51" customWidth="1"/>
    <col min="12533" max="12533" width="7.7109375" style="51" customWidth="1"/>
    <col min="12534" max="12534" width="6.28515625" style="51" customWidth="1"/>
    <col min="12535" max="12535" width="7.28515625" style="51" customWidth="1"/>
    <col min="12536" max="12537" width="5.7109375" style="51" customWidth="1"/>
    <col min="12538" max="12538" width="8.7109375" style="51" customWidth="1"/>
    <col min="12539" max="12540" width="8.28515625" style="51" customWidth="1"/>
    <col min="12541" max="12785" width="9.28515625" style="51"/>
    <col min="12786" max="12786" width="3.7109375" style="51" customWidth="1"/>
    <col min="12787" max="12787" width="23.7109375" style="51" customWidth="1"/>
    <col min="12788" max="12788" width="6.28515625" style="51" customWidth="1"/>
    <col min="12789" max="12789" width="7.7109375" style="51" customWidth="1"/>
    <col min="12790" max="12790" width="6.28515625" style="51" customWidth="1"/>
    <col min="12791" max="12791" width="7.28515625" style="51" customWidth="1"/>
    <col min="12792" max="12793" width="5.7109375" style="51" customWidth="1"/>
    <col min="12794" max="12794" width="8.7109375" style="51" customWidth="1"/>
    <col min="12795" max="12796" width="8.28515625" style="51" customWidth="1"/>
    <col min="12797" max="13041" width="9.28515625" style="51"/>
    <col min="13042" max="13042" width="3.7109375" style="51" customWidth="1"/>
    <col min="13043" max="13043" width="23.7109375" style="51" customWidth="1"/>
    <col min="13044" max="13044" width="6.28515625" style="51" customWidth="1"/>
    <col min="13045" max="13045" width="7.7109375" style="51" customWidth="1"/>
    <col min="13046" max="13046" width="6.28515625" style="51" customWidth="1"/>
    <col min="13047" max="13047" width="7.28515625" style="51" customWidth="1"/>
    <col min="13048" max="13049" width="5.7109375" style="51" customWidth="1"/>
    <col min="13050" max="13050" width="8.7109375" style="51" customWidth="1"/>
    <col min="13051" max="13052" width="8.28515625" style="51" customWidth="1"/>
    <col min="13053" max="13297" width="9.28515625" style="51"/>
    <col min="13298" max="13298" width="3.7109375" style="51" customWidth="1"/>
    <col min="13299" max="13299" width="23.7109375" style="51" customWidth="1"/>
    <col min="13300" max="13300" width="6.28515625" style="51" customWidth="1"/>
    <col min="13301" max="13301" width="7.7109375" style="51" customWidth="1"/>
    <col min="13302" max="13302" width="6.28515625" style="51" customWidth="1"/>
    <col min="13303" max="13303" width="7.28515625" style="51" customWidth="1"/>
    <col min="13304" max="13305" width="5.7109375" style="51" customWidth="1"/>
    <col min="13306" max="13306" width="8.7109375" style="51" customWidth="1"/>
    <col min="13307" max="13308" width="8.28515625" style="51" customWidth="1"/>
    <col min="13309" max="13553" width="9.28515625" style="51"/>
    <col min="13554" max="13554" width="3.7109375" style="51" customWidth="1"/>
    <col min="13555" max="13555" width="23.7109375" style="51" customWidth="1"/>
    <col min="13556" max="13556" width="6.28515625" style="51" customWidth="1"/>
    <col min="13557" max="13557" width="7.7109375" style="51" customWidth="1"/>
    <col min="13558" max="13558" width="6.28515625" style="51" customWidth="1"/>
    <col min="13559" max="13559" width="7.28515625" style="51" customWidth="1"/>
    <col min="13560" max="13561" width="5.7109375" style="51" customWidth="1"/>
    <col min="13562" max="13562" width="8.7109375" style="51" customWidth="1"/>
    <col min="13563" max="13564" width="8.28515625" style="51" customWidth="1"/>
    <col min="13565" max="13809" width="9.28515625" style="51"/>
    <col min="13810" max="13810" width="3.7109375" style="51" customWidth="1"/>
    <col min="13811" max="13811" width="23.7109375" style="51" customWidth="1"/>
    <col min="13812" max="13812" width="6.28515625" style="51" customWidth="1"/>
    <col min="13813" max="13813" width="7.7109375" style="51" customWidth="1"/>
    <col min="13814" max="13814" width="6.28515625" style="51" customWidth="1"/>
    <col min="13815" max="13815" width="7.28515625" style="51" customWidth="1"/>
    <col min="13816" max="13817" width="5.7109375" style="51" customWidth="1"/>
    <col min="13818" max="13818" width="8.7109375" style="51" customWidth="1"/>
    <col min="13819" max="13820" width="8.28515625" style="51" customWidth="1"/>
    <col min="13821" max="14065" width="9.28515625" style="51"/>
    <col min="14066" max="14066" width="3.7109375" style="51" customWidth="1"/>
    <col min="14067" max="14067" width="23.7109375" style="51" customWidth="1"/>
    <col min="14068" max="14068" width="6.28515625" style="51" customWidth="1"/>
    <col min="14069" max="14069" width="7.7109375" style="51" customWidth="1"/>
    <col min="14070" max="14070" width="6.28515625" style="51" customWidth="1"/>
    <col min="14071" max="14071" width="7.28515625" style="51" customWidth="1"/>
    <col min="14072" max="14073" width="5.7109375" style="51" customWidth="1"/>
    <col min="14074" max="14074" width="8.7109375" style="51" customWidth="1"/>
    <col min="14075" max="14076" width="8.28515625" style="51" customWidth="1"/>
    <col min="14077" max="14321" width="9.28515625" style="51"/>
    <col min="14322" max="14322" width="3.7109375" style="51" customWidth="1"/>
    <col min="14323" max="14323" width="23.7109375" style="51" customWidth="1"/>
    <col min="14324" max="14324" width="6.28515625" style="51" customWidth="1"/>
    <col min="14325" max="14325" width="7.7109375" style="51" customWidth="1"/>
    <col min="14326" max="14326" width="6.28515625" style="51" customWidth="1"/>
    <col min="14327" max="14327" width="7.28515625" style="51" customWidth="1"/>
    <col min="14328" max="14329" width="5.7109375" style="51" customWidth="1"/>
    <col min="14330" max="14330" width="8.7109375" style="51" customWidth="1"/>
    <col min="14331" max="14332" width="8.28515625" style="51" customWidth="1"/>
    <col min="14333" max="14577" width="9.28515625" style="51"/>
    <col min="14578" max="14578" width="3.7109375" style="51" customWidth="1"/>
    <col min="14579" max="14579" width="23.7109375" style="51" customWidth="1"/>
    <col min="14580" max="14580" width="6.28515625" style="51" customWidth="1"/>
    <col min="14581" max="14581" width="7.7109375" style="51" customWidth="1"/>
    <col min="14582" max="14582" width="6.28515625" style="51" customWidth="1"/>
    <col min="14583" max="14583" width="7.28515625" style="51" customWidth="1"/>
    <col min="14584" max="14585" width="5.7109375" style="51" customWidth="1"/>
    <col min="14586" max="14586" width="8.7109375" style="51" customWidth="1"/>
    <col min="14587" max="14588" width="8.28515625" style="51" customWidth="1"/>
    <col min="14589" max="14833" width="9.28515625" style="51"/>
    <col min="14834" max="14834" width="3.7109375" style="51" customWidth="1"/>
    <col min="14835" max="14835" width="23.7109375" style="51" customWidth="1"/>
    <col min="14836" max="14836" width="6.28515625" style="51" customWidth="1"/>
    <col min="14837" max="14837" width="7.7109375" style="51" customWidth="1"/>
    <col min="14838" max="14838" width="6.28515625" style="51" customWidth="1"/>
    <col min="14839" max="14839" width="7.28515625" style="51" customWidth="1"/>
    <col min="14840" max="14841" width="5.7109375" style="51" customWidth="1"/>
    <col min="14842" max="14842" width="8.7109375" style="51" customWidth="1"/>
    <col min="14843" max="14844" width="8.28515625" style="51" customWidth="1"/>
    <col min="14845" max="15089" width="9.28515625" style="51"/>
    <col min="15090" max="15090" width="3.7109375" style="51" customWidth="1"/>
    <col min="15091" max="15091" width="23.7109375" style="51" customWidth="1"/>
    <col min="15092" max="15092" width="6.28515625" style="51" customWidth="1"/>
    <col min="15093" max="15093" width="7.7109375" style="51" customWidth="1"/>
    <col min="15094" max="15094" width="6.28515625" style="51" customWidth="1"/>
    <col min="15095" max="15095" width="7.28515625" style="51" customWidth="1"/>
    <col min="15096" max="15097" width="5.7109375" style="51" customWidth="1"/>
    <col min="15098" max="15098" width="8.7109375" style="51" customWidth="1"/>
    <col min="15099" max="15100" width="8.28515625" style="51" customWidth="1"/>
    <col min="15101" max="15345" width="9.28515625" style="51"/>
    <col min="15346" max="15346" width="3.7109375" style="51" customWidth="1"/>
    <col min="15347" max="15347" width="23.7109375" style="51" customWidth="1"/>
    <col min="15348" max="15348" width="6.28515625" style="51" customWidth="1"/>
    <col min="15349" max="15349" width="7.7109375" style="51" customWidth="1"/>
    <col min="15350" max="15350" width="6.28515625" style="51" customWidth="1"/>
    <col min="15351" max="15351" width="7.28515625" style="51" customWidth="1"/>
    <col min="15352" max="15353" width="5.7109375" style="51" customWidth="1"/>
    <col min="15354" max="15354" width="8.7109375" style="51" customWidth="1"/>
    <col min="15355" max="15356" width="8.28515625" style="51" customWidth="1"/>
    <col min="15357" max="15601" width="9.28515625" style="51"/>
    <col min="15602" max="15602" width="3.7109375" style="51" customWidth="1"/>
    <col min="15603" max="15603" width="23.7109375" style="51" customWidth="1"/>
    <col min="15604" max="15604" width="6.28515625" style="51" customWidth="1"/>
    <col min="15605" max="15605" width="7.7109375" style="51" customWidth="1"/>
    <col min="15606" max="15606" width="6.28515625" style="51" customWidth="1"/>
    <col min="15607" max="15607" width="7.28515625" style="51" customWidth="1"/>
    <col min="15608" max="15609" width="5.7109375" style="51" customWidth="1"/>
    <col min="15610" max="15610" width="8.7109375" style="51" customWidth="1"/>
    <col min="15611" max="15612" width="8.28515625" style="51" customWidth="1"/>
    <col min="15613" max="15857" width="9.28515625" style="51"/>
    <col min="15858" max="15858" width="3.7109375" style="51" customWidth="1"/>
    <col min="15859" max="15859" width="23.7109375" style="51" customWidth="1"/>
    <col min="15860" max="15860" width="6.28515625" style="51" customWidth="1"/>
    <col min="15861" max="15861" width="7.7109375" style="51" customWidth="1"/>
    <col min="15862" max="15862" width="6.28515625" style="51" customWidth="1"/>
    <col min="15863" max="15863" width="7.28515625" style="51" customWidth="1"/>
    <col min="15864" max="15865" width="5.7109375" style="51" customWidth="1"/>
    <col min="15866" max="15866" width="8.7109375" style="51" customWidth="1"/>
    <col min="15867" max="15868" width="8.28515625" style="51" customWidth="1"/>
    <col min="15869" max="16113" width="9.28515625" style="51"/>
    <col min="16114" max="16114" width="3.7109375" style="51" customWidth="1"/>
    <col min="16115" max="16115" width="23.7109375" style="51" customWidth="1"/>
    <col min="16116" max="16116" width="6.28515625" style="51" customWidth="1"/>
    <col min="16117" max="16117" width="7.7109375" style="51" customWidth="1"/>
    <col min="16118" max="16118" width="6.28515625" style="51" customWidth="1"/>
    <col min="16119" max="16119" width="7.28515625" style="51" customWidth="1"/>
    <col min="16120" max="16121" width="5.7109375" style="51" customWidth="1"/>
    <col min="16122" max="16122" width="8.7109375" style="51" customWidth="1"/>
    <col min="16123" max="16124" width="8.28515625" style="51" customWidth="1"/>
    <col min="16125" max="16384" width="9.28515625" style="51"/>
  </cols>
  <sheetData>
    <row r="1" spans="1:11" s="106" customFormat="1" ht="30" customHeight="1" x14ac:dyDescent="0.2">
      <c r="A1" s="263" t="s">
        <v>55</v>
      </c>
      <c r="B1" s="264"/>
      <c r="C1" s="222" t="s">
        <v>380</v>
      </c>
      <c r="D1" s="222"/>
      <c r="E1" s="222"/>
      <c r="F1" s="222"/>
      <c r="G1" s="222"/>
      <c r="H1" s="222"/>
      <c r="I1" s="222"/>
      <c r="J1" s="222"/>
      <c r="K1" s="223"/>
    </row>
    <row r="2" spans="1:11" s="106" customFormat="1" ht="24.95" customHeight="1" x14ac:dyDescent="0.2">
      <c r="A2" s="220" t="s">
        <v>410</v>
      </c>
      <c r="B2" s="221"/>
      <c r="C2" s="222" t="s">
        <v>50</v>
      </c>
      <c r="D2" s="222"/>
      <c r="E2" s="222"/>
      <c r="F2" s="222"/>
      <c r="G2" s="222"/>
      <c r="H2" s="222"/>
      <c r="I2" s="222"/>
      <c r="J2" s="222"/>
      <c r="K2" s="223"/>
    </row>
    <row r="3" spans="1:11" ht="11.45" customHeight="1" x14ac:dyDescent="0.2">
      <c r="A3" s="253" t="s">
        <v>103</v>
      </c>
      <c r="B3" s="214" t="s">
        <v>240</v>
      </c>
      <c r="C3" s="254" t="s">
        <v>493</v>
      </c>
      <c r="D3" s="214"/>
      <c r="E3" s="214"/>
      <c r="F3" s="214"/>
      <c r="G3" s="214"/>
      <c r="H3" s="214"/>
      <c r="I3" s="214"/>
      <c r="J3" s="214"/>
      <c r="K3" s="215" t="s">
        <v>496</v>
      </c>
    </row>
    <row r="4" spans="1:11" ht="11.45" customHeight="1" x14ac:dyDescent="0.2">
      <c r="A4" s="253"/>
      <c r="B4" s="214"/>
      <c r="C4" s="215" t="s">
        <v>383</v>
      </c>
      <c r="D4" s="255"/>
      <c r="E4" s="224"/>
      <c r="F4" s="215" t="s">
        <v>384</v>
      </c>
      <c r="G4" s="255"/>
      <c r="H4" s="255"/>
      <c r="I4" s="255"/>
      <c r="J4" s="224"/>
      <c r="K4" s="215"/>
    </row>
    <row r="5" spans="1:11" ht="11.45" customHeight="1" x14ac:dyDescent="0.2">
      <c r="A5" s="253"/>
      <c r="B5" s="214"/>
      <c r="C5" s="259" t="s">
        <v>131</v>
      </c>
      <c r="D5" s="215" t="s">
        <v>385</v>
      </c>
      <c r="E5" s="224"/>
      <c r="F5" s="259" t="s">
        <v>131</v>
      </c>
      <c r="G5" s="259" t="s">
        <v>132</v>
      </c>
      <c r="H5" s="259" t="s">
        <v>386</v>
      </c>
      <c r="I5" s="262" t="s">
        <v>387</v>
      </c>
      <c r="J5" s="225"/>
      <c r="K5" s="215"/>
    </row>
    <row r="6" spans="1:11" ht="11.45" customHeight="1" x14ac:dyDescent="0.2">
      <c r="A6" s="253"/>
      <c r="B6" s="214"/>
      <c r="C6" s="260"/>
      <c r="D6" s="259" t="s">
        <v>388</v>
      </c>
      <c r="E6" s="259" t="s">
        <v>132</v>
      </c>
      <c r="F6" s="260"/>
      <c r="G6" s="260"/>
      <c r="H6" s="260"/>
      <c r="I6" s="259" t="s">
        <v>389</v>
      </c>
      <c r="J6" s="259" t="s">
        <v>390</v>
      </c>
      <c r="K6" s="256" t="s">
        <v>391</v>
      </c>
    </row>
    <row r="7" spans="1:11" ht="11.45" customHeight="1" x14ac:dyDescent="0.2">
      <c r="A7" s="253"/>
      <c r="B7" s="214"/>
      <c r="C7" s="260"/>
      <c r="D7" s="260"/>
      <c r="E7" s="260"/>
      <c r="F7" s="260"/>
      <c r="G7" s="260"/>
      <c r="H7" s="260"/>
      <c r="I7" s="260"/>
      <c r="J7" s="260"/>
      <c r="K7" s="257"/>
    </row>
    <row r="8" spans="1:11" ht="11.45" customHeight="1" x14ac:dyDescent="0.2">
      <c r="A8" s="253"/>
      <c r="B8" s="214"/>
      <c r="C8" s="260"/>
      <c r="D8" s="260"/>
      <c r="E8" s="260"/>
      <c r="F8" s="260"/>
      <c r="G8" s="260"/>
      <c r="H8" s="260"/>
      <c r="I8" s="260"/>
      <c r="J8" s="260"/>
      <c r="K8" s="257"/>
    </row>
    <row r="9" spans="1:11" ht="11.45" customHeight="1" x14ac:dyDescent="0.2">
      <c r="A9" s="253"/>
      <c r="B9" s="214"/>
      <c r="C9" s="260"/>
      <c r="D9" s="260"/>
      <c r="E9" s="260"/>
      <c r="F9" s="260"/>
      <c r="G9" s="260"/>
      <c r="H9" s="260"/>
      <c r="I9" s="260"/>
      <c r="J9" s="260"/>
      <c r="K9" s="257"/>
    </row>
    <row r="10" spans="1:11" ht="11.45" customHeight="1" x14ac:dyDescent="0.2">
      <c r="A10" s="253"/>
      <c r="B10" s="214"/>
      <c r="C10" s="260"/>
      <c r="D10" s="260"/>
      <c r="E10" s="260"/>
      <c r="F10" s="260"/>
      <c r="G10" s="260"/>
      <c r="H10" s="260"/>
      <c r="I10" s="260"/>
      <c r="J10" s="260"/>
      <c r="K10" s="257"/>
    </row>
    <row r="11" spans="1:11" ht="11.45" customHeight="1" x14ac:dyDescent="0.2">
      <c r="A11" s="253"/>
      <c r="B11" s="214"/>
      <c r="C11" s="261"/>
      <c r="D11" s="261"/>
      <c r="E11" s="261"/>
      <c r="F11" s="261"/>
      <c r="G11" s="261"/>
      <c r="H11" s="261"/>
      <c r="I11" s="261"/>
      <c r="J11" s="261"/>
      <c r="K11" s="258"/>
    </row>
    <row r="12" spans="1:11" ht="11.45" customHeight="1" x14ac:dyDescent="0.2">
      <c r="A12" s="253"/>
      <c r="B12" s="214"/>
      <c r="C12" s="214" t="s">
        <v>109</v>
      </c>
      <c r="D12" s="214"/>
      <c r="E12" s="52" t="s">
        <v>134</v>
      </c>
      <c r="F12" s="52" t="s">
        <v>109</v>
      </c>
      <c r="G12" s="214" t="s">
        <v>134</v>
      </c>
      <c r="H12" s="214"/>
      <c r="I12" s="52" t="s">
        <v>109</v>
      </c>
      <c r="J12" s="214" t="s">
        <v>134</v>
      </c>
      <c r="K12" s="215"/>
    </row>
    <row r="13" spans="1:11" s="59" customFormat="1" ht="11.45" customHeight="1" x14ac:dyDescent="0.15">
      <c r="A13" s="107">
        <v>1</v>
      </c>
      <c r="B13" s="108">
        <v>2</v>
      </c>
      <c r="C13" s="109">
        <v>3</v>
      </c>
      <c r="D13" s="108">
        <v>4</v>
      </c>
      <c r="E13" s="109">
        <v>5</v>
      </c>
      <c r="F13" s="108">
        <v>6</v>
      </c>
      <c r="G13" s="109">
        <v>7</v>
      </c>
      <c r="H13" s="108">
        <v>8</v>
      </c>
      <c r="I13" s="109">
        <v>9</v>
      </c>
      <c r="J13" s="108">
        <v>10</v>
      </c>
      <c r="K13" s="130">
        <v>11</v>
      </c>
    </row>
    <row r="14" spans="1:11" ht="11.45" customHeight="1" x14ac:dyDescent="0.2">
      <c r="A14" s="59"/>
      <c r="B14" s="112"/>
      <c r="C14" s="131"/>
      <c r="D14" s="131"/>
      <c r="E14" s="132"/>
      <c r="F14" s="131"/>
      <c r="G14" s="132"/>
      <c r="H14" s="132"/>
      <c r="I14" s="131"/>
      <c r="J14" s="132"/>
      <c r="K14" s="132"/>
    </row>
    <row r="15" spans="1:11" ht="11.45" customHeight="1" x14ac:dyDescent="0.2">
      <c r="A15" s="85" t="str">
        <f>IF(C15&lt;&gt;"",COUNTA($C15:C$15),"")</f>
        <v/>
      </c>
      <c r="B15" s="91" t="s">
        <v>241</v>
      </c>
      <c r="C15" s="131"/>
      <c r="D15" s="131"/>
      <c r="E15" s="132"/>
      <c r="F15" s="131"/>
      <c r="G15" s="132"/>
      <c r="H15" s="132"/>
      <c r="I15" s="131"/>
      <c r="J15" s="132"/>
      <c r="K15" s="132"/>
    </row>
    <row r="16" spans="1:11" ht="11.45" customHeight="1" x14ac:dyDescent="0.2">
      <c r="A16" s="85">
        <f>IF(D16&lt;&gt;"",COUNTA($D$14:D16),"")</f>
        <v>1</v>
      </c>
      <c r="B16" s="65" t="s">
        <v>242</v>
      </c>
      <c r="C16" s="131">
        <v>13</v>
      </c>
      <c r="D16" s="131">
        <v>12</v>
      </c>
      <c r="E16" s="132">
        <v>20</v>
      </c>
      <c r="F16" s="131">
        <v>576</v>
      </c>
      <c r="G16" s="132">
        <v>14.1</v>
      </c>
      <c r="H16" s="132">
        <v>48.4</v>
      </c>
      <c r="I16" s="131">
        <v>626</v>
      </c>
      <c r="J16" s="132">
        <v>92</v>
      </c>
      <c r="K16" s="132">
        <v>44.2</v>
      </c>
    </row>
    <row r="17" spans="1:11" ht="11.45" customHeight="1" x14ac:dyDescent="0.2">
      <c r="A17" s="85">
        <f>IF(D17&lt;&gt;"",COUNTA($D$14:D17),"")</f>
        <v>2</v>
      </c>
      <c r="B17" s="65" t="s">
        <v>243</v>
      </c>
      <c r="C17" s="131">
        <v>2</v>
      </c>
      <c r="D17" s="131">
        <v>2</v>
      </c>
      <c r="E17" s="132" t="s">
        <v>17</v>
      </c>
      <c r="F17" s="131" t="s">
        <v>17</v>
      </c>
      <c r="G17" s="132" t="s">
        <v>17</v>
      </c>
      <c r="H17" s="132" t="s">
        <v>17</v>
      </c>
      <c r="I17" s="131" t="s">
        <v>17</v>
      </c>
      <c r="J17" s="132" t="s">
        <v>17</v>
      </c>
      <c r="K17" s="132" t="s">
        <v>17</v>
      </c>
    </row>
    <row r="18" spans="1:11" ht="11.45" customHeight="1" x14ac:dyDescent="0.2">
      <c r="A18" s="85">
        <f>IF(D18&lt;&gt;"",COUNTA($D$14:D18),"")</f>
        <v>3</v>
      </c>
      <c r="B18" s="65" t="s">
        <v>244</v>
      </c>
      <c r="C18" s="131">
        <v>10</v>
      </c>
      <c r="D18" s="131">
        <v>8</v>
      </c>
      <c r="E18" s="132" t="s">
        <v>476</v>
      </c>
      <c r="F18" s="131">
        <v>386</v>
      </c>
      <c r="G18" s="132">
        <v>3.8</v>
      </c>
      <c r="H18" s="132">
        <v>65.8</v>
      </c>
      <c r="I18" s="131">
        <v>431</v>
      </c>
      <c r="J18" s="132">
        <v>89.6</v>
      </c>
      <c r="K18" s="132">
        <v>63.2</v>
      </c>
    </row>
    <row r="19" spans="1:11" ht="11.45" customHeight="1" x14ac:dyDescent="0.2">
      <c r="A19" s="85">
        <f>IF(D19&lt;&gt;"",COUNTA($D$14:D19),"")</f>
        <v>4</v>
      </c>
      <c r="B19" s="65" t="s">
        <v>245</v>
      </c>
      <c r="C19" s="131">
        <v>60</v>
      </c>
      <c r="D19" s="131">
        <v>52</v>
      </c>
      <c r="E19" s="132">
        <v>4</v>
      </c>
      <c r="F19" s="131">
        <v>7826</v>
      </c>
      <c r="G19" s="132">
        <v>3.3</v>
      </c>
      <c r="H19" s="132">
        <v>16.5</v>
      </c>
      <c r="I19" s="131">
        <v>8157</v>
      </c>
      <c r="J19" s="132">
        <v>95.9</v>
      </c>
      <c r="K19" s="132">
        <v>12.5</v>
      </c>
    </row>
    <row r="20" spans="1:11" ht="20.100000000000001" customHeight="1" x14ac:dyDescent="0.2">
      <c r="A20" s="85" t="str">
        <f>IF(D20&lt;&gt;"",COUNTA($D$14:D20),"")</f>
        <v/>
      </c>
      <c r="B20" s="91" t="s">
        <v>246</v>
      </c>
      <c r="C20" s="131"/>
      <c r="D20" s="131"/>
      <c r="E20" s="132"/>
      <c r="F20" s="131"/>
      <c r="G20" s="132"/>
      <c r="H20" s="132"/>
      <c r="I20" s="131"/>
      <c r="J20" s="132"/>
      <c r="K20" s="132"/>
    </row>
    <row r="21" spans="1:11" ht="11.45" customHeight="1" x14ac:dyDescent="0.2">
      <c r="A21" s="85">
        <f>IF(D21&lt;&gt;"",COUNTA($D$14:D21),"")</f>
        <v>5</v>
      </c>
      <c r="B21" s="65" t="s">
        <v>247</v>
      </c>
      <c r="C21" s="131">
        <v>38</v>
      </c>
      <c r="D21" s="131">
        <v>34</v>
      </c>
      <c r="E21" s="132">
        <v>-2.9</v>
      </c>
      <c r="F21" s="131">
        <v>9398</v>
      </c>
      <c r="G21" s="132">
        <v>36.5</v>
      </c>
      <c r="H21" s="132">
        <v>21.3</v>
      </c>
      <c r="I21" s="131">
        <v>9845</v>
      </c>
      <c r="J21" s="132">
        <v>95.5</v>
      </c>
      <c r="K21" s="132">
        <v>17.100000000000001</v>
      </c>
    </row>
    <row r="22" spans="1:11" ht="11.45" customHeight="1" x14ac:dyDescent="0.2">
      <c r="A22" s="85">
        <f>IF(D22&lt;&gt;"",COUNTA($D$14:D22),"")</f>
        <v>6</v>
      </c>
      <c r="B22" s="65" t="s">
        <v>248</v>
      </c>
      <c r="C22" s="131">
        <v>40</v>
      </c>
      <c r="D22" s="131">
        <v>32</v>
      </c>
      <c r="E22" s="132">
        <v>18.5</v>
      </c>
      <c r="F22" s="131">
        <v>5849</v>
      </c>
      <c r="G22" s="132">
        <v>42.1</v>
      </c>
      <c r="H22" s="132">
        <v>36.6</v>
      </c>
      <c r="I22" s="131">
        <v>7139</v>
      </c>
      <c r="J22" s="132">
        <v>81.900000000000006</v>
      </c>
      <c r="K22" s="132">
        <v>32.200000000000003</v>
      </c>
    </row>
    <row r="23" spans="1:11" ht="11.45" customHeight="1" x14ac:dyDescent="0.2">
      <c r="A23" s="85">
        <f>IF(D23&lt;&gt;"",COUNTA($D$14:D23),"")</f>
        <v>7</v>
      </c>
      <c r="B23" s="65" t="s">
        <v>249</v>
      </c>
      <c r="C23" s="131">
        <v>5</v>
      </c>
      <c r="D23" s="131">
        <v>5</v>
      </c>
      <c r="E23" s="132" t="s">
        <v>476</v>
      </c>
      <c r="F23" s="131">
        <v>872</v>
      </c>
      <c r="G23" s="132">
        <v>-3.3</v>
      </c>
      <c r="H23" s="132">
        <v>46</v>
      </c>
      <c r="I23" s="131">
        <v>937</v>
      </c>
      <c r="J23" s="132">
        <v>93.1</v>
      </c>
      <c r="K23" s="132">
        <v>45.1</v>
      </c>
    </row>
    <row r="24" spans="1:11" ht="11.45" customHeight="1" x14ac:dyDescent="0.2">
      <c r="A24" s="85">
        <f>IF(D24&lt;&gt;"",COUNTA($D$14:D24),"")</f>
        <v>8</v>
      </c>
      <c r="B24" s="65" t="s">
        <v>250</v>
      </c>
      <c r="C24" s="131">
        <v>188</v>
      </c>
      <c r="D24" s="131">
        <v>162</v>
      </c>
      <c r="E24" s="132">
        <v>3.8</v>
      </c>
      <c r="F24" s="131">
        <v>20412</v>
      </c>
      <c r="G24" s="132">
        <v>3.8</v>
      </c>
      <c r="H24" s="132">
        <v>31.7</v>
      </c>
      <c r="I24" s="131">
        <v>22432</v>
      </c>
      <c r="J24" s="132">
        <v>91</v>
      </c>
      <c r="K24" s="132">
        <v>25.9</v>
      </c>
    </row>
    <row r="25" spans="1:11" ht="11.45" customHeight="1" x14ac:dyDescent="0.2">
      <c r="A25" s="85">
        <f>IF(D25&lt;&gt;"",COUNTA($D$14:D25),"")</f>
        <v>9</v>
      </c>
      <c r="B25" s="65" t="s">
        <v>411</v>
      </c>
      <c r="C25" s="131">
        <v>47</v>
      </c>
      <c r="D25" s="131">
        <v>40</v>
      </c>
      <c r="E25" s="132">
        <v>2.6</v>
      </c>
      <c r="F25" s="131">
        <v>9803</v>
      </c>
      <c r="G25" s="132">
        <v>3.1</v>
      </c>
      <c r="H25" s="132">
        <v>18.899999999999999</v>
      </c>
      <c r="I25" s="131">
        <v>10592</v>
      </c>
      <c r="J25" s="132">
        <v>92.6</v>
      </c>
      <c r="K25" s="132">
        <v>14.7</v>
      </c>
    </row>
    <row r="26" spans="1:11" ht="20.100000000000001" customHeight="1" x14ac:dyDescent="0.2">
      <c r="A26" s="85" t="str">
        <f>IF(D26&lt;&gt;"",COUNTA($D$14:D26),"")</f>
        <v/>
      </c>
      <c r="B26" s="91" t="s">
        <v>252</v>
      </c>
      <c r="C26" s="131"/>
      <c r="D26" s="131"/>
      <c r="E26" s="132"/>
      <c r="F26" s="131"/>
      <c r="G26" s="132"/>
      <c r="H26" s="132"/>
      <c r="I26" s="131"/>
      <c r="J26" s="132"/>
      <c r="K26" s="132"/>
    </row>
    <row r="27" spans="1:11" ht="11.45" customHeight="1" x14ac:dyDescent="0.2">
      <c r="A27" s="85">
        <f>IF(D27&lt;&gt;"",COUNTA($D$14:D27),"")</f>
        <v>10</v>
      </c>
      <c r="B27" s="65" t="s">
        <v>253</v>
      </c>
      <c r="C27" s="131">
        <v>9</v>
      </c>
      <c r="D27" s="131">
        <v>7</v>
      </c>
      <c r="E27" s="132" t="s">
        <v>476</v>
      </c>
      <c r="F27" s="131">
        <v>681</v>
      </c>
      <c r="G27" s="132">
        <v>6.2</v>
      </c>
      <c r="H27" s="132">
        <v>5.2</v>
      </c>
      <c r="I27" s="131">
        <v>778</v>
      </c>
      <c r="J27" s="132">
        <v>87.5</v>
      </c>
      <c r="K27" s="132">
        <v>4.8</v>
      </c>
    </row>
    <row r="28" spans="1:11" ht="11.45" customHeight="1" x14ac:dyDescent="0.2">
      <c r="A28" s="85">
        <f>IF(D28&lt;&gt;"",COUNTA($D$14:D28),"")</f>
        <v>11</v>
      </c>
      <c r="B28" s="65" t="s">
        <v>254</v>
      </c>
      <c r="C28" s="131">
        <v>18</v>
      </c>
      <c r="D28" s="131">
        <v>18</v>
      </c>
      <c r="E28" s="132">
        <v>20</v>
      </c>
      <c r="F28" s="131">
        <v>1288</v>
      </c>
      <c r="G28" s="132">
        <v>4.4000000000000004</v>
      </c>
      <c r="H28" s="132">
        <v>23.4</v>
      </c>
      <c r="I28" s="131">
        <v>1314</v>
      </c>
      <c r="J28" s="132">
        <v>98</v>
      </c>
      <c r="K28" s="132">
        <v>21.9</v>
      </c>
    </row>
    <row r="29" spans="1:11" ht="11.45" customHeight="1" x14ac:dyDescent="0.2">
      <c r="A29" s="85">
        <f>IF(D29&lt;&gt;"",COUNTA($D$14:D29),"")</f>
        <v>12</v>
      </c>
      <c r="B29" s="65" t="s">
        <v>255</v>
      </c>
      <c r="C29" s="131">
        <v>23</v>
      </c>
      <c r="D29" s="131">
        <v>18</v>
      </c>
      <c r="E29" s="132">
        <v>-5.3</v>
      </c>
      <c r="F29" s="131">
        <v>1955</v>
      </c>
      <c r="G29" s="132">
        <v>-2.2999999999999998</v>
      </c>
      <c r="H29" s="132">
        <v>32.4</v>
      </c>
      <c r="I29" s="131">
        <v>2430</v>
      </c>
      <c r="J29" s="132">
        <v>80.5</v>
      </c>
      <c r="K29" s="132">
        <v>29.2</v>
      </c>
    </row>
    <row r="30" spans="1:11" ht="22.5" customHeight="1" x14ac:dyDescent="0.2">
      <c r="A30" s="85" t="str">
        <f>IF(D30&lt;&gt;"",COUNTA($D$14:D30),"")</f>
        <v/>
      </c>
      <c r="B30" s="91" t="s">
        <v>256</v>
      </c>
      <c r="C30" s="131"/>
      <c r="D30" s="131"/>
      <c r="E30" s="132"/>
      <c r="F30" s="131"/>
      <c r="G30" s="132"/>
      <c r="H30" s="132"/>
      <c r="I30" s="131"/>
      <c r="J30" s="132"/>
      <c r="K30" s="132"/>
    </row>
    <row r="31" spans="1:11" ht="11.45" customHeight="1" x14ac:dyDescent="0.2">
      <c r="A31" s="85">
        <f>IF(D31&lt;&gt;"",COUNTA($D$14:D31),"")</f>
        <v>13</v>
      </c>
      <c r="B31" s="65" t="s">
        <v>257</v>
      </c>
      <c r="C31" s="131">
        <v>27</v>
      </c>
      <c r="D31" s="131">
        <v>27</v>
      </c>
      <c r="E31" s="132">
        <v>-3.6</v>
      </c>
      <c r="F31" s="131">
        <v>2194</v>
      </c>
      <c r="G31" s="132">
        <v>-1.9</v>
      </c>
      <c r="H31" s="132">
        <v>22.8</v>
      </c>
      <c r="I31" s="131">
        <v>2262</v>
      </c>
      <c r="J31" s="132">
        <v>97</v>
      </c>
      <c r="K31" s="132">
        <v>19</v>
      </c>
    </row>
    <row r="32" spans="1:11" ht="11.45" customHeight="1" x14ac:dyDescent="0.2">
      <c r="A32" s="85">
        <f>IF(D32&lt;&gt;"",COUNTA($D$14:D32),"")</f>
        <v>14</v>
      </c>
      <c r="B32" s="65" t="s">
        <v>258</v>
      </c>
      <c r="C32" s="131">
        <v>4</v>
      </c>
      <c r="D32" s="131">
        <v>3</v>
      </c>
      <c r="E32" s="132">
        <v>-25</v>
      </c>
      <c r="F32" s="131">
        <v>118</v>
      </c>
      <c r="G32" s="132">
        <v>12.4</v>
      </c>
      <c r="H32" s="132">
        <v>11.1</v>
      </c>
      <c r="I32" s="131">
        <v>598</v>
      </c>
      <c r="J32" s="132">
        <v>19.7</v>
      </c>
      <c r="K32" s="132">
        <v>5.5</v>
      </c>
    </row>
    <row r="33" spans="1:11" ht="11.45" customHeight="1" x14ac:dyDescent="0.2">
      <c r="A33" s="85">
        <f>IF(D33&lt;&gt;"",COUNTA($D$14:D33),"")</f>
        <v>15</v>
      </c>
      <c r="B33" s="65" t="s">
        <v>259</v>
      </c>
      <c r="C33" s="131">
        <v>35</v>
      </c>
      <c r="D33" s="131">
        <v>28</v>
      </c>
      <c r="E33" s="132">
        <v>-3.4</v>
      </c>
      <c r="F33" s="131">
        <v>2341</v>
      </c>
      <c r="G33" s="132">
        <v>-1.3</v>
      </c>
      <c r="H33" s="132">
        <v>28.7</v>
      </c>
      <c r="I33" s="131">
        <v>2730</v>
      </c>
      <c r="J33" s="132">
        <v>85.8</v>
      </c>
      <c r="K33" s="132">
        <v>23.6</v>
      </c>
    </row>
    <row r="34" spans="1:11" ht="11.45" customHeight="1" x14ac:dyDescent="0.2">
      <c r="A34" s="85">
        <f>IF(D34&lt;&gt;"",COUNTA($D$14:D34),"")</f>
        <v>16</v>
      </c>
      <c r="B34" s="65" t="s">
        <v>260</v>
      </c>
      <c r="C34" s="131">
        <v>103</v>
      </c>
      <c r="D34" s="131">
        <v>90</v>
      </c>
      <c r="E34" s="132">
        <v>-1.1000000000000001</v>
      </c>
      <c r="F34" s="131">
        <v>14443</v>
      </c>
      <c r="G34" s="132">
        <v>-0.6</v>
      </c>
      <c r="H34" s="132">
        <v>25.1</v>
      </c>
      <c r="I34" s="131">
        <v>17629</v>
      </c>
      <c r="J34" s="132">
        <v>81.900000000000006</v>
      </c>
      <c r="K34" s="132">
        <v>21.1</v>
      </c>
    </row>
    <row r="35" spans="1:11" ht="11.45" customHeight="1" x14ac:dyDescent="0.2">
      <c r="A35" s="85">
        <f>IF(D35&lt;&gt;"",COUNTA($D$14:D35),"")</f>
        <v>17</v>
      </c>
      <c r="B35" s="65" t="s">
        <v>261</v>
      </c>
      <c r="C35" s="131">
        <v>14</v>
      </c>
      <c r="D35" s="131">
        <v>13</v>
      </c>
      <c r="E35" s="132">
        <v>18.2</v>
      </c>
      <c r="F35" s="131">
        <v>4618</v>
      </c>
      <c r="G35" s="132">
        <v>516.6</v>
      </c>
      <c r="H35" s="132">
        <v>4.7</v>
      </c>
      <c r="I35" s="131">
        <v>6296</v>
      </c>
      <c r="J35" s="132">
        <v>73.3</v>
      </c>
      <c r="K35" s="132">
        <v>5.5</v>
      </c>
    </row>
    <row r="36" spans="1:11" ht="11.45" customHeight="1" x14ac:dyDescent="0.2">
      <c r="A36" s="85">
        <f>IF(D36&lt;&gt;"",COUNTA($D$14:D36),"")</f>
        <v>18</v>
      </c>
      <c r="B36" s="65" t="s">
        <v>262</v>
      </c>
      <c r="C36" s="131">
        <v>21</v>
      </c>
      <c r="D36" s="131">
        <v>19</v>
      </c>
      <c r="E36" s="132" t="s">
        <v>476</v>
      </c>
      <c r="F36" s="131">
        <v>2701</v>
      </c>
      <c r="G36" s="132">
        <v>39.200000000000003</v>
      </c>
      <c r="H36" s="132">
        <v>9.3000000000000007</v>
      </c>
      <c r="I36" s="131">
        <v>2816</v>
      </c>
      <c r="J36" s="132">
        <v>95.9</v>
      </c>
      <c r="K36" s="132">
        <v>6.8</v>
      </c>
    </row>
    <row r="37" spans="1:11" ht="11.45" customHeight="1" x14ac:dyDescent="0.2">
      <c r="A37" s="85">
        <f>IF(D37&lt;&gt;"",COUNTA($D$14:D37),"")</f>
        <v>19</v>
      </c>
      <c r="B37" s="65" t="s">
        <v>263</v>
      </c>
      <c r="C37" s="131">
        <v>22</v>
      </c>
      <c r="D37" s="131">
        <v>16</v>
      </c>
      <c r="E37" s="132">
        <v>14.3</v>
      </c>
      <c r="F37" s="131">
        <v>3879</v>
      </c>
      <c r="G37" s="132">
        <v>2.6</v>
      </c>
      <c r="H37" s="132">
        <v>9.3000000000000007</v>
      </c>
      <c r="I37" s="131">
        <v>4186</v>
      </c>
      <c r="J37" s="132">
        <v>92.7</v>
      </c>
      <c r="K37" s="132">
        <v>7.3</v>
      </c>
    </row>
    <row r="38" spans="1:11" ht="11.45" customHeight="1" x14ac:dyDescent="0.2">
      <c r="A38" s="85">
        <f>IF(D38&lt;&gt;"",COUNTA($D$14:D38),"")</f>
        <v>20</v>
      </c>
      <c r="B38" s="65" t="s">
        <v>264</v>
      </c>
      <c r="C38" s="131">
        <v>30</v>
      </c>
      <c r="D38" s="131">
        <v>26</v>
      </c>
      <c r="E38" s="132">
        <v>-3.7</v>
      </c>
      <c r="F38" s="131">
        <v>4071</v>
      </c>
      <c r="G38" s="132">
        <v>-0.9</v>
      </c>
      <c r="H38" s="132">
        <v>13.4</v>
      </c>
      <c r="I38" s="131">
        <v>4606</v>
      </c>
      <c r="J38" s="132">
        <v>88.4</v>
      </c>
      <c r="K38" s="132">
        <v>12.9</v>
      </c>
    </row>
    <row r="39" spans="1:11" ht="11.45" customHeight="1" x14ac:dyDescent="0.2">
      <c r="A39" s="85">
        <f>IF(D39&lt;&gt;"",COUNTA($D$14:D39),"")</f>
        <v>21</v>
      </c>
      <c r="B39" s="65" t="s">
        <v>265</v>
      </c>
      <c r="C39" s="131">
        <v>21</v>
      </c>
      <c r="D39" s="131">
        <v>20</v>
      </c>
      <c r="E39" s="132">
        <v>-4.8</v>
      </c>
      <c r="F39" s="131">
        <v>1173</v>
      </c>
      <c r="G39" s="132">
        <v>-2.2000000000000002</v>
      </c>
      <c r="H39" s="132">
        <v>26.2</v>
      </c>
      <c r="I39" s="131">
        <v>1242</v>
      </c>
      <c r="J39" s="132">
        <v>94.4</v>
      </c>
      <c r="K39" s="132">
        <v>19.899999999999999</v>
      </c>
    </row>
    <row r="40" spans="1:11" ht="11.45" customHeight="1" x14ac:dyDescent="0.2">
      <c r="A40" s="85">
        <f>IF(D40&lt;&gt;"",COUNTA($D$14:D40),"")</f>
        <v>22</v>
      </c>
      <c r="B40" s="65" t="s">
        <v>266</v>
      </c>
      <c r="C40" s="131">
        <v>36</v>
      </c>
      <c r="D40" s="131">
        <v>32</v>
      </c>
      <c r="E40" s="132">
        <v>3.2</v>
      </c>
      <c r="F40" s="131">
        <v>4578</v>
      </c>
      <c r="G40" s="132">
        <v>76.099999999999994</v>
      </c>
      <c r="H40" s="132">
        <v>28.9</v>
      </c>
      <c r="I40" s="131">
        <v>4793</v>
      </c>
      <c r="J40" s="132">
        <v>95.5</v>
      </c>
      <c r="K40" s="132">
        <v>27.3</v>
      </c>
    </row>
    <row r="41" spans="1:11" ht="11.45" customHeight="1" x14ac:dyDescent="0.2">
      <c r="A41" s="85">
        <f>IF(D41&lt;&gt;"",COUNTA($D$14:D41),"")</f>
        <v>23</v>
      </c>
      <c r="B41" s="65" t="s">
        <v>267</v>
      </c>
      <c r="C41" s="131">
        <v>32</v>
      </c>
      <c r="D41" s="131">
        <v>28</v>
      </c>
      <c r="E41" s="132">
        <v>7.7</v>
      </c>
      <c r="F41" s="131">
        <v>1608</v>
      </c>
      <c r="G41" s="132">
        <v>-0.1</v>
      </c>
      <c r="H41" s="132">
        <v>21</v>
      </c>
      <c r="I41" s="131">
        <v>1935</v>
      </c>
      <c r="J41" s="132">
        <v>83.1</v>
      </c>
      <c r="K41" s="132">
        <v>14.8</v>
      </c>
    </row>
    <row r="42" spans="1:11" ht="11.45" customHeight="1" x14ac:dyDescent="0.2">
      <c r="A42" s="85">
        <f>IF(D42&lt;&gt;"",COUNTA($D$14:D42),"")</f>
        <v>24</v>
      </c>
      <c r="B42" s="65" t="s">
        <v>268</v>
      </c>
      <c r="C42" s="131">
        <v>26</v>
      </c>
      <c r="D42" s="131">
        <v>18</v>
      </c>
      <c r="E42" s="132">
        <v>-14.3</v>
      </c>
      <c r="F42" s="131">
        <v>2572</v>
      </c>
      <c r="G42" s="132">
        <v>-0.5</v>
      </c>
      <c r="H42" s="132">
        <v>21.7</v>
      </c>
      <c r="I42" s="131">
        <v>4340</v>
      </c>
      <c r="J42" s="132">
        <v>59.3</v>
      </c>
      <c r="K42" s="132">
        <v>16.5</v>
      </c>
    </row>
    <row r="43" spans="1:11" ht="11.45" customHeight="1" x14ac:dyDescent="0.2">
      <c r="A43" s="85">
        <f>IF(D43&lt;&gt;"",COUNTA($D$14:D43),"")</f>
        <v>25</v>
      </c>
      <c r="B43" s="65" t="s">
        <v>412</v>
      </c>
      <c r="C43" s="131">
        <v>29</v>
      </c>
      <c r="D43" s="131">
        <v>25</v>
      </c>
      <c r="E43" s="132">
        <v>4.2</v>
      </c>
      <c r="F43" s="131">
        <v>2645</v>
      </c>
      <c r="G43" s="132">
        <v>3.1</v>
      </c>
      <c r="H43" s="132">
        <v>7.1</v>
      </c>
      <c r="I43" s="131">
        <v>2864</v>
      </c>
      <c r="J43" s="132">
        <v>92.4</v>
      </c>
      <c r="K43" s="132">
        <v>5.2</v>
      </c>
    </row>
    <row r="44" spans="1:11" ht="11.45" customHeight="1" x14ac:dyDescent="0.2">
      <c r="A44" s="85">
        <f>IF(D44&lt;&gt;"",COUNTA($D$14:D44),"")</f>
        <v>26</v>
      </c>
      <c r="B44" s="65" t="s">
        <v>270</v>
      </c>
      <c r="C44" s="131">
        <v>23</v>
      </c>
      <c r="D44" s="131">
        <v>19</v>
      </c>
      <c r="E44" s="132">
        <v>35.700000000000003</v>
      </c>
      <c r="F44" s="131">
        <v>1227</v>
      </c>
      <c r="G44" s="132">
        <v>18.600000000000001</v>
      </c>
      <c r="H44" s="132">
        <v>43.3</v>
      </c>
      <c r="I44" s="131">
        <v>2334</v>
      </c>
      <c r="J44" s="132">
        <v>52.6</v>
      </c>
      <c r="K44" s="132">
        <v>33.200000000000003</v>
      </c>
    </row>
    <row r="45" spans="1:11" ht="11.45" customHeight="1" x14ac:dyDescent="0.2">
      <c r="A45" s="85">
        <f>IF(D45&lt;&gt;"",COUNTA($D$14:D45),"")</f>
        <v>27</v>
      </c>
      <c r="B45" s="65" t="s">
        <v>271</v>
      </c>
      <c r="C45" s="131">
        <v>89</v>
      </c>
      <c r="D45" s="131">
        <v>87</v>
      </c>
      <c r="E45" s="132">
        <v>2.4</v>
      </c>
      <c r="F45" s="131">
        <v>14558</v>
      </c>
      <c r="G45" s="132">
        <v>2.6</v>
      </c>
      <c r="H45" s="132">
        <v>28.9</v>
      </c>
      <c r="I45" s="131">
        <v>15325</v>
      </c>
      <c r="J45" s="132">
        <v>95</v>
      </c>
      <c r="K45" s="132">
        <v>22.8</v>
      </c>
    </row>
    <row r="46" spans="1:11" ht="11.45" customHeight="1" x14ac:dyDescent="0.2">
      <c r="A46" s="85">
        <f>IF(D46&lt;&gt;"",COUNTA($D$14:D46),"")</f>
        <v>28</v>
      </c>
      <c r="B46" s="65" t="s">
        <v>272</v>
      </c>
      <c r="C46" s="131">
        <v>20</v>
      </c>
      <c r="D46" s="131">
        <v>15</v>
      </c>
      <c r="E46" s="132">
        <v>-6.3</v>
      </c>
      <c r="F46" s="131">
        <v>2793</v>
      </c>
      <c r="G46" s="132">
        <v>119.6</v>
      </c>
      <c r="H46" s="132">
        <v>26</v>
      </c>
      <c r="I46" s="131">
        <v>3149</v>
      </c>
      <c r="J46" s="132">
        <v>88.7</v>
      </c>
      <c r="K46" s="132">
        <v>26.9</v>
      </c>
    </row>
    <row r="47" spans="1:11" ht="11.45" customHeight="1" x14ac:dyDescent="0.2">
      <c r="A47" s="85">
        <f>IF(D47&lt;&gt;"",COUNTA($D$14:D47),"")</f>
        <v>29</v>
      </c>
      <c r="B47" s="65" t="s">
        <v>273</v>
      </c>
      <c r="C47" s="131">
        <v>6</v>
      </c>
      <c r="D47" s="131">
        <v>5</v>
      </c>
      <c r="E47" s="132" t="s">
        <v>476</v>
      </c>
      <c r="F47" s="131">
        <v>269</v>
      </c>
      <c r="G47" s="132" t="s">
        <v>476</v>
      </c>
      <c r="H47" s="132">
        <v>19.8</v>
      </c>
      <c r="I47" s="131">
        <v>300</v>
      </c>
      <c r="J47" s="132">
        <v>89.7</v>
      </c>
      <c r="K47" s="132">
        <v>17.7</v>
      </c>
    </row>
    <row r="48" spans="1:11" ht="11.45" customHeight="1" x14ac:dyDescent="0.2">
      <c r="A48" s="85">
        <f>IF(D48&lt;&gt;"",COUNTA($D$14:D48),"")</f>
        <v>30</v>
      </c>
      <c r="B48" s="65" t="s">
        <v>274</v>
      </c>
      <c r="C48" s="131">
        <v>57</v>
      </c>
      <c r="D48" s="131">
        <v>43</v>
      </c>
      <c r="E48" s="132">
        <v>-6.5</v>
      </c>
      <c r="F48" s="131">
        <v>4099</v>
      </c>
      <c r="G48" s="132">
        <v>3.9</v>
      </c>
      <c r="H48" s="132">
        <v>8.4</v>
      </c>
      <c r="I48" s="131">
        <v>6315</v>
      </c>
      <c r="J48" s="132">
        <v>64.900000000000006</v>
      </c>
      <c r="K48" s="132">
        <v>6.3</v>
      </c>
    </row>
    <row r="49" spans="1:11" ht="11.45" customHeight="1" x14ac:dyDescent="0.2">
      <c r="A49" s="85">
        <f>IF(D49&lt;&gt;"",COUNTA($D$14:D49),"")</f>
        <v>31</v>
      </c>
      <c r="B49" s="65" t="s">
        <v>275</v>
      </c>
      <c r="C49" s="131">
        <v>12</v>
      </c>
      <c r="D49" s="131">
        <v>9</v>
      </c>
      <c r="E49" s="132" t="s">
        <v>476</v>
      </c>
      <c r="F49" s="131">
        <v>1071</v>
      </c>
      <c r="G49" s="132">
        <v>28.9</v>
      </c>
      <c r="H49" s="132">
        <v>9.1999999999999993</v>
      </c>
      <c r="I49" s="131">
        <v>1122</v>
      </c>
      <c r="J49" s="132">
        <v>95.5</v>
      </c>
      <c r="K49" s="132">
        <v>7</v>
      </c>
    </row>
    <row r="50" spans="1:11" ht="11.45" customHeight="1" x14ac:dyDescent="0.2">
      <c r="A50" s="85">
        <f>IF(D50&lt;&gt;"",COUNTA($D$14:D50),"")</f>
        <v>32</v>
      </c>
      <c r="B50" s="65" t="s">
        <v>276</v>
      </c>
      <c r="C50" s="131">
        <v>56</v>
      </c>
      <c r="D50" s="131">
        <v>50</v>
      </c>
      <c r="E50" s="132">
        <v>2</v>
      </c>
      <c r="F50" s="131">
        <v>6752</v>
      </c>
      <c r="G50" s="132">
        <v>50.7</v>
      </c>
      <c r="H50" s="132">
        <v>11.6</v>
      </c>
      <c r="I50" s="131">
        <v>7098</v>
      </c>
      <c r="J50" s="132">
        <v>95.1</v>
      </c>
      <c r="K50" s="132">
        <v>11.8</v>
      </c>
    </row>
    <row r="51" spans="1:11" ht="11.45" customHeight="1" x14ac:dyDescent="0.2">
      <c r="A51" s="85">
        <f>IF(D51&lt;&gt;"",COUNTA($D$14:D51),"")</f>
        <v>33</v>
      </c>
      <c r="B51" s="65" t="s">
        <v>277</v>
      </c>
      <c r="C51" s="131">
        <v>27</v>
      </c>
      <c r="D51" s="131">
        <v>26</v>
      </c>
      <c r="E51" s="132">
        <v>4</v>
      </c>
      <c r="F51" s="131">
        <v>4656</v>
      </c>
      <c r="G51" s="132">
        <v>0.7</v>
      </c>
      <c r="H51" s="132">
        <v>18.600000000000001</v>
      </c>
      <c r="I51" s="131">
        <v>4780</v>
      </c>
      <c r="J51" s="132">
        <v>97.4</v>
      </c>
      <c r="K51" s="132">
        <v>15.8</v>
      </c>
    </row>
    <row r="52" spans="1:11" ht="11.45" customHeight="1" x14ac:dyDescent="0.2">
      <c r="A52" s="85">
        <f>IF(D52&lt;&gt;"",COUNTA($D$14:D52),"")</f>
        <v>34</v>
      </c>
      <c r="B52" s="65" t="s">
        <v>278</v>
      </c>
      <c r="C52" s="131">
        <v>73</v>
      </c>
      <c r="D52" s="131">
        <v>57</v>
      </c>
      <c r="E52" s="132">
        <v>-3.4</v>
      </c>
      <c r="F52" s="131">
        <v>4461</v>
      </c>
      <c r="G52" s="132">
        <v>0.5</v>
      </c>
      <c r="H52" s="132">
        <v>26.4</v>
      </c>
      <c r="I52" s="131">
        <v>5250</v>
      </c>
      <c r="J52" s="132">
        <v>85</v>
      </c>
      <c r="K52" s="132">
        <v>22.4</v>
      </c>
    </row>
    <row r="53" spans="1:11" ht="11.45" customHeight="1" x14ac:dyDescent="0.2">
      <c r="A53" s="85">
        <f>IF(D53&lt;&gt;"",COUNTA($D$14:D53),"")</f>
        <v>35</v>
      </c>
      <c r="B53" s="65" t="s">
        <v>279</v>
      </c>
      <c r="C53" s="131">
        <v>23</v>
      </c>
      <c r="D53" s="131">
        <v>17</v>
      </c>
      <c r="E53" s="132">
        <v>-5.6</v>
      </c>
      <c r="F53" s="131">
        <v>2816</v>
      </c>
      <c r="G53" s="132">
        <v>-3.9</v>
      </c>
      <c r="H53" s="132">
        <v>32.5</v>
      </c>
      <c r="I53" s="131">
        <v>3428</v>
      </c>
      <c r="J53" s="132">
        <v>82.1</v>
      </c>
      <c r="K53" s="132">
        <v>28.3</v>
      </c>
    </row>
    <row r="54" spans="1:11" ht="11.45" customHeight="1" x14ac:dyDescent="0.2">
      <c r="A54" s="85">
        <f>IF(D54&lt;&gt;"",COUNTA($D$14:D54),"")</f>
        <v>36</v>
      </c>
      <c r="B54" s="65" t="s">
        <v>280</v>
      </c>
      <c r="C54" s="131">
        <v>22</v>
      </c>
      <c r="D54" s="131">
        <v>16</v>
      </c>
      <c r="E54" s="132" t="s">
        <v>476</v>
      </c>
      <c r="F54" s="131">
        <v>1456</v>
      </c>
      <c r="G54" s="132">
        <v>68.5</v>
      </c>
      <c r="H54" s="132">
        <v>19.2</v>
      </c>
      <c r="I54" s="131">
        <v>4898</v>
      </c>
      <c r="J54" s="132">
        <v>29.7</v>
      </c>
      <c r="K54" s="132">
        <v>24.8</v>
      </c>
    </row>
    <row r="55" spans="1:11" ht="11.45" customHeight="1" x14ac:dyDescent="0.2">
      <c r="A55" s="85">
        <f>IF(D55&lt;&gt;"",COUNTA($D$14:D55),"")</f>
        <v>37</v>
      </c>
      <c r="B55" s="65" t="s">
        <v>281</v>
      </c>
      <c r="C55" s="149">
        <v>14</v>
      </c>
      <c r="D55" s="131">
        <v>8</v>
      </c>
      <c r="E55" s="132">
        <v>-20</v>
      </c>
      <c r="F55" s="131">
        <v>809</v>
      </c>
      <c r="G55" s="132">
        <v>-29.7</v>
      </c>
      <c r="H55" s="132">
        <v>10.5</v>
      </c>
      <c r="I55" s="131">
        <v>1289</v>
      </c>
      <c r="J55" s="132">
        <v>62.8</v>
      </c>
      <c r="K55" s="132">
        <v>8.4</v>
      </c>
    </row>
    <row r="56" spans="1:11" ht="11.45" customHeight="1" x14ac:dyDescent="0.2">
      <c r="A56" s="85">
        <f>IF(D56&lt;&gt;"",COUNTA($D$14:D56),"")</f>
        <v>38</v>
      </c>
      <c r="B56" s="65" t="s">
        <v>282</v>
      </c>
      <c r="C56" s="131">
        <v>68</v>
      </c>
      <c r="D56" s="131">
        <v>61</v>
      </c>
      <c r="E56" s="132">
        <v>-1.6</v>
      </c>
      <c r="F56" s="131">
        <v>11365</v>
      </c>
      <c r="G56" s="132">
        <v>3.8</v>
      </c>
      <c r="H56" s="132">
        <v>24.4</v>
      </c>
      <c r="I56" s="131">
        <v>11724</v>
      </c>
      <c r="J56" s="132">
        <v>96.9</v>
      </c>
      <c r="K56" s="132">
        <v>21.2</v>
      </c>
    </row>
    <row r="57" spans="1:11" ht="11.45" customHeight="1" x14ac:dyDescent="0.2">
      <c r="A57" s="85">
        <f>IF(D57&lt;&gt;"",COUNTA($D$14:D57),"")</f>
        <v>39</v>
      </c>
      <c r="B57" s="65" t="s">
        <v>283</v>
      </c>
      <c r="C57" s="131">
        <v>23</v>
      </c>
      <c r="D57" s="131">
        <v>20</v>
      </c>
      <c r="E57" s="132" t="s">
        <v>476</v>
      </c>
      <c r="F57" s="131">
        <v>3241</v>
      </c>
      <c r="G57" s="132">
        <v>3</v>
      </c>
      <c r="H57" s="132">
        <v>22.3</v>
      </c>
      <c r="I57" s="131">
        <v>3527</v>
      </c>
      <c r="J57" s="132">
        <v>91.9</v>
      </c>
      <c r="K57" s="132">
        <v>17.399999999999999</v>
      </c>
    </row>
    <row r="58" spans="1:11" ht="11.45" customHeight="1" x14ac:dyDescent="0.2">
      <c r="A58" s="85">
        <f>IF(D58&lt;&gt;"",COUNTA($D$14:D58),"")</f>
        <v>40</v>
      </c>
      <c r="B58" s="65" t="s">
        <v>284</v>
      </c>
      <c r="C58" s="131">
        <v>16</v>
      </c>
      <c r="D58" s="131">
        <v>13</v>
      </c>
      <c r="E58" s="132">
        <v>8.3000000000000007</v>
      </c>
      <c r="F58" s="131">
        <v>1759</v>
      </c>
      <c r="G58" s="132">
        <v>5</v>
      </c>
      <c r="H58" s="132">
        <v>5.2</v>
      </c>
      <c r="I58" s="131">
        <v>1888</v>
      </c>
      <c r="J58" s="132">
        <v>93.2</v>
      </c>
      <c r="K58" s="132">
        <v>4.0999999999999996</v>
      </c>
    </row>
    <row r="59" spans="1:11" ht="11.25" customHeight="1" x14ac:dyDescent="0.2">
      <c r="A59" s="85">
        <f>IF(D59&lt;&gt;"",COUNTA($D$14:D59),"")</f>
        <v>41</v>
      </c>
      <c r="B59" s="65" t="s">
        <v>285</v>
      </c>
      <c r="C59" s="131">
        <v>77</v>
      </c>
      <c r="D59" s="131">
        <v>62</v>
      </c>
      <c r="E59" s="132" t="s">
        <v>476</v>
      </c>
      <c r="F59" s="131">
        <v>6597</v>
      </c>
      <c r="G59" s="132">
        <v>5.7</v>
      </c>
      <c r="H59" s="132">
        <v>23.2</v>
      </c>
      <c r="I59" s="131">
        <v>7243</v>
      </c>
      <c r="J59" s="132">
        <v>91.1</v>
      </c>
      <c r="K59" s="132">
        <v>19.399999999999999</v>
      </c>
    </row>
    <row r="60" spans="1:11" ht="20.100000000000001" customHeight="1" x14ac:dyDescent="0.2">
      <c r="A60" s="85" t="str">
        <f>IF(D60&lt;&gt;"",COUNTA($D$14:D60),"")</f>
        <v/>
      </c>
      <c r="B60" s="91" t="s">
        <v>286</v>
      </c>
      <c r="C60" s="131"/>
      <c r="D60" s="131"/>
      <c r="E60" s="132"/>
      <c r="F60" s="131"/>
      <c r="G60" s="132"/>
      <c r="H60" s="132"/>
      <c r="I60" s="131"/>
      <c r="J60" s="132"/>
      <c r="K60" s="132"/>
    </row>
    <row r="61" spans="1:11" ht="11.45" customHeight="1" x14ac:dyDescent="0.2">
      <c r="A61" s="85">
        <f>IF(D61&lt;&gt;"",COUNTA($D$14:D61),"")</f>
        <v>42</v>
      </c>
      <c r="B61" s="65" t="s">
        <v>287</v>
      </c>
      <c r="C61" s="131">
        <v>10</v>
      </c>
      <c r="D61" s="131">
        <v>10</v>
      </c>
      <c r="E61" s="132">
        <v>11.1</v>
      </c>
      <c r="F61" s="131">
        <v>678</v>
      </c>
      <c r="G61" s="132">
        <v>13.6</v>
      </c>
      <c r="H61" s="132">
        <v>14.2</v>
      </c>
      <c r="I61" s="131">
        <v>791</v>
      </c>
      <c r="J61" s="132">
        <v>85.7</v>
      </c>
      <c r="K61" s="132">
        <v>10</v>
      </c>
    </row>
    <row r="62" spans="1:11" ht="11.45" customHeight="1" x14ac:dyDescent="0.2">
      <c r="A62" s="85">
        <f>IF(D62&lt;&gt;"",COUNTA($D$14:D62),"")</f>
        <v>43</v>
      </c>
      <c r="B62" s="65" t="s">
        <v>288</v>
      </c>
      <c r="C62" s="131">
        <v>2</v>
      </c>
      <c r="D62" s="131">
        <v>1</v>
      </c>
      <c r="E62" s="132" t="s">
        <v>17</v>
      </c>
      <c r="F62" s="131" t="s">
        <v>17</v>
      </c>
      <c r="G62" s="132" t="s">
        <v>17</v>
      </c>
      <c r="H62" s="132" t="s">
        <v>17</v>
      </c>
      <c r="I62" s="131" t="s">
        <v>17</v>
      </c>
      <c r="J62" s="132" t="s">
        <v>17</v>
      </c>
      <c r="K62" s="132" t="s">
        <v>17</v>
      </c>
    </row>
    <row r="63" spans="1:11" ht="11.45" customHeight="1" x14ac:dyDescent="0.2">
      <c r="A63" s="85">
        <f>IF(D63&lt;&gt;"",COUNTA($D$14:D63),"")</f>
        <v>44</v>
      </c>
      <c r="B63" s="65" t="s">
        <v>289</v>
      </c>
      <c r="C63" s="131">
        <v>35</v>
      </c>
      <c r="D63" s="131">
        <v>19</v>
      </c>
      <c r="E63" s="132">
        <v>5.6</v>
      </c>
      <c r="F63" s="131">
        <v>5336</v>
      </c>
      <c r="G63" s="132">
        <v>102</v>
      </c>
      <c r="H63" s="132">
        <v>5</v>
      </c>
      <c r="I63" s="131">
        <v>8060</v>
      </c>
      <c r="J63" s="132">
        <v>66.2</v>
      </c>
      <c r="K63" s="132">
        <v>6.5</v>
      </c>
    </row>
    <row r="64" spans="1:11" ht="11.45" customHeight="1" x14ac:dyDescent="0.2">
      <c r="A64" s="85">
        <f>IF(D64&lt;&gt;"",COUNTA($D$14:D64),"")</f>
        <v>45</v>
      </c>
      <c r="B64" s="65" t="s">
        <v>413</v>
      </c>
      <c r="C64" s="131">
        <v>20</v>
      </c>
      <c r="D64" s="131">
        <v>10</v>
      </c>
      <c r="E64" s="132" t="s">
        <v>476</v>
      </c>
      <c r="F64" s="131">
        <v>671</v>
      </c>
      <c r="G64" s="132" t="s">
        <v>476</v>
      </c>
      <c r="H64" s="132">
        <v>5.8</v>
      </c>
      <c r="I64" s="131">
        <v>1640</v>
      </c>
      <c r="J64" s="132">
        <v>40.9</v>
      </c>
      <c r="K64" s="132">
        <v>5.9</v>
      </c>
    </row>
    <row r="65" spans="1:11" ht="11.45" customHeight="1" x14ac:dyDescent="0.2">
      <c r="A65" s="85">
        <f>IF(D65&lt;&gt;"",COUNTA($D$14:D65),"")</f>
        <v>46</v>
      </c>
      <c r="B65" s="65" t="s">
        <v>291</v>
      </c>
      <c r="C65" s="131">
        <v>1</v>
      </c>
      <c r="D65" s="131" t="s">
        <v>14</v>
      </c>
      <c r="E65" s="132" t="s">
        <v>17</v>
      </c>
      <c r="F65" s="131" t="s">
        <v>17</v>
      </c>
      <c r="G65" s="132" t="s">
        <v>17</v>
      </c>
      <c r="H65" s="132" t="s">
        <v>17</v>
      </c>
      <c r="I65" s="131" t="s">
        <v>17</v>
      </c>
      <c r="J65" s="132" t="s">
        <v>17</v>
      </c>
      <c r="K65" s="132" t="s">
        <v>17</v>
      </c>
    </row>
    <row r="66" spans="1:11" ht="11.45" customHeight="1" x14ac:dyDescent="0.2">
      <c r="A66" s="85">
        <f>IF(D66&lt;&gt;"",COUNTA($D$14:D66),"")</f>
        <v>47</v>
      </c>
      <c r="B66" s="65" t="s">
        <v>292</v>
      </c>
      <c r="C66" s="131">
        <v>11</v>
      </c>
      <c r="D66" s="131">
        <v>10</v>
      </c>
      <c r="E66" s="132">
        <v>25</v>
      </c>
      <c r="F66" s="131">
        <v>2756</v>
      </c>
      <c r="G66" s="132">
        <v>42.1</v>
      </c>
      <c r="H66" s="132">
        <v>37.4</v>
      </c>
      <c r="I66" s="131">
        <v>2821</v>
      </c>
      <c r="J66" s="132">
        <v>97.7</v>
      </c>
      <c r="K66" s="132">
        <v>33.799999999999997</v>
      </c>
    </row>
    <row r="67" spans="1:11" ht="11.45" customHeight="1" x14ac:dyDescent="0.2">
      <c r="A67" s="85">
        <f>IF(D67&lt;&gt;"",COUNTA($D$14:D67),"")</f>
        <v>48</v>
      </c>
      <c r="B67" s="65" t="s">
        <v>293</v>
      </c>
      <c r="C67" s="131">
        <v>4</v>
      </c>
      <c r="D67" s="131">
        <v>4</v>
      </c>
      <c r="E67" s="132">
        <v>33.299999999999997</v>
      </c>
      <c r="F67" s="131">
        <v>128</v>
      </c>
      <c r="G67" s="132">
        <v>28</v>
      </c>
      <c r="H67" s="132">
        <v>23.7</v>
      </c>
      <c r="I67" s="131">
        <v>132</v>
      </c>
      <c r="J67" s="132">
        <v>97</v>
      </c>
      <c r="K67" s="132">
        <v>17.8</v>
      </c>
    </row>
    <row r="68" spans="1:11" ht="11.45" customHeight="1" x14ac:dyDescent="0.2">
      <c r="A68" s="85">
        <f>IF(D68&lt;&gt;"",COUNTA($D$14:D68),"")</f>
        <v>49</v>
      </c>
      <c r="B68" s="65" t="s">
        <v>294</v>
      </c>
      <c r="C68" s="131">
        <v>10</v>
      </c>
      <c r="D68" s="131">
        <v>7</v>
      </c>
      <c r="E68" s="132" t="s">
        <v>476</v>
      </c>
      <c r="F68" s="131">
        <v>610</v>
      </c>
      <c r="G68" s="132">
        <v>-1.8</v>
      </c>
      <c r="H68" s="132">
        <v>69.7</v>
      </c>
      <c r="I68" s="131">
        <v>919</v>
      </c>
      <c r="J68" s="132">
        <v>66.400000000000006</v>
      </c>
      <c r="K68" s="132">
        <v>62.7</v>
      </c>
    </row>
    <row r="69" spans="1:11" x14ac:dyDescent="0.2">
      <c r="A69" s="85">
        <f>IF(D69&lt;&gt;"",COUNTA($D$14:D69),"")</f>
        <v>50</v>
      </c>
      <c r="B69" s="65" t="s">
        <v>295</v>
      </c>
      <c r="C69" s="131">
        <v>6</v>
      </c>
      <c r="D69" s="131">
        <v>5</v>
      </c>
      <c r="E69" s="132">
        <v>25</v>
      </c>
      <c r="F69" s="131">
        <v>511</v>
      </c>
      <c r="G69" s="132">
        <v>501.2</v>
      </c>
      <c r="H69" s="132">
        <v>1.4</v>
      </c>
      <c r="I69" s="131">
        <v>594</v>
      </c>
      <c r="J69" s="132">
        <v>86</v>
      </c>
      <c r="K69" s="132">
        <v>2.7</v>
      </c>
    </row>
    <row r="70" spans="1:11" ht="11.45" customHeight="1" x14ac:dyDescent="0.2">
      <c r="A70" s="85">
        <f>IF(D70&lt;&gt;"",COUNTA($D$14:D70),"")</f>
        <v>51</v>
      </c>
      <c r="B70" s="65" t="s">
        <v>296</v>
      </c>
      <c r="C70" s="131">
        <v>5</v>
      </c>
      <c r="D70" s="131">
        <v>4</v>
      </c>
      <c r="E70" s="132" t="s">
        <v>476</v>
      </c>
      <c r="F70" s="131">
        <v>173</v>
      </c>
      <c r="G70" s="132" t="s">
        <v>476</v>
      </c>
      <c r="H70" s="132">
        <v>14.8</v>
      </c>
      <c r="I70" s="131">
        <v>188</v>
      </c>
      <c r="J70" s="132">
        <v>92</v>
      </c>
      <c r="K70" s="132">
        <v>7.6</v>
      </c>
    </row>
    <row r="71" spans="1:11" ht="11.45" customHeight="1" x14ac:dyDescent="0.2">
      <c r="A71" s="85">
        <f>IF(D71&lt;&gt;"",COUNTA($D$14:D71),"")</f>
        <v>52</v>
      </c>
      <c r="B71" s="65" t="s">
        <v>297</v>
      </c>
      <c r="C71" s="131">
        <v>17</v>
      </c>
      <c r="D71" s="131">
        <v>14</v>
      </c>
      <c r="E71" s="132">
        <v>7.7</v>
      </c>
      <c r="F71" s="131">
        <v>587</v>
      </c>
      <c r="G71" s="132">
        <v>0.3</v>
      </c>
      <c r="H71" s="132">
        <v>8.6</v>
      </c>
      <c r="I71" s="131">
        <v>1370</v>
      </c>
      <c r="J71" s="132">
        <v>42.8</v>
      </c>
      <c r="K71" s="132">
        <v>7.2</v>
      </c>
    </row>
    <row r="72" spans="1:11" ht="11.45" customHeight="1" x14ac:dyDescent="0.2">
      <c r="A72" s="85">
        <f>IF(D72&lt;&gt;"",COUNTA($D$14:D72),"")</f>
        <v>53</v>
      </c>
      <c r="B72" s="65" t="s">
        <v>298</v>
      </c>
      <c r="C72" s="131">
        <v>26</v>
      </c>
      <c r="D72" s="131">
        <v>16</v>
      </c>
      <c r="E72" s="132" t="s">
        <v>476</v>
      </c>
      <c r="F72" s="131">
        <v>3941</v>
      </c>
      <c r="G72" s="132">
        <v>-6.9</v>
      </c>
      <c r="H72" s="132">
        <v>6.4</v>
      </c>
      <c r="I72" s="131">
        <v>5745</v>
      </c>
      <c r="J72" s="132">
        <v>68.599999999999994</v>
      </c>
      <c r="K72" s="132">
        <v>6</v>
      </c>
    </row>
    <row r="73" spans="1:11" ht="11.45" customHeight="1" x14ac:dyDescent="0.2">
      <c r="A73" s="85">
        <f>IF(D73&lt;&gt;"",COUNTA($D$14:D73),"")</f>
        <v>54</v>
      </c>
      <c r="B73" s="65" t="s">
        <v>299</v>
      </c>
      <c r="C73" s="131">
        <v>3</v>
      </c>
      <c r="D73" s="131">
        <v>2</v>
      </c>
      <c r="E73" s="132" t="s">
        <v>17</v>
      </c>
      <c r="F73" s="131" t="s">
        <v>17</v>
      </c>
      <c r="G73" s="132" t="s">
        <v>17</v>
      </c>
      <c r="H73" s="132" t="s">
        <v>17</v>
      </c>
      <c r="I73" s="131" t="s">
        <v>17</v>
      </c>
      <c r="J73" s="132" t="s">
        <v>17</v>
      </c>
      <c r="K73" s="132" t="s">
        <v>17</v>
      </c>
    </row>
    <row r="74" spans="1:11" ht="11.45" customHeight="1" x14ac:dyDescent="0.2">
      <c r="A74" s="85">
        <f>IF(D74&lt;&gt;"",COUNTA($D$14:D74),"")</f>
        <v>55</v>
      </c>
      <c r="B74" s="65" t="s">
        <v>300</v>
      </c>
      <c r="C74" s="131">
        <v>4</v>
      </c>
      <c r="D74" s="131">
        <v>3</v>
      </c>
      <c r="E74" s="132">
        <v>-25</v>
      </c>
      <c r="F74" s="131">
        <v>236</v>
      </c>
      <c r="G74" s="132">
        <v>-14.5</v>
      </c>
      <c r="H74" s="132">
        <v>1.2</v>
      </c>
      <c r="I74" s="131">
        <v>276</v>
      </c>
      <c r="J74" s="132">
        <v>85.5</v>
      </c>
      <c r="K74" s="132">
        <v>1.5</v>
      </c>
    </row>
    <row r="75" spans="1:11" ht="11.45" customHeight="1" x14ac:dyDescent="0.2">
      <c r="A75" s="85">
        <f>IF(D75&lt;&gt;"",COUNTA($D$14:D75),"")</f>
        <v>56</v>
      </c>
      <c r="B75" s="65" t="s">
        <v>301</v>
      </c>
      <c r="C75" s="131">
        <v>15</v>
      </c>
      <c r="D75" s="131">
        <v>13</v>
      </c>
      <c r="E75" s="132">
        <v>18.2</v>
      </c>
      <c r="F75" s="131">
        <v>642</v>
      </c>
      <c r="G75" s="132">
        <v>9.1999999999999993</v>
      </c>
      <c r="H75" s="132">
        <v>18.600000000000001</v>
      </c>
      <c r="I75" s="131">
        <v>875</v>
      </c>
      <c r="J75" s="132">
        <v>73.400000000000006</v>
      </c>
      <c r="K75" s="132">
        <v>16.3</v>
      </c>
    </row>
    <row r="76" spans="1:11" ht="11.45" customHeight="1" x14ac:dyDescent="0.2">
      <c r="A76" s="85">
        <f>IF(D76&lt;&gt;"",COUNTA($D$14:D76),"")</f>
        <v>57</v>
      </c>
      <c r="B76" s="65" t="s">
        <v>302</v>
      </c>
      <c r="C76" s="131">
        <v>3</v>
      </c>
      <c r="D76" s="131">
        <v>2</v>
      </c>
      <c r="E76" s="132" t="s">
        <v>17</v>
      </c>
      <c r="F76" s="131" t="s">
        <v>17</v>
      </c>
      <c r="G76" s="132" t="s">
        <v>17</v>
      </c>
      <c r="H76" s="132" t="s">
        <v>17</v>
      </c>
      <c r="I76" s="131" t="s">
        <v>17</v>
      </c>
      <c r="J76" s="132" t="s">
        <v>17</v>
      </c>
      <c r="K76" s="132" t="s">
        <v>17</v>
      </c>
    </row>
    <row r="77" spans="1:11" ht="11.45" customHeight="1" x14ac:dyDescent="0.2">
      <c r="A77" s="85">
        <f>IF(D77&lt;&gt;"",COUNTA($D$14:D77),"")</f>
        <v>58</v>
      </c>
      <c r="B77" s="65" t="s">
        <v>303</v>
      </c>
      <c r="C77" s="131">
        <v>7</v>
      </c>
      <c r="D77" s="131">
        <v>2</v>
      </c>
      <c r="E77" s="132" t="s">
        <v>17</v>
      </c>
      <c r="F77" s="131" t="s">
        <v>17</v>
      </c>
      <c r="G77" s="132" t="s">
        <v>17</v>
      </c>
      <c r="H77" s="132" t="s">
        <v>17</v>
      </c>
      <c r="I77" s="131" t="s">
        <v>17</v>
      </c>
      <c r="J77" s="132" t="s">
        <v>17</v>
      </c>
      <c r="K77" s="132" t="s">
        <v>17</v>
      </c>
    </row>
    <row r="78" spans="1:11" ht="11.45" customHeight="1" x14ac:dyDescent="0.2">
      <c r="A78" s="85">
        <f>IF(D78&lt;&gt;"",COUNTA($D$14:D78),"")</f>
        <v>59</v>
      </c>
      <c r="B78" s="65" t="s">
        <v>304</v>
      </c>
      <c r="C78" s="131">
        <v>24</v>
      </c>
      <c r="D78" s="131">
        <v>18</v>
      </c>
      <c r="E78" s="132">
        <v>-5.3</v>
      </c>
      <c r="F78" s="131">
        <v>1203</v>
      </c>
      <c r="G78" s="132">
        <v>4.9000000000000004</v>
      </c>
      <c r="H78" s="132">
        <v>24.4</v>
      </c>
      <c r="I78" s="131">
        <v>1511</v>
      </c>
      <c r="J78" s="132">
        <v>79.599999999999994</v>
      </c>
      <c r="K78" s="132">
        <v>18.5</v>
      </c>
    </row>
    <row r="79" spans="1:11" ht="11.45" customHeight="1" x14ac:dyDescent="0.2">
      <c r="A79" s="85">
        <f>IF(D79&lt;&gt;"",COUNTA($D$14:D79),"")</f>
        <v>60</v>
      </c>
      <c r="B79" s="65" t="s">
        <v>305</v>
      </c>
      <c r="C79" s="131">
        <v>5</v>
      </c>
      <c r="D79" s="131">
        <v>4</v>
      </c>
      <c r="E79" s="132">
        <v>-20</v>
      </c>
      <c r="F79" s="131">
        <v>198</v>
      </c>
      <c r="G79" s="132">
        <v>-25.6</v>
      </c>
      <c r="H79" s="132">
        <v>18.3</v>
      </c>
      <c r="I79" s="131">
        <v>266</v>
      </c>
      <c r="J79" s="132">
        <v>74.400000000000006</v>
      </c>
      <c r="K79" s="132">
        <v>13.4</v>
      </c>
    </row>
    <row r="80" spans="1:11" ht="11.45" customHeight="1" x14ac:dyDescent="0.2">
      <c r="A80" s="85">
        <f>IF(D80&lt;&gt;"",COUNTA($D$14:D80),"")</f>
        <v>61</v>
      </c>
      <c r="B80" s="65" t="s">
        <v>306</v>
      </c>
      <c r="C80" s="131">
        <v>13</v>
      </c>
      <c r="D80" s="131">
        <v>6</v>
      </c>
      <c r="E80" s="132" t="s">
        <v>476</v>
      </c>
      <c r="F80" s="131">
        <v>1345</v>
      </c>
      <c r="G80" s="132">
        <v>4.4000000000000004</v>
      </c>
      <c r="H80" s="132">
        <v>8.6</v>
      </c>
      <c r="I80" s="131">
        <v>3145</v>
      </c>
      <c r="J80" s="132">
        <v>42.8</v>
      </c>
      <c r="K80" s="132">
        <v>7.8</v>
      </c>
    </row>
    <row r="81" spans="1:11" ht="11.45" customHeight="1" x14ac:dyDescent="0.2">
      <c r="A81" s="85">
        <f>IF(D81&lt;&gt;"",COUNTA($D$14:D81),"")</f>
        <v>62</v>
      </c>
      <c r="B81" s="65" t="s">
        <v>307</v>
      </c>
      <c r="C81" s="131">
        <v>11</v>
      </c>
      <c r="D81" s="131">
        <v>10</v>
      </c>
      <c r="E81" s="132" t="s">
        <v>476</v>
      </c>
      <c r="F81" s="131">
        <v>336</v>
      </c>
      <c r="G81" s="132">
        <v>5</v>
      </c>
      <c r="H81" s="132">
        <v>9.9</v>
      </c>
      <c r="I81" s="131">
        <v>360</v>
      </c>
      <c r="J81" s="132">
        <v>93.3</v>
      </c>
      <c r="K81" s="132">
        <v>9.8000000000000007</v>
      </c>
    </row>
    <row r="82" spans="1:11" ht="11.45" customHeight="1" x14ac:dyDescent="0.2">
      <c r="A82" s="85">
        <f>IF(D82&lt;&gt;"",COUNTA($D$14:D82),"")</f>
        <v>63</v>
      </c>
      <c r="B82" s="65" t="s">
        <v>308</v>
      </c>
      <c r="C82" s="131">
        <v>18</v>
      </c>
      <c r="D82" s="131">
        <v>13</v>
      </c>
      <c r="E82" s="132" t="s">
        <v>476</v>
      </c>
      <c r="F82" s="131">
        <v>1375</v>
      </c>
      <c r="G82" s="132">
        <v>2.2000000000000002</v>
      </c>
      <c r="H82" s="132">
        <v>7.1</v>
      </c>
      <c r="I82" s="131">
        <v>1688</v>
      </c>
      <c r="J82" s="132">
        <v>81.5</v>
      </c>
      <c r="K82" s="132">
        <v>6.5</v>
      </c>
    </row>
    <row r="83" spans="1:11" ht="11.45" customHeight="1" x14ac:dyDescent="0.2">
      <c r="A83" s="85">
        <f>IF(D83&lt;&gt;"",COUNTA($D$14:D83),"")</f>
        <v>64</v>
      </c>
      <c r="B83" s="65" t="s">
        <v>309</v>
      </c>
      <c r="C83" s="131">
        <v>6</v>
      </c>
      <c r="D83" s="131">
        <v>4</v>
      </c>
      <c r="E83" s="132">
        <v>300</v>
      </c>
      <c r="F83" s="131">
        <v>67</v>
      </c>
      <c r="G83" s="132">
        <v>168</v>
      </c>
      <c r="H83" s="132">
        <v>20</v>
      </c>
      <c r="I83" s="131">
        <v>122</v>
      </c>
      <c r="J83" s="132">
        <v>54.9</v>
      </c>
      <c r="K83" s="132">
        <v>14.1</v>
      </c>
    </row>
    <row r="84" spans="1:11" ht="11.45" customHeight="1" x14ac:dyDescent="0.2">
      <c r="A84" s="85">
        <f>IF(D84&lt;&gt;"",COUNTA($D$14:D84),"")</f>
        <v>65</v>
      </c>
      <c r="B84" s="65" t="s">
        <v>310</v>
      </c>
      <c r="C84" s="131">
        <v>41</v>
      </c>
      <c r="D84" s="131">
        <v>36</v>
      </c>
      <c r="E84" s="132">
        <v>-2.7</v>
      </c>
      <c r="F84" s="131">
        <v>1526</v>
      </c>
      <c r="G84" s="132">
        <v>-0.3</v>
      </c>
      <c r="H84" s="132">
        <v>25.1</v>
      </c>
      <c r="I84" s="131">
        <v>2017</v>
      </c>
      <c r="J84" s="132">
        <v>75.7</v>
      </c>
      <c r="K84" s="132">
        <v>20.100000000000001</v>
      </c>
    </row>
    <row r="85" spans="1:11" ht="11.45" customHeight="1" x14ac:dyDescent="0.2">
      <c r="A85" s="85">
        <f>IF(D85&lt;&gt;"",COUNTA($D$14:D85),"")</f>
        <v>66</v>
      </c>
      <c r="B85" s="65" t="s">
        <v>311</v>
      </c>
      <c r="C85" s="131">
        <v>8</v>
      </c>
      <c r="D85" s="131">
        <v>3</v>
      </c>
      <c r="E85" s="132" t="s">
        <v>476</v>
      </c>
      <c r="F85" s="131">
        <v>60</v>
      </c>
      <c r="G85" s="132">
        <v>-34.799999999999997</v>
      </c>
      <c r="H85" s="132">
        <v>17.600000000000001</v>
      </c>
      <c r="I85" s="131">
        <v>771</v>
      </c>
      <c r="J85" s="132">
        <v>7.8</v>
      </c>
      <c r="K85" s="132">
        <v>14.4</v>
      </c>
    </row>
    <row r="86" spans="1:11" ht="11.45" customHeight="1" x14ac:dyDescent="0.2">
      <c r="A86" s="85">
        <f>IF(D86&lt;&gt;"",COUNTA($D$14:D86),"")</f>
        <v>67</v>
      </c>
      <c r="B86" s="65" t="s">
        <v>312</v>
      </c>
      <c r="C86" s="131">
        <v>37</v>
      </c>
      <c r="D86" s="131">
        <v>36</v>
      </c>
      <c r="E86" s="132" t="s">
        <v>476</v>
      </c>
      <c r="F86" s="131">
        <v>3224</v>
      </c>
      <c r="G86" s="132">
        <v>2.9</v>
      </c>
      <c r="H86" s="132">
        <v>25.5</v>
      </c>
      <c r="I86" s="131">
        <v>3344</v>
      </c>
      <c r="J86" s="132">
        <v>96.4</v>
      </c>
      <c r="K86" s="132">
        <v>20.5</v>
      </c>
    </row>
    <row r="87" spans="1:11" ht="11.45" customHeight="1" x14ac:dyDescent="0.2">
      <c r="A87" s="85">
        <f>IF(D87&lt;&gt;"",COUNTA($D$14:D87),"")</f>
        <v>68</v>
      </c>
      <c r="B87" s="65" t="s">
        <v>313</v>
      </c>
      <c r="C87" s="131">
        <v>4</v>
      </c>
      <c r="D87" s="131">
        <v>1</v>
      </c>
      <c r="E87" s="132" t="s">
        <v>17</v>
      </c>
      <c r="F87" s="131" t="s">
        <v>17</v>
      </c>
      <c r="G87" s="132" t="s">
        <v>17</v>
      </c>
      <c r="H87" s="132" t="s">
        <v>17</v>
      </c>
      <c r="I87" s="131" t="s">
        <v>17</v>
      </c>
      <c r="J87" s="132" t="s">
        <v>17</v>
      </c>
      <c r="K87" s="132" t="s">
        <v>17</v>
      </c>
    </row>
    <row r="88" spans="1:11" ht="11.45" customHeight="1" x14ac:dyDescent="0.2">
      <c r="A88" s="85">
        <f>IF(D88&lt;&gt;"",COUNTA($D$14:D88),"")</f>
        <v>69</v>
      </c>
      <c r="B88" s="65" t="s">
        <v>314</v>
      </c>
      <c r="C88" s="131">
        <v>16</v>
      </c>
      <c r="D88" s="131">
        <v>5</v>
      </c>
      <c r="E88" s="132">
        <v>25</v>
      </c>
      <c r="F88" s="131">
        <v>266</v>
      </c>
      <c r="G88" s="132">
        <v>15.7</v>
      </c>
      <c r="H88" s="132">
        <v>24.4</v>
      </c>
      <c r="I88" s="131">
        <v>2763</v>
      </c>
      <c r="J88" s="132">
        <v>9.6</v>
      </c>
      <c r="K88" s="132">
        <v>18.399999999999999</v>
      </c>
    </row>
    <row r="89" spans="1:11" ht="11.45" customHeight="1" x14ac:dyDescent="0.2">
      <c r="A89" s="85">
        <f>IF(D89&lt;&gt;"",COUNTA($D$14:D89),"")</f>
        <v>70</v>
      </c>
      <c r="B89" s="65" t="s">
        <v>315</v>
      </c>
      <c r="C89" s="131">
        <v>16</v>
      </c>
      <c r="D89" s="131">
        <v>11</v>
      </c>
      <c r="E89" s="132">
        <v>-8.3000000000000007</v>
      </c>
      <c r="F89" s="131">
        <v>515</v>
      </c>
      <c r="G89" s="132">
        <v>-0.8</v>
      </c>
      <c r="H89" s="132">
        <v>10.4</v>
      </c>
      <c r="I89" s="131">
        <v>634</v>
      </c>
      <c r="J89" s="132">
        <v>81.2</v>
      </c>
      <c r="K89" s="132">
        <v>9.5</v>
      </c>
    </row>
    <row r="90" spans="1:11" ht="11.45" customHeight="1" x14ac:dyDescent="0.2">
      <c r="A90" s="85">
        <f>IF(D90&lt;&gt;"",COUNTA($D$14:D90),"")</f>
        <v>71</v>
      </c>
      <c r="B90" s="65" t="s">
        <v>316</v>
      </c>
      <c r="C90" s="131">
        <v>18</v>
      </c>
      <c r="D90" s="131">
        <v>14</v>
      </c>
      <c r="E90" s="132" t="s">
        <v>476</v>
      </c>
      <c r="F90" s="131">
        <v>761</v>
      </c>
      <c r="G90" s="132">
        <v>-14.2</v>
      </c>
      <c r="H90" s="132">
        <v>45.8</v>
      </c>
      <c r="I90" s="131">
        <v>1096</v>
      </c>
      <c r="J90" s="132">
        <v>69.400000000000006</v>
      </c>
      <c r="K90" s="132">
        <v>42.4</v>
      </c>
    </row>
    <row r="91" spans="1:11" ht="11.45" customHeight="1" x14ac:dyDescent="0.2">
      <c r="A91" s="85">
        <f>IF(D91&lt;&gt;"",COUNTA($D$14:D91),"")</f>
        <v>72</v>
      </c>
      <c r="B91" s="65" t="s">
        <v>283</v>
      </c>
      <c r="C91" s="131">
        <v>15</v>
      </c>
      <c r="D91" s="131">
        <v>6</v>
      </c>
      <c r="E91" s="132">
        <v>50</v>
      </c>
      <c r="F91" s="131">
        <v>1437</v>
      </c>
      <c r="G91" s="132">
        <v>243</v>
      </c>
      <c r="H91" s="132">
        <v>1.4</v>
      </c>
      <c r="I91" s="131">
        <v>2821</v>
      </c>
      <c r="J91" s="132">
        <v>50.9</v>
      </c>
      <c r="K91" s="132">
        <v>1.1000000000000001</v>
      </c>
    </row>
    <row r="92" spans="1:11" ht="11.45" customHeight="1" x14ac:dyDescent="0.2">
      <c r="A92" s="85">
        <f>IF(D92&lt;&gt;"",COUNTA($D$14:D92),"")</f>
        <v>73</v>
      </c>
      <c r="B92" s="65" t="s">
        <v>317</v>
      </c>
      <c r="C92" s="131">
        <v>5</v>
      </c>
      <c r="D92" s="131">
        <v>4</v>
      </c>
      <c r="E92" s="132" t="s">
        <v>476</v>
      </c>
      <c r="F92" s="131">
        <v>1308</v>
      </c>
      <c r="G92" s="132">
        <v>-3</v>
      </c>
      <c r="H92" s="132">
        <v>10.7</v>
      </c>
      <c r="I92" s="131">
        <v>1360</v>
      </c>
      <c r="J92" s="132">
        <v>96.2</v>
      </c>
      <c r="K92" s="132">
        <v>6.4</v>
      </c>
    </row>
    <row r="93" spans="1:11" ht="11.45" customHeight="1" x14ac:dyDescent="0.2">
      <c r="A93" s="85">
        <f>IF(D93&lt;&gt;"",COUNTA($D$14:D93),"")</f>
        <v>74</v>
      </c>
      <c r="B93" s="65" t="s">
        <v>318</v>
      </c>
      <c r="C93" s="131">
        <v>6</v>
      </c>
      <c r="D93" s="131">
        <v>5</v>
      </c>
      <c r="E93" s="132" t="s">
        <v>476</v>
      </c>
      <c r="F93" s="131">
        <v>1174</v>
      </c>
      <c r="G93" s="132" t="s">
        <v>476</v>
      </c>
      <c r="H93" s="132">
        <v>4.2</v>
      </c>
      <c r="I93" s="131">
        <v>2114</v>
      </c>
      <c r="J93" s="132">
        <v>55.5</v>
      </c>
      <c r="K93" s="132">
        <v>2</v>
      </c>
    </row>
    <row r="94" spans="1:11" ht="20.100000000000001" customHeight="1" x14ac:dyDescent="0.2">
      <c r="A94" s="85" t="str">
        <f>IF(D94&lt;&gt;"",COUNTA($D$14:D94),"")</f>
        <v/>
      </c>
      <c r="B94" s="91" t="s">
        <v>319</v>
      </c>
      <c r="C94" s="131"/>
      <c r="D94" s="131"/>
      <c r="E94" s="132"/>
      <c r="F94" s="131"/>
      <c r="G94" s="132"/>
      <c r="H94" s="132"/>
      <c r="I94" s="131"/>
      <c r="J94" s="132"/>
      <c r="K94" s="132"/>
    </row>
    <row r="95" spans="1:11" ht="11.45" customHeight="1" x14ac:dyDescent="0.2">
      <c r="A95" s="85">
        <f>IF(D95&lt;&gt;"",COUNTA($D$14:D95),"")</f>
        <v>75</v>
      </c>
      <c r="B95" s="65" t="s">
        <v>320</v>
      </c>
      <c r="C95" s="131">
        <v>9</v>
      </c>
      <c r="D95" s="131">
        <v>8</v>
      </c>
      <c r="E95" s="132">
        <v>14.3</v>
      </c>
      <c r="F95" s="131">
        <v>884</v>
      </c>
      <c r="G95" s="132">
        <v>186.1</v>
      </c>
      <c r="H95" s="132">
        <v>7.2</v>
      </c>
      <c r="I95" s="131">
        <v>1121</v>
      </c>
      <c r="J95" s="132">
        <v>78.900000000000006</v>
      </c>
      <c r="K95" s="132">
        <v>4.7</v>
      </c>
    </row>
    <row r="96" spans="1:11" ht="11.45" customHeight="1" x14ac:dyDescent="0.2">
      <c r="A96" s="85">
        <f>IF(D96&lt;&gt;"",COUNTA($D$14:D96),"")</f>
        <v>76</v>
      </c>
      <c r="B96" s="65" t="s">
        <v>321</v>
      </c>
      <c r="C96" s="131">
        <v>6</v>
      </c>
      <c r="D96" s="131">
        <v>5</v>
      </c>
      <c r="E96" s="132">
        <v>66.7</v>
      </c>
      <c r="F96" s="131">
        <v>2228</v>
      </c>
      <c r="G96" s="132">
        <v>18.3</v>
      </c>
      <c r="H96" s="132">
        <v>4.3</v>
      </c>
      <c r="I96" s="131">
        <v>2302</v>
      </c>
      <c r="J96" s="132">
        <v>96.8</v>
      </c>
      <c r="K96" s="132">
        <v>2.6</v>
      </c>
    </row>
    <row r="97" spans="1:11" ht="11.45" customHeight="1" x14ac:dyDescent="0.2">
      <c r="A97" s="85">
        <f>IF(D97&lt;&gt;"",COUNTA($D$14:D97),"")</f>
        <v>77</v>
      </c>
      <c r="B97" s="65" t="s">
        <v>322</v>
      </c>
      <c r="C97" s="131">
        <v>1</v>
      </c>
      <c r="D97" s="131">
        <v>1</v>
      </c>
      <c r="E97" s="132" t="s">
        <v>17</v>
      </c>
      <c r="F97" s="131" t="s">
        <v>17</v>
      </c>
      <c r="G97" s="132" t="s">
        <v>17</v>
      </c>
      <c r="H97" s="132" t="s">
        <v>17</v>
      </c>
      <c r="I97" s="131" t="s">
        <v>17</v>
      </c>
      <c r="J97" s="132" t="s">
        <v>17</v>
      </c>
      <c r="K97" s="132" t="s">
        <v>17</v>
      </c>
    </row>
    <row r="98" spans="1:11" ht="11.45" customHeight="1" x14ac:dyDescent="0.2">
      <c r="A98" s="85">
        <f>IF(D98&lt;&gt;"",COUNTA($D$14:D98),"")</f>
        <v>78</v>
      </c>
      <c r="B98" s="65" t="s">
        <v>323</v>
      </c>
      <c r="C98" s="131">
        <v>5</v>
      </c>
      <c r="D98" s="131">
        <v>4</v>
      </c>
      <c r="E98" s="132" t="s">
        <v>476</v>
      </c>
      <c r="F98" s="131">
        <v>254</v>
      </c>
      <c r="G98" s="132" t="s">
        <v>476</v>
      </c>
      <c r="H98" s="132">
        <v>34.299999999999997</v>
      </c>
      <c r="I98" s="131">
        <v>294</v>
      </c>
      <c r="J98" s="132">
        <v>86.4</v>
      </c>
      <c r="K98" s="132">
        <v>28.5</v>
      </c>
    </row>
    <row r="99" spans="1:11" ht="11.45" customHeight="1" x14ac:dyDescent="0.2">
      <c r="A99" s="85">
        <f>IF(D99&lt;&gt;"",COUNTA($D$14:D99),"")</f>
        <v>79</v>
      </c>
      <c r="B99" s="65" t="s">
        <v>324</v>
      </c>
      <c r="C99" s="131">
        <v>1</v>
      </c>
      <c r="D99" s="131">
        <v>1</v>
      </c>
      <c r="E99" s="132" t="s">
        <v>17</v>
      </c>
      <c r="F99" s="131" t="s">
        <v>17</v>
      </c>
      <c r="G99" s="132" t="s">
        <v>17</v>
      </c>
      <c r="H99" s="132" t="s">
        <v>17</v>
      </c>
      <c r="I99" s="131" t="s">
        <v>17</v>
      </c>
      <c r="J99" s="132" t="s">
        <v>17</v>
      </c>
      <c r="K99" s="132" t="s">
        <v>17</v>
      </c>
    </row>
    <row r="100" spans="1:11" x14ac:dyDescent="0.2">
      <c r="A100" s="85">
        <f>IF(D100&lt;&gt;"",COUNTA($D$14:D100),"")</f>
        <v>80</v>
      </c>
      <c r="B100" s="65" t="s">
        <v>325</v>
      </c>
      <c r="C100" s="131">
        <v>8</v>
      </c>
      <c r="D100" s="131">
        <v>6</v>
      </c>
      <c r="E100" s="132" t="s">
        <v>476</v>
      </c>
      <c r="F100" s="131">
        <v>350</v>
      </c>
      <c r="G100" s="132">
        <v>-2</v>
      </c>
      <c r="H100" s="132">
        <v>10.6</v>
      </c>
      <c r="I100" s="131">
        <v>411</v>
      </c>
      <c r="J100" s="132">
        <v>85.2</v>
      </c>
      <c r="K100" s="132">
        <v>6.9</v>
      </c>
    </row>
    <row r="101" spans="1:11" x14ac:dyDescent="0.2">
      <c r="A101" s="85">
        <f>IF(D101&lt;&gt;"",COUNTA($D$14:D101),"")</f>
        <v>81</v>
      </c>
      <c r="B101" s="65" t="s">
        <v>326</v>
      </c>
      <c r="C101" s="131" t="s">
        <v>14</v>
      </c>
      <c r="D101" s="131" t="s">
        <v>14</v>
      </c>
      <c r="E101" s="132" t="s">
        <v>14</v>
      </c>
      <c r="F101" s="131" t="s">
        <v>14</v>
      </c>
      <c r="G101" s="132" t="s">
        <v>14</v>
      </c>
      <c r="H101" s="132" t="s">
        <v>14</v>
      </c>
      <c r="I101" s="131" t="s">
        <v>14</v>
      </c>
      <c r="J101" s="132" t="s">
        <v>14</v>
      </c>
      <c r="K101" s="132" t="s">
        <v>14</v>
      </c>
    </row>
    <row r="102" spans="1:11" x14ac:dyDescent="0.2">
      <c r="A102" s="85">
        <f>IF(D102&lt;&gt;"",COUNTA($D$14:D102),"")</f>
        <v>82</v>
      </c>
      <c r="B102" s="65" t="s">
        <v>327</v>
      </c>
      <c r="C102" s="131">
        <v>4</v>
      </c>
      <c r="D102" s="131">
        <v>2</v>
      </c>
      <c r="E102" s="132" t="s">
        <v>17</v>
      </c>
      <c r="F102" s="131" t="s">
        <v>17</v>
      </c>
      <c r="G102" s="132" t="s">
        <v>17</v>
      </c>
      <c r="H102" s="132" t="s">
        <v>17</v>
      </c>
      <c r="I102" s="131" t="s">
        <v>17</v>
      </c>
      <c r="J102" s="132" t="s">
        <v>17</v>
      </c>
      <c r="K102" s="132" t="s">
        <v>17</v>
      </c>
    </row>
    <row r="103" spans="1:11" x14ac:dyDescent="0.2">
      <c r="A103" s="85">
        <f>IF(D103&lt;&gt;"",COUNTA($D$14:D103),"")</f>
        <v>83</v>
      </c>
      <c r="B103" s="65" t="s">
        <v>328</v>
      </c>
      <c r="C103" s="131">
        <v>4</v>
      </c>
      <c r="D103" s="131">
        <v>4</v>
      </c>
      <c r="E103" s="132">
        <v>33.299999999999997</v>
      </c>
      <c r="F103" s="131">
        <v>272</v>
      </c>
      <c r="G103" s="132">
        <v>7.9</v>
      </c>
      <c r="H103" s="132">
        <v>34.700000000000003</v>
      </c>
      <c r="I103" s="131">
        <v>272</v>
      </c>
      <c r="J103" s="132">
        <v>100</v>
      </c>
      <c r="K103" s="132">
        <v>34.799999999999997</v>
      </c>
    </row>
    <row r="104" spans="1:11" x14ac:dyDescent="0.2">
      <c r="A104" s="85">
        <f>IF(D104&lt;&gt;"",COUNTA($D$14:D104),"")</f>
        <v>84</v>
      </c>
      <c r="B104" s="65" t="s">
        <v>329</v>
      </c>
      <c r="C104" s="131">
        <v>5</v>
      </c>
      <c r="D104" s="131">
        <v>4</v>
      </c>
      <c r="E104" s="132">
        <v>100</v>
      </c>
      <c r="F104" s="131">
        <v>144</v>
      </c>
      <c r="G104" s="132">
        <v>166.7</v>
      </c>
      <c r="H104" s="132">
        <v>15.7</v>
      </c>
      <c r="I104" s="131">
        <v>174</v>
      </c>
      <c r="J104" s="132">
        <v>82.8</v>
      </c>
      <c r="K104" s="132">
        <v>12.9</v>
      </c>
    </row>
    <row r="105" spans="1:11" x14ac:dyDescent="0.2">
      <c r="A105" s="85">
        <f>IF(D105&lt;&gt;"",COUNTA($D$14:D105),"")</f>
        <v>85</v>
      </c>
      <c r="B105" s="65" t="s">
        <v>330</v>
      </c>
      <c r="C105" s="131">
        <v>4</v>
      </c>
      <c r="D105" s="131">
        <v>4</v>
      </c>
      <c r="E105" s="132" t="s">
        <v>476</v>
      </c>
      <c r="F105" s="131">
        <v>204</v>
      </c>
      <c r="G105" s="132">
        <v>-2.9</v>
      </c>
      <c r="H105" s="132">
        <v>22.8</v>
      </c>
      <c r="I105" s="131">
        <v>212</v>
      </c>
      <c r="J105" s="132">
        <v>96.2</v>
      </c>
      <c r="K105" s="132">
        <v>19.399999999999999</v>
      </c>
    </row>
    <row r="106" spans="1:11" x14ac:dyDescent="0.2">
      <c r="A106" s="85">
        <f>IF(D106&lt;&gt;"",COUNTA($D$14:D106),"")</f>
        <v>86</v>
      </c>
      <c r="B106" s="65" t="s">
        <v>331</v>
      </c>
      <c r="C106" s="131">
        <v>5</v>
      </c>
      <c r="D106" s="131">
        <v>1</v>
      </c>
      <c r="E106" s="132" t="s">
        <v>17</v>
      </c>
      <c r="F106" s="131" t="s">
        <v>17</v>
      </c>
      <c r="G106" s="132" t="s">
        <v>17</v>
      </c>
      <c r="H106" s="132" t="s">
        <v>17</v>
      </c>
      <c r="I106" s="131" t="s">
        <v>17</v>
      </c>
      <c r="J106" s="132" t="s">
        <v>17</v>
      </c>
      <c r="K106" s="132" t="s">
        <v>17</v>
      </c>
    </row>
    <row r="107" spans="1:11" x14ac:dyDescent="0.2">
      <c r="A107" s="85">
        <f>IF(D107&lt;&gt;"",COUNTA($D$14:D107),"")</f>
        <v>87</v>
      </c>
      <c r="B107" s="65" t="s">
        <v>332</v>
      </c>
      <c r="C107" s="131">
        <v>5</v>
      </c>
      <c r="D107" s="131">
        <v>2</v>
      </c>
      <c r="E107" s="132" t="s">
        <v>17</v>
      </c>
      <c r="F107" s="131" t="s">
        <v>17</v>
      </c>
      <c r="G107" s="132" t="s">
        <v>17</v>
      </c>
      <c r="H107" s="132" t="s">
        <v>17</v>
      </c>
      <c r="I107" s="131" t="s">
        <v>17</v>
      </c>
      <c r="J107" s="132" t="s">
        <v>17</v>
      </c>
      <c r="K107" s="132" t="s">
        <v>17</v>
      </c>
    </row>
    <row r="108" spans="1:11" x14ac:dyDescent="0.2">
      <c r="A108" s="85">
        <f>IF(D108&lt;&gt;"",COUNTA($D$14:D108),"")</f>
        <v>88</v>
      </c>
      <c r="B108" s="65" t="s">
        <v>333</v>
      </c>
      <c r="C108" s="131">
        <v>4</v>
      </c>
      <c r="D108" s="131">
        <v>2</v>
      </c>
      <c r="E108" s="132" t="s">
        <v>17</v>
      </c>
      <c r="F108" s="131" t="s">
        <v>17</v>
      </c>
      <c r="G108" s="132" t="s">
        <v>17</v>
      </c>
      <c r="H108" s="132" t="s">
        <v>17</v>
      </c>
      <c r="I108" s="131" t="s">
        <v>17</v>
      </c>
      <c r="J108" s="132" t="s">
        <v>17</v>
      </c>
      <c r="K108" s="132" t="s">
        <v>17</v>
      </c>
    </row>
    <row r="109" spans="1:11" x14ac:dyDescent="0.2">
      <c r="A109" s="85">
        <f>IF(D109&lt;&gt;"",COUNTA($D$14:D109),"")</f>
        <v>89</v>
      </c>
      <c r="B109" s="65" t="s">
        <v>334</v>
      </c>
      <c r="C109" s="131" t="s">
        <v>14</v>
      </c>
      <c r="D109" s="131" t="s">
        <v>14</v>
      </c>
      <c r="E109" s="132" t="s">
        <v>14</v>
      </c>
      <c r="F109" s="131" t="s">
        <v>14</v>
      </c>
      <c r="G109" s="132" t="s">
        <v>14</v>
      </c>
      <c r="H109" s="132" t="s">
        <v>14</v>
      </c>
      <c r="I109" s="131" t="s">
        <v>14</v>
      </c>
      <c r="J109" s="132" t="s">
        <v>14</v>
      </c>
      <c r="K109" s="132" t="s">
        <v>14</v>
      </c>
    </row>
    <row r="110" spans="1:11" x14ac:dyDescent="0.2">
      <c r="A110" s="85">
        <f>IF(D110&lt;&gt;"",COUNTA($D$14:D110),"")</f>
        <v>90</v>
      </c>
      <c r="B110" s="65" t="s">
        <v>335</v>
      </c>
      <c r="C110" s="131">
        <v>2</v>
      </c>
      <c r="D110" s="131">
        <v>2</v>
      </c>
      <c r="E110" s="132" t="s">
        <v>17</v>
      </c>
      <c r="F110" s="131" t="s">
        <v>17</v>
      </c>
      <c r="G110" s="132" t="s">
        <v>17</v>
      </c>
      <c r="H110" s="132" t="s">
        <v>17</v>
      </c>
      <c r="I110" s="131" t="s">
        <v>17</v>
      </c>
      <c r="J110" s="132" t="s">
        <v>17</v>
      </c>
      <c r="K110" s="132" t="s">
        <v>17</v>
      </c>
    </row>
    <row r="111" spans="1:11" x14ac:dyDescent="0.2">
      <c r="A111" s="85">
        <f>IF(D111&lt;&gt;"",COUNTA($D$14:D111),"")</f>
        <v>91</v>
      </c>
      <c r="B111" s="65" t="s">
        <v>336</v>
      </c>
      <c r="C111" s="131" t="s">
        <v>14</v>
      </c>
      <c r="D111" s="131" t="s">
        <v>14</v>
      </c>
      <c r="E111" s="132" t="s">
        <v>14</v>
      </c>
      <c r="F111" s="131" t="s">
        <v>14</v>
      </c>
      <c r="G111" s="132" t="s">
        <v>14</v>
      </c>
      <c r="H111" s="132" t="s">
        <v>14</v>
      </c>
      <c r="I111" s="131" t="s">
        <v>14</v>
      </c>
      <c r="J111" s="132" t="s">
        <v>14</v>
      </c>
      <c r="K111" s="132" t="s">
        <v>14</v>
      </c>
    </row>
    <row r="112" spans="1:11" x14ac:dyDescent="0.2">
      <c r="A112" s="85">
        <f>IF(D112&lt;&gt;"",COUNTA($D$14:D112),"")</f>
        <v>92</v>
      </c>
      <c r="B112" s="65" t="s">
        <v>337</v>
      </c>
      <c r="C112" s="131">
        <v>1</v>
      </c>
      <c r="D112" s="131">
        <v>1</v>
      </c>
      <c r="E112" s="132" t="s">
        <v>17</v>
      </c>
      <c r="F112" s="131" t="s">
        <v>17</v>
      </c>
      <c r="G112" s="132" t="s">
        <v>17</v>
      </c>
      <c r="H112" s="132" t="s">
        <v>17</v>
      </c>
      <c r="I112" s="131" t="s">
        <v>17</v>
      </c>
      <c r="J112" s="132" t="s">
        <v>17</v>
      </c>
      <c r="K112" s="132" t="s">
        <v>17</v>
      </c>
    </row>
    <row r="113" spans="1:11" x14ac:dyDescent="0.2">
      <c r="A113" s="85">
        <f>IF(D113&lt;&gt;"",COUNTA($D$14:D113),"")</f>
        <v>93</v>
      </c>
      <c r="B113" s="65" t="s">
        <v>338</v>
      </c>
      <c r="C113" s="131">
        <v>11</v>
      </c>
      <c r="D113" s="131">
        <v>8</v>
      </c>
      <c r="E113" s="132" t="s">
        <v>476</v>
      </c>
      <c r="F113" s="131">
        <v>845</v>
      </c>
      <c r="G113" s="132">
        <v>5.9</v>
      </c>
      <c r="H113" s="132">
        <v>29.6</v>
      </c>
      <c r="I113" s="131">
        <v>974</v>
      </c>
      <c r="J113" s="132">
        <v>86.8</v>
      </c>
      <c r="K113" s="132">
        <v>23.1</v>
      </c>
    </row>
    <row r="114" spans="1:11" x14ac:dyDescent="0.2">
      <c r="A114" s="85">
        <f>IF(D114&lt;&gt;"",COUNTA($D$14:D114),"")</f>
        <v>94</v>
      </c>
      <c r="B114" s="65" t="s">
        <v>339</v>
      </c>
      <c r="C114" s="131">
        <v>10</v>
      </c>
      <c r="D114" s="131">
        <v>5</v>
      </c>
      <c r="E114" s="132" t="s">
        <v>476</v>
      </c>
      <c r="F114" s="131">
        <v>1315</v>
      </c>
      <c r="G114" s="132">
        <v>0.3</v>
      </c>
      <c r="H114" s="132">
        <v>5.6</v>
      </c>
      <c r="I114" s="131">
        <v>3210</v>
      </c>
      <c r="J114" s="132">
        <v>41</v>
      </c>
      <c r="K114" s="132">
        <v>3.9</v>
      </c>
    </row>
    <row r="115" spans="1:11" x14ac:dyDescent="0.2">
      <c r="A115" s="85">
        <f>IF(D115&lt;&gt;"",COUNTA($D$14:D115),"")</f>
        <v>95</v>
      </c>
      <c r="B115" s="65" t="s">
        <v>340</v>
      </c>
      <c r="C115" s="131" t="s">
        <v>14</v>
      </c>
      <c r="D115" s="131" t="s">
        <v>14</v>
      </c>
      <c r="E115" s="132" t="s">
        <v>14</v>
      </c>
      <c r="F115" s="131" t="s">
        <v>14</v>
      </c>
      <c r="G115" s="132" t="s">
        <v>14</v>
      </c>
      <c r="H115" s="132" t="s">
        <v>14</v>
      </c>
      <c r="I115" s="131" t="s">
        <v>14</v>
      </c>
      <c r="J115" s="132" t="s">
        <v>14</v>
      </c>
      <c r="K115" s="132" t="s">
        <v>14</v>
      </c>
    </row>
    <row r="116" spans="1:11" x14ac:dyDescent="0.2">
      <c r="A116" s="85">
        <f>IF(D116&lt;&gt;"",COUNTA($D$14:D116),"")</f>
        <v>96</v>
      </c>
      <c r="B116" s="65" t="s">
        <v>341</v>
      </c>
      <c r="C116" s="131">
        <v>6</v>
      </c>
      <c r="D116" s="131">
        <v>6</v>
      </c>
      <c r="E116" s="132">
        <v>50</v>
      </c>
      <c r="F116" s="131">
        <v>300</v>
      </c>
      <c r="G116" s="132">
        <v>40.799999999999997</v>
      </c>
      <c r="H116" s="132">
        <v>30.8</v>
      </c>
      <c r="I116" s="131">
        <v>283</v>
      </c>
      <c r="J116" s="132">
        <v>106</v>
      </c>
      <c r="K116" s="132">
        <v>23</v>
      </c>
    </row>
    <row r="117" spans="1:11" x14ac:dyDescent="0.2">
      <c r="A117" s="85">
        <f>IF(D117&lt;&gt;"",COUNTA($D$14:D117),"")</f>
        <v>97</v>
      </c>
      <c r="B117" s="65" t="s">
        <v>342</v>
      </c>
      <c r="C117" s="131">
        <v>1</v>
      </c>
      <c r="D117" s="131" t="s">
        <v>14</v>
      </c>
      <c r="E117" s="132" t="s">
        <v>17</v>
      </c>
      <c r="F117" s="131" t="s">
        <v>17</v>
      </c>
      <c r="G117" s="132" t="s">
        <v>17</v>
      </c>
      <c r="H117" s="132" t="s">
        <v>17</v>
      </c>
      <c r="I117" s="131" t="s">
        <v>17</v>
      </c>
      <c r="J117" s="132" t="s">
        <v>17</v>
      </c>
      <c r="K117" s="132" t="s">
        <v>17</v>
      </c>
    </row>
    <row r="118" spans="1:11" x14ac:dyDescent="0.2">
      <c r="A118" s="85">
        <f>IF(D118&lt;&gt;"",COUNTA($D$14:D118),"")</f>
        <v>98</v>
      </c>
      <c r="B118" s="65" t="s">
        <v>343</v>
      </c>
      <c r="C118" s="131">
        <v>5</v>
      </c>
      <c r="D118" s="131">
        <v>4</v>
      </c>
      <c r="E118" s="132" t="s">
        <v>476</v>
      </c>
      <c r="F118" s="131">
        <v>106</v>
      </c>
      <c r="G118" s="132">
        <v>-4.5</v>
      </c>
      <c r="H118" s="132">
        <v>7.5</v>
      </c>
      <c r="I118" s="131">
        <v>131</v>
      </c>
      <c r="J118" s="132">
        <v>80.900000000000006</v>
      </c>
      <c r="K118" s="132">
        <v>5.7</v>
      </c>
    </row>
    <row r="119" spans="1:11" x14ac:dyDescent="0.2">
      <c r="A119" s="85">
        <f>IF(D119&lt;&gt;"",COUNTA($D$14:D119),"")</f>
        <v>99</v>
      </c>
      <c r="B119" s="65" t="s">
        <v>344</v>
      </c>
      <c r="C119" s="131" t="s">
        <v>14</v>
      </c>
      <c r="D119" s="131" t="s">
        <v>14</v>
      </c>
      <c r="E119" s="132" t="s">
        <v>14</v>
      </c>
      <c r="F119" s="131" t="s">
        <v>14</v>
      </c>
      <c r="G119" s="132" t="s">
        <v>14</v>
      </c>
      <c r="H119" s="132" t="s">
        <v>14</v>
      </c>
      <c r="I119" s="131" t="s">
        <v>14</v>
      </c>
      <c r="J119" s="132" t="s">
        <v>14</v>
      </c>
      <c r="K119" s="132" t="s">
        <v>14</v>
      </c>
    </row>
    <row r="120" spans="1:11" x14ac:dyDescent="0.2">
      <c r="A120" s="85">
        <f>IF(D120&lt;&gt;"",COUNTA($D$14:D120),"")</f>
        <v>100</v>
      </c>
      <c r="B120" s="65" t="s">
        <v>345</v>
      </c>
      <c r="C120" s="131">
        <v>9</v>
      </c>
      <c r="D120" s="131">
        <v>8</v>
      </c>
      <c r="E120" s="132" t="s">
        <v>476</v>
      </c>
      <c r="F120" s="131">
        <v>514</v>
      </c>
      <c r="G120" s="132">
        <v>-2.2999999999999998</v>
      </c>
      <c r="H120" s="132">
        <v>34.700000000000003</v>
      </c>
      <c r="I120" s="131">
        <v>597</v>
      </c>
      <c r="J120" s="132">
        <v>86.1</v>
      </c>
      <c r="K120" s="132">
        <v>30.9</v>
      </c>
    </row>
    <row r="121" spans="1:11" x14ac:dyDescent="0.2">
      <c r="A121" s="85">
        <f>IF(D121&lt;&gt;"",COUNTA($D$14:D121),"")</f>
        <v>101</v>
      </c>
      <c r="B121" s="65" t="s">
        <v>346</v>
      </c>
      <c r="C121" s="131">
        <v>11</v>
      </c>
      <c r="D121" s="131">
        <v>11</v>
      </c>
      <c r="E121" s="132">
        <v>22.2</v>
      </c>
      <c r="F121" s="131">
        <v>354</v>
      </c>
      <c r="G121" s="132">
        <v>36.700000000000003</v>
      </c>
      <c r="H121" s="132">
        <v>17.2</v>
      </c>
      <c r="I121" s="131">
        <v>359</v>
      </c>
      <c r="J121" s="132">
        <v>98.6</v>
      </c>
      <c r="K121" s="132">
        <v>14.8</v>
      </c>
    </row>
    <row r="122" spans="1:11" x14ac:dyDescent="0.2">
      <c r="A122" s="85">
        <f>IF(D122&lt;&gt;"",COUNTA($D$14:D122),"")</f>
        <v>102</v>
      </c>
      <c r="B122" s="65" t="s">
        <v>347</v>
      </c>
      <c r="C122" s="131">
        <v>4</v>
      </c>
      <c r="D122" s="131">
        <v>4</v>
      </c>
      <c r="E122" s="132" t="s">
        <v>476</v>
      </c>
      <c r="F122" s="131">
        <v>240</v>
      </c>
      <c r="G122" s="132">
        <v>60</v>
      </c>
      <c r="H122" s="132">
        <v>26</v>
      </c>
      <c r="I122" s="131">
        <v>250</v>
      </c>
      <c r="J122" s="132">
        <v>96</v>
      </c>
      <c r="K122" s="132">
        <v>24.1</v>
      </c>
    </row>
    <row r="123" spans="1:11" x14ac:dyDescent="0.2">
      <c r="A123" s="85">
        <f>IF(D123&lt;&gt;"",COUNTA($D$14:D123),"")</f>
        <v>103</v>
      </c>
      <c r="B123" s="65" t="s">
        <v>348</v>
      </c>
      <c r="C123" s="131">
        <v>46</v>
      </c>
      <c r="D123" s="131">
        <v>43</v>
      </c>
      <c r="E123" s="132">
        <v>7.5</v>
      </c>
      <c r="F123" s="131">
        <v>5295</v>
      </c>
      <c r="G123" s="132">
        <v>2</v>
      </c>
      <c r="H123" s="132">
        <v>40.1</v>
      </c>
      <c r="I123" s="131">
        <v>5901</v>
      </c>
      <c r="J123" s="132">
        <v>89.7</v>
      </c>
      <c r="K123" s="132">
        <v>35.9</v>
      </c>
    </row>
    <row r="124" spans="1:11" x14ac:dyDescent="0.2">
      <c r="A124" s="85">
        <f>IF(D124&lt;&gt;"",COUNTA($D$14:D124),"")</f>
        <v>104</v>
      </c>
      <c r="B124" s="65" t="s">
        <v>349</v>
      </c>
      <c r="C124" s="131">
        <v>2</v>
      </c>
      <c r="D124" s="131">
        <v>2</v>
      </c>
      <c r="E124" s="132" t="s">
        <v>17</v>
      </c>
      <c r="F124" s="131" t="s">
        <v>17</v>
      </c>
      <c r="G124" s="132" t="s">
        <v>17</v>
      </c>
      <c r="H124" s="132" t="s">
        <v>17</v>
      </c>
      <c r="I124" s="131" t="s">
        <v>17</v>
      </c>
      <c r="J124" s="132" t="s">
        <v>17</v>
      </c>
      <c r="K124" s="132" t="s">
        <v>17</v>
      </c>
    </row>
    <row r="125" spans="1:11" x14ac:dyDescent="0.2">
      <c r="A125" s="85">
        <f>IF(D125&lt;&gt;"",COUNTA($D$14:D125),"")</f>
        <v>105</v>
      </c>
      <c r="B125" s="65" t="s">
        <v>350</v>
      </c>
      <c r="C125" s="131">
        <v>2</v>
      </c>
      <c r="D125" s="131">
        <v>2</v>
      </c>
      <c r="E125" s="132" t="s">
        <v>17</v>
      </c>
      <c r="F125" s="131" t="s">
        <v>17</v>
      </c>
      <c r="G125" s="132" t="s">
        <v>17</v>
      </c>
      <c r="H125" s="132" t="s">
        <v>17</v>
      </c>
      <c r="I125" s="131" t="s">
        <v>17</v>
      </c>
      <c r="J125" s="132" t="s">
        <v>17</v>
      </c>
      <c r="K125" s="132" t="s">
        <v>17</v>
      </c>
    </row>
    <row r="126" spans="1:11" x14ac:dyDescent="0.2">
      <c r="A126" s="85">
        <f>IF(D126&lt;&gt;"",COUNTA($D$14:D126),"")</f>
        <v>106</v>
      </c>
      <c r="B126" s="65" t="s">
        <v>351</v>
      </c>
      <c r="C126" s="131">
        <v>2</v>
      </c>
      <c r="D126" s="131">
        <v>2</v>
      </c>
      <c r="E126" s="132" t="s">
        <v>17</v>
      </c>
      <c r="F126" s="131" t="s">
        <v>17</v>
      </c>
      <c r="G126" s="132" t="s">
        <v>17</v>
      </c>
      <c r="H126" s="132" t="s">
        <v>17</v>
      </c>
      <c r="I126" s="131" t="s">
        <v>17</v>
      </c>
      <c r="J126" s="132" t="s">
        <v>17</v>
      </c>
      <c r="K126" s="132" t="s">
        <v>17</v>
      </c>
    </row>
    <row r="127" spans="1:11" x14ac:dyDescent="0.2">
      <c r="A127" s="85">
        <f>IF(D127&lt;&gt;"",COUNTA($D$14:D127),"")</f>
        <v>107</v>
      </c>
      <c r="B127" s="65" t="s">
        <v>352</v>
      </c>
      <c r="C127" s="131">
        <v>2</v>
      </c>
      <c r="D127" s="131">
        <v>2</v>
      </c>
      <c r="E127" s="132" t="s">
        <v>17</v>
      </c>
      <c r="F127" s="131" t="s">
        <v>17</v>
      </c>
      <c r="G127" s="132" t="s">
        <v>17</v>
      </c>
      <c r="H127" s="132" t="s">
        <v>17</v>
      </c>
      <c r="I127" s="131" t="s">
        <v>17</v>
      </c>
      <c r="J127" s="132" t="s">
        <v>17</v>
      </c>
      <c r="K127" s="132" t="s">
        <v>17</v>
      </c>
    </row>
    <row r="128" spans="1:11" x14ac:dyDescent="0.2">
      <c r="A128" s="85">
        <f>IF(D128&lt;&gt;"",COUNTA($D$14:D128),"")</f>
        <v>108</v>
      </c>
      <c r="B128" s="65" t="s">
        <v>353</v>
      </c>
      <c r="C128" s="131">
        <v>1</v>
      </c>
      <c r="D128" s="131">
        <v>1</v>
      </c>
      <c r="E128" s="132" t="s">
        <v>17</v>
      </c>
      <c r="F128" s="131" t="s">
        <v>17</v>
      </c>
      <c r="G128" s="132" t="s">
        <v>17</v>
      </c>
      <c r="H128" s="132" t="s">
        <v>17</v>
      </c>
      <c r="I128" s="131" t="s">
        <v>17</v>
      </c>
      <c r="J128" s="132" t="s">
        <v>17</v>
      </c>
      <c r="K128" s="132" t="s">
        <v>17</v>
      </c>
    </row>
    <row r="129" spans="1:11" x14ac:dyDescent="0.2">
      <c r="A129" s="85">
        <f>IF(D129&lt;&gt;"",COUNTA($D$14:D129),"")</f>
        <v>109</v>
      </c>
      <c r="B129" s="65" t="s">
        <v>354</v>
      </c>
      <c r="C129" s="131">
        <v>4</v>
      </c>
      <c r="D129" s="131">
        <v>4</v>
      </c>
      <c r="E129" s="132" t="s">
        <v>476</v>
      </c>
      <c r="F129" s="131">
        <v>190</v>
      </c>
      <c r="G129" s="132">
        <v>-2.1</v>
      </c>
      <c r="H129" s="132">
        <v>19.2</v>
      </c>
      <c r="I129" s="131">
        <v>196</v>
      </c>
      <c r="J129" s="132">
        <v>96.9</v>
      </c>
      <c r="K129" s="132">
        <v>12.6</v>
      </c>
    </row>
    <row r="130" spans="1:11" x14ac:dyDescent="0.2">
      <c r="A130" s="85">
        <f>IF(D130&lt;&gt;"",COUNTA($D$14:D130),"")</f>
        <v>110</v>
      </c>
      <c r="B130" s="65" t="s">
        <v>355</v>
      </c>
      <c r="C130" s="131">
        <v>4</v>
      </c>
      <c r="D130" s="131">
        <v>4</v>
      </c>
      <c r="E130" s="132" t="s">
        <v>476</v>
      </c>
      <c r="F130" s="131">
        <v>107</v>
      </c>
      <c r="G130" s="132" t="s">
        <v>476</v>
      </c>
      <c r="H130" s="132">
        <v>28.5</v>
      </c>
      <c r="I130" s="131">
        <v>107</v>
      </c>
      <c r="J130" s="132">
        <v>100</v>
      </c>
      <c r="K130" s="132">
        <v>15.9</v>
      </c>
    </row>
    <row r="131" spans="1:11" x14ac:dyDescent="0.2">
      <c r="A131" s="85">
        <f>IF(D131&lt;&gt;"",COUNTA($D$14:D131),"")</f>
        <v>111</v>
      </c>
      <c r="B131" s="65" t="s">
        <v>356</v>
      </c>
      <c r="C131" s="131">
        <v>9</v>
      </c>
      <c r="D131" s="131">
        <v>6</v>
      </c>
      <c r="E131" s="132" t="s">
        <v>476</v>
      </c>
      <c r="F131" s="131">
        <v>1875</v>
      </c>
      <c r="G131" s="132">
        <v>278.8</v>
      </c>
      <c r="H131" s="132">
        <v>4.0999999999999996</v>
      </c>
      <c r="I131" s="131">
        <v>2251</v>
      </c>
      <c r="J131" s="132">
        <v>83.3</v>
      </c>
      <c r="K131" s="132">
        <v>3.1</v>
      </c>
    </row>
    <row r="132" spans="1:11" x14ac:dyDescent="0.2">
      <c r="A132" s="85">
        <f>IF(D132&lt;&gt;"",COUNTA($D$14:D132),"")</f>
        <v>112</v>
      </c>
      <c r="B132" s="65" t="s">
        <v>357</v>
      </c>
      <c r="C132" s="131">
        <v>5</v>
      </c>
      <c r="D132" s="131">
        <v>3</v>
      </c>
      <c r="E132" s="132" t="s">
        <v>476</v>
      </c>
      <c r="F132" s="131">
        <v>645</v>
      </c>
      <c r="G132" s="132">
        <v>204.2</v>
      </c>
      <c r="H132" s="132">
        <v>9.1</v>
      </c>
      <c r="I132" s="131">
        <v>669</v>
      </c>
      <c r="J132" s="132">
        <v>96.4</v>
      </c>
      <c r="K132" s="132">
        <v>7</v>
      </c>
    </row>
    <row r="133" spans="1:11" x14ac:dyDescent="0.2">
      <c r="A133" s="85">
        <f>IF(D133&lt;&gt;"",COUNTA($D$14:D133),"")</f>
        <v>113</v>
      </c>
      <c r="B133" s="65" t="s">
        <v>358</v>
      </c>
      <c r="C133" s="131">
        <v>4</v>
      </c>
      <c r="D133" s="131">
        <v>4</v>
      </c>
      <c r="E133" s="132" t="s">
        <v>476</v>
      </c>
      <c r="F133" s="131">
        <v>202</v>
      </c>
      <c r="G133" s="132">
        <v>4.7</v>
      </c>
      <c r="H133" s="132">
        <v>35.6</v>
      </c>
      <c r="I133" s="131">
        <v>214</v>
      </c>
      <c r="J133" s="132">
        <v>94.4</v>
      </c>
      <c r="K133" s="132">
        <v>31.8</v>
      </c>
    </row>
    <row r="134" spans="1:11" ht="18" customHeight="1" x14ac:dyDescent="0.2">
      <c r="A134" s="85" t="str">
        <f>IF(D134&lt;&gt;"",COUNTA($D$14:D134),"")</f>
        <v/>
      </c>
      <c r="B134" s="91" t="s">
        <v>359</v>
      </c>
      <c r="C134" s="131"/>
      <c r="D134" s="131"/>
      <c r="E134" s="132"/>
      <c r="F134" s="131"/>
      <c r="G134" s="132"/>
      <c r="H134" s="132"/>
      <c r="I134" s="131"/>
      <c r="J134" s="132"/>
      <c r="K134" s="132"/>
    </row>
    <row r="135" spans="1:11" s="133" customFormat="1" ht="11.85" customHeight="1" x14ac:dyDescent="0.2">
      <c r="A135" s="64">
        <f>IF(D135&lt;&gt;"",COUNTA($D$14:D135),"")</f>
        <v>114</v>
      </c>
      <c r="B135" s="65" t="s">
        <v>414</v>
      </c>
      <c r="C135" s="131">
        <v>447</v>
      </c>
      <c r="D135" s="131">
        <v>368</v>
      </c>
      <c r="E135" s="132">
        <v>2.8</v>
      </c>
      <c r="F135" s="131">
        <v>42379</v>
      </c>
      <c r="G135" s="132">
        <v>9.3000000000000007</v>
      </c>
      <c r="H135" s="132">
        <v>26.2</v>
      </c>
      <c r="I135" s="131">
        <v>52311</v>
      </c>
      <c r="J135" s="132">
        <v>81</v>
      </c>
      <c r="K135" s="132">
        <v>22.1</v>
      </c>
    </row>
    <row r="136" spans="1:11" x14ac:dyDescent="0.2">
      <c r="A136" s="85">
        <f>IF(D136&lt;&gt;"",COUNTA($D$14:D136),"")</f>
        <v>115</v>
      </c>
      <c r="B136" s="65" t="s">
        <v>361</v>
      </c>
      <c r="C136" s="131">
        <v>201</v>
      </c>
      <c r="D136" s="131">
        <v>160</v>
      </c>
      <c r="E136" s="132">
        <v>-3</v>
      </c>
      <c r="F136" s="131">
        <v>15479</v>
      </c>
      <c r="G136" s="132">
        <v>15.9</v>
      </c>
      <c r="H136" s="132">
        <v>22.3</v>
      </c>
      <c r="I136" s="131">
        <v>19088</v>
      </c>
      <c r="J136" s="132">
        <v>81.099999999999994</v>
      </c>
      <c r="K136" s="132">
        <v>19.100000000000001</v>
      </c>
    </row>
    <row r="137" spans="1:11" ht="22.5" x14ac:dyDescent="0.2">
      <c r="A137" s="85">
        <f>IF(D137&lt;&gt;"",COUNTA($D$14:D137),"")</f>
        <v>116</v>
      </c>
      <c r="B137" s="65" t="s">
        <v>362</v>
      </c>
      <c r="C137" s="131">
        <v>16</v>
      </c>
      <c r="D137" s="131">
        <v>13</v>
      </c>
      <c r="E137" s="132">
        <v>-7.1</v>
      </c>
      <c r="F137" s="131">
        <v>1100</v>
      </c>
      <c r="G137" s="132" t="s">
        <v>476</v>
      </c>
      <c r="H137" s="132">
        <v>10.8</v>
      </c>
      <c r="I137" s="131">
        <v>1398</v>
      </c>
      <c r="J137" s="132">
        <v>78.7</v>
      </c>
      <c r="K137" s="132">
        <v>9.6999999999999993</v>
      </c>
    </row>
    <row r="138" spans="1:11" ht="30" customHeight="1" x14ac:dyDescent="0.2">
      <c r="A138" s="85" t="str">
        <f>IF(D138&lt;&gt;"",COUNTA($D$14:D138),"")</f>
        <v/>
      </c>
      <c r="B138" s="91" t="s">
        <v>363</v>
      </c>
      <c r="C138" s="131"/>
      <c r="D138" s="131"/>
      <c r="E138" s="132"/>
      <c r="F138" s="131"/>
      <c r="G138" s="132"/>
      <c r="H138" s="132"/>
      <c r="I138" s="131"/>
      <c r="J138" s="132"/>
      <c r="K138" s="132"/>
    </row>
    <row r="139" spans="1:11" x14ac:dyDescent="0.2">
      <c r="A139" s="85">
        <f>IF(D139&lt;&gt;"",COUNTA($D$14:D139),"")</f>
        <v>117</v>
      </c>
      <c r="B139" s="65" t="s">
        <v>364</v>
      </c>
      <c r="C139" s="131">
        <v>8</v>
      </c>
      <c r="D139" s="131">
        <v>7</v>
      </c>
      <c r="E139" s="132" t="s">
        <v>476</v>
      </c>
      <c r="F139" s="131">
        <v>547</v>
      </c>
      <c r="G139" s="132">
        <v>5.6</v>
      </c>
      <c r="H139" s="132">
        <v>21.4</v>
      </c>
      <c r="I139" s="131">
        <v>633</v>
      </c>
      <c r="J139" s="132">
        <v>86.4</v>
      </c>
      <c r="K139" s="132">
        <v>16</v>
      </c>
    </row>
    <row r="140" spans="1:11" x14ac:dyDescent="0.2">
      <c r="A140" s="85">
        <f>IF(D140&lt;&gt;"",COUNTA($D$14:D140),"")</f>
        <v>118</v>
      </c>
      <c r="B140" s="65" t="s">
        <v>365</v>
      </c>
      <c r="C140" s="131">
        <v>5</v>
      </c>
      <c r="D140" s="131">
        <v>3</v>
      </c>
      <c r="E140" s="132">
        <v>-25</v>
      </c>
      <c r="F140" s="131">
        <v>123</v>
      </c>
      <c r="G140" s="132">
        <v>-20.100000000000001</v>
      </c>
      <c r="H140" s="132">
        <v>26.2</v>
      </c>
      <c r="I140" s="131">
        <v>171</v>
      </c>
      <c r="J140" s="132">
        <v>71.900000000000006</v>
      </c>
      <c r="K140" s="132">
        <v>19.600000000000001</v>
      </c>
    </row>
    <row r="141" spans="1:11" x14ac:dyDescent="0.2">
      <c r="A141" s="85">
        <f>IF(D141&lt;&gt;"",COUNTA($D$14:D141),"")</f>
        <v>119</v>
      </c>
      <c r="B141" s="65" t="s">
        <v>366</v>
      </c>
      <c r="C141" s="131">
        <v>7</v>
      </c>
      <c r="D141" s="131">
        <v>7</v>
      </c>
      <c r="E141" s="132" t="s">
        <v>476</v>
      </c>
      <c r="F141" s="131">
        <v>297</v>
      </c>
      <c r="G141" s="132">
        <v>-0.7</v>
      </c>
      <c r="H141" s="132">
        <v>27.8</v>
      </c>
      <c r="I141" s="131">
        <v>302</v>
      </c>
      <c r="J141" s="132">
        <v>98.3</v>
      </c>
      <c r="K141" s="132">
        <v>25.5</v>
      </c>
    </row>
    <row r="142" spans="1:11" x14ac:dyDescent="0.2">
      <c r="A142" s="85">
        <f>IF(D142&lt;&gt;"",COUNTA($D$14:D142),"")</f>
        <v>120</v>
      </c>
      <c r="B142" s="65" t="s">
        <v>367</v>
      </c>
      <c r="C142" s="131">
        <v>5</v>
      </c>
      <c r="D142" s="131">
        <v>4</v>
      </c>
      <c r="E142" s="132" t="s">
        <v>476</v>
      </c>
      <c r="F142" s="131">
        <v>1038</v>
      </c>
      <c r="G142" s="132" t="s">
        <v>476</v>
      </c>
      <c r="H142" s="132">
        <v>5.0999999999999996</v>
      </c>
      <c r="I142" s="131">
        <v>1059</v>
      </c>
      <c r="J142" s="132">
        <v>98</v>
      </c>
      <c r="K142" s="132">
        <v>3.3</v>
      </c>
    </row>
    <row r="143" spans="1:11" x14ac:dyDescent="0.2">
      <c r="A143" s="85">
        <f>IF(D143&lt;&gt;"",COUNTA($D$14:D143),"")</f>
        <v>121</v>
      </c>
      <c r="B143" s="65" t="s">
        <v>368</v>
      </c>
      <c r="C143" s="131">
        <v>9</v>
      </c>
      <c r="D143" s="131">
        <v>8</v>
      </c>
      <c r="E143" s="132">
        <v>33.299999999999997</v>
      </c>
      <c r="F143" s="131">
        <v>1455</v>
      </c>
      <c r="G143" s="132">
        <v>24.3</v>
      </c>
      <c r="H143" s="132">
        <v>25.9</v>
      </c>
      <c r="I143" s="131">
        <v>1517</v>
      </c>
      <c r="J143" s="132">
        <v>95.9</v>
      </c>
      <c r="K143" s="132">
        <v>19</v>
      </c>
    </row>
    <row r="144" spans="1:11" x14ac:dyDescent="0.2">
      <c r="A144" s="85">
        <f>IF(D144&lt;&gt;"",COUNTA($D$14:D144),"")</f>
        <v>122</v>
      </c>
      <c r="B144" s="65" t="s">
        <v>369</v>
      </c>
      <c r="C144" s="131">
        <v>6</v>
      </c>
      <c r="D144" s="131">
        <v>5</v>
      </c>
      <c r="E144" s="132">
        <v>-16.7</v>
      </c>
      <c r="F144" s="131">
        <v>131</v>
      </c>
      <c r="G144" s="132">
        <v>-7.1</v>
      </c>
      <c r="H144" s="132">
        <v>9.9</v>
      </c>
      <c r="I144" s="131">
        <v>141</v>
      </c>
      <c r="J144" s="132">
        <v>92.9</v>
      </c>
      <c r="K144" s="132">
        <v>7.5</v>
      </c>
    </row>
    <row r="145" spans="1:11" x14ac:dyDescent="0.2">
      <c r="A145" s="85">
        <f>IF(D145&lt;&gt;"",COUNTA($D$14:D145),"")</f>
        <v>123</v>
      </c>
      <c r="B145" s="65" t="s">
        <v>370</v>
      </c>
      <c r="C145" s="131">
        <v>9</v>
      </c>
      <c r="D145" s="131">
        <v>9</v>
      </c>
      <c r="E145" s="132">
        <v>12.5</v>
      </c>
      <c r="F145" s="131">
        <v>273</v>
      </c>
      <c r="G145" s="132">
        <v>13.8</v>
      </c>
      <c r="H145" s="132">
        <v>19</v>
      </c>
      <c r="I145" s="131">
        <v>297</v>
      </c>
      <c r="J145" s="132">
        <v>91.9</v>
      </c>
      <c r="K145" s="132">
        <v>14.6</v>
      </c>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96BE8-7A7C-4680-B3D9-3515305DCEBA}">
  <sheetPr codeName="Tabelle13"/>
  <dimension ref="A1:B73"/>
  <sheetViews>
    <sheetView zoomScale="140" zoomScaleNormal="140" workbookViewId="0"/>
  </sheetViews>
  <sheetFormatPr baseColWidth="10" defaultColWidth="11.42578125" defaultRowHeight="12" x14ac:dyDescent="0.2"/>
  <cols>
    <col min="1" max="1" width="5.7109375" style="142" customWidth="1"/>
    <col min="2" max="2" width="85.7109375" style="138" customWidth="1"/>
    <col min="3" max="16384" width="11.42578125" style="138"/>
  </cols>
  <sheetData>
    <row r="1" spans="1:2" s="135" customFormat="1" ht="27.95" customHeight="1" x14ac:dyDescent="0.2">
      <c r="A1" s="134" t="s">
        <v>415</v>
      </c>
      <c r="B1" s="134"/>
    </row>
    <row r="2" spans="1:2" ht="12" customHeight="1" x14ac:dyDescent="0.2">
      <c r="A2" s="136" t="s">
        <v>416</v>
      </c>
      <c r="B2" s="137" t="s">
        <v>481</v>
      </c>
    </row>
    <row r="3" spans="1:2" ht="6.2" customHeight="1" x14ac:dyDescent="0.2">
      <c r="A3" s="136"/>
      <c r="B3" s="134"/>
    </row>
    <row r="4" spans="1:2" ht="12" customHeight="1" x14ac:dyDescent="0.2">
      <c r="A4" s="136" t="s">
        <v>417</v>
      </c>
      <c r="B4" s="138" t="s">
        <v>418</v>
      </c>
    </row>
    <row r="5" spans="1:2" ht="6.2" customHeight="1" x14ac:dyDescent="0.2">
      <c r="A5" s="136"/>
      <c r="B5" s="139"/>
    </row>
    <row r="6" spans="1:2" ht="36" customHeight="1" x14ac:dyDescent="0.2">
      <c r="A6" s="136" t="s">
        <v>419</v>
      </c>
      <c r="B6" s="139" t="s">
        <v>420</v>
      </c>
    </row>
    <row r="7" spans="1:2" ht="6.2" customHeight="1" x14ac:dyDescent="0.2">
      <c r="A7" s="136"/>
      <c r="B7" s="139"/>
    </row>
    <row r="8" spans="1:2" ht="12" customHeight="1" x14ac:dyDescent="0.2">
      <c r="A8" s="136" t="s">
        <v>421</v>
      </c>
      <c r="B8" s="139" t="s">
        <v>422</v>
      </c>
    </row>
    <row r="9" spans="1:2" ht="6.2" customHeight="1" x14ac:dyDescent="0.2">
      <c r="A9" s="136"/>
      <c r="B9" s="139"/>
    </row>
    <row r="10" spans="1:2" ht="36" customHeight="1" x14ac:dyDescent="0.2">
      <c r="A10" s="136" t="s">
        <v>423</v>
      </c>
      <c r="B10" s="140" t="s">
        <v>485</v>
      </c>
    </row>
    <row r="11" spans="1:2" ht="6.2" customHeight="1" x14ac:dyDescent="0.2">
      <c r="A11" s="136"/>
      <c r="B11" s="139"/>
    </row>
    <row r="12" spans="1:2" ht="12" customHeight="1" x14ac:dyDescent="0.2">
      <c r="A12" s="136" t="s">
        <v>424</v>
      </c>
      <c r="B12" s="139" t="s">
        <v>425</v>
      </c>
    </row>
    <row r="13" spans="1:2" ht="6.2" customHeight="1" x14ac:dyDescent="0.2">
      <c r="A13" s="136"/>
      <c r="B13" s="139"/>
    </row>
    <row r="14" spans="1:2" ht="12" customHeight="1" x14ac:dyDescent="0.2">
      <c r="A14" s="136" t="s">
        <v>426</v>
      </c>
      <c r="B14" s="139" t="s">
        <v>427</v>
      </c>
    </row>
    <row r="15" spans="1:2" ht="6.2" customHeight="1" x14ac:dyDescent="0.2">
      <c r="A15" s="136"/>
    </row>
    <row r="16" spans="1:2" ht="24.2" customHeight="1" x14ac:dyDescent="0.2">
      <c r="A16" s="136" t="s">
        <v>428</v>
      </c>
      <c r="B16" s="140" t="s">
        <v>429</v>
      </c>
    </row>
    <row r="17" spans="1:2" ht="12" customHeight="1" x14ac:dyDescent="0.2">
      <c r="A17" s="136"/>
      <c r="B17" s="141" t="s">
        <v>430</v>
      </c>
    </row>
    <row r="18" spans="1:2" ht="6.2" customHeight="1" x14ac:dyDescent="0.2">
      <c r="A18" s="136"/>
    </row>
    <row r="19" spans="1:2" ht="12" customHeight="1" x14ac:dyDescent="0.2">
      <c r="A19" s="136" t="s">
        <v>431</v>
      </c>
      <c r="B19" s="11" t="s">
        <v>486</v>
      </c>
    </row>
    <row r="20" spans="1:2" ht="6.2" customHeight="1" x14ac:dyDescent="0.2">
      <c r="A20" s="136"/>
    </row>
    <row r="21" spans="1:2" ht="12" customHeight="1" x14ac:dyDescent="0.2">
      <c r="A21" s="136" t="s">
        <v>432</v>
      </c>
      <c r="B21" s="139" t="s">
        <v>433</v>
      </c>
    </row>
    <row r="22" spans="1:2" ht="6.2" customHeight="1" x14ac:dyDescent="0.2">
      <c r="A22" s="136"/>
    </row>
    <row r="23" spans="1:2" ht="12" customHeight="1" x14ac:dyDescent="0.2">
      <c r="A23" s="136" t="s">
        <v>434</v>
      </c>
      <c r="B23" s="139" t="s">
        <v>435</v>
      </c>
    </row>
    <row r="24" spans="1:2" ht="6.2" customHeight="1" x14ac:dyDescent="0.2">
      <c r="A24" s="136"/>
    </row>
    <row r="25" spans="1:2" ht="12" customHeight="1" x14ac:dyDescent="0.2">
      <c r="A25" s="136" t="s">
        <v>436</v>
      </c>
      <c r="B25" s="139" t="s">
        <v>437</v>
      </c>
    </row>
    <row r="26" spans="1:2" ht="6.2" customHeight="1" x14ac:dyDescent="0.2">
      <c r="A26" s="136"/>
    </row>
    <row r="27" spans="1:2" ht="12" customHeight="1" x14ac:dyDescent="0.2">
      <c r="A27" s="136" t="s">
        <v>438</v>
      </c>
      <c r="B27" s="139" t="s">
        <v>439</v>
      </c>
    </row>
    <row r="28" spans="1:2" ht="6.2" customHeight="1" x14ac:dyDescent="0.2">
      <c r="A28" s="136"/>
    </row>
    <row r="29" spans="1:2" ht="12" customHeight="1" x14ac:dyDescent="0.2">
      <c r="A29" s="136" t="s">
        <v>440</v>
      </c>
      <c r="B29" s="138" t="s">
        <v>482</v>
      </c>
    </row>
    <row r="30" spans="1:2" ht="6.2" customHeight="1" x14ac:dyDescent="0.2">
      <c r="A30" s="136"/>
    </row>
    <row r="31" spans="1:2" ht="12" customHeight="1" x14ac:dyDescent="0.2">
      <c r="A31" s="136" t="s">
        <v>441</v>
      </c>
      <c r="B31" s="138" t="s">
        <v>480</v>
      </c>
    </row>
    <row r="32" spans="1:2" ht="6.2" customHeight="1" x14ac:dyDescent="0.2">
      <c r="A32" s="136"/>
    </row>
    <row r="33" spans="1:2" ht="12" customHeight="1" x14ac:dyDescent="0.2">
      <c r="A33" s="136" t="s">
        <v>442</v>
      </c>
      <c r="B33" s="140" t="s">
        <v>487</v>
      </c>
    </row>
    <row r="34" spans="1:2" ht="6.2" customHeight="1" x14ac:dyDescent="0.2"/>
    <row r="35" spans="1:2" ht="12" customHeight="1" x14ac:dyDescent="0.2">
      <c r="A35" s="136" t="s">
        <v>443</v>
      </c>
      <c r="B35" s="140" t="s">
        <v>444</v>
      </c>
    </row>
    <row r="36" spans="1:2" ht="6.2" customHeight="1" x14ac:dyDescent="0.2"/>
    <row r="37" spans="1:2" x14ac:dyDescent="0.2">
      <c r="A37" s="136" t="s">
        <v>445</v>
      </c>
      <c r="B37" s="159" t="s">
        <v>446</v>
      </c>
    </row>
    <row r="38" spans="1:2" ht="6.2" customHeight="1" x14ac:dyDescent="0.2"/>
    <row r="39" spans="1:2" ht="12" customHeight="1" x14ac:dyDescent="0.2">
      <c r="A39" s="136" t="s">
        <v>447</v>
      </c>
      <c r="B39" s="159" t="s">
        <v>448</v>
      </c>
    </row>
    <row r="40" spans="1:2" ht="6.2" customHeight="1" x14ac:dyDescent="0.2"/>
    <row r="41" spans="1:2" ht="24" x14ac:dyDescent="0.2">
      <c r="A41" s="136" t="s">
        <v>449</v>
      </c>
      <c r="B41" s="159" t="s">
        <v>450</v>
      </c>
    </row>
    <row r="42" spans="1:2" ht="6.2" customHeight="1" x14ac:dyDescent="0.2">
      <c r="A42" s="136"/>
    </row>
    <row r="43" spans="1:2" ht="12" customHeight="1" x14ac:dyDescent="0.2">
      <c r="A43" s="136" t="s">
        <v>451</v>
      </c>
      <c r="B43" s="138" t="s">
        <v>488</v>
      </c>
    </row>
    <row r="44" spans="1:2" ht="6.2" customHeight="1" x14ac:dyDescent="0.2">
      <c r="A44" s="136"/>
    </row>
    <row r="45" spans="1:2" ht="12" customHeight="1" x14ac:dyDescent="0.2">
      <c r="A45" s="136" t="s">
        <v>452</v>
      </c>
      <c r="B45" s="138" t="s">
        <v>453</v>
      </c>
    </row>
    <row r="46" spans="1:2" ht="6.2" customHeight="1" x14ac:dyDescent="0.2">
      <c r="A46" s="136"/>
    </row>
    <row r="47" spans="1:2" ht="12" customHeight="1" x14ac:dyDescent="0.2">
      <c r="A47" s="136" t="s">
        <v>454</v>
      </c>
      <c r="B47" s="138" t="s">
        <v>455</v>
      </c>
    </row>
    <row r="48" spans="1:2" ht="6.2" customHeight="1" x14ac:dyDescent="0.2"/>
    <row r="49" spans="1:2" ht="12" customHeight="1" x14ac:dyDescent="0.2">
      <c r="A49" s="136" t="s">
        <v>456</v>
      </c>
      <c r="B49" s="140" t="s">
        <v>457</v>
      </c>
    </row>
    <row r="50" spans="1:2" ht="6.2" customHeight="1" x14ac:dyDescent="0.2"/>
    <row r="51" spans="1:2" ht="12" customHeight="1" x14ac:dyDescent="0.2">
      <c r="A51" s="136" t="s">
        <v>458</v>
      </c>
      <c r="B51" s="140" t="s">
        <v>459</v>
      </c>
    </row>
    <row r="52" spans="1:2" ht="6.2" customHeight="1" x14ac:dyDescent="0.2"/>
    <row r="53" spans="1:2" x14ac:dyDescent="0.2">
      <c r="A53" s="136" t="s">
        <v>460</v>
      </c>
      <c r="B53" s="138" t="s">
        <v>461</v>
      </c>
    </row>
    <row r="54" spans="1:2" ht="6.2" customHeight="1" x14ac:dyDescent="0.2"/>
    <row r="55" spans="1:2" ht="12" customHeight="1" x14ac:dyDescent="0.2">
      <c r="A55" s="136" t="s">
        <v>462</v>
      </c>
      <c r="B55" s="138" t="s">
        <v>483</v>
      </c>
    </row>
    <row r="56" spans="1:2" ht="6.2" customHeight="1" x14ac:dyDescent="0.2"/>
    <row r="57" spans="1:2" x14ac:dyDescent="0.2">
      <c r="A57" s="136" t="s">
        <v>463</v>
      </c>
      <c r="B57" s="138" t="s">
        <v>489</v>
      </c>
    </row>
    <row r="58" spans="1:2" ht="6.2" customHeight="1" x14ac:dyDescent="0.2"/>
    <row r="59" spans="1:2" x14ac:dyDescent="0.2">
      <c r="A59" s="136" t="s">
        <v>464</v>
      </c>
      <c r="B59" s="138" t="s">
        <v>465</v>
      </c>
    </row>
    <row r="60" spans="1:2" ht="6.2" customHeight="1" x14ac:dyDescent="0.2"/>
    <row r="61" spans="1:2" x14ac:dyDescent="0.2">
      <c r="A61" s="136" t="s">
        <v>466</v>
      </c>
      <c r="B61" s="138" t="s">
        <v>490</v>
      </c>
    </row>
    <row r="62" spans="1:2" ht="6.2" customHeight="1" x14ac:dyDescent="0.2"/>
    <row r="63" spans="1:2" x14ac:dyDescent="0.2">
      <c r="A63" s="136" t="s">
        <v>467</v>
      </c>
      <c r="B63" s="140" t="s">
        <v>491</v>
      </c>
    </row>
    <row r="64" spans="1:2" ht="6.2" customHeight="1" x14ac:dyDescent="0.2"/>
    <row r="65" spans="1:2" ht="12" customHeight="1" x14ac:dyDescent="0.2">
      <c r="A65" s="136" t="s">
        <v>468</v>
      </c>
      <c r="B65" s="140" t="s">
        <v>484</v>
      </c>
    </row>
    <row r="66" spans="1:2" ht="6.2" customHeight="1" x14ac:dyDescent="0.2">
      <c r="A66" s="136"/>
    </row>
    <row r="67" spans="1:2" ht="24" x14ac:dyDescent="0.2">
      <c r="A67" s="136" t="s">
        <v>469</v>
      </c>
      <c r="B67" s="159" t="s">
        <v>492</v>
      </c>
    </row>
    <row r="68" spans="1:2" ht="6.2" customHeight="1" x14ac:dyDescent="0.2"/>
    <row r="69" spans="1:2" x14ac:dyDescent="0.2">
      <c r="A69" s="136" t="s">
        <v>470</v>
      </c>
      <c r="B69" s="159" t="s">
        <v>471</v>
      </c>
    </row>
    <row r="70" spans="1:2" ht="6.2" customHeight="1" x14ac:dyDescent="0.2">
      <c r="A70" s="136"/>
    </row>
    <row r="71" spans="1:2" s="143" customFormat="1" x14ac:dyDescent="0.2">
      <c r="A71" s="136" t="s">
        <v>472</v>
      </c>
      <c r="B71" s="140" t="s">
        <v>473</v>
      </c>
    </row>
    <row r="72" spans="1:2" ht="6.2" customHeight="1" x14ac:dyDescent="0.2">
      <c r="A72" s="136"/>
      <c r="B72" s="139"/>
    </row>
    <row r="73" spans="1:2" x14ac:dyDescent="0.2">
      <c r="A73" s="136" t="s">
        <v>474</v>
      </c>
      <c r="B73" s="140" t="s">
        <v>475</v>
      </c>
    </row>
  </sheetData>
  <hyperlinks>
    <hyperlink ref="B17" r:id="rId1" xr:uid="{C5EFE27F-FD99-46DB-9D53-81A3AF775B68}"/>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2026 03&amp;R&amp;"-,Standard"&amp;7&amp;P</oddFooter>
    <evenFooter>&amp;L&amp;"-,Standard"&amp;7&amp;P&amp;R&amp;"-,Standard"&amp;7StatA MV, Statistischer Bericht G413 2026 03</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817E-540F-4274-A294-63BD8B93CBB1}">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3" customWidth="1"/>
    <col min="2" max="2" width="72.7109375" style="24" customWidth="1"/>
    <col min="3" max="3" width="6.5703125" style="12" customWidth="1"/>
    <col min="4" max="16384" width="11.42578125" style="11"/>
  </cols>
  <sheetData>
    <row r="1" spans="1:3" s="9" customFormat="1" ht="27.95" customHeight="1" x14ac:dyDescent="0.2">
      <c r="A1" s="186" t="s">
        <v>31</v>
      </c>
      <c r="B1" s="186"/>
      <c r="C1" s="186"/>
    </row>
    <row r="2" spans="1:3" ht="23.25" customHeight="1" x14ac:dyDescent="0.2">
      <c r="A2" s="187"/>
      <c r="B2" s="187"/>
      <c r="C2" s="10" t="s">
        <v>32</v>
      </c>
    </row>
    <row r="3" spans="1:3" ht="12" customHeight="1" x14ac:dyDescent="0.2">
      <c r="A3" s="185" t="s">
        <v>33</v>
      </c>
      <c r="B3" s="185"/>
      <c r="C3" s="12">
        <v>3</v>
      </c>
    </row>
    <row r="4" spans="1:3" ht="12" customHeight="1" x14ac:dyDescent="0.2">
      <c r="A4" s="13"/>
      <c r="B4" s="13"/>
    </row>
    <row r="5" spans="1:3" ht="12" customHeight="1" x14ac:dyDescent="0.2">
      <c r="A5" s="185" t="s">
        <v>34</v>
      </c>
      <c r="B5" s="185"/>
      <c r="C5" s="12">
        <v>4</v>
      </c>
    </row>
    <row r="6" spans="1:3" s="15" customFormat="1" ht="23.25" customHeight="1" x14ac:dyDescent="0.2">
      <c r="A6" s="188"/>
      <c r="B6" s="188"/>
      <c r="C6" s="14"/>
    </row>
    <row r="7" spans="1:3" s="15" customFormat="1" ht="24.2" customHeight="1" x14ac:dyDescent="0.2">
      <c r="A7" s="16" t="s">
        <v>35</v>
      </c>
      <c r="B7" s="17" t="s">
        <v>36</v>
      </c>
      <c r="C7" s="14"/>
    </row>
    <row r="8" spans="1:3" ht="12" customHeight="1" x14ac:dyDescent="0.2">
      <c r="A8" s="16"/>
      <c r="B8" s="17"/>
    </row>
    <row r="9" spans="1:3" ht="12" customHeight="1" x14ac:dyDescent="0.2">
      <c r="A9" s="18" t="s">
        <v>37</v>
      </c>
      <c r="B9" s="19" t="s">
        <v>38</v>
      </c>
      <c r="C9" s="20">
        <v>5</v>
      </c>
    </row>
    <row r="10" spans="1:3" ht="23.25" customHeight="1" x14ac:dyDescent="0.2">
      <c r="A10" s="18"/>
      <c r="B10" s="21"/>
      <c r="C10" s="14"/>
    </row>
    <row r="11" spans="1:3" ht="24.2" customHeight="1" x14ac:dyDescent="0.2">
      <c r="A11" s="16" t="s">
        <v>39</v>
      </c>
      <c r="B11" s="17" t="s">
        <v>40</v>
      </c>
    </row>
    <row r="12" spans="1:3" ht="12" customHeight="1" x14ac:dyDescent="0.2">
      <c r="A12" s="16"/>
      <c r="B12" s="17"/>
    </row>
    <row r="13" spans="1:3" ht="12" customHeight="1" x14ac:dyDescent="0.2">
      <c r="A13" s="18" t="s">
        <v>41</v>
      </c>
      <c r="B13" s="21" t="s">
        <v>42</v>
      </c>
      <c r="C13" s="12">
        <v>6</v>
      </c>
    </row>
    <row r="14" spans="1:3" ht="12" customHeight="1" x14ac:dyDescent="0.2">
      <c r="A14" s="18"/>
      <c r="B14" s="21"/>
    </row>
    <row r="15" spans="1:3" ht="12" customHeight="1" x14ac:dyDescent="0.2">
      <c r="A15" s="18" t="s">
        <v>43</v>
      </c>
      <c r="B15" s="21" t="s">
        <v>44</v>
      </c>
      <c r="C15" s="12">
        <v>7</v>
      </c>
    </row>
    <row r="16" spans="1:3" ht="12" customHeight="1" x14ac:dyDescent="0.2">
      <c r="A16" s="18"/>
      <c r="B16" s="21"/>
    </row>
    <row r="17" spans="1:3" ht="12" customHeight="1" x14ac:dyDescent="0.2">
      <c r="A17" s="18" t="s">
        <v>45</v>
      </c>
      <c r="B17" s="21" t="s">
        <v>46</v>
      </c>
      <c r="C17" s="12">
        <v>8</v>
      </c>
    </row>
    <row r="18" spans="1:3" ht="12" customHeight="1" x14ac:dyDescent="0.2">
      <c r="A18" s="18"/>
      <c r="B18" s="21"/>
    </row>
    <row r="19" spans="1:3" ht="12" customHeight="1" x14ac:dyDescent="0.2">
      <c r="A19" s="18" t="s">
        <v>47</v>
      </c>
      <c r="B19" s="21" t="s">
        <v>48</v>
      </c>
      <c r="C19" s="12">
        <v>9</v>
      </c>
    </row>
    <row r="20" spans="1:3" ht="12" customHeight="1" x14ac:dyDescent="0.2">
      <c r="A20" s="18"/>
      <c r="B20" s="21"/>
    </row>
    <row r="21" spans="1:3" ht="12" customHeight="1" x14ac:dyDescent="0.2">
      <c r="A21" s="18" t="s">
        <v>49</v>
      </c>
      <c r="B21" s="21" t="s">
        <v>50</v>
      </c>
      <c r="C21" s="20">
        <v>11</v>
      </c>
    </row>
    <row r="22" spans="1:3" ht="23.25" customHeight="1" x14ac:dyDescent="0.2">
      <c r="A22" s="18"/>
      <c r="B22" s="21"/>
      <c r="C22" s="14"/>
    </row>
    <row r="23" spans="1:3" ht="12" customHeight="1" x14ac:dyDescent="0.2">
      <c r="A23" s="16" t="s">
        <v>51</v>
      </c>
      <c r="B23" s="17" t="s">
        <v>52</v>
      </c>
    </row>
    <row r="24" spans="1:3" ht="12" customHeight="1" x14ac:dyDescent="0.2">
      <c r="A24" s="18"/>
      <c r="B24" s="22"/>
    </row>
    <row r="25" spans="1:3" ht="12" customHeight="1" x14ac:dyDescent="0.2">
      <c r="A25" s="18" t="s">
        <v>53</v>
      </c>
      <c r="B25" s="21" t="s">
        <v>44</v>
      </c>
      <c r="C25" s="12">
        <v>14</v>
      </c>
    </row>
    <row r="26" spans="1:3" ht="12" customHeight="1" x14ac:dyDescent="0.2">
      <c r="A26" s="18"/>
      <c r="B26" s="21"/>
    </row>
    <row r="27" spans="1:3" ht="12" customHeight="1" x14ac:dyDescent="0.2">
      <c r="A27" s="18" t="s">
        <v>54</v>
      </c>
      <c r="B27" s="21" t="s">
        <v>46</v>
      </c>
      <c r="C27" s="20">
        <v>15</v>
      </c>
    </row>
    <row r="28" spans="1:3" ht="23.25" customHeight="1" x14ac:dyDescent="0.2">
      <c r="A28" s="18"/>
      <c r="B28" s="21"/>
      <c r="C28" s="14"/>
    </row>
    <row r="29" spans="1:3" ht="24.2" customHeight="1" x14ac:dyDescent="0.2">
      <c r="A29" s="16" t="s">
        <v>55</v>
      </c>
      <c r="B29" s="17" t="s">
        <v>56</v>
      </c>
    </row>
    <row r="30" spans="1:3" ht="12" customHeight="1" x14ac:dyDescent="0.2">
      <c r="A30" s="18"/>
      <c r="B30" s="22"/>
    </row>
    <row r="31" spans="1:3" ht="12" customHeight="1" x14ac:dyDescent="0.2">
      <c r="A31" s="18" t="s">
        <v>57</v>
      </c>
      <c r="B31" s="21" t="s">
        <v>58</v>
      </c>
      <c r="C31" s="12">
        <v>16</v>
      </c>
    </row>
    <row r="32" spans="1:3" ht="12" customHeight="1" x14ac:dyDescent="0.2">
      <c r="A32" s="18"/>
      <c r="B32" s="21"/>
    </row>
    <row r="33" spans="1:3" ht="12" customHeight="1" x14ac:dyDescent="0.2">
      <c r="A33" s="18" t="s">
        <v>59</v>
      </c>
      <c r="B33" s="21" t="s">
        <v>60</v>
      </c>
      <c r="C33" s="12">
        <v>17</v>
      </c>
    </row>
    <row r="34" spans="1:3" ht="12" customHeight="1" x14ac:dyDescent="0.2">
      <c r="A34" s="18"/>
      <c r="B34" s="21"/>
    </row>
    <row r="35" spans="1:3" ht="12" customHeight="1" x14ac:dyDescent="0.2">
      <c r="A35" s="18" t="s">
        <v>61</v>
      </c>
      <c r="B35" s="21" t="s">
        <v>62</v>
      </c>
      <c r="C35" s="12">
        <v>19</v>
      </c>
    </row>
    <row r="36" spans="1:3" ht="12" customHeight="1" x14ac:dyDescent="0.2">
      <c r="A36" s="18"/>
      <c r="B36" s="21"/>
    </row>
    <row r="37" spans="1:3" ht="12" customHeight="1" x14ac:dyDescent="0.2">
      <c r="A37" s="18" t="s">
        <v>63</v>
      </c>
      <c r="B37" s="21" t="s">
        <v>50</v>
      </c>
      <c r="C37" s="20">
        <v>22</v>
      </c>
    </row>
    <row r="38" spans="1:3" ht="12" customHeight="1" x14ac:dyDescent="0.2"/>
    <row r="39" spans="1:3" ht="30" customHeight="1" x14ac:dyDescent="0.2">
      <c r="A39" s="185" t="s">
        <v>64</v>
      </c>
      <c r="B39" s="185"/>
      <c r="C39" s="25">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E335-19BE-46E8-8A72-397CC128F7FD}">
  <sheetPr codeName="Tabelle3"/>
  <dimension ref="A1:H124"/>
  <sheetViews>
    <sheetView zoomScale="140" zoomScaleNormal="140" workbookViewId="0">
      <selection sqref="A1:H1"/>
    </sheetView>
  </sheetViews>
  <sheetFormatPr baseColWidth="10" defaultColWidth="11.42578125" defaultRowHeight="12" x14ac:dyDescent="0.2"/>
  <cols>
    <col min="1" max="1" width="11.42578125" style="11"/>
    <col min="2" max="2" width="13.7109375" style="11" customWidth="1"/>
    <col min="3" max="7" width="11.42578125" style="11"/>
    <col min="8" max="8" width="9.85546875" style="11" customWidth="1"/>
    <col min="9" max="16384" width="11.42578125" style="11"/>
  </cols>
  <sheetData>
    <row r="1" spans="1:8" ht="27.95" customHeight="1" x14ac:dyDescent="0.2">
      <c r="A1" s="186" t="s">
        <v>33</v>
      </c>
      <c r="B1" s="186"/>
      <c r="C1" s="186"/>
      <c r="D1" s="186"/>
      <c r="E1" s="186"/>
      <c r="F1" s="186"/>
      <c r="G1" s="186"/>
      <c r="H1" s="186"/>
    </row>
    <row r="2" spans="1:8" ht="12" customHeight="1" x14ac:dyDescent="0.2"/>
    <row r="3" spans="1:8" ht="12" customHeight="1" x14ac:dyDescent="0.2">
      <c r="A3" s="15"/>
    </row>
    <row r="4" spans="1:8" ht="12" customHeight="1" x14ac:dyDescent="0.2"/>
    <row r="5" spans="1:8" ht="12" customHeight="1" x14ac:dyDescent="0.2"/>
    <row r="6" spans="1:8" ht="12" customHeight="1" x14ac:dyDescent="0.2">
      <c r="A6" s="190"/>
      <c r="B6" s="190"/>
      <c r="C6" s="190"/>
      <c r="D6" s="190"/>
      <c r="E6" s="190"/>
      <c r="F6" s="190"/>
      <c r="G6" s="190"/>
      <c r="H6" s="190"/>
    </row>
    <row r="7" spans="1:8" ht="12" customHeight="1" x14ac:dyDescent="0.2">
      <c r="A7" s="190"/>
      <c r="B7" s="190"/>
      <c r="C7" s="190"/>
      <c r="D7" s="190"/>
      <c r="E7" s="190"/>
      <c r="F7" s="190"/>
      <c r="G7" s="190"/>
      <c r="H7" s="190"/>
    </row>
    <row r="8" spans="1:8" ht="12" customHeight="1" x14ac:dyDescent="0.2">
      <c r="A8" s="26"/>
      <c r="B8" s="26"/>
      <c r="C8" s="26"/>
      <c r="D8" s="26"/>
      <c r="E8" s="26"/>
      <c r="F8" s="26"/>
      <c r="G8" s="26"/>
      <c r="H8" s="26"/>
    </row>
    <row r="9" spans="1:8" ht="12" customHeight="1" x14ac:dyDescent="0.2">
      <c r="A9" s="27"/>
      <c r="B9" s="28"/>
      <c r="C9" s="28"/>
      <c r="D9" s="28"/>
      <c r="E9" s="28"/>
      <c r="F9" s="28"/>
      <c r="G9" s="28"/>
      <c r="H9" s="28"/>
    </row>
    <row r="10" spans="1:8" ht="12" customHeight="1" x14ac:dyDescent="0.2">
      <c r="A10" s="190"/>
      <c r="B10" s="190"/>
      <c r="C10" s="190"/>
      <c r="D10" s="190"/>
      <c r="E10" s="190"/>
      <c r="F10" s="190"/>
      <c r="G10" s="190"/>
      <c r="H10" s="190"/>
    </row>
    <row r="11" spans="1:8" ht="12" customHeight="1" x14ac:dyDescent="0.2">
      <c r="A11" s="27"/>
      <c r="B11" s="27"/>
      <c r="C11" s="27"/>
      <c r="D11" s="27"/>
      <c r="E11" s="27"/>
      <c r="F11" s="27"/>
      <c r="G11" s="27"/>
      <c r="H11" s="27"/>
    </row>
    <row r="12" spans="1:8" ht="12" customHeight="1" x14ac:dyDescent="0.2">
      <c r="A12" s="15"/>
    </row>
    <row r="13" spans="1:8" ht="12" customHeight="1" x14ac:dyDescent="0.2"/>
    <row r="14" spans="1:8" ht="12" customHeight="1" x14ac:dyDescent="0.2">
      <c r="A14" s="190"/>
      <c r="B14" s="190"/>
      <c r="C14" s="190"/>
      <c r="D14" s="190"/>
      <c r="E14" s="190"/>
      <c r="F14" s="190"/>
      <c r="G14" s="190"/>
      <c r="H14" s="190"/>
    </row>
    <row r="15" spans="1:8" ht="12" customHeight="1" x14ac:dyDescent="0.2">
      <c r="A15" s="189"/>
      <c r="B15" s="190"/>
      <c r="C15" s="190"/>
      <c r="D15" s="190"/>
      <c r="E15" s="190"/>
      <c r="F15" s="190"/>
      <c r="G15" s="190"/>
      <c r="H15" s="190"/>
    </row>
    <row r="16" spans="1:8" ht="12" customHeight="1" x14ac:dyDescent="0.2">
      <c r="A16" s="192"/>
      <c r="B16" s="192"/>
      <c r="C16" s="192"/>
      <c r="D16" s="192"/>
      <c r="E16" s="192"/>
      <c r="F16" s="192"/>
      <c r="G16" s="192"/>
      <c r="H16" s="192"/>
    </row>
    <row r="17" spans="1:8" ht="12" customHeight="1" x14ac:dyDescent="0.2"/>
    <row r="18" spans="1:8" ht="12" customHeight="1" x14ac:dyDescent="0.2">
      <c r="A18" s="15"/>
    </row>
    <row r="19" spans="1:8" ht="12" customHeight="1" x14ac:dyDescent="0.2"/>
    <row r="20" spans="1:8" ht="12" customHeight="1" x14ac:dyDescent="0.2">
      <c r="A20" s="190"/>
      <c r="B20" s="190"/>
      <c r="C20" s="190"/>
      <c r="D20" s="190"/>
      <c r="E20" s="190"/>
      <c r="F20" s="190"/>
      <c r="G20" s="190"/>
      <c r="H20" s="190"/>
    </row>
    <row r="21" spans="1:8" ht="12" customHeight="1" x14ac:dyDescent="0.2"/>
    <row r="22" spans="1:8" ht="12" customHeight="1" x14ac:dyDescent="0.2">
      <c r="A22" s="15"/>
    </row>
    <row r="23" spans="1:8" ht="12" customHeight="1" x14ac:dyDescent="0.2"/>
    <row r="24" spans="1:8" ht="12" customHeight="1" x14ac:dyDescent="0.2">
      <c r="A24" s="193"/>
      <c r="B24" s="193"/>
      <c r="C24" s="193"/>
      <c r="D24" s="193"/>
      <c r="E24" s="193"/>
      <c r="F24" s="193"/>
      <c r="G24" s="193"/>
      <c r="H24" s="193"/>
    </row>
    <row r="25" spans="1:8" ht="12" customHeight="1" x14ac:dyDescent="0.2">
      <c r="A25" s="190"/>
      <c r="B25" s="194"/>
      <c r="C25" s="194"/>
      <c r="D25" s="194"/>
      <c r="E25" s="194"/>
      <c r="F25" s="194"/>
      <c r="G25" s="194"/>
      <c r="H25" s="194"/>
    </row>
    <row r="26" spans="1:8" ht="12" customHeight="1" x14ac:dyDescent="0.2">
      <c r="A26" s="27"/>
      <c r="B26" s="27"/>
      <c r="C26" s="27"/>
      <c r="D26" s="27"/>
      <c r="E26" s="27"/>
      <c r="F26" s="27"/>
      <c r="G26" s="27"/>
      <c r="H26" s="27"/>
    </row>
    <row r="27" spans="1:8" ht="12" customHeight="1" x14ac:dyDescent="0.2">
      <c r="A27" s="29"/>
    </row>
    <row r="28" spans="1:8" ht="12" customHeight="1" x14ac:dyDescent="0.2"/>
    <row r="29" spans="1:8" ht="12" customHeight="1" x14ac:dyDescent="0.2">
      <c r="A29" s="15"/>
    </row>
    <row r="30" spans="1:8" ht="12" customHeight="1" x14ac:dyDescent="0.2"/>
    <row r="31" spans="1:8" ht="12" customHeight="1" x14ac:dyDescent="0.2">
      <c r="A31" s="190"/>
      <c r="B31" s="190"/>
      <c r="C31" s="190"/>
      <c r="D31" s="190"/>
      <c r="E31" s="190"/>
      <c r="F31" s="190"/>
      <c r="G31" s="190"/>
      <c r="H31" s="190"/>
    </row>
    <row r="32" spans="1:8" ht="12" customHeight="1" x14ac:dyDescent="0.2"/>
    <row r="33" spans="1:8" ht="12" customHeight="1" x14ac:dyDescent="0.2">
      <c r="A33" s="15"/>
    </row>
    <row r="34" spans="1:8" ht="12" customHeight="1" x14ac:dyDescent="0.2"/>
    <row r="35" spans="1:8" ht="12" customHeight="1" x14ac:dyDescent="0.2">
      <c r="A35" s="190"/>
      <c r="B35" s="190"/>
      <c r="C35" s="190"/>
      <c r="D35" s="190"/>
      <c r="E35" s="190"/>
      <c r="F35" s="190"/>
      <c r="G35" s="190"/>
      <c r="H35" s="190"/>
    </row>
    <row r="36" spans="1:8" ht="12" customHeight="1" x14ac:dyDescent="0.2"/>
    <row r="37" spans="1:8" ht="12" customHeight="1" x14ac:dyDescent="0.2">
      <c r="A37" s="15"/>
    </row>
    <row r="38" spans="1:8" ht="12" customHeight="1" x14ac:dyDescent="0.2"/>
    <row r="39" spans="1:8" ht="12" customHeight="1" x14ac:dyDescent="0.2">
      <c r="A39" s="190"/>
      <c r="B39" s="190"/>
      <c r="C39" s="190"/>
      <c r="D39" s="190"/>
      <c r="E39" s="190"/>
      <c r="F39" s="190"/>
      <c r="G39" s="190"/>
      <c r="H39" s="190"/>
    </row>
    <row r="40" spans="1:8" ht="12" customHeight="1" x14ac:dyDescent="0.2"/>
    <row r="41" spans="1:8" ht="12" customHeight="1" x14ac:dyDescent="0.2">
      <c r="A41" s="15"/>
    </row>
    <row r="42" spans="1:8" ht="12" customHeight="1" x14ac:dyDescent="0.2"/>
    <row r="43" spans="1:8" ht="12" customHeight="1" x14ac:dyDescent="0.2">
      <c r="A43" s="190"/>
      <c r="B43" s="190"/>
      <c r="C43" s="190"/>
      <c r="D43" s="190"/>
      <c r="E43" s="190"/>
      <c r="F43" s="190"/>
      <c r="G43" s="190"/>
      <c r="H43" s="190"/>
    </row>
    <row r="44" spans="1:8" ht="12" customHeight="1" x14ac:dyDescent="0.2"/>
    <row r="45" spans="1:8" ht="12" customHeight="1" x14ac:dyDescent="0.2">
      <c r="A45" s="15"/>
    </row>
    <row r="46" spans="1:8" ht="12" customHeight="1" x14ac:dyDescent="0.2"/>
    <row r="47" spans="1:8" ht="12" customHeight="1" x14ac:dyDescent="0.2">
      <c r="A47" s="190"/>
      <c r="B47" s="190"/>
      <c r="C47" s="190"/>
      <c r="D47" s="190"/>
      <c r="E47" s="190"/>
      <c r="F47" s="190"/>
      <c r="G47" s="190"/>
      <c r="H47" s="190"/>
    </row>
    <row r="48" spans="1:8" ht="12" customHeight="1" x14ac:dyDescent="0.2"/>
    <row r="49" spans="1:8" ht="12" customHeight="1" x14ac:dyDescent="0.2">
      <c r="A49" s="15"/>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195" t="s">
        <v>34</v>
      </c>
      <c r="B64" s="195"/>
      <c r="C64" s="195"/>
      <c r="D64" s="195"/>
      <c r="E64" s="195"/>
      <c r="F64" s="195"/>
      <c r="G64" s="195"/>
      <c r="H64" s="195"/>
    </row>
    <row r="65" spans="1:8" ht="12" customHeight="1" x14ac:dyDescent="0.2">
      <c r="A65" s="26"/>
      <c r="B65" s="26"/>
      <c r="C65" s="26"/>
      <c r="D65" s="26"/>
      <c r="E65" s="26"/>
      <c r="F65" s="26"/>
      <c r="G65" s="26"/>
      <c r="H65" s="26"/>
    </row>
    <row r="66" spans="1:8" ht="12" customHeight="1" x14ac:dyDescent="0.2">
      <c r="A66" s="26"/>
      <c r="B66" s="26"/>
      <c r="C66" s="26"/>
      <c r="D66" s="26"/>
      <c r="E66" s="26"/>
      <c r="F66" s="26"/>
      <c r="G66" s="26"/>
      <c r="H66" s="26"/>
    </row>
    <row r="67" spans="1:8" ht="12" customHeight="1" x14ac:dyDescent="0.2">
      <c r="A67" s="26"/>
      <c r="B67" s="26"/>
      <c r="C67" s="26"/>
      <c r="D67" s="26"/>
      <c r="E67" s="26"/>
      <c r="F67" s="26"/>
      <c r="G67" s="26"/>
      <c r="H67" s="26"/>
    </row>
    <row r="68" spans="1:8" ht="12" customHeight="1" x14ac:dyDescent="0.2">
      <c r="A68" s="26"/>
      <c r="B68" s="26"/>
      <c r="C68" s="26"/>
      <c r="D68" s="26"/>
      <c r="E68" s="26"/>
      <c r="F68" s="26"/>
      <c r="G68" s="26"/>
      <c r="H68" s="26"/>
    </row>
    <row r="69" spans="1:8" ht="12" customHeight="1" x14ac:dyDescent="0.2">
      <c r="A69" s="26"/>
      <c r="B69" s="26"/>
      <c r="C69" s="26"/>
      <c r="D69" s="26"/>
      <c r="E69" s="26"/>
      <c r="F69" s="26"/>
      <c r="G69" s="26"/>
      <c r="H69" s="26"/>
    </row>
    <row r="70" spans="1:8" ht="12" customHeight="1" x14ac:dyDescent="0.2">
      <c r="A70" s="26"/>
      <c r="B70" s="26"/>
      <c r="C70" s="26"/>
      <c r="D70" s="26"/>
      <c r="E70" s="26"/>
      <c r="F70" s="26"/>
      <c r="G70" s="26"/>
      <c r="H70" s="26"/>
    </row>
    <row r="71" spans="1:8" ht="12" customHeight="1" x14ac:dyDescent="0.2">
      <c r="A71" s="26"/>
      <c r="B71" s="26"/>
      <c r="C71" s="26"/>
      <c r="D71" s="26"/>
      <c r="E71" s="26"/>
      <c r="F71" s="26"/>
      <c r="G71" s="26"/>
      <c r="H71" s="26"/>
    </row>
    <row r="72" spans="1:8" ht="12" customHeight="1" x14ac:dyDescent="0.2">
      <c r="A72" s="26"/>
      <c r="B72" s="26"/>
      <c r="C72" s="26"/>
      <c r="D72" s="26"/>
      <c r="E72" s="26"/>
      <c r="F72" s="26"/>
      <c r="G72" s="26"/>
      <c r="H72" s="26"/>
    </row>
    <row r="73" spans="1:8" ht="12" customHeight="1" x14ac:dyDescent="0.2">
      <c r="A73" s="26"/>
      <c r="B73" s="26"/>
      <c r="C73" s="26"/>
      <c r="D73" s="26"/>
      <c r="E73" s="26"/>
      <c r="F73" s="26"/>
      <c r="G73" s="26"/>
      <c r="H73" s="26"/>
    </row>
    <row r="74" spans="1:8" ht="12" customHeight="1" x14ac:dyDescent="0.2">
      <c r="A74" s="26"/>
      <c r="B74" s="26"/>
      <c r="C74" s="26"/>
      <c r="D74" s="26"/>
      <c r="E74" s="26"/>
      <c r="F74" s="26"/>
      <c r="G74" s="26"/>
      <c r="H74" s="26"/>
    </row>
    <row r="75" spans="1:8" ht="12" customHeight="1" x14ac:dyDescent="0.2">
      <c r="A75" s="26"/>
      <c r="B75" s="26"/>
      <c r="C75" s="26"/>
      <c r="D75" s="26"/>
      <c r="E75" s="26"/>
      <c r="F75" s="26"/>
      <c r="G75" s="26"/>
      <c r="H75" s="26"/>
    </row>
    <row r="76" spans="1:8" ht="12" customHeight="1" x14ac:dyDescent="0.2">
      <c r="A76" s="26"/>
      <c r="B76" s="26"/>
      <c r="C76" s="26"/>
      <c r="D76" s="26"/>
      <c r="E76" s="26"/>
      <c r="F76" s="26"/>
      <c r="G76" s="26"/>
      <c r="H76" s="26"/>
    </row>
    <row r="77" spans="1:8" ht="12" customHeight="1" x14ac:dyDescent="0.2">
      <c r="A77" s="26"/>
      <c r="B77" s="26"/>
      <c r="C77" s="26"/>
      <c r="D77" s="26"/>
      <c r="E77" s="26"/>
      <c r="F77" s="26"/>
      <c r="G77" s="26"/>
      <c r="H77" s="26"/>
    </row>
    <row r="78" spans="1:8" ht="12" customHeight="1" x14ac:dyDescent="0.2">
      <c r="A78" s="26"/>
      <c r="B78" s="26"/>
      <c r="C78" s="26"/>
      <c r="D78" s="26"/>
      <c r="E78" s="26"/>
      <c r="F78" s="26"/>
      <c r="G78" s="26"/>
      <c r="H78" s="26"/>
    </row>
    <row r="79" spans="1:8" ht="12" customHeight="1" x14ac:dyDescent="0.2">
      <c r="A79" s="26"/>
      <c r="B79" s="26"/>
      <c r="C79" s="26"/>
      <c r="D79" s="26"/>
      <c r="E79" s="26"/>
      <c r="F79" s="26"/>
      <c r="G79" s="26"/>
      <c r="H79" s="26"/>
    </row>
    <row r="80" spans="1:8" ht="12" customHeight="1" x14ac:dyDescent="0.2">
      <c r="A80" s="26"/>
      <c r="B80" s="26"/>
      <c r="C80" s="26"/>
      <c r="D80" s="26"/>
      <c r="E80" s="26"/>
      <c r="F80" s="26"/>
      <c r="G80" s="26"/>
      <c r="H80" s="26"/>
    </row>
    <row r="81" spans="1:8" ht="12" customHeight="1" x14ac:dyDescent="0.2">
      <c r="A81" s="26"/>
      <c r="B81" s="26"/>
      <c r="C81" s="26"/>
      <c r="D81" s="26"/>
      <c r="E81" s="26"/>
      <c r="F81" s="26"/>
      <c r="G81" s="26"/>
      <c r="H81" s="26"/>
    </row>
    <row r="82" spans="1:8" ht="12" customHeight="1" x14ac:dyDescent="0.2">
      <c r="A82" s="26"/>
      <c r="B82" s="26"/>
      <c r="C82" s="26"/>
      <c r="D82" s="26"/>
      <c r="E82" s="26"/>
      <c r="F82" s="26"/>
      <c r="G82" s="26"/>
      <c r="H82" s="26"/>
    </row>
    <row r="83" spans="1:8" ht="12" customHeight="1" x14ac:dyDescent="0.2">
      <c r="A83" s="26"/>
      <c r="B83" s="26"/>
      <c r="C83" s="26"/>
      <c r="D83" s="26"/>
      <c r="E83" s="26"/>
      <c r="F83" s="26"/>
      <c r="G83" s="26"/>
      <c r="H83" s="26"/>
    </row>
    <row r="84" spans="1:8" ht="12" customHeight="1" x14ac:dyDescent="0.2">
      <c r="A84" s="26"/>
      <c r="B84" s="26"/>
      <c r="C84" s="26"/>
      <c r="D84" s="26"/>
      <c r="E84" s="26"/>
      <c r="F84" s="26"/>
      <c r="G84" s="26"/>
      <c r="H84" s="26"/>
    </row>
    <row r="85" spans="1:8" ht="12" customHeight="1" x14ac:dyDescent="0.2">
      <c r="A85" s="26"/>
      <c r="B85" s="26"/>
      <c r="C85" s="26"/>
      <c r="D85" s="26"/>
      <c r="E85" s="26"/>
      <c r="F85" s="26"/>
      <c r="G85" s="26"/>
      <c r="H85" s="26"/>
    </row>
    <row r="86" spans="1:8" ht="12" customHeight="1" x14ac:dyDescent="0.2">
      <c r="A86" s="26"/>
      <c r="B86" s="26"/>
      <c r="C86" s="26"/>
      <c r="D86" s="26"/>
      <c r="E86" s="26"/>
      <c r="F86" s="26"/>
      <c r="G86" s="26"/>
      <c r="H86" s="26"/>
    </row>
    <row r="87" spans="1:8" ht="12" customHeight="1" x14ac:dyDescent="0.2">
      <c r="A87" s="26"/>
      <c r="B87" s="26"/>
      <c r="C87" s="26"/>
      <c r="D87" s="26"/>
      <c r="E87" s="26"/>
      <c r="F87" s="26"/>
      <c r="G87" s="26"/>
      <c r="H87" s="26"/>
    </row>
    <row r="88" spans="1:8" ht="12" customHeight="1" x14ac:dyDescent="0.2">
      <c r="A88" s="26"/>
      <c r="B88" s="26"/>
      <c r="C88" s="26"/>
      <c r="D88" s="26"/>
      <c r="E88" s="26"/>
      <c r="F88" s="26"/>
      <c r="G88" s="26"/>
      <c r="H88" s="26"/>
    </row>
    <row r="89" spans="1:8" ht="12" customHeight="1" x14ac:dyDescent="0.2">
      <c r="A89" s="27"/>
      <c r="B89" s="27"/>
      <c r="C89" s="27"/>
      <c r="D89" s="27"/>
      <c r="E89" s="27"/>
      <c r="F89" s="27"/>
      <c r="G89" s="27"/>
      <c r="H89" s="27"/>
    </row>
    <row r="90" spans="1:8" ht="12" customHeight="1" x14ac:dyDescent="0.2">
      <c r="A90" s="30"/>
      <c r="B90" s="27"/>
      <c r="C90" s="27"/>
      <c r="D90" s="27"/>
      <c r="E90" s="27"/>
      <c r="F90" s="27"/>
      <c r="G90" s="27"/>
      <c r="H90" s="27"/>
    </row>
    <row r="91" spans="1:8" ht="12" customHeight="1" x14ac:dyDescent="0.2"/>
    <row r="92" spans="1:8" ht="12" customHeight="1" x14ac:dyDescent="0.2">
      <c r="A92" s="190"/>
      <c r="B92" s="190"/>
      <c r="C92" s="190"/>
      <c r="D92" s="190"/>
      <c r="E92" s="190"/>
      <c r="F92" s="190"/>
      <c r="G92" s="190"/>
      <c r="H92" s="190"/>
    </row>
    <row r="93" spans="1:8" ht="12" customHeight="1" x14ac:dyDescent="0.2">
      <c r="A93" s="26"/>
      <c r="B93" s="26"/>
      <c r="C93" s="26"/>
      <c r="D93" s="26"/>
      <c r="E93" s="26"/>
      <c r="F93" s="26"/>
      <c r="G93" s="26"/>
      <c r="H93" s="26"/>
    </row>
    <row r="94" spans="1:8" ht="12" customHeight="1" x14ac:dyDescent="0.2">
      <c r="A94" s="31"/>
    </row>
    <row r="95" spans="1:8" ht="12" customHeight="1" x14ac:dyDescent="0.2">
      <c r="A95" s="15"/>
    </row>
    <row r="96" spans="1:8" ht="12" customHeight="1" x14ac:dyDescent="0.2">
      <c r="A96" s="191"/>
      <c r="B96" s="191"/>
      <c r="C96" s="191"/>
      <c r="D96" s="191"/>
      <c r="E96" s="191"/>
      <c r="F96" s="191"/>
      <c r="G96" s="191"/>
      <c r="H96" s="191"/>
    </row>
    <row r="97" spans="1:8" ht="12" customHeight="1" x14ac:dyDescent="0.2"/>
    <row r="98" spans="1:8" ht="12" customHeight="1" x14ac:dyDescent="0.2">
      <c r="A98" s="15"/>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2" customHeight="1" x14ac:dyDescent="0.2">
      <c r="A108" s="198" t="s">
        <v>65</v>
      </c>
      <c r="B108" s="199"/>
      <c r="C108" s="200" t="s">
        <v>66</v>
      </c>
      <c r="D108" s="198"/>
      <c r="E108" s="198"/>
      <c r="F108" s="199"/>
      <c r="G108" s="201" t="s">
        <v>67</v>
      </c>
      <c r="H108" s="201"/>
    </row>
    <row r="109" spans="1:8" ht="12" customHeight="1" x14ac:dyDescent="0.2">
      <c r="A109" s="198" t="s">
        <v>68</v>
      </c>
      <c r="B109" s="199"/>
      <c r="C109" s="200" t="s">
        <v>68</v>
      </c>
      <c r="D109" s="198"/>
      <c r="E109" s="198"/>
      <c r="F109" s="199"/>
      <c r="G109" s="201"/>
      <c r="H109" s="201"/>
    </row>
    <row r="110" spans="1:8" ht="12" customHeight="1" x14ac:dyDescent="0.2">
      <c r="A110" s="202" t="s">
        <v>69</v>
      </c>
      <c r="B110" s="203"/>
      <c r="C110" s="32" t="s">
        <v>70</v>
      </c>
      <c r="D110" s="33"/>
      <c r="E110" s="33"/>
      <c r="F110" s="34"/>
      <c r="G110" s="204" t="s">
        <v>71</v>
      </c>
      <c r="H110" s="204"/>
    </row>
    <row r="111" spans="1:8" ht="12" customHeight="1" x14ac:dyDescent="0.2">
      <c r="A111" s="205" t="s">
        <v>72</v>
      </c>
      <c r="B111" s="206"/>
      <c r="C111" s="35" t="s">
        <v>73</v>
      </c>
      <c r="D111" s="36"/>
      <c r="E111" s="36"/>
      <c r="F111" s="37"/>
      <c r="G111" s="207" t="s">
        <v>74</v>
      </c>
      <c r="H111" s="207"/>
    </row>
    <row r="112" spans="1:8" ht="12" customHeight="1" x14ac:dyDescent="0.2">
      <c r="A112" s="38"/>
      <c r="B112" s="39"/>
      <c r="C112" s="35" t="s">
        <v>75</v>
      </c>
      <c r="D112" s="36"/>
      <c r="E112" s="36"/>
      <c r="F112" s="37"/>
      <c r="G112" s="207" t="s">
        <v>76</v>
      </c>
      <c r="H112" s="207"/>
    </row>
    <row r="113" spans="1:8" ht="12" customHeight="1" x14ac:dyDescent="0.2">
      <c r="A113" s="38"/>
      <c r="B113" s="39"/>
      <c r="C113" s="35" t="s">
        <v>77</v>
      </c>
      <c r="D113" s="36"/>
      <c r="E113" s="36"/>
      <c r="F113" s="37"/>
      <c r="G113" s="207" t="s">
        <v>78</v>
      </c>
      <c r="H113" s="207"/>
    </row>
    <row r="114" spans="1:8" ht="12" customHeight="1" x14ac:dyDescent="0.2">
      <c r="A114" s="40"/>
      <c r="B114" s="41"/>
      <c r="C114" s="42" t="s">
        <v>79</v>
      </c>
      <c r="D114" s="43"/>
      <c r="E114" s="43"/>
      <c r="F114" s="44"/>
      <c r="G114" s="208" t="s">
        <v>80</v>
      </c>
      <c r="H114" s="208"/>
    </row>
    <row r="115" spans="1:8" ht="12" customHeight="1" x14ac:dyDescent="0.2">
      <c r="A115" s="196" t="s">
        <v>81</v>
      </c>
      <c r="B115" s="197"/>
      <c r="C115" s="45" t="s">
        <v>82</v>
      </c>
      <c r="D115" s="36"/>
      <c r="E115" s="36"/>
      <c r="F115" s="37"/>
      <c r="G115" s="196" t="s">
        <v>83</v>
      </c>
      <c r="H115" s="196"/>
    </row>
    <row r="116" spans="1:8" ht="12" customHeight="1" x14ac:dyDescent="0.2">
      <c r="A116" s="209" t="s">
        <v>84</v>
      </c>
      <c r="B116" s="197"/>
      <c r="C116" s="35" t="s">
        <v>85</v>
      </c>
      <c r="D116" s="36"/>
      <c r="E116" s="36"/>
      <c r="F116" s="37"/>
      <c r="G116" s="207" t="s">
        <v>86</v>
      </c>
      <c r="H116" s="207"/>
    </row>
    <row r="117" spans="1:8" ht="23.25" customHeight="1" x14ac:dyDescent="0.2">
      <c r="A117" s="209" t="s">
        <v>87</v>
      </c>
      <c r="B117" s="197"/>
      <c r="C117" s="210" t="s">
        <v>88</v>
      </c>
      <c r="D117" s="211"/>
      <c r="E117" s="211"/>
      <c r="F117" s="212"/>
      <c r="G117" s="207" t="s">
        <v>477</v>
      </c>
      <c r="H117" s="207"/>
    </row>
    <row r="118" spans="1:8" ht="12" customHeight="1" x14ac:dyDescent="0.2">
      <c r="A118" s="46"/>
      <c r="B118" s="47"/>
      <c r="C118" s="160" t="s">
        <v>90</v>
      </c>
      <c r="D118" s="150"/>
      <c r="E118" s="150"/>
      <c r="F118" s="37"/>
      <c r="G118" s="207" t="s">
        <v>89</v>
      </c>
      <c r="H118" s="207"/>
    </row>
    <row r="119" spans="1:8" ht="12" customHeight="1" x14ac:dyDescent="0.2">
      <c r="A119" s="46"/>
      <c r="B119" s="47"/>
      <c r="C119" s="32" t="s">
        <v>91</v>
      </c>
      <c r="D119" s="155"/>
      <c r="E119" s="155"/>
      <c r="F119" s="34"/>
      <c r="G119" s="204" t="s">
        <v>92</v>
      </c>
      <c r="H119" s="204"/>
    </row>
    <row r="120" spans="1:8" ht="12" customHeight="1" x14ac:dyDescent="0.2">
      <c r="A120" s="46"/>
      <c r="B120" s="47"/>
      <c r="C120" s="35" t="s">
        <v>93</v>
      </c>
      <c r="D120" s="48"/>
      <c r="E120" s="154"/>
      <c r="F120" s="37"/>
      <c r="G120" s="213" t="s">
        <v>478</v>
      </c>
      <c r="H120" s="213"/>
    </row>
    <row r="121" spans="1:8" ht="12" customHeight="1" x14ac:dyDescent="0.2">
      <c r="A121" s="46"/>
      <c r="B121" s="47"/>
      <c r="C121" s="42" t="s">
        <v>94</v>
      </c>
      <c r="D121" s="156"/>
      <c r="E121" s="157"/>
      <c r="F121" s="158"/>
      <c r="G121" s="208" t="s">
        <v>479</v>
      </c>
      <c r="H121" s="208"/>
    </row>
    <row r="122" spans="1:8" ht="12" customHeight="1" x14ac:dyDescent="0.2">
      <c r="A122" s="46"/>
      <c r="B122" s="47"/>
      <c r="C122" s="45" t="s">
        <v>95</v>
      </c>
      <c r="D122" s="36"/>
      <c r="E122" s="36"/>
      <c r="F122" s="37"/>
      <c r="G122" s="207" t="s">
        <v>96</v>
      </c>
      <c r="H122" s="207"/>
    </row>
    <row r="123" spans="1:8" ht="12" customHeight="1" x14ac:dyDescent="0.2">
      <c r="A123" s="46"/>
      <c r="B123" s="47"/>
      <c r="C123" s="35" t="s">
        <v>97</v>
      </c>
      <c r="D123" s="36"/>
      <c r="E123" s="36"/>
      <c r="F123" s="37"/>
      <c r="G123" s="207" t="s">
        <v>98</v>
      </c>
      <c r="H123" s="207"/>
    </row>
    <row r="124" spans="1:8" ht="12" customHeight="1" x14ac:dyDescent="0.2">
      <c r="C124" s="35" t="s">
        <v>99</v>
      </c>
      <c r="D124" s="36"/>
      <c r="E124" s="36"/>
      <c r="F124" s="37"/>
      <c r="G124" s="49" t="s">
        <v>100</v>
      </c>
      <c r="H124" s="49"/>
    </row>
  </sheetData>
  <mergeCells count="43">
    <mergeCell ref="G123:H123"/>
    <mergeCell ref="A116:B116"/>
    <mergeCell ref="G116:H116"/>
    <mergeCell ref="A117:B117"/>
    <mergeCell ref="C117:F117"/>
    <mergeCell ref="G117:H117"/>
    <mergeCell ref="G118:H118"/>
    <mergeCell ref="G119:H119"/>
    <mergeCell ref="G120:H120"/>
    <mergeCell ref="G121:H121"/>
    <mergeCell ref="G122:H12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96:H96"/>
    <mergeCell ref="A16:H16"/>
    <mergeCell ref="A20:H20"/>
    <mergeCell ref="A24:H24"/>
    <mergeCell ref="A25:H25"/>
    <mergeCell ref="A31:H31"/>
    <mergeCell ref="A35:H35"/>
    <mergeCell ref="A39:H39"/>
    <mergeCell ref="A43:H43"/>
    <mergeCell ref="A47:H47"/>
    <mergeCell ref="A64:H64"/>
    <mergeCell ref="A92:H92"/>
    <mergeCell ref="A15:H15"/>
    <mergeCell ref="A1:H1"/>
    <mergeCell ref="A6:H6"/>
    <mergeCell ref="A7:H7"/>
    <mergeCell ref="A10:H10"/>
    <mergeCell ref="A14:H1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rowBreaks count="1" manualBreakCount="1">
    <brk id="6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2E71-E6B9-4BA6-A00F-07168E73CA6E}">
  <sheetPr codeName="Tabelle4"/>
  <dimension ref="A1:J69"/>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1" customWidth="1"/>
    <col min="2" max="2" width="14.7109375" style="51" customWidth="1"/>
    <col min="3" max="3" width="11.7109375" style="51" customWidth="1"/>
    <col min="4" max="4" width="6.7109375" style="70" customWidth="1"/>
    <col min="5" max="5" width="11.7109375" style="51" customWidth="1"/>
    <col min="6" max="6" width="6.7109375" style="70" customWidth="1"/>
    <col min="7" max="7" width="11.7109375" style="51" customWidth="1"/>
    <col min="8" max="8" width="6.7109375" style="70" customWidth="1"/>
    <col min="9" max="9" width="11.7109375" style="51" customWidth="1"/>
    <col min="10" max="10" width="6.7109375" style="70" customWidth="1"/>
    <col min="11" max="248" width="9.140625" style="51"/>
    <col min="249" max="249" width="3.7109375" style="51" customWidth="1"/>
    <col min="250" max="250" width="14.7109375" style="51" customWidth="1"/>
    <col min="251" max="251" width="11.7109375" style="51" customWidth="1"/>
    <col min="252" max="252" width="6.7109375" style="51" customWidth="1"/>
    <col min="253" max="253" width="11.7109375" style="51" customWidth="1"/>
    <col min="254" max="254" width="6.7109375" style="51" customWidth="1"/>
    <col min="255" max="255" width="11.7109375" style="51" customWidth="1"/>
    <col min="256" max="256" width="6.7109375" style="51" customWidth="1"/>
    <col min="257" max="257" width="11.7109375" style="51" customWidth="1"/>
    <col min="258" max="258" width="6.7109375" style="51" customWidth="1"/>
    <col min="259" max="504" width="9.140625" style="51"/>
    <col min="505" max="505" width="3.7109375" style="51" customWidth="1"/>
    <col min="506" max="506" width="14.7109375" style="51" customWidth="1"/>
    <col min="507" max="507" width="11.7109375" style="51" customWidth="1"/>
    <col min="508" max="508" width="6.7109375" style="51" customWidth="1"/>
    <col min="509" max="509" width="11.7109375" style="51" customWidth="1"/>
    <col min="510" max="510" width="6.7109375" style="51" customWidth="1"/>
    <col min="511" max="511" width="11.7109375" style="51" customWidth="1"/>
    <col min="512" max="512" width="6.7109375" style="51" customWidth="1"/>
    <col min="513" max="513" width="11.7109375" style="51" customWidth="1"/>
    <col min="514" max="514" width="6.7109375" style="51" customWidth="1"/>
    <col min="515" max="760" width="9.140625" style="51"/>
    <col min="761" max="761" width="3.7109375" style="51" customWidth="1"/>
    <col min="762" max="762" width="14.7109375" style="51" customWidth="1"/>
    <col min="763" max="763" width="11.7109375" style="51" customWidth="1"/>
    <col min="764" max="764" width="6.7109375" style="51" customWidth="1"/>
    <col min="765" max="765" width="11.7109375" style="51" customWidth="1"/>
    <col min="766" max="766" width="6.7109375" style="51" customWidth="1"/>
    <col min="767" max="767" width="11.7109375" style="51" customWidth="1"/>
    <col min="768" max="768" width="6.7109375" style="51" customWidth="1"/>
    <col min="769" max="769" width="11.7109375" style="51" customWidth="1"/>
    <col min="770" max="770" width="6.7109375" style="51" customWidth="1"/>
    <col min="771" max="1016" width="9.140625" style="51"/>
    <col min="1017" max="1017" width="3.7109375" style="51" customWidth="1"/>
    <col min="1018" max="1018" width="14.7109375" style="51" customWidth="1"/>
    <col min="1019" max="1019" width="11.7109375" style="51" customWidth="1"/>
    <col min="1020" max="1020" width="6.7109375" style="51" customWidth="1"/>
    <col min="1021" max="1021" width="11.7109375" style="51" customWidth="1"/>
    <col min="1022" max="1022" width="6.7109375" style="51" customWidth="1"/>
    <col min="1023" max="1023" width="11.7109375" style="51" customWidth="1"/>
    <col min="1024" max="1024" width="6.7109375" style="51" customWidth="1"/>
    <col min="1025" max="1025" width="11.7109375" style="51" customWidth="1"/>
    <col min="1026" max="1026" width="6.7109375" style="51" customWidth="1"/>
    <col min="1027" max="1272" width="9.140625" style="51"/>
    <col min="1273" max="1273" width="3.7109375" style="51" customWidth="1"/>
    <col min="1274" max="1274" width="14.7109375" style="51" customWidth="1"/>
    <col min="1275" max="1275" width="11.7109375" style="51" customWidth="1"/>
    <col min="1276" max="1276" width="6.7109375" style="51" customWidth="1"/>
    <col min="1277" max="1277" width="11.7109375" style="51" customWidth="1"/>
    <col min="1278" max="1278" width="6.7109375" style="51" customWidth="1"/>
    <col min="1279" max="1279" width="11.7109375" style="51" customWidth="1"/>
    <col min="1280" max="1280" width="6.7109375" style="51" customWidth="1"/>
    <col min="1281" max="1281" width="11.7109375" style="51" customWidth="1"/>
    <col min="1282" max="1282" width="6.7109375" style="51" customWidth="1"/>
    <col min="1283" max="1528" width="9.140625" style="51"/>
    <col min="1529" max="1529" width="3.7109375" style="51" customWidth="1"/>
    <col min="1530" max="1530" width="14.7109375" style="51" customWidth="1"/>
    <col min="1531" max="1531" width="11.7109375" style="51" customWidth="1"/>
    <col min="1532" max="1532" width="6.7109375" style="51" customWidth="1"/>
    <col min="1533" max="1533" width="11.7109375" style="51" customWidth="1"/>
    <col min="1534" max="1534" width="6.7109375" style="51" customWidth="1"/>
    <col min="1535" max="1535" width="11.7109375" style="51" customWidth="1"/>
    <col min="1536" max="1536" width="6.7109375" style="51" customWidth="1"/>
    <col min="1537" max="1537" width="11.7109375" style="51" customWidth="1"/>
    <col min="1538" max="1538" width="6.7109375" style="51" customWidth="1"/>
    <col min="1539" max="1784" width="9.140625" style="51"/>
    <col min="1785" max="1785" width="3.7109375" style="51" customWidth="1"/>
    <col min="1786" max="1786" width="14.7109375" style="51" customWidth="1"/>
    <col min="1787" max="1787" width="11.7109375" style="51" customWidth="1"/>
    <col min="1788" max="1788" width="6.7109375" style="51" customWidth="1"/>
    <col min="1789" max="1789" width="11.7109375" style="51" customWidth="1"/>
    <col min="1790" max="1790" width="6.7109375" style="51" customWidth="1"/>
    <col min="1791" max="1791" width="11.7109375" style="51" customWidth="1"/>
    <col min="1792" max="1792" width="6.7109375" style="51" customWidth="1"/>
    <col min="1793" max="1793" width="11.7109375" style="51" customWidth="1"/>
    <col min="1794" max="1794" width="6.7109375" style="51" customWidth="1"/>
    <col min="1795" max="2040" width="9.140625" style="51"/>
    <col min="2041" max="2041" width="3.7109375" style="51" customWidth="1"/>
    <col min="2042" max="2042" width="14.7109375" style="51" customWidth="1"/>
    <col min="2043" max="2043" width="11.7109375" style="51" customWidth="1"/>
    <col min="2044" max="2044" width="6.7109375" style="51" customWidth="1"/>
    <col min="2045" max="2045" width="11.7109375" style="51" customWidth="1"/>
    <col min="2046" max="2046" width="6.7109375" style="51" customWidth="1"/>
    <col min="2047" max="2047" width="11.7109375" style="51" customWidth="1"/>
    <col min="2048" max="2048" width="6.7109375" style="51" customWidth="1"/>
    <col min="2049" max="2049" width="11.7109375" style="51" customWidth="1"/>
    <col min="2050" max="2050" width="6.7109375" style="51" customWidth="1"/>
    <col min="2051" max="2296" width="9.140625" style="51"/>
    <col min="2297" max="2297" width="3.7109375" style="51" customWidth="1"/>
    <col min="2298" max="2298" width="14.7109375" style="51" customWidth="1"/>
    <col min="2299" max="2299" width="11.7109375" style="51" customWidth="1"/>
    <col min="2300" max="2300" width="6.7109375" style="51" customWidth="1"/>
    <col min="2301" max="2301" width="11.7109375" style="51" customWidth="1"/>
    <col min="2302" max="2302" width="6.7109375" style="51" customWidth="1"/>
    <col min="2303" max="2303" width="11.7109375" style="51" customWidth="1"/>
    <col min="2304" max="2304" width="6.7109375" style="51" customWidth="1"/>
    <col min="2305" max="2305" width="11.7109375" style="51" customWidth="1"/>
    <col min="2306" max="2306" width="6.7109375" style="51" customWidth="1"/>
    <col min="2307" max="2552" width="9.140625" style="51"/>
    <col min="2553" max="2553" width="3.7109375" style="51" customWidth="1"/>
    <col min="2554" max="2554" width="14.7109375" style="51" customWidth="1"/>
    <col min="2555" max="2555" width="11.7109375" style="51" customWidth="1"/>
    <col min="2556" max="2556" width="6.7109375" style="51" customWidth="1"/>
    <col min="2557" max="2557" width="11.7109375" style="51" customWidth="1"/>
    <col min="2558" max="2558" width="6.7109375" style="51" customWidth="1"/>
    <col min="2559" max="2559" width="11.7109375" style="51" customWidth="1"/>
    <col min="2560" max="2560" width="6.7109375" style="51" customWidth="1"/>
    <col min="2561" max="2561" width="11.7109375" style="51" customWidth="1"/>
    <col min="2562" max="2562" width="6.7109375" style="51" customWidth="1"/>
    <col min="2563" max="2808" width="9.140625" style="51"/>
    <col min="2809" max="2809" width="3.7109375" style="51" customWidth="1"/>
    <col min="2810" max="2810" width="14.7109375" style="51" customWidth="1"/>
    <col min="2811" max="2811" width="11.7109375" style="51" customWidth="1"/>
    <col min="2812" max="2812" width="6.7109375" style="51" customWidth="1"/>
    <col min="2813" max="2813" width="11.7109375" style="51" customWidth="1"/>
    <col min="2814" max="2814" width="6.7109375" style="51" customWidth="1"/>
    <col min="2815" max="2815" width="11.7109375" style="51" customWidth="1"/>
    <col min="2816" max="2816" width="6.7109375" style="51" customWidth="1"/>
    <col min="2817" max="2817" width="11.7109375" style="51" customWidth="1"/>
    <col min="2818" max="2818" width="6.7109375" style="51" customWidth="1"/>
    <col min="2819" max="3064" width="9.140625" style="51"/>
    <col min="3065" max="3065" width="3.7109375" style="51" customWidth="1"/>
    <col min="3066" max="3066" width="14.7109375" style="51" customWidth="1"/>
    <col min="3067" max="3067" width="11.7109375" style="51" customWidth="1"/>
    <col min="3068" max="3068" width="6.7109375" style="51" customWidth="1"/>
    <col min="3069" max="3069" width="11.7109375" style="51" customWidth="1"/>
    <col min="3070" max="3070" width="6.7109375" style="51" customWidth="1"/>
    <col min="3071" max="3071" width="11.7109375" style="51" customWidth="1"/>
    <col min="3072" max="3072" width="6.7109375" style="51" customWidth="1"/>
    <col min="3073" max="3073" width="11.7109375" style="51" customWidth="1"/>
    <col min="3074" max="3074" width="6.7109375" style="51" customWidth="1"/>
    <col min="3075" max="3320" width="9.140625" style="51"/>
    <col min="3321" max="3321" width="3.7109375" style="51" customWidth="1"/>
    <col min="3322" max="3322" width="14.7109375" style="51" customWidth="1"/>
    <col min="3323" max="3323" width="11.7109375" style="51" customWidth="1"/>
    <col min="3324" max="3324" width="6.7109375" style="51" customWidth="1"/>
    <col min="3325" max="3325" width="11.7109375" style="51" customWidth="1"/>
    <col min="3326" max="3326" width="6.7109375" style="51" customWidth="1"/>
    <col min="3327" max="3327" width="11.7109375" style="51" customWidth="1"/>
    <col min="3328" max="3328" width="6.7109375" style="51" customWidth="1"/>
    <col min="3329" max="3329" width="11.7109375" style="51" customWidth="1"/>
    <col min="3330" max="3330" width="6.7109375" style="51" customWidth="1"/>
    <col min="3331" max="3576" width="9.140625" style="51"/>
    <col min="3577" max="3577" width="3.7109375" style="51" customWidth="1"/>
    <col min="3578" max="3578" width="14.7109375" style="51" customWidth="1"/>
    <col min="3579" max="3579" width="11.7109375" style="51" customWidth="1"/>
    <col min="3580" max="3580" width="6.7109375" style="51" customWidth="1"/>
    <col min="3581" max="3581" width="11.7109375" style="51" customWidth="1"/>
    <col min="3582" max="3582" width="6.7109375" style="51" customWidth="1"/>
    <col min="3583" max="3583" width="11.7109375" style="51" customWidth="1"/>
    <col min="3584" max="3584" width="6.7109375" style="51" customWidth="1"/>
    <col min="3585" max="3585" width="11.7109375" style="51" customWidth="1"/>
    <col min="3586" max="3586" width="6.7109375" style="51" customWidth="1"/>
    <col min="3587" max="3832" width="9.140625" style="51"/>
    <col min="3833" max="3833" width="3.7109375" style="51" customWidth="1"/>
    <col min="3834" max="3834" width="14.7109375" style="51" customWidth="1"/>
    <col min="3835" max="3835" width="11.7109375" style="51" customWidth="1"/>
    <col min="3836" max="3836" width="6.7109375" style="51" customWidth="1"/>
    <col min="3837" max="3837" width="11.7109375" style="51" customWidth="1"/>
    <col min="3838" max="3838" width="6.7109375" style="51" customWidth="1"/>
    <col min="3839" max="3839" width="11.7109375" style="51" customWidth="1"/>
    <col min="3840" max="3840" width="6.7109375" style="51" customWidth="1"/>
    <col min="3841" max="3841" width="11.7109375" style="51" customWidth="1"/>
    <col min="3842" max="3842" width="6.7109375" style="51" customWidth="1"/>
    <col min="3843" max="4088" width="9.140625" style="51"/>
    <col min="4089" max="4089" width="3.7109375" style="51" customWidth="1"/>
    <col min="4090" max="4090" width="14.7109375" style="51" customWidth="1"/>
    <col min="4091" max="4091" width="11.7109375" style="51" customWidth="1"/>
    <col min="4092" max="4092" width="6.7109375" style="51" customWidth="1"/>
    <col min="4093" max="4093" width="11.7109375" style="51" customWidth="1"/>
    <col min="4094" max="4094" width="6.7109375" style="51" customWidth="1"/>
    <col min="4095" max="4095" width="11.7109375" style="51" customWidth="1"/>
    <col min="4096" max="4096" width="6.7109375" style="51" customWidth="1"/>
    <col min="4097" max="4097" width="11.7109375" style="51" customWidth="1"/>
    <col min="4098" max="4098" width="6.7109375" style="51" customWidth="1"/>
    <col min="4099" max="4344" width="9.140625" style="51"/>
    <col min="4345" max="4345" width="3.7109375" style="51" customWidth="1"/>
    <col min="4346" max="4346" width="14.7109375" style="51" customWidth="1"/>
    <col min="4347" max="4347" width="11.7109375" style="51" customWidth="1"/>
    <col min="4348" max="4348" width="6.7109375" style="51" customWidth="1"/>
    <col min="4349" max="4349" width="11.7109375" style="51" customWidth="1"/>
    <col min="4350" max="4350" width="6.7109375" style="51" customWidth="1"/>
    <col min="4351" max="4351" width="11.7109375" style="51" customWidth="1"/>
    <col min="4352" max="4352" width="6.7109375" style="51" customWidth="1"/>
    <col min="4353" max="4353" width="11.7109375" style="51" customWidth="1"/>
    <col min="4354" max="4354" width="6.7109375" style="51" customWidth="1"/>
    <col min="4355" max="4600" width="9.140625" style="51"/>
    <col min="4601" max="4601" width="3.7109375" style="51" customWidth="1"/>
    <col min="4602" max="4602" width="14.7109375" style="51" customWidth="1"/>
    <col min="4603" max="4603" width="11.7109375" style="51" customWidth="1"/>
    <col min="4604" max="4604" width="6.7109375" style="51" customWidth="1"/>
    <col min="4605" max="4605" width="11.7109375" style="51" customWidth="1"/>
    <col min="4606" max="4606" width="6.7109375" style="51" customWidth="1"/>
    <col min="4607" max="4607" width="11.7109375" style="51" customWidth="1"/>
    <col min="4608" max="4608" width="6.7109375" style="51" customWidth="1"/>
    <col min="4609" max="4609" width="11.7109375" style="51" customWidth="1"/>
    <col min="4610" max="4610" width="6.7109375" style="51" customWidth="1"/>
    <col min="4611" max="4856" width="9.140625" style="51"/>
    <col min="4857" max="4857" width="3.7109375" style="51" customWidth="1"/>
    <col min="4858" max="4858" width="14.7109375" style="51" customWidth="1"/>
    <col min="4859" max="4859" width="11.7109375" style="51" customWidth="1"/>
    <col min="4860" max="4860" width="6.7109375" style="51" customWidth="1"/>
    <col min="4861" max="4861" width="11.7109375" style="51" customWidth="1"/>
    <col min="4862" max="4862" width="6.7109375" style="51" customWidth="1"/>
    <col min="4863" max="4863" width="11.7109375" style="51" customWidth="1"/>
    <col min="4864" max="4864" width="6.7109375" style="51" customWidth="1"/>
    <col min="4865" max="4865" width="11.7109375" style="51" customWidth="1"/>
    <col min="4866" max="4866" width="6.7109375" style="51" customWidth="1"/>
    <col min="4867" max="5112" width="9.140625" style="51"/>
    <col min="5113" max="5113" width="3.7109375" style="51" customWidth="1"/>
    <col min="5114" max="5114" width="14.7109375" style="51" customWidth="1"/>
    <col min="5115" max="5115" width="11.7109375" style="51" customWidth="1"/>
    <col min="5116" max="5116" width="6.7109375" style="51" customWidth="1"/>
    <col min="5117" max="5117" width="11.7109375" style="51" customWidth="1"/>
    <col min="5118" max="5118" width="6.7109375" style="51" customWidth="1"/>
    <col min="5119" max="5119" width="11.7109375" style="51" customWidth="1"/>
    <col min="5120" max="5120" width="6.7109375" style="51" customWidth="1"/>
    <col min="5121" max="5121" width="11.7109375" style="51" customWidth="1"/>
    <col min="5122" max="5122" width="6.7109375" style="51" customWidth="1"/>
    <col min="5123" max="5368" width="9.140625" style="51"/>
    <col min="5369" max="5369" width="3.7109375" style="51" customWidth="1"/>
    <col min="5370" max="5370" width="14.7109375" style="51" customWidth="1"/>
    <col min="5371" max="5371" width="11.7109375" style="51" customWidth="1"/>
    <col min="5372" max="5372" width="6.7109375" style="51" customWidth="1"/>
    <col min="5373" max="5373" width="11.7109375" style="51" customWidth="1"/>
    <col min="5374" max="5374" width="6.7109375" style="51" customWidth="1"/>
    <col min="5375" max="5375" width="11.7109375" style="51" customWidth="1"/>
    <col min="5376" max="5376" width="6.7109375" style="51" customWidth="1"/>
    <col min="5377" max="5377" width="11.7109375" style="51" customWidth="1"/>
    <col min="5378" max="5378" width="6.7109375" style="51" customWidth="1"/>
    <col min="5379" max="5624" width="9.140625" style="51"/>
    <col min="5625" max="5625" width="3.7109375" style="51" customWidth="1"/>
    <col min="5626" max="5626" width="14.7109375" style="51" customWidth="1"/>
    <col min="5627" max="5627" width="11.7109375" style="51" customWidth="1"/>
    <col min="5628" max="5628" width="6.7109375" style="51" customWidth="1"/>
    <col min="5629" max="5629" width="11.7109375" style="51" customWidth="1"/>
    <col min="5630" max="5630" width="6.7109375" style="51" customWidth="1"/>
    <col min="5631" max="5631" width="11.7109375" style="51" customWidth="1"/>
    <col min="5632" max="5632" width="6.7109375" style="51" customWidth="1"/>
    <col min="5633" max="5633" width="11.7109375" style="51" customWidth="1"/>
    <col min="5634" max="5634" width="6.7109375" style="51" customWidth="1"/>
    <col min="5635" max="5880" width="9.140625" style="51"/>
    <col min="5881" max="5881" width="3.7109375" style="51" customWidth="1"/>
    <col min="5882" max="5882" width="14.7109375" style="51" customWidth="1"/>
    <col min="5883" max="5883" width="11.7109375" style="51" customWidth="1"/>
    <col min="5884" max="5884" width="6.7109375" style="51" customWidth="1"/>
    <col min="5885" max="5885" width="11.7109375" style="51" customWidth="1"/>
    <col min="5886" max="5886" width="6.7109375" style="51" customWidth="1"/>
    <col min="5887" max="5887" width="11.7109375" style="51" customWidth="1"/>
    <col min="5888" max="5888" width="6.7109375" style="51" customWidth="1"/>
    <col min="5889" max="5889" width="11.7109375" style="51" customWidth="1"/>
    <col min="5890" max="5890" width="6.7109375" style="51" customWidth="1"/>
    <col min="5891" max="6136" width="9.140625" style="51"/>
    <col min="6137" max="6137" width="3.7109375" style="51" customWidth="1"/>
    <col min="6138" max="6138" width="14.7109375" style="51" customWidth="1"/>
    <col min="6139" max="6139" width="11.7109375" style="51" customWidth="1"/>
    <col min="6140" max="6140" width="6.7109375" style="51" customWidth="1"/>
    <col min="6141" max="6141" width="11.7109375" style="51" customWidth="1"/>
    <col min="6142" max="6142" width="6.7109375" style="51" customWidth="1"/>
    <col min="6143" max="6143" width="11.7109375" style="51" customWidth="1"/>
    <col min="6144" max="6144" width="6.7109375" style="51" customWidth="1"/>
    <col min="6145" max="6145" width="11.7109375" style="51" customWidth="1"/>
    <col min="6146" max="6146" width="6.7109375" style="51" customWidth="1"/>
    <col min="6147" max="6392" width="9.140625" style="51"/>
    <col min="6393" max="6393" width="3.7109375" style="51" customWidth="1"/>
    <col min="6394" max="6394" width="14.7109375" style="51" customWidth="1"/>
    <col min="6395" max="6395" width="11.7109375" style="51" customWidth="1"/>
    <col min="6396" max="6396" width="6.7109375" style="51" customWidth="1"/>
    <col min="6397" max="6397" width="11.7109375" style="51" customWidth="1"/>
    <col min="6398" max="6398" width="6.7109375" style="51" customWidth="1"/>
    <col min="6399" max="6399" width="11.7109375" style="51" customWidth="1"/>
    <col min="6400" max="6400" width="6.7109375" style="51" customWidth="1"/>
    <col min="6401" max="6401" width="11.7109375" style="51" customWidth="1"/>
    <col min="6402" max="6402" width="6.7109375" style="51" customWidth="1"/>
    <col min="6403" max="6648" width="9.140625" style="51"/>
    <col min="6649" max="6649" width="3.7109375" style="51" customWidth="1"/>
    <col min="6650" max="6650" width="14.7109375" style="51" customWidth="1"/>
    <col min="6651" max="6651" width="11.7109375" style="51" customWidth="1"/>
    <col min="6652" max="6652" width="6.7109375" style="51" customWidth="1"/>
    <col min="6653" max="6653" width="11.7109375" style="51" customWidth="1"/>
    <col min="6654" max="6654" width="6.7109375" style="51" customWidth="1"/>
    <col min="6655" max="6655" width="11.7109375" style="51" customWidth="1"/>
    <col min="6656" max="6656" width="6.7109375" style="51" customWidth="1"/>
    <col min="6657" max="6657" width="11.7109375" style="51" customWidth="1"/>
    <col min="6658" max="6658" width="6.7109375" style="51" customWidth="1"/>
    <col min="6659" max="6904" width="9.140625" style="51"/>
    <col min="6905" max="6905" width="3.7109375" style="51" customWidth="1"/>
    <col min="6906" max="6906" width="14.7109375" style="51" customWidth="1"/>
    <col min="6907" max="6907" width="11.7109375" style="51" customWidth="1"/>
    <col min="6908" max="6908" width="6.7109375" style="51" customWidth="1"/>
    <col min="6909" max="6909" width="11.7109375" style="51" customWidth="1"/>
    <col min="6910" max="6910" width="6.7109375" style="51" customWidth="1"/>
    <col min="6911" max="6911" width="11.7109375" style="51" customWidth="1"/>
    <col min="6912" max="6912" width="6.7109375" style="51" customWidth="1"/>
    <col min="6913" max="6913" width="11.7109375" style="51" customWidth="1"/>
    <col min="6914" max="6914" width="6.7109375" style="51" customWidth="1"/>
    <col min="6915" max="7160" width="9.140625" style="51"/>
    <col min="7161" max="7161" width="3.7109375" style="51" customWidth="1"/>
    <col min="7162" max="7162" width="14.7109375" style="51" customWidth="1"/>
    <col min="7163" max="7163" width="11.7109375" style="51" customWidth="1"/>
    <col min="7164" max="7164" width="6.7109375" style="51" customWidth="1"/>
    <col min="7165" max="7165" width="11.7109375" style="51" customWidth="1"/>
    <col min="7166" max="7166" width="6.7109375" style="51" customWidth="1"/>
    <col min="7167" max="7167" width="11.7109375" style="51" customWidth="1"/>
    <col min="7168" max="7168" width="6.7109375" style="51" customWidth="1"/>
    <col min="7169" max="7169" width="11.7109375" style="51" customWidth="1"/>
    <col min="7170" max="7170" width="6.7109375" style="51" customWidth="1"/>
    <col min="7171" max="7416" width="9.140625" style="51"/>
    <col min="7417" max="7417" width="3.7109375" style="51" customWidth="1"/>
    <col min="7418" max="7418" width="14.7109375" style="51" customWidth="1"/>
    <col min="7419" max="7419" width="11.7109375" style="51" customWidth="1"/>
    <col min="7420" max="7420" width="6.7109375" style="51" customWidth="1"/>
    <col min="7421" max="7421" width="11.7109375" style="51" customWidth="1"/>
    <col min="7422" max="7422" width="6.7109375" style="51" customWidth="1"/>
    <col min="7423" max="7423" width="11.7109375" style="51" customWidth="1"/>
    <col min="7424" max="7424" width="6.7109375" style="51" customWidth="1"/>
    <col min="7425" max="7425" width="11.7109375" style="51" customWidth="1"/>
    <col min="7426" max="7426" width="6.7109375" style="51" customWidth="1"/>
    <col min="7427" max="7672" width="9.140625" style="51"/>
    <col min="7673" max="7673" width="3.7109375" style="51" customWidth="1"/>
    <col min="7674" max="7674" width="14.7109375" style="51" customWidth="1"/>
    <col min="7675" max="7675" width="11.7109375" style="51" customWidth="1"/>
    <col min="7676" max="7676" width="6.7109375" style="51" customWidth="1"/>
    <col min="7677" max="7677" width="11.7109375" style="51" customWidth="1"/>
    <col min="7678" max="7678" width="6.7109375" style="51" customWidth="1"/>
    <col min="7679" max="7679" width="11.7109375" style="51" customWidth="1"/>
    <col min="7680" max="7680" width="6.7109375" style="51" customWidth="1"/>
    <col min="7681" max="7681" width="11.7109375" style="51" customWidth="1"/>
    <col min="7682" max="7682" width="6.7109375" style="51" customWidth="1"/>
    <col min="7683" max="7928" width="9.140625" style="51"/>
    <col min="7929" max="7929" width="3.7109375" style="51" customWidth="1"/>
    <col min="7930" max="7930" width="14.7109375" style="51" customWidth="1"/>
    <col min="7931" max="7931" width="11.7109375" style="51" customWidth="1"/>
    <col min="7932" max="7932" width="6.7109375" style="51" customWidth="1"/>
    <col min="7933" max="7933" width="11.7109375" style="51" customWidth="1"/>
    <col min="7934" max="7934" width="6.7109375" style="51" customWidth="1"/>
    <col min="7935" max="7935" width="11.7109375" style="51" customWidth="1"/>
    <col min="7936" max="7936" width="6.7109375" style="51" customWidth="1"/>
    <col min="7937" max="7937" width="11.7109375" style="51" customWidth="1"/>
    <col min="7938" max="7938" width="6.7109375" style="51" customWidth="1"/>
    <col min="7939" max="8184" width="9.140625" style="51"/>
    <col min="8185" max="8185" width="3.7109375" style="51" customWidth="1"/>
    <col min="8186" max="8186" width="14.7109375" style="51" customWidth="1"/>
    <col min="8187" max="8187" width="11.7109375" style="51" customWidth="1"/>
    <col min="8188" max="8188" width="6.7109375" style="51" customWidth="1"/>
    <col min="8189" max="8189" width="11.7109375" style="51" customWidth="1"/>
    <col min="8190" max="8190" width="6.7109375" style="51" customWidth="1"/>
    <col min="8191" max="8191" width="11.7109375" style="51" customWidth="1"/>
    <col min="8192" max="8192" width="6.7109375" style="51" customWidth="1"/>
    <col min="8193" max="8193" width="11.7109375" style="51" customWidth="1"/>
    <col min="8194" max="8194" width="6.7109375" style="51" customWidth="1"/>
    <col min="8195" max="8440" width="9.140625" style="51"/>
    <col min="8441" max="8441" width="3.7109375" style="51" customWidth="1"/>
    <col min="8442" max="8442" width="14.7109375" style="51" customWidth="1"/>
    <col min="8443" max="8443" width="11.7109375" style="51" customWidth="1"/>
    <col min="8444" max="8444" width="6.7109375" style="51" customWidth="1"/>
    <col min="8445" max="8445" width="11.7109375" style="51" customWidth="1"/>
    <col min="8446" max="8446" width="6.7109375" style="51" customWidth="1"/>
    <col min="8447" max="8447" width="11.7109375" style="51" customWidth="1"/>
    <col min="8448" max="8448" width="6.7109375" style="51" customWidth="1"/>
    <col min="8449" max="8449" width="11.7109375" style="51" customWidth="1"/>
    <col min="8450" max="8450" width="6.7109375" style="51" customWidth="1"/>
    <col min="8451" max="8696" width="9.140625" style="51"/>
    <col min="8697" max="8697" width="3.7109375" style="51" customWidth="1"/>
    <col min="8698" max="8698" width="14.7109375" style="51" customWidth="1"/>
    <col min="8699" max="8699" width="11.7109375" style="51" customWidth="1"/>
    <col min="8700" max="8700" width="6.7109375" style="51" customWidth="1"/>
    <col min="8701" max="8701" width="11.7109375" style="51" customWidth="1"/>
    <col min="8702" max="8702" width="6.7109375" style="51" customWidth="1"/>
    <col min="8703" max="8703" width="11.7109375" style="51" customWidth="1"/>
    <col min="8704" max="8704" width="6.7109375" style="51" customWidth="1"/>
    <col min="8705" max="8705" width="11.7109375" style="51" customWidth="1"/>
    <col min="8706" max="8706" width="6.7109375" style="51" customWidth="1"/>
    <col min="8707" max="8952" width="9.140625" style="51"/>
    <col min="8953" max="8953" width="3.7109375" style="51" customWidth="1"/>
    <col min="8954" max="8954" width="14.7109375" style="51" customWidth="1"/>
    <col min="8955" max="8955" width="11.7109375" style="51" customWidth="1"/>
    <col min="8956" max="8956" width="6.7109375" style="51" customWidth="1"/>
    <col min="8957" max="8957" width="11.7109375" style="51" customWidth="1"/>
    <col min="8958" max="8958" width="6.7109375" style="51" customWidth="1"/>
    <col min="8959" max="8959" width="11.7109375" style="51" customWidth="1"/>
    <col min="8960" max="8960" width="6.7109375" style="51" customWidth="1"/>
    <col min="8961" max="8961" width="11.7109375" style="51" customWidth="1"/>
    <col min="8962" max="8962" width="6.7109375" style="51" customWidth="1"/>
    <col min="8963" max="9208" width="9.140625" style="51"/>
    <col min="9209" max="9209" width="3.7109375" style="51" customWidth="1"/>
    <col min="9210" max="9210" width="14.7109375" style="51" customWidth="1"/>
    <col min="9211" max="9211" width="11.7109375" style="51" customWidth="1"/>
    <col min="9212" max="9212" width="6.7109375" style="51" customWidth="1"/>
    <col min="9213" max="9213" width="11.7109375" style="51" customWidth="1"/>
    <col min="9214" max="9214" width="6.7109375" style="51" customWidth="1"/>
    <col min="9215" max="9215" width="11.7109375" style="51" customWidth="1"/>
    <col min="9216" max="9216" width="6.7109375" style="51" customWidth="1"/>
    <col min="9217" max="9217" width="11.7109375" style="51" customWidth="1"/>
    <col min="9218" max="9218" width="6.7109375" style="51" customWidth="1"/>
    <col min="9219" max="9464" width="9.140625" style="51"/>
    <col min="9465" max="9465" width="3.7109375" style="51" customWidth="1"/>
    <col min="9466" max="9466" width="14.7109375" style="51" customWidth="1"/>
    <col min="9467" max="9467" width="11.7109375" style="51" customWidth="1"/>
    <col min="9468" max="9468" width="6.7109375" style="51" customWidth="1"/>
    <col min="9469" max="9469" width="11.7109375" style="51" customWidth="1"/>
    <col min="9470" max="9470" width="6.7109375" style="51" customWidth="1"/>
    <col min="9471" max="9471" width="11.7109375" style="51" customWidth="1"/>
    <col min="9472" max="9472" width="6.7109375" style="51" customWidth="1"/>
    <col min="9473" max="9473" width="11.7109375" style="51" customWidth="1"/>
    <col min="9474" max="9474" width="6.7109375" style="51" customWidth="1"/>
    <col min="9475" max="9720" width="9.140625" style="51"/>
    <col min="9721" max="9721" width="3.7109375" style="51" customWidth="1"/>
    <col min="9722" max="9722" width="14.7109375" style="51" customWidth="1"/>
    <col min="9723" max="9723" width="11.7109375" style="51" customWidth="1"/>
    <col min="9724" max="9724" width="6.7109375" style="51" customWidth="1"/>
    <col min="9725" max="9725" width="11.7109375" style="51" customWidth="1"/>
    <col min="9726" max="9726" width="6.7109375" style="51" customWidth="1"/>
    <col min="9727" max="9727" width="11.7109375" style="51" customWidth="1"/>
    <col min="9728" max="9728" width="6.7109375" style="51" customWidth="1"/>
    <col min="9729" max="9729" width="11.7109375" style="51" customWidth="1"/>
    <col min="9730" max="9730" width="6.7109375" style="51" customWidth="1"/>
    <col min="9731" max="9976" width="9.140625" style="51"/>
    <col min="9977" max="9977" width="3.7109375" style="51" customWidth="1"/>
    <col min="9978" max="9978" width="14.7109375" style="51" customWidth="1"/>
    <col min="9979" max="9979" width="11.7109375" style="51" customWidth="1"/>
    <col min="9980" max="9980" width="6.7109375" style="51" customWidth="1"/>
    <col min="9981" max="9981" width="11.7109375" style="51" customWidth="1"/>
    <col min="9982" max="9982" width="6.7109375" style="51" customWidth="1"/>
    <col min="9983" max="9983" width="11.7109375" style="51" customWidth="1"/>
    <col min="9984" max="9984" width="6.7109375" style="51" customWidth="1"/>
    <col min="9985" max="9985" width="11.7109375" style="51" customWidth="1"/>
    <col min="9986" max="9986" width="6.7109375" style="51" customWidth="1"/>
    <col min="9987" max="10232" width="9.140625" style="51"/>
    <col min="10233" max="10233" width="3.7109375" style="51" customWidth="1"/>
    <col min="10234" max="10234" width="14.7109375" style="51" customWidth="1"/>
    <col min="10235" max="10235" width="11.7109375" style="51" customWidth="1"/>
    <col min="10236" max="10236" width="6.7109375" style="51" customWidth="1"/>
    <col min="10237" max="10237" width="11.7109375" style="51" customWidth="1"/>
    <col min="10238" max="10238" width="6.7109375" style="51" customWidth="1"/>
    <col min="10239" max="10239" width="11.7109375" style="51" customWidth="1"/>
    <col min="10240" max="10240" width="6.7109375" style="51" customWidth="1"/>
    <col min="10241" max="10241" width="11.7109375" style="51" customWidth="1"/>
    <col min="10242" max="10242" width="6.7109375" style="51" customWidth="1"/>
    <col min="10243" max="10488" width="9.140625" style="51"/>
    <col min="10489" max="10489" width="3.7109375" style="51" customWidth="1"/>
    <col min="10490" max="10490" width="14.7109375" style="51" customWidth="1"/>
    <col min="10491" max="10491" width="11.7109375" style="51" customWidth="1"/>
    <col min="10492" max="10492" width="6.7109375" style="51" customWidth="1"/>
    <col min="10493" max="10493" width="11.7109375" style="51" customWidth="1"/>
    <col min="10494" max="10494" width="6.7109375" style="51" customWidth="1"/>
    <col min="10495" max="10495" width="11.7109375" style="51" customWidth="1"/>
    <col min="10496" max="10496" width="6.7109375" style="51" customWidth="1"/>
    <col min="10497" max="10497" width="11.7109375" style="51" customWidth="1"/>
    <col min="10498" max="10498" width="6.7109375" style="51" customWidth="1"/>
    <col min="10499" max="10744" width="9.140625" style="51"/>
    <col min="10745" max="10745" width="3.7109375" style="51" customWidth="1"/>
    <col min="10746" max="10746" width="14.7109375" style="51" customWidth="1"/>
    <col min="10747" max="10747" width="11.7109375" style="51" customWidth="1"/>
    <col min="10748" max="10748" width="6.7109375" style="51" customWidth="1"/>
    <col min="10749" max="10749" width="11.7109375" style="51" customWidth="1"/>
    <col min="10750" max="10750" width="6.7109375" style="51" customWidth="1"/>
    <col min="10751" max="10751" width="11.7109375" style="51" customWidth="1"/>
    <col min="10752" max="10752" width="6.7109375" style="51" customWidth="1"/>
    <col min="10753" max="10753" width="11.7109375" style="51" customWidth="1"/>
    <col min="10754" max="10754" width="6.7109375" style="51" customWidth="1"/>
    <col min="10755" max="11000" width="9.140625" style="51"/>
    <col min="11001" max="11001" width="3.7109375" style="51" customWidth="1"/>
    <col min="11002" max="11002" width="14.7109375" style="51" customWidth="1"/>
    <col min="11003" max="11003" width="11.7109375" style="51" customWidth="1"/>
    <col min="11004" max="11004" width="6.7109375" style="51" customWidth="1"/>
    <col min="11005" max="11005" width="11.7109375" style="51" customWidth="1"/>
    <col min="11006" max="11006" width="6.7109375" style="51" customWidth="1"/>
    <col min="11007" max="11007" width="11.7109375" style="51" customWidth="1"/>
    <col min="11008" max="11008" width="6.7109375" style="51" customWidth="1"/>
    <col min="11009" max="11009" width="11.7109375" style="51" customWidth="1"/>
    <col min="11010" max="11010" width="6.7109375" style="51" customWidth="1"/>
    <col min="11011" max="11256" width="9.140625" style="51"/>
    <col min="11257" max="11257" width="3.7109375" style="51" customWidth="1"/>
    <col min="11258" max="11258" width="14.7109375" style="51" customWidth="1"/>
    <col min="11259" max="11259" width="11.7109375" style="51" customWidth="1"/>
    <col min="11260" max="11260" width="6.7109375" style="51" customWidth="1"/>
    <col min="11261" max="11261" width="11.7109375" style="51" customWidth="1"/>
    <col min="11262" max="11262" width="6.7109375" style="51" customWidth="1"/>
    <col min="11263" max="11263" width="11.7109375" style="51" customWidth="1"/>
    <col min="11264" max="11264" width="6.7109375" style="51" customWidth="1"/>
    <col min="11265" max="11265" width="11.7109375" style="51" customWidth="1"/>
    <col min="11266" max="11266" width="6.7109375" style="51" customWidth="1"/>
    <col min="11267" max="11512" width="9.140625" style="51"/>
    <col min="11513" max="11513" width="3.7109375" style="51" customWidth="1"/>
    <col min="11514" max="11514" width="14.7109375" style="51" customWidth="1"/>
    <col min="11515" max="11515" width="11.7109375" style="51" customWidth="1"/>
    <col min="11516" max="11516" width="6.7109375" style="51" customWidth="1"/>
    <col min="11517" max="11517" width="11.7109375" style="51" customWidth="1"/>
    <col min="11518" max="11518" width="6.7109375" style="51" customWidth="1"/>
    <col min="11519" max="11519" width="11.7109375" style="51" customWidth="1"/>
    <col min="11520" max="11520" width="6.7109375" style="51" customWidth="1"/>
    <col min="11521" max="11521" width="11.7109375" style="51" customWidth="1"/>
    <col min="11522" max="11522" width="6.7109375" style="51" customWidth="1"/>
    <col min="11523" max="11768" width="9.140625" style="51"/>
    <col min="11769" max="11769" width="3.7109375" style="51" customWidth="1"/>
    <col min="11770" max="11770" width="14.7109375" style="51" customWidth="1"/>
    <col min="11771" max="11771" width="11.7109375" style="51" customWidth="1"/>
    <col min="11772" max="11772" width="6.7109375" style="51" customWidth="1"/>
    <col min="11773" max="11773" width="11.7109375" style="51" customWidth="1"/>
    <col min="11774" max="11774" width="6.7109375" style="51" customWidth="1"/>
    <col min="11775" max="11775" width="11.7109375" style="51" customWidth="1"/>
    <col min="11776" max="11776" width="6.7109375" style="51" customWidth="1"/>
    <col min="11777" max="11777" width="11.7109375" style="51" customWidth="1"/>
    <col min="11778" max="11778" width="6.7109375" style="51" customWidth="1"/>
    <col min="11779" max="12024" width="9.140625" style="51"/>
    <col min="12025" max="12025" width="3.7109375" style="51" customWidth="1"/>
    <col min="12026" max="12026" width="14.7109375" style="51" customWidth="1"/>
    <col min="12027" max="12027" width="11.7109375" style="51" customWidth="1"/>
    <col min="12028" max="12028" width="6.7109375" style="51" customWidth="1"/>
    <col min="12029" max="12029" width="11.7109375" style="51" customWidth="1"/>
    <col min="12030" max="12030" width="6.7109375" style="51" customWidth="1"/>
    <col min="12031" max="12031" width="11.7109375" style="51" customWidth="1"/>
    <col min="12032" max="12032" width="6.7109375" style="51" customWidth="1"/>
    <col min="12033" max="12033" width="11.7109375" style="51" customWidth="1"/>
    <col min="12034" max="12034" width="6.7109375" style="51" customWidth="1"/>
    <col min="12035" max="12280" width="9.140625" style="51"/>
    <col min="12281" max="12281" width="3.7109375" style="51" customWidth="1"/>
    <col min="12282" max="12282" width="14.7109375" style="51" customWidth="1"/>
    <col min="12283" max="12283" width="11.7109375" style="51" customWidth="1"/>
    <col min="12284" max="12284" width="6.7109375" style="51" customWidth="1"/>
    <col min="12285" max="12285" width="11.7109375" style="51" customWidth="1"/>
    <col min="12286" max="12286" width="6.7109375" style="51" customWidth="1"/>
    <col min="12287" max="12287" width="11.7109375" style="51" customWidth="1"/>
    <col min="12288" max="12288" width="6.7109375" style="51" customWidth="1"/>
    <col min="12289" max="12289" width="11.7109375" style="51" customWidth="1"/>
    <col min="12290" max="12290" width="6.7109375" style="51" customWidth="1"/>
    <col min="12291" max="12536" width="9.140625" style="51"/>
    <col min="12537" max="12537" width="3.7109375" style="51" customWidth="1"/>
    <col min="12538" max="12538" width="14.7109375" style="51" customWidth="1"/>
    <col min="12539" max="12539" width="11.7109375" style="51" customWidth="1"/>
    <col min="12540" max="12540" width="6.7109375" style="51" customWidth="1"/>
    <col min="12541" max="12541" width="11.7109375" style="51" customWidth="1"/>
    <col min="12542" max="12542" width="6.7109375" style="51" customWidth="1"/>
    <col min="12543" max="12543" width="11.7109375" style="51" customWidth="1"/>
    <col min="12544" max="12544" width="6.7109375" style="51" customWidth="1"/>
    <col min="12545" max="12545" width="11.7109375" style="51" customWidth="1"/>
    <col min="12546" max="12546" width="6.7109375" style="51" customWidth="1"/>
    <col min="12547" max="12792" width="9.140625" style="51"/>
    <col min="12793" max="12793" width="3.7109375" style="51" customWidth="1"/>
    <col min="12794" max="12794" width="14.7109375" style="51" customWidth="1"/>
    <col min="12795" max="12795" width="11.7109375" style="51" customWidth="1"/>
    <col min="12796" max="12796" width="6.7109375" style="51" customWidth="1"/>
    <col min="12797" max="12797" width="11.7109375" style="51" customWidth="1"/>
    <col min="12798" max="12798" width="6.7109375" style="51" customWidth="1"/>
    <col min="12799" max="12799" width="11.7109375" style="51" customWidth="1"/>
    <col min="12800" max="12800" width="6.7109375" style="51" customWidth="1"/>
    <col min="12801" max="12801" width="11.7109375" style="51" customWidth="1"/>
    <col min="12802" max="12802" width="6.7109375" style="51" customWidth="1"/>
    <col min="12803" max="13048" width="9.140625" style="51"/>
    <col min="13049" max="13049" width="3.7109375" style="51" customWidth="1"/>
    <col min="13050" max="13050" width="14.7109375" style="51" customWidth="1"/>
    <col min="13051" max="13051" width="11.7109375" style="51" customWidth="1"/>
    <col min="13052" max="13052" width="6.7109375" style="51" customWidth="1"/>
    <col min="13053" max="13053" width="11.7109375" style="51" customWidth="1"/>
    <col min="13054" max="13054" width="6.7109375" style="51" customWidth="1"/>
    <col min="13055" max="13055" width="11.7109375" style="51" customWidth="1"/>
    <col min="13056" max="13056" width="6.7109375" style="51" customWidth="1"/>
    <col min="13057" max="13057" width="11.7109375" style="51" customWidth="1"/>
    <col min="13058" max="13058" width="6.7109375" style="51" customWidth="1"/>
    <col min="13059" max="13304" width="9.140625" style="51"/>
    <col min="13305" max="13305" width="3.7109375" style="51" customWidth="1"/>
    <col min="13306" max="13306" width="14.7109375" style="51" customWidth="1"/>
    <col min="13307" max="13307" width="11.7109375" style="51" customWidth="1"/>
    <col min="13308" max="13308" width="6.7109375" style="51" customWidth="1"/>
    <col min="13309" max="13309" width="11.7109375" style="51" customWidth="1"/>
    <col min="13310" max="13310" width="6.7109375" style="51" customWidth="1"/>
    <col min="13311" max="13311" width="11.7109375" style="51" customWidth="1"/>
    <col min="13312" max="13312" width="6.7109375" style="51" customWidth="1"/>
    <col min="13313" max="13313" width="11.7109375" style="51" customWidth="1"/>
    <col min="13314" max="13314" width="6.7109375" style="51" customWidth="1"/>
    <col min="13315" max="13560" width="9.140625" style="51"/>
    <col min="13561" max="13561" width="3.7109375" style="51" customWidth="1"/>
    <col min="13562" max="13562" width="14.7109375" style="51" customWidth="1"/>
    <col min="13563" max="13563" width="11.7109375" style="51" customWidth="1"/>
    <col min="13564" max="13564" width="6.7109375" style="51" customWidth="1"/>
    <col min="13565" max="13565" width="11.7109375" style="51" customWidth="1"/>
    <col min="13566" max="13566" width="6.7109375" style="51" customWidth="1"/>
    <col min="13567" max="13567" width="11.7109375" style="51" customWidth="1"/>
    <col min="13568" max="13568" width="6.7109375" style="51" customWidth="1"/>
    <col min="13569" max="13569" width="11.7109375" style="51" customWidth="1"/>
    <col min="13570" max="13570" width="6.7109375" style="51" customWidth="1"/>
    <col min="13571" max="13816" width="9.140625" style="51"/>
    <col min="13817" max="13817" width="3.7109375" style="51" customWidth="1"/>
    <col min="13818" max="13818" width="14.7109375" style="51" customWidth="1"/>
    <col min="13819" max="13819" width="11.7109375" style="51" customWidth="1"/>
    <col min="13820" max="13820" width="6.7109375" style="51" customWidth="1"/>
    <col min="13821" max="13821" width="11.7109375" style="51" customWidth="1"/>
    <col min="13822" max="13822" width="6.7109375" style="51" customWidth="1"/>
    <col min="13823" max="13823" width="11.7109375" style="51" customWidth="1"/>
    <col min="13824" max="13824" width="6.7109375" style="51" customWidth="1"/>
    <col min="13825" max="13825" width="11.7109375" style="51" customWidth="1"/>
    <col min="13826" max="13826" width="6.7109375" style="51" customWidth="1"/>
    <col min="13827" max="14072" width="9.140625" style="51"/>
    <col min="14073" max="14073" width="3.7109375" style="51" customWidth="1"/>
    <col min="14074" max="14074" width="14.7109375" style="51" customWidth="1"/>
    <col min="14075" max="14075" width="11.7109375" style="51" customWidth="1"/>
    <col min="14076" max="14076" width="6.7109375" style="51" customWidth="1"/>
    <col min="14077" max="14077" width="11.7109375" style="51" customWidth="1"/>
    <col min="14078" max="14078" width="6.7109375" style="51" customWidth="1"/>
    <col min="14079" max="14079" width="11.7109375" style="51" customWidth="1"/>
    <col min="14080" max="14080" width="6.7109375" style="51" customWidth="1"/>
    <col min="14081" max="14081" width="11.7109375" style="51" customWidth="1"/>
    <col min="14082" max="14082" width="6.7109375" style="51" customWidth="1"/>
    <col min="14083" max="14328" width="9.140625" style="51"/>
    <col min="14329" max="14329" width="3.7109375" style="51" customWidth="1"/>
    <col min="14330" max="14330" width="14.7109375" style="51" customWidth="1"/>
    <col min="14331" max="14331" width="11.7109375" style="51" customWidth="1"/>
    <col min="14332" max="14332" width="6.7109375" style="51" customWidth="1"/>
    <col min="14333" max="14333" width="11.7109375" style="51" customWidth="1"/>
    <col min="14334" max="14334" width="6.7109375" style="51" customWidth="1"/>
    <col min="14335" max="14335" width="11.7109375" style="51" customWidth="1"/>
    <col min="14336" max="14336" width="6.7109375" style="51" customWidth="1"/>
    <col min="14337" max="14337" width="11.7109375" style="51" customWidth="1"/>
    <col min="14338" max="14338" width="6.7109375" style="51" customWidth="1"/>
    <col min="14339" max="14584" width="9.140625" style="51"/>
    <col min="14585" max="14585" width="3.7109375" style="51" customWidth="1"/>
    <col min="14586" max="14586" width="14.7109375" style="51" customWidth="1"/>
    <col min="14587" max="14587" width="11.7109375" style="51" customWidth="1"/>
    <col min="14588" max="14588" width="6.7109375" style="51" customWidth="1"/>
    <col min="14589" max="14589" width="11.7109375" style="51" customWidth="1"/>
    <col min="14590" max="14590" width="6.7109375" style="51" customWidth="1"/>
    <col min="14591" max="14591" width="11.7109375" style="51" customWidth="1"/>
    <col min="14592" max="14592" width="6.7109375" style="51" customWidth="1"/>
    <col min="14593" max="14593" width="11.7109375" style="51" customWidth="1"/>
    <col min="14594" max="14594" width="6.7109375" style="51" customWidth="1"/>
    <col min="14595" max="14840" width="9.140625" style="51"/>
    <col min="14841" max="14841" width="3.7109375" style="51" customWidth="1"/>
    <col min="14842" max="14842" width="14.7109375" style="51" customWidth="1"/>
    <col min="14843" max="14843" width="11.7109375" style="51" customWidth="1"/>
    <col min="14844" max="14844" width="6.7109375" style="51" customWidth="1"/>
    <col min="14845" max="14845" width="11.7109375" style="51" customWidth="1"/>
    <col min="14846" max="14846" width="6.7109375" style="51" customWidth="1"/>
    <col min="14847" max="14847" width="11.7109375" style="51" customWidth="1"/>
    <col min="14848" max="14848" width="6.7109375" style="51" customWidth="1"/>
    <col min="14849" max="14849" width="11.7109375" style="51" customWidth="1"/>
    <col min="14850" max="14850" width="6.7109375" style="51" customWidth="1"/>
    <col min="14851" max="15096" width="9.140625" style="51"/>
    <col min="15097" max="15097" width="3.7109375" style="51" customWidth="1"/>
    <col min="15098" max="15098" width="14.7109375" style="51" customWidth="1"/>
    <col min="15099" max="15099" width="11.7109375" style="51" customWidth="1"/>
    <col min="15100" max="15100" width="6.7109375" style="51" customWidth="1"/>
    <col min="15101" max="15101" width="11.7109375" style="51" customWidth="1"/>
    <col min="15102" max="15102" width="6.7109375" style="51" customWidth="1"/>
    <col min="15103" max="15103" width="11.7109375" style="51" customWidth="1"/>
    <col min="15104" max="15104" width="6.7109375" style="51" customWidth="1"/>
    <col min="15105" max="15105" width="11.7109375" style="51" customWidth="1"/>
    <col min="15106" max="15106" width="6.7109375" style="51" customWidth="1"/>
    <col min="15107" max="15352" width="9.140625" style="51"/>
    <col min="15353" max="15353" width="3.7109375" style="51" customWidth="1"/>
    <col min="15354" max="15354" width="14.7109375" style="51" customWidth="1"/>
    <col min="15355" max="15355" width="11.7109375" style="51" customWidth="1"/>
    <col min="15356" max="15356" width="6.7109375" style="51" customWidth="1"/>
    <col min="15357" max="15357" width="11.7109375" style="51" customWidth="1"/>
    <col min="15358" max="15358" width="6.7109375" style="51" customWidth="1"/>
    <col min="15359" max="15359" width="11.7109375" style="51" customWidth="1"/>
    <col min="15360" max="15360" width="6.7109375" style="51" customWidth="1"/>
    <col min="15361" max="15361" width="11.7109375" style="51" customWidth="1"/>
    <col min="15362" max="15362" width="6.7109375" style="51" customWidth="1"/>
    <col min="15363" max="15608" width="9.140625" style="51"/>
    <col min="15609" max="15609" width="3.7109375" style="51" customWidth="1"/>
    <col min="15610" max="15610" width="14.7109375" style="51" customWidth="1"/>
    <col min="15611" max="15611" width="11.7109375" style="51" customWidth="1"/>
    <col min="15612" max="15612" width="6.7109375" style="51" customWidth="1"/>
    <col min="15613" max="15613" width="11.7109375" style="51" customWidth="1"/>
    <col min="15614" max="15614" width="6.7109375" style="51" customWidth="1"/>
    <col min="15615" max="15615" width="11.7109375" style="51" customWidth="1"/>
    <col min="15616" max="15616" width="6.7109375" style="51" customWidth="1"/>
    <col min="15617" max="15617" width="11.7109375" style="51" customWidth="1"/>
    <col min="15618" max="15618" width="6.7109375" style="51" customWidth="1"/>
    <col min="15619" max="15864" width="9.140625" style="51"/>
    <col min="15865" max="15865" width="3.7109375" style="51" customWidth="1"/>
    <col min="15866" max="15866" width="14.7109375" style="51" customWidth="1"/>
    <col min="15867" max="15867" width="11.7109375" style="51" customWidth="1"/>
    <col min="15868" max="15868" width="6.7109375" style="51" customWidth="1"/>
    <col min="15869" max="15869" width="11.7109375" style="51" customWidth="1"/>
    <col min="15870" max="15870" width="6.7109375" style="51" customWidth="1"/>
    <col min="15871" max="15871" width="11.7109375" style="51" customWidth="1"/>
    <col min="15872" max="15872" width="6.7109375" style="51" customWidth="1"/>
    <col min="15873" max="15873" width="11.7109375" style="51" customWidth="1"/>
    <col min="15874" max="15874" width="6.7109375" style="51" customWidth="1"/>
    <col min="15875" max="16120" width="9.140625" style="51"/>
    <col min="16121" max="16121" width="3.7109375" style="51" customWidth="1"/>
    <col min="16122" max="16122" width="14.7109375" style="51" customWidth="1"/>
    <col min="16123" max="16123" width="11.7109375" style="51" customWidth="1"/>
    <col min="16124" max="16124" width="6.7109375" style="51" customWidth="1"/>
    <col min="16125" max="16125" width="11.7109375" style="51" customWidth="1"/>
    <col min="16126" max="16126" width="6.7109375" style="51" customWidth="1"/>
    <col min="16127" max="16127" width="11.7109375" style="51" customWidth="1"/>
    <col min="16128" max="16128" width="6.7109375" style="51" customWidth="1"/>
    <col min="16129" max="16129" width="11.7109375" style="51" customWidth="1"/>
    <col min="16130" max="16130" width="6.7109375" style="51" customWidth="1"/>
    <col min="16131" max="16384" width="9.140625" style="51"/>
  </cols>
  <sheetData>
    <row r="1" spans="1:10" s="50" customFormat="1" ht="30" customHeight="1" x14ac:dyDescent="0.2">
      <c r="A1" s="216" t="s">
        <v>35</v>
      </c>
      <c r="B1" s="217"/>
      <c r="C1" s="218" t="s">
        <v>101</v>
      </c>
      <c r="D1" s="218"/>
      <c r="E1" s="218"/>
      <c r="F1" s="218"/>
      <c r="G1" s="218"/>
      <c r="H1" s="218"/>
      <c r="I1" s="218"/>
      <c r="J1" s="219"/>
    </row>
    <row r="2" spans="1:10" ht="24.95" customHeight="1" x14ac:dyDescent="0.2">
      <c r="A2" s="220" t="s">
        <v>102</v>
      </c>
      <c r="B2" s="221"/>
      <c r="C2" s="222" t="s">
        <v>38</v>
      </c>
      <c r="D2" s="222"/>
      <c r="E2" s="222"/>
      <c r="F2" s="222"/>
      <c r="G2" s="222"/>
      <c r="H2" s="222"/>
      <c r="I2" s="222"/>
      <c r="J2" s="223"/>
    </row>
    <row r="3" spans="1:10" ht="11.45" customHeight="1" x14ac:dyDescent="0.2">
      <c r="A3" s="224" t="s">
        <v>103</v>
      </c>
      <c r="B3" s="214" t="s">
        <v>104</v>
      </c>
      <c r="C3" s="214" t="s">
        <v>105</v>
      </c>
      <c r="D3" s="214"/>
      <c r="E3" s="214"/>
      <c r="F3" s="214"/>
      <c r="G3" s="214" t="s">
        <v>106</v>
      </c>
      <c r="H3" s="214"/>
      <c r="I3" s="214"/>
      <c r="J3" s="215"/>
    </row>
    <row r="4" spans="1:10" ht="11.45" customHeight="1" x14ac:dyDescent="0.2">
      <c r="A4" s="225"/>
      <c r="B4" s="214"/>
      <c r="C4" s="214" t="s">
        <v>107</v>
      </c>
      <c r="D4" s="214"/>
      <c r="E4" s="214" t="s">
        <v>108</v>
      </c>
      <c r="F4" s="214"/>
      <c r="G4" s="214" t="s">
        <v>107</v>
      </c>
      <c r="H4" s="214"/>
      <c r="I4" s="214" t="s">
        <v>108</v>
      </c>
      <c r="J4" s="215"/>
    </row>
    <row r="5" spans="1:10" ht="11.45" customHeight="1" x14ac:dyDescent="0.2">
      <c r="A5" s="225"/>
      <c r="B5" s="214"/>
      <c r="C5" s="214"/>
      <c r="D5" s="214"/>
      <c r="E5" s="214"/>
      <c r="F5" s="214"/>
      <c r="G5" s="214"/>
      <c r="H5" s="214"/>
      <c r="I5" s="214"/>
      <c r="J5" s="215"/>
    </row>
    <row r="6" spans="1:10" ht="11.45" customHeight="1" x14ac:dyDescent="0.2">
      <c r="A6" s="225"/>
      <c r="B6" s="214"/>
      <c r="C6" s="52" t="s">
        <v>109</v>
      </c>
      <c r="D6" s="53" t="s">
        <v>110</v>
      </c>
      <c r="E6" s="52" t="s">
        <v>109</v>
      </c>
      <c r="F6" s="53" t="s">
        <v>110</v>
      </c>
      <c r="G6" s="52" t="s">
        <v>109</v>
      </c>
      <c r="H6" s="53" t="s">
        <v>110</v>
      </c>
      <c r="I6" s="52" t="s">
        <v>109</v>
      </c>
      <c r="J6" s="54" t="s">
        <v>110</v>
      </c>
    </row>
    <row r="7" spans="1:10" s="59" customFormat="1" ht="11.45" customHeight="1" x14ac:dyDescent="0.15">
      <c r="A7" s="55">
        <v>1</v>
      </c>
      <c r="B7" s="56">
        <v>2</v>
      </c>
      <c r="C7" s="57">
        <v>3</v>
      </c>
      <c r="D7" s="57">
        <v>4</v>
      </c>
      <c r="E7" s="57">
        <v>5</v>
      </c>
      <c r="F7" s="57">
        <v>6</v>
      </c>
      <c r="G7" s="57">
        <v>7</v>
      </c>
      <c r="H7" s="57">
        <v>8</v>
      </c>
      <c r="I7" s="57">
        <v>9</v>
      </c>
      <c r="J7" s="58">
        <v>10</v>
      </c>
    </row>
    <row r="8" spans="1:10" ht="11.45" customHeight="1" x14ac:dyDescent="0.2">
      <c r="A8" s="60"/>
      <c r="B8" s="61" t="s">
        <v>111</v>
      </c>
      <c r="C8" s="62"/>
      <c r="D8" s="63"/>
      <c r="E8" s="62"/>
      <c r="F8" s="63"/>
      <c r="G8" s="62"/>
      <c r="H8" s="63"/>
      <c r="I8" s="62"/>
      <c r="J8" s="63"/>
    </row>
    <row r="9" spans="1:10" ht="11.45" customHeight="1" x14ac:dyDescent="0.2">
      <c r="A9" s="64">
        <f>IF(B9&lt;&gt;"",COUNTA($B$9:B9),"")</f>
        <v>1</v>
      </c>
      <c r="B9" s="65">
        <v>1996</v>
      </c>
      <c r="C9" s="62">
        <v>3607806</v>
      </c>
      <c r="D9" s="63">
        <v>-0.9</v>
      </c>
      <c r="E9" s="62">
        <v>111788</v>
      </c>
      <c r="F9" s="63">
        <v>10</v>
      </c>
      <c r="G9" s="62">
        <v>13828119</v>
      </c>
      <c r="H9" s="63">
        <v>3</v>
      </c>
      <c r="I9" s="62">
        <v>275775</v>
      </c>
      <c r="J9" s="63">
        <v>-2.2000000000000002</v>
      </c>
    </row>
    <row r="10" spans="1:10" ht="11.45" customHeight="1" x14ac:dyDescent="0.2">
      <c r="A10" s="64">
        <f>IF(B10&lt;&gt;"",COUNTA($B$9:B10),"")</f>
        <v>2</v>
      </c>
      <c r="B10" s="65">
        <v>1997</v>
      </c>
      <c r="C10" s="62">
        <v>3920245</v>
      </c>
      <c r="D10" s="63">
        <v>8.6999999999999993</v>
      </c>
      <c r="E10" s="62">
        <v>124939</v>
      </c>
      <c r="F10" s="63">
        <v>11.8</v>
      </c>
      <c r="G10" s="62">
        <v>14735799</v>
      </c>
      <c r="H10" s="63">
        <v>6.6</v>
      </c>
      <c r="I10" s="62">
        <v>308359</v>
      </c>
      <c r="J10" s="63">
        <v>11.8</v>
      </c>
    </row>
    <row r="11" spans="1:10" ht="11.45" customHeight="1" x14ac:dyDescent="0.2">
      <c r="A11" s="64">
        <f>IF(B11&lt;&gt;"",COUNTA($B$9:B11),"")</f>
        <v>3</v>
      </c>
      <c r="B11" s="65">
        <v>1998</v>
      </c>
      <c r="C11" s="62">
        <v>4047905</v>
      </c>
      <c r="D11" s="63">
        <v>3.3</v>
      </c>
      <c r="E11" s="62">
        <v>142987</v>
      </c>
      <c r="F11" s="63">
        <v>14.4</v>
      </c>
      <c r="G11" s="62">
        <v>16060491</v>
      </c>
      <c r="H11" s="63">
        <v>9</v>
      </c>
      <c r="I11" s="62">
        <v>338092</v>
      </c>
      <c r="J11" s="63">
        <v>9.6</v>
      </c>
    </row>
    <row r="12" spans="1:10" ht="11.45" customHeight="1" x14ac:dyDescent="0.2">
      <c r="A12" s="64">
        <f>IF(B12&lt;&gt;"",COUNTA($B$9:B12),"")</f>
        <v>4</v>
      </c>
      <c r="B12" s="65">
        <v>1999</v>
      </c>
      <c r="C12" s="62">
        <v>4630567</v>
      </c>
      <c r="D12" s="63">
        <v>14.4</v>
      </c>
      <c r="E12" s="62">
        <v>161147</v>
      </c>
      <c r="F12" s="63">
        <v>12.7</v>
      </c>
      <c r="G12" s="62">
        <v>18953965</v>
      </c>
      <c r="H12" s="63">
        <v>18</v>
      </c>
      <c r="I12" s="62">
        <v>381081</v>
      </c>
      <c r="J12" s="63">
        <v>12.7</v>
      </c>
    </row>
    <row r="13" spans="1:10" ht="11.45" customHeight="1" x14ac:dyDescent="0.2">
      <c r="A13" s="64">
        <f>IF(B13&lt;&gt;"",COUNTA($B$9:B13),"")</f>
        <v>5</v>
      </c>
      <c r="B13" s="65">
        <v>2000</v>
      </c>
      <c r="C13" s="62">
        <v>5050502</v>
      </c>
      <c r="D13" s="63">
        <v>9.1</v>
      </c>
      <c r="E13" s="62">
        <v>186513</v>
      </c>
      <c r="F13" s="63">
        <v>15.7</v>
      </c>
      <c r="G13" s="62">
        <v>21342158</v>
      </c>
      <c r="H13" s="63">
        <v>12.6</v>
      </c>
      <c r="I13" s="62">
        <v>450691</v>
      </c>
      <c r="J13" s="63">
        <v>18.3</v>
      </c>
    </row>
    <row r="14" spans="1:10" ht="11.45" customHeight="1" x14ac:dyDescent="0.2">
      <c r="A14" s="64">
        <f>IF(B14&lt;&gt;"",COUNTA($B$9:B14),"")</f>
        <v>6</v>
      </c>
      <c r="B14" s="65">
        <v>2001</v>
      </c>
      <c r="C14" s="62">
        <v>5351023</v>
      </c>
      <c r="D14" s="63">
        <v>6</v>
      </c>
      <c r="E14" s="62">
        <v>195044</v>
      </c>
      <c r="F14" s="63">
        <v>4.5999999999999996</v>
      </c>
      <c r="G14" s="62">
        <v>23035551</v>
      </c>
      <c r="H14" s="63">
        <v>7.9</v>
      </c>
      <c r="I14" s="62">
        <v>467246</v>
      </c>
      <c r="J14" s="63">
        <v>3.7</v>
      </c>
    </row>
    <row r="15" spans="1:10" ht="11.45" customHeight="1" x14ac:dyDescent="0.2">
      <c r="A15" s="64">
        <f>IF(B15&lt;&gt;"",COUNTA($B$9:B15),"")</f>
        <v>7</v>
      </c>
      <c r="B15" s="65">
        <v>2002</v>
      </c>
      <c r="C15" s="62">
        <v>5663162</v>
      </c>
      <c r="D15" s="63">
        <v>5.8</v>
      </c>
      <c r="E15" s="62">
        <v>226107</v>
      </c>
      <c r="F15" s="63">
        <v>15.9</v>
      </c>
      <c r="G15" s="62">
        <v>24482172</v>
      </c>
      <c r="H15" s="63">
        <v>6.3</v>
      </c>
      <c r="I15" s="62">
        <v>549647</v>
      </c>
      <c r="J15" s="63">
        <v>17.600000000000001</v>
      </c>
    </row>
    <row r="16" spans="1:10" ht="11.45" customHeight="1" x14ac:dyDescent="0.2">
      <c r="A16" s="64">
        <f>IF(B16&lt;&gt;"",COUNTA($B$9:B16),"")</f>
        <v>8</v>
      </c>
      <c r="B16" s="65">
        <v>2003</v>
      </c>
      <c r="C16" s="62">
        <v>6187140</v>
      </c>
      <c r="D16" s="63">
        <v>9.3000000000000007</v>
      </c>
      <c r="E16" s="62">
        <v>264168</v>
      </c>
      <c r="F16" s="63">
        <v>16.8</v>
      </c>
      <c r="G16" s="62">
        <v>25942189</v>
      </c>
      <c r="H16" s="63">
        <v>6</v>
      </c>
      <c r="I16" s="62">
        <v>620845</v>
      </c>
      <c r="J16" s="63">
        <v>13</v>
      </c>
    </row>
    <row r="17" spans="1:10" ht="11.45" customHeight="1" x14ac:dyDescent="0.2">
      <c r="A17" s="64">
        <f>IF(B17&lt;&gt;"",COUNTA($B$9:B17),"")</f>
        <v>9</v>
      </c>
      <c r="B17" s="65">
        <v>2004</v>
      </c>
      <c r="C17" s="62">
        <v>5708982</v>
      </c>
      <c r="D17" s="63">
        <v>-7.7</v>
      </c>
      <c r="E17" s="62">
        <v>256610</v>
      </c>
      <c r="F17" s="63">
        <v>-2.9</v>
      </c>
      <c r="G17" s="62">
        <v>24399899</v>
      </c>
      <c r="H17" s="63">
        <v>-5.9</v>
      </c>
      <c r="I17" s="62">
        <v>625463</v>
      </c>
      <c r="J17" s="63">
        <v>0.7</v>
      </c>
    </row>
    <row r="18" spans="1:10" ht="11.45" customHeight="1" x14ac:dyDescent="0.2">
      <c r="A18" s="64">
        <f>IF(B18&lt;&gt;"",COUNTA($B$9:B18),"")</f>
        <v>10</v>
      </c>
      <c r="B18" s="65">
        <v>2005</v>
      </c>
      <c r="C18" s="62">
        <v>5848324</v>
      </c>
      <c r="D18" s="63">
        <v>2.4</v>
      </c>
      <c r="E18" s="62">
        <v>259213</v>
      </c>
      <c r="F18" s="63">
        <v>1</v>
      </c>
      <c r="G18" s="62">
        <v>24494085</v>
      </c>
      <c r="H18" s="63">
        <v>0.4</v>
      </c>
      <c r="I18" s="62">
        <v>646470</v>
      </c>
      <c r="J18" s="63">
        <v>3.4</v>
      </c>
    </row>
    <row r="19" spans="1:10" ht="11.45" customHeight="1" x14ac:dyDescent="0.2">
      <c r="A19" s="64">
        <f>IF(B19&lt;&gt;"",COUNTA($B$9:B19),"")</f>
        <v>11</v>
      </c>
      <c r="B19" s="65">
        <v>2006</v>
      </c>
      <c r="C19" s="62">
        <v>5953425</v>
      </c>
      <c r="D19" s="63">
        <v>1.8</v>
      </c>
      <c r="E19" s="62">
        <v>265010</v>
      </c>
      <c r="F19" s="63">
        <v>2.2000000000000002</v>
      </c>
      <c r="G19" s="62">
        <v>24771546</v>
      </c>
      <c r="H19" s="63">
        <v>1.1000000000000001</v>
      </c>
      <c r="I19" s="62">
        <v>695505</v>
      </c>
      <c r="J19" s="63">
        <v>7.6</v>
      </c>
    </row>
    <row r="20" spans="1:10" ht="11.45" customHeight="1" x14ac:dyDescent="0.2">
      <c r="A20" s="64">
        <f>IF(B20&lt;&gt;"",COUNTA($B$9:B20),"")</f>
        <v>12</v>
      </c>
      <c r="B20" s="65">
        <v>2007</v>
      </c>
      <c r="C20" s="62">
        <v>6247790</v>
      </c>
      <c r="D20" s="63">
        <v>4.9000000000000004</v>
      </c>
      <c r="E20" s="62">
        <v>285209</v>
      </c>
      <c r="F20" s="63">
        <v>7.6</v>
      </c>
      <c r="G20" s="62">
        <v>26320258</v>
      </c>
      <c r="H20" s="63">
        <v>6.3</v>
      </c>
      <c r="I20" s="62">
        <v>753631</v>
      </c>
      <c r="J20" s="63">
        <v>8.4</v>
      </c>
    </row>
    <row r="21" spans="1:10" ht="11.45" customHeight="1" x14ac:dyDescent="0.2">
      <c r="A21" s="64">
        <f>IF(B21&lt;&gt;"",COUNTA($B$9:B21),"")</f>
        <v>13</v>
      </c>
      <c r="B21" s="65">
        <v>2008</v>
      </c>
      <c r="C21" s="62">
        <v>6588486</v>
      </c>
      <c r="D21" s="63">
        <v>5.5</v>
      </c>
      <c r="E21" s="62">
        <v>306276</v>
      </c>
      <c r="F21" s="63">
        <v>7.4</v>
      </c>
      <c r="G21" s="62">
        <v>27501888</v>
      </c>
      <c r="H21" s="63">
        <v>4.5</v>
      </c>
      <c r="I21" s="62">
        <v>837032</v>
      </c>
      <c r="J21" s="63">
        <v>11.1</v>
      </c>
    </row>
    <row r="22" spans="1:10" ht="11.45" customHeight="1" x14ac:dyDescent="0.2">
      <c r="A22" s="64">
        <f>IF(B22&lt;&gt;"",COUNTA($B$9:B22),"")</f>
        <v>14</v>
      </c>
      <c r="B22" s="65">
        <v>2009</v>
      </c>
      <c r="C22" s="62">
        <v>6916962</v>
      </c>
      <c r="D22" s="63">
        <v>5</v>
      </c>
      <c r="E22" s="62">
        <v>287923</v>
      </c>
      <c r="F22" s="63">
        <v>-6</v>
      </c>
      <c r="G22" s="62">
        <v>28421343</v>
      </c>
      <c r="H22" s="63">
        <v>3.3</v>
      </c>
      <c r="I22" s="62">
        <v>804402</v>
      </c>
      <c r="J22" s="63">
        <v>-3.9</v>
      </c>
    </row>
    <row r="23" spans="1:10" ht="11.45" customHeight="1" x14ac:dyDescent="0.2">
      <c r="A23" s="64">
        <f>IF(B23&lt;&gt;"",COUNTA($B$9:B23),"")</f>
        <v>15</v>
      </c>
      <c r="B23" s="65">
        <v>2010</v>
      </c>
      <c r="C23" s="62">
        <v>6667279</v>
      </c>
      <c r="D23" s="63">
        <v>-3.6</v>
      </c>
      <c r="E23" s="62">
        <v>305083</v>
      </c>
      <c r="F23" s="63">
        <v>6</v>
      </c>
      <c r="G23" s="62">
        <v>27669773</v>
      </c>
      <c r="H23" s="63">
        <v>-2.6</v>
      </c>
      <c r="I23" s="62">
        <v>846968</v>
      </c>
      <c r="J23" s="63">
        <v>5.3</v>
      </c>
    </row>
    <row r="24" spans="1:10" ht="11.45" customHeight="1" x14ac:dyDescent="0.2">
      <c r="A24" s="64">
        <f>IF(B24&lt;&gt;"",COUNTA($B$9:B24),"")</f>
        <v>16</v>
      </c>
      <c r="B24" s="65">
        <v>2011</v>
      </c>
      <c r="C24" s="62">
        <v>6798445</v>
      </c>
      <c r="D24" s="63">
        <v>2</v>
      </c>
      <c r="E24" s="62">
        <v>298391</v>
      </c>
      <c r="F24" s="63">
        <v>-2.2000000000000002</v>
      </c>
      <c r="G24" s="62">
        <v>27599018</v>
      </c>
      <c r="H24" s="63">
        <v>-0.3</v>
      </c>
      <c r="I24" s="62">
        <v>794668</v>
      </c>
      <c r="J24" s="63">
        <v>-6.2</v>
      </c>
    </row>
    <row r="25" spans="1:10" ht="11.45" customHeight="1" x14ac:dyDescent="0.2">
      <c r="A25" s="64">
        <f>IF(B25&lt;&gt;"",COUNTA($B$9:B25),"")</f>
        <v>17</v>
      </c>
      <c r="B25" s="65" t="s">
        <v>112</v>
      </c>
      <c r="C25" s="62">
        <v>6993178</v>
      </c>
      <c r="D25" s="63">
        <v>2.9</v>
      </c>
      <c r="E25" s="62">
        <v>335297</v>
      </c>
      <c r="F25" s="63">
        <v>12.3</v>
      </c>
      <c r="G25" s="62">
        <v>27940720</v>
      </c>
      <c r="H25" s="63">
        <v>1.3</v>
      </c>
      <c r="I25" s="62">
        <v>917525</v>
      </c>
      <c r="J25" s="63">
        <v>15.5</v>
      </c>
    </row>
    <row r="26" spans="1:10" ht="11.45" customHeight="1" x14ac:dyDescent="0.2">
      <c r="A26" s="64">
        <f>IF(B26&lt;&gt;"",COUNTA($B$9:B26),"")</f>
        <v>18</v>
      </c>
      <c r="B26" s="65">
        <v>2013</v>
      </c>
      <c r="C26" s="62">
        <v>7081209</v>
      </c>
      <c r="D26" s="63">
        <v>1.3</v>
      </c>
      <c r="E26" s="62">
        <v>340423</v>
      </c>
      <c r="F26" s="63">
        <v>1.5</v>
      </c>
      <c r="G26" s="62">
        <v>28157746</v>
      </c>
      <c r="H26" s="63">
        <v>0.8</v>
      </c>
      <c r="I26" s="62">
        <v>945362</v>
      </c>
      <c r="J26" s="63">
        <v>3</v>
      </c>
    </row>
    <row r="27" spans="1:10" ht="11.45" customHeight="1" x14ac:dyDescent="0.2">
      <c r="A27" s="64">
        <f>IF(B27&lt;&gt;"",COUNTA($B$9:B27),"")</f>
        <v>19</v>
      </c>
      <c r="B27" s="65">
        <v>2014</v>
      </c>
      <c r="C27" s="62">
        <v>7250770</v>
      </c>
      <c r="D27" s="63">
        <v>2.4</v>
      </c>
      <c r="E27" s="62">
        <v>369853</v>
      </c>
      <c r="F27" s="63">
        <v>8.6</v>
      </c>
      <c r="G27" s="62">
        <v>28722978</v>
      </c>
      <c r="H27" s="63">
        <v>2</v>
      </c>
      <c r="I27" s="62">
        <v>1000635</v>
      </c>
      <c r="J27" s="63">
        <v>5.8</v>
      </c>
    </row>
    <row r="28" spans="1:10" ht="11.45" customHeight="1" x14ac:dyDescent="0.2">
      <c r="A28" s="64">
        <f>IF(B28&lt;&gt;"",COUNTA($B$9:B28),"")</f>
        <v>20</v>
      </c>
      <c r="B28" s="65">
        <v>2015</v>
      </c>
      <c r="C28" s="62">
        <v>7394706</v>
      </c>
      <c r="D28" s="63">
        <v>2</v>
      </c>
      <c r="E28" s="62">
        <v>375419</v>
      </c>
      <c r="F28" s="63">
        <v>1.5</v>
      </c>
      <c r="G28" s="62">
        <v>29468190</v>
      </c>
      <c r="H28" s="63">
        <v>2.6</v>
      </c>
      <c r="I28" s="62">
        <v>1020913</v>
      </c>
      <c r="J28" s="63">
        <v>2</v>
      </c>
    </row>
    <row r="29" spans="1:10" ht="11.45" customHeight="1" x14ac:dyDescent="0.2">
      <c r="A29" s="64">
        <f>IF(B29&lt;&gt;"",COUNTA($B$9:B29),"")</f>
        <v>21</v>
      </c>
      <c r="B29" s="65">
        <v>2016</v>
      </c>
      <c r="C29" s="62">
        <v>7565819</v>
      </c>
      <c r="D29" s="63">
        <v>2.2999999999999998</v>
      </c>
      <c r="E29" s="62">
        <v>379629</v>
      </c>
      <c r="F29" s="63">
        <v>1.1000000000000001</v>
      </c>
      <c r="G29" s="62">
        <v>30292481</v>
      </c>
      <c r="H29" s="63">
        <v>2.8</v>
      </c>
      <c r="I29" s="62">
        <v>1033584</v>
      </c>
      <c r="J29" s="63">
        <v>1.2</v>
      </c>
    </row>
    <row r="30" spans="1:10" ht="11.45" customHeight="1" x14ac:dyDescent="0.2">
      <c r="A30" s="64">
        <f>IF(B30&lt;&gt;"",COUNTA($B$9:B30),"")</f>
        <v>22</v>
      </c>
      <c r="B30" s="65">
        <v>2017</v>
      </c>
      <c r="C30" s="62">
        <v>7527619</v>
      </c>
      <c r="D30" s="63">
        <v>-0.5</v>
      </c>
      <c r="E30" s="62">
        <v>382091</v>
      </c>
      <c r="F30" s="63">
        <v>0.6</v>
      </c>
      <c r="G30" s="62">
        <v>29751881</v>
      </c>
      <c r="H30" s="63">
        <v>-1.8</v>
      </c>
      <c r="I30" s="62">
        <v>997626</v>
      </c>
      <c r="J30" s="63">
        <v>-3.5</v>
      </c>
    </row>
    <row r="31" spans="1:10" ht="11.45" customHeight="1" x14ac:dyDescent="0.2">
      <c r="A31" s="64">
        <f>IF(B31&lt;&gt;"",COUNTA($B$9:B31),"")</f>
        <v>23</v>
      </c>
      <c r="B31" s="65">
        <v>2018</v>
      </c>
      <c r="C31" s="62">
        <v>7874199</v>
      </c>
      <c r="D31" s="63">
        <v>4.5999999999999996</v>
      </c>
      <c r="E31" s="62">
        <v>404917</v>
      </c>
      <c r="F31" s="63">
        <v>6</v>
      </c>
      <c r="G31" s="62">
        <v>30884299</v>
      </c>
      <c r="H31" s="63">
        <v>3.8</v>
      </c>
      <c r="I31" s="62">
        <v>1066952</v>
      </c>
      <c r="J31" s="63">
        <v>6.9</v>
      </c>
    </row>
    <row r="32" spans="1:10" ht="11.45" customHeight="1" x14ac:dyDescent="0.2">
      <c r="A32" s="64">
        <f>IF(B32&lt;&gt;"",COUNTA($B$9:B32),"")</f>
        <v>24</v>
      </c>
      <c r="B32" s="65">
        <v>2019</v>
      </c>
      <c r="C32" s="62">
        <v>8362988</v>
      </c>
      <c r="D32" s="63">
        <v>6.2</v>
      </c>
      <c r="E32" s="62">
        <v>392783</v>
      </c>
      <c r="F32" s="63">
        <v>-3</v>
      </c>
      <c r="G32" s="62">
        <v>34117199</v>
      </c>
      <c r="H32" s="63">
        <v>10.5</v>
      </c>
      <c r="I32" s="62">
        <v>1103456</v>
      </c>
      <c r="J32" s="63">
        <v>3.4</v>
      </c>
    </row>
    <row r="33" spans="1:10" ht="11.45" customHeight="1" x14ac:dyDescent="0.2">
      <c r="A33" s="64">
        <f>IF(B33&lt;&gt;"",COUNTA($B$9:B33),"")</f>
        <v>25</v>
      </c>
      <c r="B33" s="65">
        <v>2020</v>
      </c>
      <c r="C33" s="62">
        <v>6057571</v>
      </c>
      <c r="D33" s="63">
        <v>-27.6</v>
      </c>
      <c r="E33" s="62">
        <v>166495</v>
      </c>
      <c r="F33" s="63">
        <v>-57.6</v>
      </c>
      <c r="G33" s="62">
        <v>27770374</v>
      </c>
      <c r="H33" s="63">
        <v>-18.600000000000001</v>
      </c>
      <c r="I33" s="62">
        <v>520273</v>
      </c>
      <c r="J33" s="63">
        <v>-52.9</v>
      </c>
    </row>
    <row r="34" spans="1:10" ht="11.45" customHeight="1" x14ac:dyDescent="0.2">
      <c r="A34" s="64">
        <f>IF(B34&lt;&gt;"",COUNTA($B$9:B34),"")</f>
        <v>26</v>
      </c>
      <c r="B34" s="65">
        <v>2021</v>
      </c>
      <c r="C34" s="62">
        <v>5458357</v>
      </c>
      <c r="D34" s="63">
        <v>-9.9</v>
      </c>
      <c r="E34" s="62">
        <v>152557</v>
      </c>
      <c r="F34" s="63">
        <v>-8.4</v>
      </c>
      <c r="G34" s="62">
        <v>26549951</v>
      </c>
      <c r="H34" s="63">
        <v>-4.4000000000000004</v>
      </c>
      <c r="I34" s="62">
        <v>445142</v>
      </c>
      <c r="J34" s="63">
        <v>-14.4</v>
      </c>
    </row>
    <row r="35" spans="1:10" ht="11.45" customHeight="1" x14ac:dyDescent="0.2">
      <c r="A35" s="64">
        <f>IF(B35&lt;&gt;"",COUNTA($B$9:B35),"")</f>
        <v>27</v>
      </c>
      <c r="B35" s="65">
        <v>2022</v>
      </c>
      <c r="C35" s="62">
        <v>7351473</v>
      </c>
      <c r="D35" s="63">
        <v>34.700000000000003</v>
      </c>
      <c r="E35" s="62">
        <v>284741</v>
      </c>
      <c r="F35" s="63">
        <v>86.6</v>
      </c>
      <c r="G35" s="62">
        <v>31763633</v>
      </c>
      <c r="H35" s="63">
        <v>19.600000000000001</v>
      </c>
      <c r="I35" s="62">
        <v>769263</v>
      </c>
      <c r="J35" s="63">
        <v>72.8</v>
      </c>
    </row>
    <row r="36" spans="1:10" ht="11.45" customHeight="1" x14ac:dyDescent="0.2">
      <c r="A36" s="64">
        <f>IF(B36&lt;&gt;"",COUNTA($B$9:B36),"")</f>
        <v>28</v>
      </c>
      <c r="B36" s="65">
        <v>2023</v>
      </c>
      <c r="C36" s="62">
        <v>7672047</v>
      </c>
      <c r="D36" s="63">
        <v>-8.3000000000000007</v>
      </c>
      <c r="E36" s="62">
        <v>335503</v>
      </c>
      <c r="F36" s="63">
        <v>-14.6</v>
      </c>
      <c r="G36" s="62">
        <v>32155709</v>
      </c>
      <c r="H36" s="63">
        <v>-5.7</v>
      </c>
      <c r="I36" s="62">
        <v>908388</v>
      </c>
      <c r="J36" s="63">
        <v>-17.7</v>
      </c>
    </row>
    <row r="37" spans="1:10" ht="11.45" customHeight="1" x14ac:dyDescent="0.2">
      <c r="A37" s="64">
        <f>IF(B37&lt;&gt;"",COUNTA($B$9:B37),"")</f>
        <v>29</v>
      </c>
      <c r="B37" s="65">
        <v>2024</v>
      </c>
      <c r="C37" s="62">
        <v>8042282</v>
      </c>
      <c r="D37" s="63">
        <v>-3.8</v>
      </c>
      <c r="E37" s="62">
        <v>364452</v>
      </c>
      <c r="F37" s="63">
        <v>-7.2</v>
      </c>
      <c r="G37" s="62">
        <v>32896064</v>
      </c>
      <c r="H37" s="63">
        <v>-3.6</v>
      </c>
      <c r="I37" s="62">
        <v>983403</v>
      </c>
      <c r="J37" s="63">
        <v>-10.9</v>
      </c>
    </row>
    <row r="38" spans="1:10" ht="11.45" customHeight="1" x14ac:dyDescent="0.2">
      <c r="A38" s="64">
        <f>IF(B38&lt;&gt;"",COUNTA($B$9:B38),"")</f>
        <v>30</v>
      </c>
      <c r="B38" s="65">
        <v>2025</v>
      </c>
      <c r="C38" s="62">
        <v>8179363</v>
      </c>
      <c r="D38" s="63">
        <v>1.7</v>
      </c>
      <c r="E38" s="62">
        <v>338083</v>
      </c>
      <c r="F38" s="63">
        <v>-7.2</v>
      </c>
      <c r="G38" s="62">
        <v>33289531</v>
      </c>
      <c r="H38" s="63">
        <v>1.2</v>
      </c>
      <c r="I38" s="62">
        <v>965347</v>
      </c>
      <c r="J38" s="63">
        <v>-1.8</v>
      </c>
    </row>
    <row r="39" spans="1:10" ht="11.45" customHeight="1" x14ac:dyDescent="0.2">
      <c r="A39" s="64">
        <f>IF(B39&lt;&gt;"",COUNTA($B$9:B39),"")</f>
        <v>31</v>
      </c>
      <c r="B39" s="65" t="s">
        <v>113</v>
      </c>
      <c r="C39" s="62" t="s">
        <v>111</v>
      </c>
      <c r="D39" s="62" t="s">
        <v>111</v>
      </c>
      <c r="E39" s="62" t="s">
        <v>111</v>
      </c>
      <c r="F39" s="62" t="s">
        <v>111</v>
      </c>
      <c r="G39" s="62" t="s">
        <v>111</v>
      </c>
      <c r="H39" s="62" t="s">
        <v>111</v>
      </c>
      <c r="I39" s="62" t="s">
        <v>111</v>
      </c>
      <c r="J39" s="62" t="s">
        <v>111</v>
      </c>
    </row>
    <row r="40" spans="1:10" ht="11.45" customHeight="1" x14ac:dyDescent="0.2">
      <c r="A40" s="64" t="str">
        <f>IF(B40&lt;&gt;"",COUNTA($B$9:B40),"")</f>
        <v/>
      </c>
      <c r="B40" s="66"/>
      <c r="C40" s="62"/>
      <c r="D40" s="63"/>
      <c r="E40" s="62"/>
      <c r="F40" s="63"/>
      <c r="G40" s="62"/>
      <c r="H40" s="63"/>
      <c r="I40" s="62"/>
      <c r="J40" s="63"/>
    </row>
    <row r="41" spans="1:10" ht="11.45" customHeight="1" x14ac:dyDescent="0.2">
      <c r="A41" s="64">
        <f>IF(B41&lt;&gt;"",COUNTA($B$9:B41),"")</f>
        <v>32</v>
      </c>
      <c r="B41" s="66" t="s">
        <v>114</v>
      </c>
      <c r="C41" s="62">
        <v>271229</v>
      </c>
      <c r="D41" s="63">
        <v>-2.7</v>
      </c>
      <c r="E41" s="62">
        <v>8710</v>
      </c>
      <c r="F41" s="63">
        <v>-10.3</v>
      </c>
      <c r="G41" s="62">
        <v>1029194</v>
      </c>
      <c r="H41" s="63">
        <v>0</v>
      </c>
      <c r="I41" s="62">
        <v>27946</v>
      </c>
      <c r="J41" s="63">
        <v>1.3</v>
      </c>
    </row>
    <row r="42" spans="1:10" ht="11.45" customHeight="1" x14ac:dyDescent="0.2">
      <c r="A42" s="64">
        <f>IF(B42&lt;&gt;"",COUNTA($B$9:B42),"")</f>
        <v>33</v>
      </c>
      <c r="B42" s="67" t="s">
        <v>115</v>
      </c>
      <c r="C42" s="62">
        <v>342006</v>
      </c>
      <c r="D42" s="63">
        <v>-4</v>
      </c>
      <c r="E42" s="62">
        <v>9449</v>
      </c>
      <c r="F42" s="63">
        <v>-20.399999999999999</v>
      </c>
      <c r="G42" s="62">
        <v>1223960</v>
      </c>
      <c r="H42" s="63">
        <v>-1.1000000000000001</v>
      </c>
      <c r="I42" s="62">
        <v>29648</v>
      </c>
      <c r="J42" s="63">
        <v>-11.1</v>
      </c>
    </row>
    <row r="43" spans="1:10" ht="11.45" customHeight="1" x14ac:dyDescent="0.2">
      <c r="A43" s="64">
        <f>IF(B43&lt;&gt;"",COUNTA($B$9:B43),"")</f>
        <v>34</v>
      </c>
      <c r="B43" s="67" t="s">
        <v>116</v>
      </c>
      <c r="C43" s="62">
        <v>447186</v>
      </c>
      <c r="D43" s="63">
        <v>-5.9</v>
      </c>
      <c r="E43" s="62">
        <v>11127</v>
      </c>
      <c r="F43" s="63">
        <v>-18.5</v>
      </c>
      <c r="G43" s="62">
        <v>1555951</v>
      </c>
      <c r="H43" s="63">
        <v>-2.2000000000000002</v>
      </c>
      <c r="I43" s="62">
        <v>35298</v>
      </c>
      <c r="J43" s="63">
        <v>-8.4</v>
      </c>
    </row>
    <row r="44" spans="1:10" ht="11.45" customHeight="1" x14ac:dyDescent="0.2">
      <c r="A44" s="64">
        <f>IF(B44&lt;&gt;"",COUNTA($B$9:B44),"")</f>
        <v>35</v>
      </c>
      <c r="B44" s="67" t="s">
        <v>117</v>
      </c>
      <c r="C44" s="62">
        <v>670324</v>
      </c>
      <c r="D44" s="63">
        <v>-2.2000000000000002</v>
      </c>
      <c r="E44" s="62">
        <v>20351</v>
      </c>
      <c r="F44" s="63">
        <v>-20.399999999999999</v>
      </c>
      <c r="G44" s="62">
        <v>2485371</v>
      </c>
      <c r="H44" s="63">
        <v>-2.8</v>
      </c>
      <c r="I44" s="62">
        <v>54910</v>
      </c>
      <c r="J44" s="63">
        <v>-17.899999999999999</v>
      </c>
    </row>
    <row r="45" spans="1:10" ht="11.45" customHeight="1" x14ac:dyDescent="0.2">
      <c r="A45" s="64">
        <f>IF(B45&lt;&gt;"",COUNTA($B$9:B45),"")</f>
        <v>36</v>
      </c>
      <c r="B45" s="67" t="s">
        <v>118</v>
      </c>
      <c r="C45" s="62">
        <v>793636</v>
      </c>
      <c r="D45" s="63">
        <v>-0.7</v>
      </c>
      <c r="E45" s="62">
        <v>30920</v>
      </c>
      <c r="F45" s="63">
        <v>-12.9</v>
      </c>
      <c r="G45" s="62">
        <v>3014156</v>
      </c>
      <c r="H45" s="63">
        <v>3.8</v>
      </c>
      <c r="I45" s="62">
        <v>83240</v>
      </c>
      <c r="J45" s="63">
        <v>-8.6</v>
      </c>
    </row>
    <row r="46" spans="1:10" ht="11.45" customHeight="1" x14ac:dyDescent="0.2">
      <c r="A46" s="64">
        <f>IF(B46&lt;&gt;"",COUNTA($B$9:B46),"")</f>
        <v>37</v>
      </c>
      <c r="B46" s="67" t="s">
        <v>119</v>
      </c>
      <c r="C46" s="62">
        <v>973399</v>
      </c>
      <c r="D46" s="63">
        <v>-7.3</v>
      </c>
      <c r="E46" s="62">
        <v>45101</v>
      </c>
      <c r="F46" s="63">
        <v>-14.7</v>
      </c>
      <c r="G46" s="62">
        <v>3900370</v>
      </c>
      <c r="H46" s="63">
        <v>-7.9</v>
      </c>
      <c r="I46" s="62">
        <v>122310</v>
      </c>
      <c r="J46" s="63">
        <v>-17.7</v>
      </c>
    </row>
    <row r="47" spans="1:10" ht="11.45" customHeight="1" x14ac:dyDescent="0.2">
      <c r="A47" s="64">
        <f>IF(B47&lt;&gt;"",COUNTA($B$9:B47),"")</f>
        <v>38</v>
      </c>
      <c r="B47" s="67" t="s">
        <v>120</v>
      </c>
      <c r="C47" s="62">
        <v>1113152</v>
      </c>
      <c r="D47" s="63">
        <v>-8.8000000000000007</v>
      </c>
      <c r="E47" s="62">
        <v>77300</v>
      </c>
      <c r="F47" s="63">
        <v>-8.9</v>
      </c>
      <c r="G47" s="62">
        <v>5363766</v>
      </c>
      <c r="H47" s="63">
        <v>-12.9</v>
      </c>
      <c r="I47" s="62">
        <v>225895</v>
      </c>
      <c r="J47" s="63">
        <v>-8.6</v>
      </c>
    </row>
    <row r="48" spans="1:10" ht="11.45" customHeight="1" x14ac:dyDescent="0.2">
      <c r="A48" s="64">
        <f>IF(B48&lt;&gt;"",COUNTA($B$9:B48),"")</f>
        <v>39</v>
      </c>
      <c r="B48" s="67" t="s">
        <v>121</v>
      </c>
      <c r="C48" s="62">
        <v>1195161</v>
      </c>
      <c r="D48" s="63">
        <v>5.2</v>
      </c>
      <c r="E48" s="62">
        <v>57525</v>
      </c>
      <c r="F48" s="63">
        <v>-10.4</v>
      </c>
      <c r="G48" s="62">
        <v>5672007</v>
      </c>
      <c r="H48" s="63">
        <v>4.5999999999999996</v>
      </c>
      <c r="I48" s="62">
        <v>179580</v>
      </c>
      <c r="J48" s="63">
        <v>-10.5</v>
      </c>
    </row>
    <row r="49" spans="1:10" ht="11.45" customHeight="1" x14ac:dyDescent="0.2">
      <c r="A49" s="64">
        <f>IF(B49&lt;&gt;"",COUNTA($B$9:B49),"")</f>
        <v>40</v>
      </c>
      <c r="B49" s="67" t="s">
        <v>122</v>
      </c>
      <c r="C49" s="62">
        <v>841061</v>
      </c>
      <c r="D49" s="63">
        <v>2.8</v>
      </c>
      <c r="E49" s="62">
        <v>32959</v>
      </c>
      <c r="F49" s="63">
        <v>-9.6999999999999993</v>
      </c>
      <c r="G49" s="62">
        <v>3500161</v>
      </c>
      <c r="H49" s="63">
        <v>4.5</v>
      </c>
      <c r="I49" s="62">
        <v>92254</v>
      </c>
      <c r="J49" s="63">
        <v>-7.9</v>
      </c>
    </row>
    <row r="50" spans="1:10" ht="11.45" customHeight="1" x14ac:dyDescent="0.2">
      <c r="A50" s="64">
        <f>IF(B50&lt;&gt;"",COUNTA($B$9:B50),"")</f>
        <v>41</v>
      </c>
      <c r="B50" s="67" t="s">
        <v>123</v>
      </c>
      <c r="C50" s="62">
        <v>727431</v>
      </c>
      <c r="D50" s="63">
        <v>-1.1000000000000001</v>
      </c>
      <c r="E50" s="62">
        <v>18094</v>
      </c>
      <c r="F50" s="63">
        <v>-27.9</v>
      </c>
      <c r="G50" s="62">
        <v>2806357</v>
      </c>
      <c r="H50" s="63">
        <v>-3</v>
      </c>
      <c r="I50" s="62">
        <v>49555</v>
      </c>
      <c r="J50" s="63">
        <v>-21.9</v>
      </c>
    </row>
    <row r="51" spans="1:10" ht="11.45" customHeight="1" x14ac:dyDescent="0.2">
      <c r="A51" s="64">
        <f>IF(B51&lt;&gt;"",COUNTA($B$9:B51),"")</f>
        <v>42</v>
      </c>
      <c r="B51" s="67" t="s">
        <v>124</v>
      </c>
      <c r="C51" s="62">
        <v>386648</v>
      </c>
      <c r="D51" s="63">
        <v>-3.5</v>
      </c>
      <c r="E51" s="62">
        <v>13540</v>
      </c>
      <c r="F51" s="63">
        <v>-15.6</v>
      </c>
      <c r="G51" s="62">
        <v>1312625</v>
      </c>
      <c r="H51" s="63">
        <v>-3.2</v>
      </c>
      <c r="I51" s="62">
        <v>33105</v>
      </c>
      <c r="J51" s="63">
        <v>-19</v>
      </c>
    </row>
    <row r="52" spans="1:10" ht="11.45" customHeight="1" x14ac:dyDescent="0.2">
      <c r="A52" s="64">
        <f>IF(B52&lt;&gt;"",COUNTA($B$9:B52),"")</f>
        <v>43</v>
      </c>
      <c r="B52" s="67" t="s">
        <v>125</v>
      </c>
      <c r="C52" s="62">
        <v>418130</v>
      </c>
      <c r="D52" s="63">
        <v>2.9</v>
      </c>
      <c r="E52" s="62">
        <v>13007</v>
      </c>
      <c r="F52" s="63">
        <v>-23.3</v>
      </c>
      <c r="G52" s="62">
        <v>1425613</v>
      </c>
      <c r="H52" s="63">
        <v>2.6</v>
      </c>
      <c r="I52" s="62">
        <v>31606</v>
      </c>
      <c r="J52" s="63">
        <v>-29.7</v>
      </c>
    </row>
    <row r="53" spans="1:10" ht="11.45" customHeight="1" x14ac:dyDescent="0.2">
      <c r="A53" s="64" t="str">
        <f>IF(B53&lt;&gt;"",COUNTA($B$9:B53),"")</f>
        <v/>
      </c>
      <c r="B53" s="66"/>
      <c r="C53" s="62"/>
      <c r="D53" s="63"/>
      <c r="E53" s="62"/>
      <c r="F53" s="63"/>
      <c r="G53" s="62"/>
      <c r="H53" s="63"/>
      <c r="I53" s="62"/>
      <c r="J53" s="63"/>
    </row>
    <row r="54" spans="1:10" ht="11.45" customHeight="1" x14ac:dyDescent="0.2">
      <c r="A54" s="64">
        <f>IF(B54&lt;&gt;"",COUNTA($B$9:B54),"")</f>
        <v>44</v>
      </c>
      <c r="B54" s="66" t="s">
        <v>126</v>
      </c>
      <c r="C54" s="62">
        <v>267493</v>
      </c>
      <c r="D54" s="63">
        <v>-1.4</v>
      </c>
      <c r="E54" s="62">
        <v>8075</v>
      </c>
      <c r="F54" s="63">
        <v>-7.3</v>
      </c>
      <c r="G54" s="62">
        <v>1024608</v>
      </c>
      <c r="H54" s="63">
        <v>-0.4</v>
      </c>
      <c r="I54" s="62">
        <v>19736</v>
      </c>
      <c r="J54" s="63">
        <v>-29.4</v>
      </c>
    </row>
    <row r="55" spans="1:10" ht="11.45" customHeight="1" x14ac:dyDescent="0.2">
      <c r="A55" s="64">
        <f>IF(B55&lt;&gt;"",COUNTA($B$9:B55),"")</f>
        <v>45</v>
      </c>
      <c r="B55" s="67" t="s">
        <v>115</v>
      </c>
      <c r="C55" s="144">
        <v>354235</v>
      </c>
      <c r="D55" s="63">
        <v>3.6</v>
      </c>
      <c r="E55" s="62">
        <v>8189</v>
      </c>
      <c r="F55" s="63">
        <v>-13.3</v>
      </c>
      <c r="G55" s="62">
        <v>1227104</v>
      </c>
      <c r="H55" s="63">
        <v>0.3</v>
      </c>
      <c r="I55" s="62">
        <v>21402</v>
      </c>
      <c r="J55" s="63">
        <v>-27.8</v>
      </c>
    </row>
    <row r="56" spans="1:10" ht="11.45" customHeight="1" x14ac:dyDescent="0.2">
      <c r="A56" s="64">
        <f>IF(B56&lt;&gt;"",COUNTA($B$9:B56),"")</f>
        <v>46</v>
      </c>
      <c r="B56" s="67" t="s">
        <v>116</v>
      </c>
      <c r="C56" s="62">
        <v>503357</v>
      </c>
      <c r="D56" s="63">
        <v>12.6</v>
      </c>
      <c r="E56" s="62">
        <v>15668</v>
      </c>
      <c r="F56" s="63">
        <v>40.799999999999997</v>
      </c>
      <c r="G56" s="62">
        <v>1711572</v>
      </c>
      <c r="H56" s="63">
        <v>10</v>
      </c>
      <c r="I56" s="62">
        <v>34638</v>
      </c>
      <c r="J56" s="63">
        <v>-1.9</v>
      </c>
    </row>
    <row r="57" spans="1:10" ht="11.45" customHeight="1" x14ac:dyDescent="0.2">
      <c r="A57" s="64">
        <f>IF(B57&lt;&gt;"",COUNTA($B$9:B57),"")</f>
        <v>47</v>
      </c>
      <c r="B57" s="67" t="s">
        <v>117</v>
      </c>
      <c r="C57" s="62" t="s">
        <v>111</v>
      </c>
      <c r="D57" s="63" t="s">
        <v>111</v>
      </c>
      <c r="E57" s="62" t="s">
        <v>111</v>
      </c>
      <c r="F57" s="63" t="s">
        <v>111</v>
      </c>
      <c r="G57" s="62" t="s">
        <v>111</v>
      </c>
      <c r="H57" s="63" t="s">
        <v>111</v>
      </c>
      <c r="I57" s="62" t="s">
        <v>111</v>
      </c>
      <c r="J57" s="63" t="s">
        <v>111</v>
      </c>
    </row>
    <row r="58" spans="1:10" ht="11.45" customHeight="1" x14ac:dyDescent="0.2">
      <c r="A58" s="64">
        <f>IF(B58&lt;&gt;"",COUNTA($B$9:B58),"")</f>
        <v>48</v>
      </c>
      <c r="B58" s="67" t="s">
        <v>118</v>
      </c>
      <c r="C58" s="62" t="s">
        <v>111</v>
      </c>
      <c r="D58" s="63" t="s">
        <v>111</v>
      </c>
      <c r="E58" s="62" t="s">
        <v>111</v>
      </c>
      <c r="F58" s="63" t="s">
        <v>111</v>
      </c>
      <c r="G58" s="62" t="s">
        <v>111</v>
      </c>
      <c r="H58" s="63" t="s">
        <v>111</v>
      </c>
      <c r="I58" s="62" t="s">
        <v>111</v>
      </c>
      <c r="J58" s="63" t="s">
        <v>111</v>
      </c>
    </row>
    <row r="59" spans="1:10" ht="11.45" customHeight="1" x14ac:dyDescent="0.2">
      <c r="A59" s="64">
        <f>IF(B59&lt;&gt;"",COUNTA($B$9:B59),"")</f>
        <v>49</v>
      </c>
      <c r="B59" s="67" t="s">
        <v>119</v>
      </c>
      <c r="C59" s="62" t="s">
        <v>111</v>
      </c>
      <c r="D59" s="63" t="s">
        <v>111</v>
      </c>
      <c r="E59" s="62" t="s">
        <v>111</v>
      </c>
      <c r="F59" s="63" t="s">
        <v>111</v>
      </c>
      <c r="G59" s="62" t="s">
        <v>111</v>
      </c>
      <c r="H59" s="63" t="s">
        <v>111</v>
      </c>
      <c r="I59" s="62" t="s">
        <v>111</v>
      </c>
      <c r="J59" s="63" t="s">
        <v>111</v>
      </c>
    </row>
    <row r="60" spans="1:10" ht="11.45" customHeight="1" x14ac:dyDescent="0.2">
      <c r="A60" s="64">
        <f>IF(B60&lt;&gt;"",COUNTA($B$9:B60),"")</f>
        <v>50</v>
      </c>
      <c r="B60" s="67" t="s">
        <v>120</v>
      </c>
      <c r="C60" s="62" t="s">
        <v>111</v>
      </c>
      <c r="D60" s="63" t="s">
        <v>111</v>
      </c>
      <c r="E60" s="62" t="s">
        <v>111</v>
      </c>
      <c r="F60" s="63" t="s">
        <v>111</v>
      </c>
      <c r="G60" s="62" t="s">
        <v>111</v>
      </c>
      <c r="H60" s="63" t="s">
        <v>111</v>
      </c>
      <c r="I60" s="62" t="s">
        <v>111</v>
      </c>
      <c r="J60" s="63" t="s">
        <v>111</v>
      </c>
    </row>
    <row r="61" spans="1:10" ht="11.45" customHeight="1" x14ac:dyDescent="0.2">
      <c r="A61" s="64">
        <f>IF(B61&lt;&gt;"",COUNTA($B$9:B61),"")</f>
        <v>51</v>
      </c>
      <c r="B61" s="67" t="s">
        <v>121</v>
      </c>
      <c r="C61" s="62" t="s">
        <v>111</v>
      </c>
      <c r="D61" s="63" t="s">
        <v>111</v>
      </c>
      <c r="E61" s="62" t="s">
        <v>111</v>
      </c>
      <c r="F61" s="63" t="s">
        <v>111</v>
      </c>
      <c r="G61" s="62" t="s">
        <v>111</v>
      </c>
      <c r="H61" s="63" t="s">
        <v>111</v>
      </c>
      <c r="I61" s="62" t="s">
        <v>111</v>
      </c>
      <c r="J61" s="63" t="s">
        <v>111</v>
      </c>
    </row>
    <row r="62" spans="1:10" ht="11.45" customHeight="1" x14ac:dyDescent="0.2">
      <c r="A62" s="64">
        <f>IF(B62&lt;&gt;"",COUNTA($B$9:B62),"")</f>
        <v>52</v>
      </c>
      <c r="B62" s="67" t="s">
        <v>122</v>
      </c>
      <c r="C62" s="62" t="s">
        <v>111</v>
      </c>
      <c r="D62" s="63" t="s">
        <v>111</v>
      </c>
      <c r="E62" s="62" t="s">
        <v>111</v>
      </c>
      <c r="F62" s="63" t="s">
        <v>111</v>
      </c>
      <c r="G62" s="62" t="s">
        <v>111</v>
      </c>
      <c r="H62" s="63" t="s">
        <v>111</v>
      </c>
      <c r="I62" s="62" t="s">
        <v>111</v>
      </c>
      <c r="J62" s="63" t="s">
        <v>111</v>
      </c>
    </row>
    <row r="63" spans="1:10" ht="11.45" customHeight="1" x14ac:dyDescent="0.2">
      <c r="A63" s="64">
        <f>IF(B63&lt;&gt;"",COUNTA($B$9:B63),"")</f>
        <v>53</v>
      </c>
      <c r="B63" s="67" t="s">
        <v>123</v>
      </c>
      <c r="C63" s="62" t="s">
        <v>111</v>
      </c>
      <c r="D63" s="63" t="s">
        <v>111</v>
      </c>
      <c r="E63" s="62" t="s">
        <v>111</v>
      </c>
      <c r="F63" s="63" t="s">
        <v>111</v>
      </c>
      <c r="G63" s="62" t="s">
        <v>111</v>
      </c>
      <c r="H63" s="63" t="s">
        <v>111</v>
      </c>
      <c r="I63" s="62" t="s">
        <v>111</v>
      </c>
      <c r="J63" s="63" t="s">
        <v>111</v>
      </c>
    </row>
    <row r="64" spans="1:10" ht="11.45" customHeight="1" x14ac:dyDescent="0.2">
      <c r="A64" s="64">
        <f>IF(B64&lt;&gt;"",COUNTA($B$9:B64),"")</f>
        <v>54</v>
      </c>
      <c r="B64" s="67" t="s">
        <v>124</v>
      </c>
      <c r="C64" s="62" t="s">
        <v>111</v>
      </c>
      <c r="D64" s="63" t="s">
        <v>111</v>
      </c>
      <c r="E64" s="62" t="s">
        <v>111</v>
      </c>
      <c r="F64" s="63" t="s">
        <v>111</v>
      </c>
      <c r="G64" s="62" t="s">
        <v>111</v>
      </c>
      <c r="H64" s="63" t="s">
        <v>111</v>
      </c>
      <c r="I64" s="62" t="s">
        <v>111</v>
      </c>
      <c r="J64" s="63" t="s">
        <v>111</v>
      </c>
    </row>
    <row r="65" spans="1:10" ht="11.45" customHeight="1" x14ac:dyDescent="0.2">
      <c r="A65" s="64">
        <f>IF(B65&lt;&gt;"",COUNTA($B$9:B65),"")</f>
        <v>55</v>
      </c>
      <c r="B65" s="67" t="s">
        <v>125</v>
      </c>
      <c r="C65" s="62" t="s">
        <v>111</v>
      </c>
      <c r="D65" s="63" t="s">
        <v>111</v>
      </c>
      <c r="E65" s="62" t="s">
        <v>111</v>
      </c>
      <c r="F65" s="63" t="s">
        <v>111</v>
      </c>
      <c r="G65" s="62" t="s">
        <v>111</v>
      </c>
      <c r="H65" s="63" t="s">
        <v>111</v>
      </c>
      <c r="I65" s="62" t="s">
        <v>111</v>
      </c>
      <c r="J65" s="63" t="s">
        <v>111</v>
      </c>
    </row>
    <row r="66" spans="1:10" ht="11.45" customHeight="1" x14ac:dyDescent="0.2">
      <c r="C66" s="68"/>
      <c r="D66" s="69"/>
      <c r="E66" s="68"/>
      <c r="F66" s="69"/>
      <c r="G66" s="68"/>
      <c r="H66" s="69"/>
      <c r="I66" s="68"/>
      <c r="J66" s="69"/>
    </row>
    <row r="67" spans="1:10" ht="11.45" customHeight="1" x14ac:dyDescent="0.2"/>
    <row r="68" spans="1:10" ht="11.45" customHeight="1" x14ac:dyDescent="0.2"/>
    <row r="69" spans="1: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3CFD-D5FF-4FDC-A17B-B51377F3BBB5}">
  <sheetPr codeName="Tabelle5"/>
  <dimension ref="A1:L5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73" bestFit="1" customWidth="1"/>
    <col min="2" max="2" width="22.140625" style="73" customWidth="1"/>
    <col min="3" max="3" width="6.5703125" style="73" bestFit="1" customWidth="1"/>
    <col min="4" max="4" width="6" style="73" customWidth="1"/>
    <col min="5" max="5" width="7.85546875" style="73" bestFit="1" customWidth="1"/>
    <col min="6" max="6" width="5.85546875" style="73" customWidth="1"/>
    <col min="7" max="7" width="5.7109375" style="73" customWidth="1"/>
    <col min="8" max="8" width="7.5703125" style="73" customWidth="1"/>
    <col min="9" max="9" width="6.28515625" style="73" customWidth="1"/>
    <col min="10" max="10" width="8.7109375" style="73" bestFit="1" customWidth="1"/>
    <col min="11" max="11" width="6.28515625" style="73" customWidth="1"/>
    <col min="12" max="12" width="5.7109375" style="73" customWidth="1"/>
    <col min="13" max="245" width="9.28515625" style="73"/>
    <col min="246" max="246" width="3.7109375" style="73" customWidth="1"/>
    <col min="247" max="247" width="21.7109375" style="73" customWidth="1"/>
    <col min="248" max="248" width="7.5703125" style="73" customWidth="1"/>
    <col min="249" max="249" width="5.7109375" style="73" customWidth="1"/>
    <col min="250" max="250" width="7.7109375" style="73" customWidth="1"/>
    <col min="251" max="252" width="5.7109375" style="73" customWidth="1"/>
    <col min="253" max="253" width="7.7109375" style="73" customWidth="1"/>
    <col min="254" max="254" width="6.28515625" style="73" customWidth="1"/>
    <col min="255" max="255" width="8.28515625" style="73" customWidth="1"/>
    <col min="256" max="256" width="6.28515625" style="73" customWidth="1"/>
    <col min="257" max="257" width="5.7109375" style="73" customWidth="1"/>
    <col min="258" max="501" width="9.28515625" style="73"/>
    <col min="502" max="502" width="3.7109375" style="73" customWidth="1"/>
    <col min="503" max="503" width="21.7109375" style="73" customWidth="1"/>
    <col min="504" max="504" width="7.5703125" style="73" customWidth="1"/>
    <col min="505" max="505" width="5.7109375" style="73" customWidth="1"/>
    <col min="506" max="506" width="7.7109375" style="73" customWidth="1"/>
    <col min="507" max="508" width="5.7109375" style="73" customWidth="1"/>
    <col min="509" max="509" width="7.7109375" style="73" customWidth="1"/>
    <col min="510" max="510" width="6.28515625" style="73" customWidth="1"/>
    <col min="511" max="511" width="8.28515625" style="73" customWidth="1"/>
    <col min="512" max="512" width="6.28515625" style="73" customWidth="1"/>
    <col min="513" max="513" width="5.7109375" style="73" customWidth="1"/>
    <col min="514" max="757" width="9.28515625" style="73"/>
    <col min="758" max="758" width="3.7109375" style="73" customWidth="1"/>
    <col min="759" max="759" width="21.7109375" style="73" customWidth="1"/>
    <col min="760" max="760" width="7.5703125" style="73" customWidth="1"/>
    <col min="761" max="761" width="5.7109375" style="73" customWidth="1"/>
    <col min="762" max="762" width="7.7109375" style="73" customWidth="1"/>
    <col min="763" max="764" width="5.7109375" style="73" customWidth="1"/>
    <col min="765" max="765" width="7.7109375" style="73" customWidth="1"/>
    <col min="766" max="766" width="6.28515625" style="73" customWidth="1"/>
    <col min="767" max="767" width="8.28515625" style="73" customWidth="1"/>
    <col min="768" max="768" width="6.28515625" style="73" customWidth="1"/>
    <col min="769" max="769" width="5.7109375" style="73" customWidth="1"/>
    <col min="770" max="1013" width="9.28515625" style="73"/>
    <col min="1014" max="1014" width="3.7109375" style="73" customWidth="1"/>
    <col min="1015" max="1015" width="21.7109375" style="73" customWidth="1"/>
    <col min="1016" max="1016" width="7.5703125" style="73" customWidth="1"/>
    <col min="1017" max="1017" width="5.7109375" style="73" customWidth="1"/>
    <col min="1018" max="1018" width="7.7109375" style="73" customWidth="1"/>
    <col min="1019" max="1020" width="5.7109375" style="73" customWidth="1"/>
    <col min="1021" max="1021" width="7.7109375" style="73" customWidth="1"/>
    <col min="1022" max="1022" width="6.28515625" style="73" customWidth="1"/>
    <col min="1023" max="1023" width="8.28515625" style="73" customWidth="1"/>
    <col min="1024" max="1024" width="6.28515625" style="73" customWidth="1"/>
    <col min="1025" max="1025" width="5.7109375" style="73" customWidth="1"/>
    <col min="1026" max="1269" width="9.28515625" style="73"/>
    <col min="1270" max="1270" width="3.7109375" style="73" customWidth="1"/>
    <col min="1271" max="1271" width="21.7109375" style="73" customWidth="1"/>
    <col min="1272" max="1272" width="7.5703125" style="73" customWidth="1"/>
    <col min="1273" max="1273" width="5.7109375" style="73" customWidth="1"/>
    <col min="1274" max="1274" width="7.7109375" style="73" customWidth="1"/>
    <col min="1275" max="1276" width="5.7109375" style="73" customWidth="1"/>
    <col min="1277" max="1277" width="7.7109375" style="73" customWidth="1"/>
    <col min="1278" max="1278" width="6.28515625" style="73" customWidth="1"/>
    <col min="1279" max="1279" width="8.28515625" style="73" customWidth="1"/>
    <col min="1280" max="1280" width="6.28515625" style="73" customWidth="1"/>
    <col min="1281" max="1281" width="5.7109375" style="73" customWidth="1"/>
    <col min="1282" max="1525" width="9.28515625" style="73"/>
    <col min="1526" max="1526" width="3.7109375" style="73" customWidth="1"/>
    <col min="1527" max="1527" width="21.7109375" style="73" customWidth="1"/>
    <col min="1528" max="1528" width="7.5703125" style="73" customWidth="1"/>
    <col min="1529" max="1529" width="5.7109375" style="73" customWidth="1"/>
    <col min="1530" max="1530" width="7.7109375" style="73" customWidth="1"/>
    <col min="1531" max="1532" width="5.7109375" style="73" customWidth="1"/>
    <col min="1533" max="1533" width="7.7109375" style="73" customWidth="1"/>
    <col min="1534" max="1534" width="6.28515625" style="73" customWidth="1"/>
    <col min="1535" max="1535" width="8.28515625" style="73" customWidth="1"/>
    <col min="1536" max="1536" width="6.28515625" style="73" customWidth="1"/>
    <col min="1537" max="1537" width="5.7109375" style="73" customWidth="1"/>
    <col min="1538" max="1781" width="9.28515625" style="73"/>
    <col min="1782" max="1782" width="3.7109375" style="73" customWidth="1"/>
    <col min="1783" max="1783" width="21.7109375" style="73" customWidth="1"/>
    <col min="1784" max="1784" width="7.5703125" style="73" customWidth="1"/>
    <col min="1785" max="1785" width="5.7109375" style="73" customWidth="1"/>
    <col min="1786" max="1786" width="7.7109375" style="73" customWidth="1"/>
    <col min="1787" max="1788" width="5.7109375" style="73" customWidth="1"/>
    <col min="1789" max="1789" width="7.7109375" style="73" customWidth="1"/>
    <col min="1790" max="1790" width="6.28515625" style="73" customWidth="1"/>
    <col min="1791" max="1791" width="8.28515625" style="73" customWidth="1"/>
    <col min="1792" max="1792" width="6.28515625" style="73" customWidth="1"/>
    <col min="1793" max="1793" width="5.7109375" style="73" customWidth="1"/>
    <col min="1794" max="2037" width="9.28515625" style="73"/>
    <col min="2038" max="2038" width="3.7109375" style="73" customWidth="1"/>
    <col min="2039" max="2039" width="21.7109375" style="73" customWidth="1"/>
    <col min="2040" max="2040" width="7.5703125" style="73" customWidth="1"/>
    <col min="2041" max="2041" width="5.7109375" style="73" customWidth="1"/>
    <col min="2042" max="2042" width="7.7109375" style="73" customWidth="1"/>
    <col min="2043" max="2044" width="5.7109375" style="73" customWidth="1"/>
    <col min="2045" max="2045" width="7.7109375" style="73" customWidth="1"/>
    <col min="2046" max="2046" width="6.28515625" style="73" customWidth="1"/>
    <col min="2047" max="2047" width="8.28515625" style="73" customWidth="1"/>
    <col min="2048" max="2048" width="6.28515625" style="73" customWidth="1"/>
    <col min="2049" max="2049" width="5.7109375" style="73" customWidth="1"/>
    <col min="2050" max="2293" width="9.28515625" style="73"/>
    <col min="2294" max="2294" width="3.7109375" style="73" customWidth="1"/>
    <col min="2295" max="2295" width="21.7109375" style="73" customWidth="1"/>
    <col min="2296" max="2296" width="7.5703125" style="73" customWidth="1"/>
    <col min="2297" max="2297" width="5.7109375" style="73" customWidth="1"/>
    <col min="2298" max="2298" width="7.7109375" style="73" customWidth="1"/>
    <col min="2299" max="2300" width="5.7109375" style="73" customWidth="1"/>
    <col min="2301" max="2301" width="7.7109375" style="73" customWidth="1"/>
    <col min="2302" max="2302" width="6.28515625" style="73" customWidth="1"/>
    <col min="2303" max="2303" width="8.28515625" style="73" customWidth="1"/>
    <col min="2304" max="2304" width="6.28515625" style="73" customWidth="1"/>
    <col min="2305" max="2305" width="5.7109375" style="73" customWidth="1"/>
    <col min="2306" max="2549" width="9.28515625" style="73"/>
    <col min="2550" max="2550" width="3.7109375" style="73" customWidth="1"/>
    <col min="2551" max="2551" width="21.7109375" style="73" customWidth="1"/>
    <col min="2552" max="2552" width="7.5703125" style="73" customWidth="1"/>
    <col min="2553" max="2553" width="5.7109375" style="73" customWidth="1"/>
    <col min="2554" max="2554" width="7.7109375" style="73" customWidth="1"/>
    <col min="2555" max="2556" width="5.7109375" style="73" customWidth="1"/>
    <col min="2557" max="2557" width="7.7109375" style="73" customWidth="1"/>
    <col min="2558" max="2558" width="6.28515625" style="73" customWidth="1"/>
    <col min="2559" max="2559" width="8.28515625" style="73" customWidth="1"/>
    <col min="2560" max="2560" width="6.28515625" style="73" customWidth="1"/>
    <col min="2561" max="2561" width="5.7109375" style="73" customWidth="1"/>
    <col min="2562" max="2805" width="9.28515625" style="73"/>
    <col min="2806" max="2806" width="3.7109375" style="73" customWidth="1"/>
    <col min="2807" max="2807" width="21.7109375" style="73" customWidth="1"/>
    <col min="2808" max="2808" width="7.5703125" style="73" customWidth="1"/>
    <col min="2809" max="2809" width="5.7109375" style="73" customWidth="1"/>
    <col min="2810" max="2810" width="7.7109375" style="73" customWidth="1"/>
    <col min="2811" max="2812" width="5.7109375" style="73" customWidth="1"/>
    <col min="2813" max="2813" width="7.7109375" style="73" customWidth="1"/>
    <col min="2814" max="2814" width="6.28515625" style="73" customWidth="1"/>
    <col min="2815" max="2815" width="8.28515625" style="73" customWidth="1"/>
    <col min="2816" max="2816" width="6.28515625" style="73" customWidth="1"/>
    <col min="2817" max="2817" width="5.7109375" style="73" customWidth="1"/>
    <col min="2818" max="3061" width="9.28515625" style="73"/>
    <col min="3062" max="3062" width="3.7109375" style="73" customWidth="1"/>
    <col min="3063" max="3063" width="21.7109375" style="73" customWidth="1"/>
    <col min="3064" max="3064" width="7.5703125" style="73" customWidth="1"/>
    <col min="3065" max="3065" width="5.7109375" style="73" customWidth="1"/>
    <col min="3066" max="3066" width="7.7109375" style="73" customWidth="1"/>
    <col min="3067" max="3068" width="5.7109375" style="73" customWidth="1"/>
    <col min="3069" max="3069" width="7.7109375" style="73" customWidth="1"/>
    <col min="3070" max="3070" width="6.28515625" style="73" customWidth="1"/>
    <col min="3071" max="3071" width="8.28515625" style="73" customWidth="1"/>
    <col min="3072" max="3072" width="6.28515625" style="73" customWidth="1"/>
    <col min="3073" max="3073" width="5.7109375" style="73" customWidth="1"/>
    <col min="3074" max="3317" width="9.28515625" style="73"/>
    <col min="3318" max="3318" width="3.7109375" style="73" customWidth="1"/>
    <col min="3319" max="3319" width="21.7109375" style="73" customWidth="1"/>
    <col min="3320" max="3320" width="7.5703125" style="73" customWidth="1"/>
    <col min="3321" max="3321" width="5.7109375" style="73" customWidth="1"/>
    <col min="3322" max="3322" width="7.7109375" style="73" customWidth="1"/>
    <col min="3323" max="3324" width="5.7109375" style="73" customWidth="1"/>
    <col min="3325" max="3325" width="7.7109375" style="73" customWidth="1"/>
    <col min="3326" max="3326" width="6.28515625" style="73" customWidth="1"/>
    <col min="3327" max="3327" width="8.28515625" style="73" customWidth="1"/>
    <col min="3328" max="3328" width="6.28515625" style="73" customWidth="1"/>
    <col min="3329" max="3329" width="5.7109375" style="73" customWidth="1"/>
    <col min="3330" max="3573" width="9.28515625" style="73"/>
    <col min="3574" max="3574" width="3.7109375" style="73" customWidth="1"/>
    <col min="3575" max="3575" width="21.7109375" style="73" customWidth="1"/>
    <col min="3576" max="3576" width="7.5703125" style="73" customWidth="1"/>
    <col min="3577" max="3577" width="5.7109375" style="73" customWidth="1"/>
    <col min="3578" max="3578" width="7.7109375" style="73" customWidth="1"/>
    <col min="3579" max="3580" width="5.7109375" style="73" customWidth="1"/>
    <col min="3581" max="3581" width="7.7109375" style="73" customWidth="1"/>
    <col min="3582" max="3582" width="6.28515625" style="73" customWidth="1"/>
    <col min="3583" max="3583" width="8.28515625" style="73" customWidth="1"/>
    <col min="3584" max="3584" width="6.28515625" style="73" customWidth="1"/>
    <col min="3585" max="3585" width="5.7109375" style="73" customWidth="1"/>
    <col min="3586" max="3829" width="9.28515625" style="73"/>
    <col min="3830" max="3830" width="3.7109375" style="73" customWidth="1"/>
    <col min="3831" max="3831" width="21.7109375" style="73" customWidth="1"/>
    <col min="3832" max="3832" width="7.5703125" style="73" customWidth="1"/>
    <col min="3833" max="3833" width="5.7109375" style="73" customWidth="1"/>
    <col min="3834" max="3834" width="7.7109375" style="73" customWidth="1"/>
    <col min="3835" max="3836" width="5.7109375" style="73" customWidth="1"/>
    <col min="3837" max="3837" width="7.7109375" style="73" customWidth="1"/>
    <col min="3838" max="3838" width="6.28515625" style="73" customWidth="1"/>
    <col min="3839" max="3839" width="8.28515625" style="73" customWidth="1"/>
    <col min="3840" max="3840" width="6.28515625" style="73" customWidth="1"/>
    <col min="3841" max="3841" width="5.7109375" style="73" customWidth="1"/>
    <col min="3842" max="4085" width="9.28515625" style="73"/>
    <col min="4086" max="4086" width="3.7109375" style="73" customWidth="1"/>
    <col min="4087" max="4087" width="21.7109375" style="73" customWidth="1"/>
    <col min="4088" max="4088" width="7.5703125" style="73" customWidth="1"/>
    <col min="4089" max="4089" width="5.7109375" style="73" customWidth="1"/>
    <col min="4090" max="4090" width="7.7109375" style="73" customWidth="1"/>
    <col min="4091" max="4092" width="5.7109375" style="73" customWidth="1"/>
    <col min="4093" max="4093" width="7.7109375" style="73" customWidth="1"/>
    <col min="4094" max="4094" width="6.28515625" style="73" customWidth="1"/>
    <col min="4095" max="4095" width="8.28515625" style="73" customWidth="1"/>
    <col min="4096" max="4096" width="6.28515625" style="73" customWidth="1"/>
    <col min="4097" max="4097" width="5.7109375" style="73" customWidth="1"/>
    <col min="4098" max="4341" width="9.28515625" style="73"/>
    <col min="4342" max="4342" width="3.7109375" style="73" customWidth="1"/>
    <col min="4343" max="4343" width="21.7109375" style="73" customWidth="1"/>
    <col min="4344" max="4344" width="7.5703125" style="73" customWidth="1"/>
    <col min="4345" max="4345" width="5.7109375" style="73" customWidth="1"/>
    <col min="4346" max="4346" width="7.7109375" style="73" customWidth="1"/>
    <col min="4347" max="4348" width="5.7109375" style="73" customWidth="1"/>
    <col min="4349" max="4349" width="7.7109375" style="73" customWidth="1"/>
    <col min="4350" max="4350" width="6.28515625" style="73" customWidth="1"/>
    <col min="4351" max="4351" width="8.28515625" style="73" customWidth="1"/>
    <col min="4352" max="4352" width="6.28515625" style="73" customWidth="1"/>
    <col min="4353" max="4353" width="5.7109375" style="73" customWidth="1"/>
    <col min="4354" max="4597" width="9.28515625" style="73"/>
    <col min="4598" max="4598" width="3.7109375" style="73" customWidth="1"/>
    <col min="4599" max="4599" width="21.7109375" style="73" customWidth="1"/>
    <col min="4600" max="4600" width="7.5703125" style="73" customWidth="1"/>
    <col min="4601" max="4601" width="5.7109375" style="73" customWidth="1"/>
    <col min="4602" max="4602" width="7.7109375" style="73" customWidth="1"/>
    <col min="4603" max="4604" width="5.7109375" style="73" customWidth="1"/>
    <col min="4605" max="4605" width="7.7109375" style="73" customWidth="1"/>
    <col min="4606" max="4606" width="6.28515625" style="73" customWidth="1"/>
    <col min="4607" max="4607" width="8.28515625" style="73" customWidth="1"/>
    <col min="4608" max="4608" width="6.28515625" style="73" customWidth="1"/>
    <col min="4609" max="4609" width="5.7109375" style="73" customWidth="1"/>
    <col min="4610" max="4853" width="9.28515625" style="73"/>
    <col min="4854" max="4854" width="3.7109375" style="73" customWidth="1"/>
    <col min="4855" max="4855" width="21.7109375" style="73" customWidth="1"/>
    <col min="4856" max="4856" width="7.5703125" style="73" customWidth="1"/>
    <col min="4857" max="4857" width="5.7109375" style="73" customWidth="1"/>
    <col min="4858" max="4858" width="7.7109375" style="73" customWidth="1"/>
    <col min="4859" max="4860" width="5.7109375" style="73" customWidth="1"/>
    <col min="4861" max="4861" width="7.7109375" style="73" customWidth="1"/>
    <col min="4862" max="4862" width="6.28515625" style="73" customWidth="1"/>
    <col min="4863" max="4863" width="8.28515625" style="73" customWidth="1"/>
    <col min="4864" max="4864" width="6.28515625" style="73" customWidth="1"/>
    <col min="4865" max="4865" width="5.7109375" style="73" customWidth="1"/>
    <col min="4866" max="5109" width="9.28515625" style="73"/>
    <col min="5110" max="5110" width="3.7109375" style="73" customWidth="1"/>
    <col min="5111" max="5111" width="21.7109375" style="73" customWidth="1"/>
    <col min="5112" max="5112" width="7.5703125" style="73" customWidth="1"/>
    <col min="5113" max="5113" width="5.7109375" style="73" customWidth="1"/>
    <col min="5114" max="5114" width="7.7109375" style="73" customWidth="1"/>
    <col min="5115" max="5116" width="5.7109375" style="73" customWidth="1"/>
    <col min="5117" max="5117" width="7.7109375" style="73" customWidth="1"/>
    <col min="5118" max="5118" width="6.28515625" style="73" customWidth="1"/>
    <col min="5119" max="5119" width="8.28515625" style="73" customWidth="1"/>
    <col min="5120" max="5120" width="6.28515625" style="73" customWidth="1"/>
    <col min="5121" max="5121" width="5.7109375" style="73" customWidth="1"/>
    <col min="5122" max="5365" width="9.28515625" style="73"/>
    <col min="5366" max="5366" width="3.7109375" style="73" customWidth="1"/>
    <col min="5367" max="5367" width="21.7109375" style="73" customWidth="1"/>
    <col min="5368" max="5368" width="7.5703125" style="73" customWidth="1"/>
    <col min="5369" max="5369" width="5.7109375" style="73" customWidth="1"/>
    <col min="5370" max="5370" width="7.7109375" style="73" customWidth="1"/>
    <col min="5371" max="5372" width="5.7109375" style="73" customWidth="1"/>
    <col min="5373" max="5373" width="7.7109375" style="73" customWidth="1"/>
    <col min="5374" max="5374" width="6.28515625" style="73" customWidth="1"/>
    <col min="5375" max="5375" width="8.28515625" style="73" customWidth="1"/>
    <col min="5376" max="5376" width="6.28515625" style="73" customWidth="1"/>
    <col min="5377" max="5377" width="5.7109375" style="73" customWidth="1"/>
    <col min="5378" max="5621" width="9.28515625" style="73"/>
    <col min="5622" max="5622" width="3.7109375" style="73" customWidth="1"/>
    <col min="5623" max="5623" width="21.7109375" style="73" customWidth="1"/>
    <col min="5624" max="5624" width="7.5703125" style="73" customWidth="1"/>
    <col min="5625" max="5625" width="5.7109375" style="73" customWidth="1"/>
    <col min="5626" max="5626" width="7.7109375" style="73" customWidth="1"/>
    <col min="5627" max="5628" width="5.7109375" style="73" customWidth="1"/>
    <col min="5629" max="5629" width="7.7109375" style="73" customWidth="1"/>
    <col min="5630" max="5630" width="6.28515625" style="73" customWidth="1"/>
    <col min="5631" max="5631" width="8.28515625" style="73" customWidth="1"/>
    <col min="5632" max="5632" width="6.28515625" style="73" customWidth="1"/>
    <col min="5633" max="5633" width="5.7109375" style="73" customWidth="1"/>
    <col min="5634" max="5877" width="9.28515625" style="73"/>
    <col min="5878" max="5878" width="3.7109375" style="73" customWidth="1"/>
    <col min="5879" max="5879" width="21.7109375" style="73" customWidth="1"/>
    <col min="5880" max="5880" width="7.5703125" style="73" customWidth="1"/>
    <col min="5881" max="5881" width="5.7109375" style="73" customWidth="1"/>
    <col min="5882" max="5882" width="7.7109375" style="73" customWidth="1"/>
    <col min="5883" max="5884" width="5.7109375" style="73" customWidth="1"/>
    <col min="5885" max="5885" width="7.7109375" style="73" customWidth="1"/>
    <col min="5886" max="5886" width="6.28515625" style="73" customWidth="1"/>
    <col min="5887" max="5887" width="8.28515625" style="73" customWidth="1"/>
    <col min="5888" max="5888" width="6.28515625" style="73" customWidth="1"/>
    <col min="5889" max="5889" width="5.7109375" style="73" customWidth="1"/>
    <col min="5890" max="6133" width="9.28515625" style="73"/>
    <col min="6134" max="6134" width="3.7109375" style="73" customWidth="1"/>
    <col min="6135" max="6135" width="21.7109375" style="73" customWidth="1"/>
    <col min="6136" max="6136" width="7.5703125" style="73" customWidth="1"/>
    <col min="6137" max="6137" width="5.7109375" style="73" customWidth="1"/>
    <col min="6138" max="6138" width="7.7109375" style="73" customWidth="1"/>
    <col min="6139" max="6140" width="5.7109375" style="73" customWidth="1"/>
    <col min="6141" max="6141" width="7.7109375" style="73" customWidth="1"/>
    <col min="6142" max="6142" width="6.28515625" style="73" customWidth="1"/>
    <col min="6143" max="6143" width="8.28515625" style="73" customWidth="1"/>
    <col min="6144" max="6144" width="6.28515625" style="73" customWidth="1"/>
    <col min="6145" max="6145" width="5.7109375" style="73" customWidth="1"/>
    <col min="6146" max="6389" width="9.28515625" style="73"/>
    <col min="6390" max="6390" width="3.7109375" style="73" customWidth="1"/>
    <col min="6391" max="6391" width="21.7109375" style="73" customWidth="1"/>
    <col min="6392" max="6392" width="7.5703125" style="73" customWidth="1"/>
    <col min="6393" max="6393" width="5.7109375" style="73" customWidth="1"/>
    <col min="6394" max="6394" width="7.7109375" style="73" customWidth="1"/>
    <col min="6395" max="6396" width="5.7109375" style="73" customWidth="1"/>
    <col min="6397" max="6397" width="7.7109375" style="73" customWidth="1"/>
    <col min="6398" max="6398" width="6.28515625" style="73" customWidth="1"/>
    <col min="6399" max="6399" width="8.28515625" style="73" customWidth="1"/>
    <col min="6400" max="6400" width="6.28515625" style="73" customWidth="1"/>
    <col min="6401" max="6401" width="5.7109375" style="73" customWidth="1"/>
    <col min="6402" max="6645" width="9.28515625" style="73"/>
    <col min="6646" max="6646" width="3.7109375" style="73" customWidth="1"/>
    <col min="6647" max="6647" width="21.7109375" style="73" customWidth="1"/>
    <col min="6648" max="6648" width="7.5703125" style="73" customWidth="1"/>
    <col min="6649" max="6649" width="5.7109375" style="73" customWidth="1"/>
    <col min="6650" max="6650" width="7.7109375" style="73" customWidth="1"/>
    <col min="6651" max="6652" width="5.7109375" style="73" customWidth="1"/>
    <col min="6653" max="6653" width="7.7109375" style="73" customWidth="1"/>
    <col min="6654" max="6654" width="6.28515625" style="73" customWidth="1"/>
    <col min="6655" max="6655" width="8.28515625" style="73" customWidth="1"/>
    <col min="6656" max="6656" width="6.28515625" style="73" customWidth="1"/>
    <col min="6657" max="6657" width="5.7109375" style="73" customWidth="1"/>
    <col min="6658" max="6901" width="9.28515625" style="73"/>
    <col min="6902" max="6902" width="3.7109375" style="73" customWidth="1"/>
    <col min="6903" max="6903" width="21.7109375" style="73" customWidth="1"/>
    <col min="6904" max="6904" width="7.5703125" style="73" customWidth="1"/>
    <col min="6905" max="6905" width="5.7109375" style="73" customWidth="1"/>
    <col min="6906" max="6906" width="7.7109375" style="73" customWidth="1"/>
    <col min="6907" max="6908" width="5.7109375" style="73" customWidth="1"/>
    <col min="6909" max="6909" width="7.7109375" style="73" customWidth="1"/>
    <col min="6910" max="6910" width="6.28515625" style="73" customWidth="1"/>
    <col min="6911" max="6911" width="8.28515625" style="73" customWidth="1"/>
    <col min="6912" max="6912" width="6.28515625" style="73" customWidth="1"/>
    <col min="6913" max="6913" width="5.7109375" style="73" customWidth="1"/>
    <col min="6914" max="7157" width="9.28515625" style="73"/>
    <col min="7158" max="7158" width="3.7109375" style="73" customWidth="1"/>
    <col min="7159" max="7159" width="21.7109375" style="73" customWidth="1"/>
    <col min="7160" max="7160" width="7.5703125" style="73" customWidth="1"/>
    <col min="7161" max="7161" width="5.7109375" style="73" customWidth="1"/>
    <col min="7162" max="7162" width="7.7109375" style="73" customWidth="1"/>
    <col min="7163" max="7164" width="5.7109375" style="73" customWidth="1"/>
    <col min="7165" max="7165" width="7.7109375" style="73" customWidth="1"/>
    <col min="7166" max="7166" width="6.28515625" style="73" customWidth="1"/>
    <col min="7167" max="7167" width="8.28515625" style="73" customWidth="1"/>
    <col min="7168" max="7168" width="6.28515625" style="73" customWidth="1"/>
    <col min="7169" max="7169" width="5.7109375" style="73" customWidth="1"/>
    <col min="7170" max="7413" width="9.28515625" style="73"/>
    <col min="7414" max="7414" width="3.7109375" style="73" customWidth="1"/>
    <col min="7415" max="7415" width="21.7109375" style="73" customWidth="1"/>
    <col min="7416" max="7416" width="7.5703125" style="73" customWidth="1"/>
    <col min="7417" max="7417" width="5.7109375" style="73" customWidth="1"/>
    <col min="7418" max="7418" width="7.7109375" style="73" customWidth="1"/>
    <col min="7419" max="7420" width="5.7109375" style="73" customWidth="1"/>
    <col min="7421" max="7421" width="7.7109375" style="73" customWidth="1"/>
    <col min="7422" max="7422" width="6.28515625" style="73" customWidth="1"/>
    <col min="7423" max="7423" width="8.28515625" style="73" customWidth="1"/>
    <col min="7424" max="7424" width="6.28515625" style="73" customWidth="1"/>
    <col min="7425" max="7425" width="5.7109375" style="73" customWidth="1"/>
    <col min="7426" max="7669" width="9.28515625" style="73"/>
    <col min="7670" max="7670" width="3.7109375" style="73" customWidth="1"/>
    <col min="7671" max="7671" width="21.7109375" style="73" customWidth="1"/>
    <col min="7672" max="7672" width="7.5703125" style="73" customWidth="1"/>
    <col min="7673" max="7673" width="5.7109375" style="73" customWidth="1"/>
    <col min="7674" max="7674" width="7.7109375" style="73" customWidth="1"/>
    <col min="7675" max="7676" width="5.7109375" style="73" customWidth="1"/>
    <col min="7677" max="7677" width="7.7109375" style="73" customWidth="1"/>
    <col min="7678" max="7678" width="6.28515625" style="73" customWidth="1"/>
    <col min="7679" max="7679" width="8.28515625" style="73" customWidth="1"/>
    <col min="7680" max="7680" width="6.28515625" style="73" customWidth="1"/>
    <col min="7681" max="7681" width="5.7109375" style="73" customWidth="1"/>
    <col min="7682" max="7925" width="9.28515625" style="73"/>
    <col min="7926" max="7926" width="3.7109375" style="73" customWidth="1"/>
    <col min="7927" max="7927" width="21.7109375" style="73" customWidth="1"/>
    <col min="7928" max="7928" width="7.5703125" style="73" customWidth="1"/>
    <col min="7929" max="7929" width="5.7109375" style="73" customWidth="1"/>
    <col min="7930" max="7930" width="7.7109375" style="73" customWidth="1"/>
    <col min="7931" max="7932" width="5.7109375" style="73" customWidth="1"/>
    <col min="7933" max="7933" width="7.7109375" style="73" customWidth="1"/>
    <col min="7934" max="7934" width="6.28515625" style="73" customWidth="1"/>
    <col min="7935" max="7935" width="8.28515625" style="73" customWidth="1"/>
    <col min="7936" max="7936" width="6.28515625" style="73" customWidth="1"/>
    <col min="7937" max="7937" width="5.7109375" style="73" customWidth="1"/>
    <col min="7938" max="8181" width="9.28515625" style="73"/>
    <col min="8182" max="8182" width="3.7109375" style="73" customWidth="1"/>
    <col min="8183" max="8183" width="21.7109375" style="73" customWidth="1"/>
    <col min="8184" max="8184" width="7.5703125" style="73" customWidth="1"/>
    <col min="8185" max="8185" width="5.7109375" style="73" customWidth="1"/>
    <col min="8186" max="8186" width="7.7109375" style="73" customWidth="1"/>
    <col min="8187" max="8188" width="5.7109375" style="73" customWidth="1"/>
    <col min="8189" max="8189" width="7.7109375" style="73" customWidth="1"/>
    <col min="8190" max="8190" width="6.28515625" style="73" customWidth="1"/>
    <col min="8191" max="8191" width="8.28515625" style="73" customWidth="1"/>
    <col min="8192" max="8192" width="6.28515625" style="73" customWidth="1"/>
    <col min="8193" max="8193" width="5.7109375" style="73" customWidth="1"/>
    <col min="8194" max="8437" width="9.28515625" style="73"/>
    <col min="8438" max="8438" width="3.7109375" style="73" customWidth="1"/>
    <col min="8439" max="8439" width="21.7109375" style="73" customWidth="1"/>
    <col min="8440" max="8440" width="7.5703125" style="73" customWidth="1"/>
    <col min="8441" max="8441" width="5.7109375" style="73" customWidth="1"/>
    <col min="8442" max="8442" width="7.7109375" style="73" customWidth="1"/>
    <col min="8443" max="8444" width="5.7109375" style="73" customWidth="1"/>
    <col min="8445" max="8445" width="7.7109375" style="73" customWidth="1"/>
    <col min="8446" max="8446" width="6.28515625" style="73" customWidth="1"/>
    <col min="8447" max="8447" width="8.28515625" style="73" customWidth="1"/>
    <col min="8448" max="8448" width="6.28515625" style="73" customWidth="1"/>
    <col min="8449" max="8449" width="5.7109375" style="73" customWidth="1"/>
    <col min="8450" max="8693" width="9.28515625" style="73"/>
    <col min="8694" max="8694" width="3.7109375" style="73" customWidth="1"/>
    <col min="8695" max="8695" width="21.7109375" style="73" customWidth="1"/>
    <col min="8696" max="8696" width="7.5703125" style="73" customWidth="1"/>
    <col min="8697" max="8697" width="5.7109375" style="73" customWidth="1"/>
    <col min="8698" max="8698" width="7.7109375" style="73" customWidth="1"/>
    <col min="8699" max="8700" width="5.7109375" style="73" customWidth="1"/>
    <col min="8701" max="8701" width="7.7109375" style="73" customWidth="1"/>
    <col min="8702" max="8702" width="6.28515625" style="73" customWidth="1"/>
    <col min="8703" max="8703" width="8.28515625" style="73" customWidth="1"/>
    <col min="8704" max="8704" width="6.28515625" style="73" customWidth="1"/>
    <col min="8705" max="8705" width="5.7109375" style="73" customWidth="1"/>
    <col min="8706" max="8949" width="9.28515625" style="73"/>
    <col min="8950" max="8950" width="3.7109375" style="73" customWidth="1"/>
    <col min="8951" max="8951" width="21.7109375" style="73" customWidth="1"/>
    <col min="8952" max="8952" width="7.5703125" style="73" customWidth="1"/>
    <col min="8953" max="8953" width="5.7109375" style="73" customWidth="1"/>
    <col min="8954" max="8954" width="7.7109375" style="73" customWidth="1"/>
    <col min="8955" max="8956" width="5.7109375" style="73" customWidth="1"/>
    <col min="8957" max="8957" width="7.7109375" style="73" customWidth="1"/>
    <col min="8958" max="8958" width="6.28515625" style="73" customWidth="1"/>
    <col min="8959" max="8959" width="8.28515625" style="73" customWidth="1"/>
    <col min="8960" max="8960" width="6.28515625" style="73" customWidth="1"/>
    <col min="8961" max="8961" width="5.7109375" style="73" customWidth="1"/>
    <col min="8962" max="9205" width="9.28515625" style="73"/>
    <col min="9206" max="9206" width="3.7109375" style="73" customWidth="1"/>
    <col min="9207" max="9207" width="21.7109375" style="73" customWidth="1"/>
    <col min="9208" max="9208" width="7.5703125" style="73" customWidth="1"/>
    <col min="9209" max="9209" width="5.7109375" style="73" customWidth="1"/>
    <col min="9210" max="9210" width="7.7109375" style="73" customWidth="1"/>
    <col min="9211" max="9212" width="5.7109375" style="73" customWidth="1"/>
    <col min="9213" max="9213" width="7.7109375" style="73" customWidth="1"/>
    <col min="9214" max="9214" width="6.28515625" style="73" customWidth="1"/>
    <col min="9215" max="9215" width="8.28515625" style="73" customWidth="1"/>
    <col min="9216" max="9216" width="6.28515625" style="73" customWidth="1"/>
    <col min="9217" max="9217" width="5.7109375" style="73" customWidth="1"/>
    <col min="9218" max="9461" width="9.28515625" style="73"/>
    <col min="9462" max="9462" width="3.7109375" style="73" customWidth="1"/>
    <col min="9463" max="9463" width="21.7109375" style="73" customWidth="1"/>
    <col min="9464" max="9464" width="7.5703125" style="73" customWidth="1"/>
    <col min="9465" max="9465" width="5.7109375" style="73" customWidth="1"/>
    <col min="9466" max="9466" width="7.7109375" style="73" customWidth="1"/>
    <col min="9467" max="9468" width="5.7109375" style="73" customWidth="1"/>
    <col min="9469" max="9469" width="7.7109375" style="73" customWidth="1"/>
    <col min="9470" max="9470" width="6.28515625" style="73" customWidth="1"/>
    <col min="9471" max="9471" width="8.28515625" style="73" customWidth="1"/>
    <col min="9472" max="9472" width="6.28515625" style="73" customWidth="1"/>
    <col min="9473" max="9473" width="5.7109375" style="73" customWidth="1"/>
    <col min="9474" max="9717" width="9.28515625" style="73"/>
    <col min="9718" max="9718" width="3.7109375" style="73" customWidth="1"/>
    <col min="9719" max="9719" width="21.7109375" style="73" customWidth="1"/>
    <col min="9720" max="9720" width="7.5703125" style="73" customWidth="1"/>
    <col min="9721" max="9721" width="5.7109375" style="73" customWidth="1"/>
    <col min="9722" max="9722" width="7.7109375" style="73" customWidth="1"/>
    <col min="9723" max="9724" width="5.7109375" style="73" customWidth="1"/>
    <col min="9725" max="9725" width="7.7109375" style="73" customWidth="1"/>
    <col min="9726" max="9726" width="6.28515625" style="73" customWidth="1"/>
    <col min="9727" max="9727" width="8.28515625" style="73" customWidth="1"/>
    <col min="9728" max="9728" width="6.28515625" style="73" customWidth="1"/>
    <col min="9729" max="9729" width="5.7109375" style="73" customWidth="1"/>
    <col min="9730" max="9973" width="9.28515625" style="73"/>
    <col min="9974" max="9974" width="3.7109375" style="73" customWidth="1"/>
    <col min="9975" max="9975" width="21.7109375" style="73" customWidth="1"/>
    <col min="9976" max="9976" width="7.5703125" style="73" customWidth="1"/>
    <col min="9977" max="9977" width="5.7109375" style="73" customWidth="1"/>
    <col min="9978" max="9978" width="7.7109375" style="73" customWidth="1"/>
    <col min="9979" max="9980" width="5.7109375" style="73" customWidth="1"/>
    <col min="9981" max="9981" width="7.7109375" style="73" customWidth="1"/>
    <col min="9982" max="9982" width="6.28515625" style="73" customWidth="1"/>
    <col min="9983" max="9983" width="8.28515625" style="73" customWidth="1"/>
    <col min="9984" max="9984" width="6.28515625" style="73" customWidth="1"/>
    <col min="9985" max="9985" width="5.7109375" style="73" customWidth="1"/>
    <col min="9986" max="10229" width="9.28515625" style="73"/>
    <col min="10230" max="10230" width="3.7109375" style="73" customWidth="1"/>
    <col min="10231" max="10231" width="21.7109375" style="73" customWidth="1"/>
    <col min="10232" max="10232" width="7.5703125" style="73" customWidth="1"/>
    <col min="10233" max="10233" width="5.7109375" style="73" customWidth="1"/>
    <col min="10234" max="10234" width="7.7109375" style="73" customWidth="1"/>
    <col min="10235" max="10236" width="5.7109375" style="73" customWidth="1"/>
    <col min="10237" max="10237" width="7.7109375" style="73" customWidth="1"/>
    <col min="10238" max="10238" width="6.28515625" style="73" customWidth="1"/>
    <col min="10239" max="10239" width="8.28515625" style="73" customWidth="1"/>
    <col min="10240" max="10240" width="6.28515625" style="73" customWidth="1"/>
    <col min="10241" max="10241" width="5.7109375" style="73" customWidth="1"/>
    <col min="10242" max="10485" width="9.28515625" style="73"/>
    <col min="10486" max="10486" width="3.7109375" style="73" customWidth="1"/>
    <col min="10487" max="10487" width="21.7109375" style="73" customWidth="1"/>
    <col min="10488" max="10488" width="7.5703125" style="73" customWidth="1"/>
    <col min="10489" max="10489" width="5.7109375" style="73" customWidth="1"/>
    <col min="10490" max="10490" width="7.7109375" style="73" customWidth="1"/>
    <col min="10491" max="10492" width="5.7109375" style="73" customWidth="1"/>
    <col min="10493" max="10493" width="7.7109375" style="73" customWidth="1"/>
    <col min="10494" max="10494" width="6.28515625" style="73" customWidth="1"/>
    <col min="10495" max="10495" width="8.28515625" style="73" customWidth="1"/>
    <col min="10496" max="10496" width="6.28515625" style="73" customWidth="1"/>
    <col min="10497" max="10497" width="5.7109375" style="73" customWidth="1"/>
    <col min="10498" max="10741" width="9.28515625" style="73"/>
    <col min="10742" max="10742" width="3.7109375" style="73" customWidth="1"/>
    <col min="10743" max="10743" width="21.7109375" style="73" customWidth="1"/>
    <col min="10744" max="10744" width="7.5703125" style="73" customWidth="1"/>
    <col min="10745" max="10745" width="5.7109375" style="73" customWidth="1"/>
    <col min="10746" max="10746" width="7.7109375" style="73" customWidth="1"/>
    <col min="10747" max="10748" width="5.7109375" style="73" customWidth="1"/>
    <col min="10749" max="10749" width="7.7109375" style="73" customWidth="1"/>
    <col min="10750" max="10750" width="6.28515625" style="73" customWidth="1"/>
    <col min="10751" max="10751" width="8.28515625" style="73" customWidth="1"/>
    <col min="10752" max="10752" width="6.28515625" style="73" customWidth="1"/>
    <col min="10753" max="10753" width="5.7109375" style="73" customWidth="1"/>
    <col min="10754" max="10997" width="9.28515625" style="73"/>
    <col min="10998" max="10998" width="3.7109375" style="73" customWidth="1"/>
    <col min="10999" max="10999" width="21.7109375" style="73" customWidth="1"/>
    <col min="11000" max="11000" width="7.5703125" style="73" customWidth="1"/>
    <col min="11001" max="11001" width="5.7109375" style="73" customWidth="1"/>
    <col min="11002" max="11002" width="7.7109375" style="73" customWidth="1"/>
    <col min="11003" max="11004" width="5.7109375" style="73" customWidth="1"/>
    <col min="11005" max="11005" width="7.7109375" style="73" customWidth="1"/>
    <col min="11006" max="11006" width="6.28515625" style="73" customWidth="1"/>
    <col min="11007" max="11007" width="8.28515625" style="73" customWidth="1"/>
    <col min="11008" max="11008" width="6.28515625" style="73" customWidth="1"/>
    <col min="11009" max="11009" width="5.7109375" style="73" customWidth="1"/>
    <col min="11010" max="11253" width="9.28515625" style="73"/>
    <col min="11254" max="11254" width="3.7109375" style="73" customWidth="1"/>
    <col min="11255" max="11255" width="21.7109375" style="73" customWidth="1"/>
    <col min="11256" max="11256" width="7.5703125" style="73" customWidth="1"/>
    <col min="11257" max="11257" width="5.7109375" style="73" customWidth="1"/>
    <col min="11258" max="11258" width="7.7109375" style="73" customWidth="1"/>
    <col min="11259" max="11260" width="5.7109375" style="73" customWidth="1"/>
    <col min="11261" max="11261" width="7.7109375" style="73" customWidth="1"/>
    <col min="11262" max="11262" width="6.28515625" style="73" customWidth="1"/>
    <col min="11263" max="11263" width="8.28515625" style="73" customWidth="1"/>
    <col min="11264" max="11264" width="6.28515625" style="73" customWidth="1"/>
    <col min="11265" max="11265" width="5.7109375" style="73" customWidth="1"/>
    <col min="11266" max="11509" width="9.28515625" style="73"/>
    <col min="11510" max="11510" width="3.7109375" style="73" customWidth="1"/>
    <col min="11511" max="11511" width="21.7109375" style="73" customWidth="1"/>
    <col min="11512" max="11512" width="7.5703125" style="73" customWidth="1"/>
    <col min="11513" max="11513" width="5.7109375" style="73" customWidth="1"/>
    <col min="11514" max="11514" width="7.7109375" style="73" customWidth="1"/>
    <col min="11515" max="11516" width="5.7109375" style="73" customWidth="1"/>
    <col min="11517" max="11517" width="7.7109375" style="73" customWidth="1"/>
    <col min="11518" max="11518" width="6.28515625" style="73" customWidth="1"/>
    <col min="11519" max="11519" width="8.28515625" style="73" customWidth="1"/>
    <col min="11520" max="11520" width="6.28515625" style="73" customWidth="1"/>
    <col min="11521" max="11521" width="5.7109375" style="73" customWidth="1"/>
    <col min="11522" max="11765" width="9.28515625" style="73"/>
    <col min="11766" max="11766" width="3.7109375" style="73" customWidth="1"/>
    <col min="11767" max="11767" width="21.7109375" style="73" customWidth="1"/>
    <col min="11768" max="11768" width="7.5703125" style="73" customWidth="1"/>
    <col min="11769" max="11769" width="5.7109375" style="73" customWidth="1"/>
    <col min="11770" max="11770" width="7.7109375" style="73" customWidth="1"/>
    <col min="11771" max="11772" width="5.7109375" style="73" customWidth="1"/>
    <col min="11773" max="11773" width="7.7109375" style="73" customWidth="1"/>
    <col min="11774" max="11774" width="6.28515625" style="73" customWidth="1"/>
    <col min="11775" max="11775" width="8.28515625" style="73" customWidth="1"/>
    <col min="11776" max="11776" width="6.28515625" style="73" customWidth="1"/>
    <col min="11777" max="11777" width="5.7109375" style="73" customWidth="1"/>
    <col min="11778" max="12021" width="9.28515625" style="73"/>
    <col min="12022" max="12022" width="3.7109375" style="73" customWidth="1"/>
    <col min="12023" max="12023" width="21.7109375" style="73" customWidth="1"/>
    <col min="12024" max="12024" width="7.5703125" style="73" customWidth="1"/>
    <col min="12025" max="12025" width="5.7109375" style="73" customWidth="1"/>
    <col min="12026" max="12026" width="7.7109375" style="73" customWidth="1"/>
    <col min="12027" max="12028" width="5.7109375" style="73" customWidth="1"/>
    <col min="12029" max="12029" width="7.7109375" style="73" customWidth="1"/>
    <col min="12030" max="12030" width="6.28515625" style="73" customWidth="1"/>
    <col min="12031" max="12031" width="8.28515625" style="73" customWidth="1"/>
    <col min="12032" max="12032" width="6.28515625" style="73" customWidth="1"/>
    <col min="12033" max="12033" width="5.7109375" style="73" customWidth="1"/>
    <col min="12034" max="12277" width="9.28515625" style="73"/>
    <col min="12278" max="12278" width="3.7109375" style="73" customWidth="1"/>
    <col min="12279" max="12279" width="21.7109375" style="73" customWidth="1"/>
    <col min="12280" max="12280" width="7.5703125" style="73" customWidth="1"/>
    <col min="12281" max="12281" width="5.7109375" style="73" customWidth="1"/>
    <col min="12282" max="12282" width="7.7109375" style="73" customWidth="1"/>
    <col min="12283" max="12284" width="5.7109375" style="73" customWidth="1"/>
    <col min="12285" max="12285" width="7.7109375" style="73" customWidth="1"/>
    <col min="12286" max="12286" width="6.28515625" style="73" customWidth="1"/>
    <col min="12287" max="12287" width="8.28515625" style="73" customWidth="1"/>
    <col min="12288" max="12288" width="6.28515625" style="73" customWidth="1"/>
    <col min="12289" max="12289" width="5.7109375" style="73" customWidth="1"/>
    <col min="12290" max="12533" width="9.28515625" style="73"/>
    <col min="12534" max="12534" width="3.7109375" style="73" customWidth="1"/>
    <col min="12535" max="12535" width="21.7109375" style="73" customWidth="1"/>
    <col min="12536" max="12536" width="7.5703125" style="73" customWidth="1"/>
    <col min="12537" max="12537" width="5.7109375" style="73" customWidth="1"/>
    <col min="12538" max="12538" width="7.7109375" style="73" customWidth="1"/>
    <col min="12539" max="12540" width="5.7109375" style="73" customWidth="1"/>
    <col min="12541" max="12541" width="7.7109375" style="73" customWidth="1"/>
    <col min="12542" max="12542" width="6.28515625" style="73" customWidth="1"/>
    <col min="12543" max="12543" width="8.28515625" style="73" customWidth="1"/>
    <col min="12544" max="12544" width="6.28515625" style="73" customWidth="1"/>
    <col min="12545" max="12545" width="5.7109375" style="73" customWidth="1"/>
    <col min="12546" max="12789" width="9.28515625" style="73"/>
    <col min="12790" max="12790" width="3.7109375" style="73" customWidth="1"/>
    <col min="12791" max="12791" width="21.7109375" style="73" customWidth="1"/>
    <col min="12792" max="12792" width="7.5703125" style="73" customWidth="1"/>
    <col min="12793" max="12793" width="5.7109375" style="73" customWidth="1"/>
    <col min="12794" max="12794" width="7.7109375" style="73" customWidth="1"/>
    <col min="12795" max="12796" width="5.7109375" style="73" customWidth="1"/>
    <col min="12797" max="12797" width="7.7109375" style="73" customWidth="1"/>
    <col min="12798" max="12798" width="6.28515625" style="73" customWidth="1"/>
    <col min="12799" max="12799" width="8.28515625" style="73" customWidth="1"/>
    <col min="12800" max="12800" width="6.28515625" style="73" customWidth="1"/>
    <col min="12801" max="12801" width="5.7109375" style="73" customWidth="1"/>
    <col min="12802" max="13045" width="9.28515625" style="73"/>
    <col min="13046" max="13046" width="3.7109375" style="73" customWidth="1"/>
    <col min="13047" max="13047" width="21.7109375" style="73" customWidth="1"/>
    <col min="13048" max="13048" width="7.5703125" style="73" customWidth="1"/>
    <col min="13049" max="13049" width="5.7109375" style="73" customWidth="1"/>
    <col min="13050" max="13050" width="7.7109375" style="73" customWidth="1"/>
    <col min="13051" max="13052" width="5.7109375" style="73" customWidth="1"/>
    <col min="13053" max="13053" width="7.7109375" style="73" customWidth="1"/>
    <col min="13054" max="13054" width="6.28515625" style="73" customWidth="1"/>
    <col min="13055" max="13055" width="8.28515625" style="73" customWidth="1"/>
    <col min="13056" max="13056" width="6.28515625" style="73" customWidth="1"/>
    <col min="13057" max="13057" width="5.7109375" style="73" customWidth="1"/>
    <col min="13058" max="13301" width="9.28515625" style="73"/>
    <col min="13302" max="13302" width="3.7109375" style="73" customWidth="1"/>
    <col min="13303" max="13303" width="21.7109375" style="73" customWidth="1"/>
    <col min="13304" max="13304" width="7.5703125" style="73" customWidth="1"/>
    <col min="13305" max="13305" width="5.7109375" style="73" customWidth="1"/>
    <col min="13306" max="13306" width="7.7109375" style="73" customWidth="1"/>
    <col min="13307" max="13308" width="5.7109375" style="73" customWidth="1"/>
    <col min="13309" max="13309" width="7.7109375" style="73" customWidth="1"/>
    <col min="13310" max="13310" width="6.28515625" style="73" customWidth="1"/>
    <col min="13311" max="13311" width="8.28515625" style="73" customWidth="1"/>
    <col min="13312" max="13312" width="6.28515625" style="73" customWidth="1"/>
    <col min="13313" max="13313" width="5.7109375" style="73" customWidth="1"/>
    <col min="13314" max="13557" width="9.28515625" style="73"/>
    <col min="13558" max="13558" width="3.7109375" style="73" customWidth="1"/>
    <col min="13559" max="13559" width="21.7109375" style="73" customWidth="1"/>
    <col min="13560" max="13560" width="7.5703125" style="73" customWidth="1"/>
    <col min="13561" max="13561" width="5.7109375" style="73" customWidth="1"/>
    <col min="13562" max="13562" width="7.7109375" style="73" customWidth="1"/>
    <col min="13563" max="13564" width="5.7109375" style="73" customWidth="1"/>
    <col min="13565" max="13565" width="7.7109375" style="73" customWidth="1"/>
    <col min="13566" max="13566" width="6.28515625" style="73" customWidth="1"/>
    <col min="13567" max="13567" width="8.28515625" style="73" customWidth="1"/>
    <col min="13568" max="13568" width="6.28515625" style="73" customWidth="1"/>
    <col min="13569" max="13569" width="5.7109375" style="73" customWidth="1"/>
    <col min="13570" max="13813" width="9.28515625" style="73"/>
    <col min="13814" max="13814" width="3.7109375" style="73" customWidth="1"/>
    <col min="13815" max="13815" width="21.7109375" style="73" customWidth="1"/>
    <col min="13816" max="13816" width="7.5703125" style="73" customWidth="1"/>
    <col min="13817" max="13817" width="5.7109375" style="73" customWidth="1"/>
    <col min="13818" max="13818" width="7.7109375" style="73" customWidth="1"/>
    <col min="13819" max="13820" width="5.7109375" style="73" customWidth="1"/>
    <col min="13821" max="13821" width="7.7109375" style="73" customWidth="1"/>
    <col min="13822" max="13822" width="6.28515625" style="73" customWidth="1"/>
    <col min="13823" max="13823" width="8.28515625" style="73" customWidth="1"/>
    <col min="13824" max="13824" width="6.28515625" style="73" customWidth="1"/>
    <col min="13825" max="13825" width="5.7109375" style="73" customWidth="1"/>
    <col min="13826" max="14069" width="9.28515625" style="73"/>
    <col min="14070" max="14070" width="3.7109375" style="73" customWidth="1"/>
    <col min="14071" max="14071" width="21.7109375" style="73" customWidth="1"/>
    <col min="14072" max="14072" width="7.5703125" style="73" customWidth="1"/>
    <col min="14073" max="14073" width="5.7109375" style="73" customWidth="1"/>
    <col min="14074" max="14074" width="7.7109375" style="73" customWidth="1"/>
    <col min="14075" max="14076" width="5.7109375" style="73" customWidth="1"/>
    <col min="14077" max="14077" width="7.7109375" style="73" customWidth="1"/>
    <col min="14078" max="14078" width="6.28515625" style="73" customWidth="1"/>
    <col min="14079" max="14079" width="8.28515625" style="73" customWidth="1"/>
    <col min="14080" max="14080" width="6.28515625" style="73" customWidth="1"/>
    <col min="14081" max="14081" width="5.7109375" style="73" customWidth="1"/>
    <col min="14082" max="14325" width="9.28515625" style="73"/>
    <col min="14326" max="14326" width="3.7109375" style="73" customWidth="1"/>
    <col min="14327" max="14327" width="21.7109375" style="73" customWidth="1"/>
    <col min="14328" max="14328" width="7.5703125" style="73" customWidth="1"/>
    <col min="14329" max="14329" width="5.7109375" style="73" customWidth="1"/>
    <col min="14330" max="14330" width="7.7109375" style="73" customWidth="1"/>
    <col min="14331" max="14332" width="5.7109375" style="73" customWidth="1"/>
    <col min="14333" max="14333" width="7.7109375" style="73" customWidth="1"/>
    <col min="14334" max="14334" width="6.28515625" style="73" customWidth="1"/>
    <col min="14335" max="14335" width="8.28515625" style="73" customWidth="1"/>
    <col min="14336" max="14336" width="6.28515625" style="73" customWidth="1"/>
    <col min="14337" max="14337" width="5.7109375" style="73" customWidth="1"/>
    <col min="14338" max="14581" width="9.28515625" style="73"/>
    <col min="14582" max="14582" width="3.7109375" style="73" customWidth="1"/>
    <col min="14583" max="14583" width="21.7109375" style="73" customWidth="1"/>
    <col min="14584" max="14584" width="7.5703125" style="73" customWidth="1"/>
    <col min="14585" max="14585" width="5.7109375" style="73" customWidth="1"/>
    <col min="14586" max="14586" width="7.7109375" style="73" customWidth="1"/>
    <col min="14587" max="14588" width="5.7109375" style="73" customWidth="1"/>
    <col min="14589" max="14589" width="7.7109375" style="73" customWidth="1"/>
    <col min="14590" max="14590" width="6.28515625" style="73" customWidth="1"/>
    <col min="14591" max="14591" width="8.28515625" style="73" customWidth="1"/>
    <col min="14592" max="14592" width="6.28515625" style="73" customWidth="1"/>
    <col min="14593" max="14593" width="5.7109375" style="73" customWidth="1"/>
    <col min="14594" max="14837" width="9.28515625" style="73"/>
    <col min="14838" max="14838" width="3.7109375" style="73" customWidth="1"/>
    <col min="14839" max="14839" width="21.7109375" style="73" customWidth="1"/>
    <col min="14840" max="14840" width="7.5703125" style="73" customWidth="1"/>
    <col min="14841" max="14841" width="5.7109375" style="73" customWidth="1"/>
    <col min="14842" max="14842" width="7.7109375" style="73" customWidth="1"/>
    <col min="14843" max="14844" width="5.7109375" style="73" customWidth="1"/>
    <col min="14845" max="14845" width="7.7109375" style="73" customWidth="1"/>
    <col min="14846" max="14846" width="6.28515625" style="73" customWidth="1"/>
    <col min="14847" max="14847" width="8.28515625" style="73" customWidth="1"/>
    <col min="14848" max="14848" width="6.28515625" style="73" customWidth="1"/>
    <col min="14849" max="14849" width="5.7109375" style="73" customWidth="1"/>
    <col min="14850" max="15093" width="9.28515625" style="73"/>
    <col min="15094" max="15094" width="3.7109375" style="73" customWidth="1"/>
    <col min="15095" max="15095" width="21.7109375" style="73" customWidth="1"/>
    <col min="15096" max="15096" width="7.5703125" style="73" customWidth="1"/>
    <col min="15097" max="15097" width="5.7109375" style="73" customWidth="1"/>
    <col min="15098" max="15098" width="7.7109375" style="73" customWidth="1"/>
    <col min="15099" max="15100" width="5.7109375" style="73" customWidth="1"/>
    <col min="15101" max="15101" width="7.7109375" style="73" customWidth="1"/>
    <col min="15102" max="15102" width="6.28515625" style="73" customWidth="1"/>
    <col min="15103" max="15103" width="8.28515625" style="73" customWidth="1"/>
    <col min="15104" max="15104" width="6.28515625" style="73" customWidth="1"/>
    <col min="15105" max="15105" width="5.7109375" style="73" customWidth="1"/>
    <col min="15106" max="15349" width="9.28515625" style="73"/>
    <col min="15350" max="15350" width="3.7109375" style="73" customWidth="1"/>
    <col min="15351" max="15351" width="21.7109375" style="73" customWidth="1"/>
    <col min="15352" max="15352" width="7.5703125" style="73" customWidth="1"/>
    <col min="15353" max="15353" width="5.7109375" style="73" customWidth="1"/>
    <col min="15354" max="15354" width="7.7109375" style="73" customWidth="1"/>
    <col min="15355" max="15356" width="5.7109375" style="73" customWidth="1"/>
    <col min="15357" max="15357" width="7.7109375" style="73" customWidth="1"/>
    <col min="15358" max="15358" width="6.28515625" style="73" customWidth="1"/>
    <col min="15359" max="15359" width="8.28515625" style="73" customWidth="1"/>
    <col min="15360" max="15360" width="6.28515625" style="73" customWidth="1"/>
    <col min="15361" max="15361" width="5.7109375" style="73" customWidth="1"/>
    <col min="15362" max="15605" width="9.28515625" style="73"/>
    <col min="15606" max="15606" width="3.7109375" style="73" customWidth="1"/>
    <col min="15607" max="15607" width="21.7109375" style="73" customWidth="1"/>
    <col min="15608" max="15608" width="7.5703125" style="73" customWidth="1"/>
    <col min="15609" max="15609" width="5.7109375" style="73" customWidth="1"/>
    <col min="15610" max="15610" width="7.7109375" style="73" customWidth="1"/>
    <col min="15611" max="15612" width="5.7109375" style="73" customWidth="1"/>
    <col min="15613" max="15613" width="7.7109375" style="73" customWidth="1"/>
    <col min="15614" max="15614" width="6.28515625" style="73" customWidth="1"/>
    <col min="15615" max="15615" width="8.28515625" style="73" customWidth="1"/>
    <col min="15616" max="15616" width="6.28515625" style="73" customWidth="1"/>
    <col min="15617" max="15617" width="5.7109375" style="73" customWidth="1"/>
    <col min="15618" max="15861" width="9.28515625" style="73"/>
    <col min="15862" max="15862" width="3.7109375" style="73" customWidth="1"/>
    <col min="15863" max="15863" width="21.7109375" style="73" customWidth="1"/>
    <col min="15864" max="15864" width="7.5703125" style="73" customWidth="1"/>
    <col min="15865" max="15865" width="5.7109375" style="73" customWidth="1"/>
    <col min="15866" max="15866" width="7.7109375" style="73" customWidth="1"/>
    <col min="15867" max="15868" width="5.7109375" style="73" customWidth="1"/>
    <col min="15869" max="15869" width="7.7109375" style="73" customWidth="1"/>
    <col min="15870" max="15870" width="6.28515625" style="73" customWidth="1"/>
    <col min="15871" max="15871" width="8.28515625" style="73" customWidth="1"/>
    <col min="15872" max="15872" width="6.28515625" style="73" customWidth="1"/>
    <col min="15873" max="15873" width="5.7109375" style="73" customWidth="1"/>
    <col min="15874" max="16117" width="9.28515625" style="73"/>
    <col min="16118" max="16118" width="3.7109375" style="73" customWidth="1"/>
    <col min="16119" max="16119" width="21.7109375" style="73" customWidth="1"/>
    <col min="16120" max="16120" width="7.5703125" style="73" customWidth="1"/>
    <col min="16121" max="16121" width="5.7109375" style="73" customWidth="1"/>
    <col min="16122" max="16122" width="7.7109375" style="73" customWidth="1"/>
    <col min="16123" max="16124" width="5.7109375" style="73" customWidth="1"/>
    <col min="16125" max="16125" width="7.7109375" style="73" customWidth="1"/>
    <col min="16126" max="16126" width="6.28515625" style="73" customWidth="1"/>
    <col min="16127" max="16127" width="8.28515625" style="73" customWidth="1"/>
    <col min="16128" max="16128" width="6.28515625" style="73" customWidth="1"/>
    <col min="16129" max="16129" width="5.7109375" style="73" customWidth="1"/>
    <col min="16130" max="16384" width="9.28515625" style="73"/>
  </cols>
  <sheetData>
    <row r="1" spans="1:12" s="71" customFormat="1" ht="30" customHeight="1" x14ac:dyDescent="0.2">
      <c r="A1" s="226" t="s">
        <v>39</v>
      </c>
      <c r="B1" s="227"/>
      <c r="C1" s="228" t="s">
        <v>127</v>
      </c>
      <c r="D1" s="228"/>
      <c r="E1" s="228"/>
      <c r="F1" s="228"/>
      <c r="G1" s="228"/>
      <c r="H1" s="228"/>
      <c r="I1" s="228"/>
      <c r="J1" s="228"/>
      <c r="K1" s="228"/>
      <c r="L1" s="229"/>
    </row>
    <row r="2" spans="1:12" s="72" customFormat="1" ht="24.95" customHeight="1" x14ac:dyDescent="0.2">
      <c r="A2" s="230" t="s">
        <v>128</v>
      </c>
      <c r="B2" s="231"/>
      <c r="C2" s="232" t="s">
        <v>42</v>
      </c>
      <c r="D2" s="232"/>
      <c r="E2" s="232"/>
      <c r="F2" s="232"/>
      <c r="G2" s="232"/>
      <c r="H2" s="232"/>
      <c r="I2" s="232"/>
      <c r="J2" s="232"/>
      <c r="K2" s="232"/>
      <c r="L2" s="233"/>
    </row>
    <row r="3" spans="1:12" ht="11.45" customHeight="1" x14ac:dyDescent="0.2">
      <c r="A3" s="234" t="s">
        <v>103</v>
      </c>
      <c r="B3" s="214" t="s">
        <v>129</v>
      </c>
      <c r="C3" s="236" t="s">
        <v>493</v>
      </c>
      <c r="D3" s="237"/>
      <c r="E3" s="237"/>
      <c r="F3" s="237"/>
      <c r="G3" s="237"/>
      <c r="H3" s="237" t="s">
        <v>495</v>
      </c>
      <c r="I3" s="237"/>
      <c r="J3" s="237"/>
      <c r="K3" s="237"/>
      <c r="L3" s="238"/>
    </row>
    <row r="4" spans="1:12" ht="11.45" customHeight="1" x14ac:dyDescent="0.2">
      <c r="A4" s="235"/>
      <c r="B4" s="214"/>
      <c r="C4" s="237" t="s">
        <v>105</v>
      </c>
      <c r="D4" s="237"/>
      <c r="E4" s="237" t="s">
        <v>106</v>
      </c>
      <c r="F4" s="237"/>
      <c r="G4" s="237" t="s">
        <v>130</v>
      </c>
      <c r="H4" s="237" t="s">
        <v>105</v>
      </c>
      <c r="I4" s="237"/>
      <c r="J4" s="237" t="s">
        <v>106</v>
      </c>
      <c r="K4" s="237"/>
      <c r="L4" s="238" t="s">
        <v>130</v>
      </c>
    </row>
    <row r="5" spans="1:12" ht="11.45" customHeight="1" x14ac:dyDescent="0.2">
      <c r="A5" s="235"/>
      <c r="B5" s="214"/>
      <c r="C5" s="237" t="s">
        <v>131</v>
      </c>
      <c r="D5" s="237" t="s">
        <v>132</v>
      </c>
      <c r="E5" s="237" t="s">
        <v>131</v>
      </c>
      <c r="F5" s="237" t="s">
        <v>132</v>
      </c>
      <c r="G5" s="237"/>
      <c r="H5" s="237" t="s">
        <v>131</v>
      </c>
      <c r="I5" s="237" t="s">
        <v>133</v>
      </c>
      <c r="J5" s="237" t="s">
        <v>131</v>
      </c>
      <c r="K5" s="237" t="s">
        <v>133</v>
      </c>
      <c r="L5" s="238"/>
    </row>
    <row r="6" spans="1:12" ht="11.45" customHeight="1" x14ac:dyDescent="0.2">
      <c r="A6" s="235"/>
      <c r="B6" s="214"/>
      <c r="C6" s="237"/>
      <c r="D6" s="237"/>
      <c r="E6" s="237"/>
      <c r="F6" s="237"/>
      <c r="G6" s="237"/>
      <c r="H6" s="237"/>
      <c r="I6" s="237"/>
      <c r="J6" s="237"/>
      <c r="K6" s="237"/>
      <c r="L6" s="238"/>
    </row>
    <row r="7" spans="1:12" ht="11.45" customHeight="1" x14ac:dyDescent="0.2">
      <c r="A7" s="235"/>
      <c r="B7" s="214"/>
      <c r="C7" s="237"/>
      <c r="D7" s="237"/>
      <c r="E7" s="237"/>
      <c r="F7" s="237"/>
      <c r="G7" s="237"/>
      <c r="H7" s="237"/>
      <c r="I7" s="237"/>
      <c r="J7" s="237"/>
      <c r="K7" s="237"/>
      <c r="L7" s="238"/>
    </row>
    <row r="8" spans="1:12" ht="11.45" customHeight="1" x14ac:dyDescent="0.2">
      <c r="A8" s="235"/>
      <c r="B8" s="214"/>
      <c r="C8" s="237"/>
      <c r="D8" s="237"/>
      <c r="E8" s="237"/>
      <c r="F8" s="237"/>
      <c r="G8" s="237"/>
      <c r="H8" s="237"/>
      <c r="I8" s="237"/>
      <c r="J8" s="237"/>
      <c r="K8" s="237"/>
      <c r="L8" s="238"/>
    </row>
    <row r="9" spans="1:12" ht="11.45" customHeight="1" x14ac:dyDescent="0.2">
      <c r="A9" s="235"/>
      <c r="B9" s="214"/>
      <c r="C9" s="237"/>
      <c r="D9" s="237"/>
      <c r="E9" s="237"/>
      <c r="F9" s="237"/>
      <c r="G9" s="237"/>
      <c r="H9" s="237"/>
      <c r="I9" s="237"/>
      <c r="J9" s="237"/>
      <c r="K9" s="237"/>
      <c r="L9" s="238"/>
    </row>
    <row r="10" spans="1:12" ht="11.45" customHeight="1" x14ac:dyDescent="0.2">
      <c r="A10" s="235"/>
      <c r="B10" s="214"/>
      <c r="C10" s="237"/>
      <c r="D10" s="237"/>
      <c r="E10" s="237"/>
      <c r="F10" s="237"/>
      <c r="G10" s="237"/>
      <c r="H10" s="237"/>
      <c r="I10" s="237"/>
      <c r="J10" s="237"/>
      <c r="K10" s="237"/>
      <c r="L10" s="238"/>
    </row>
    <row r="11" spans="1:12" ht="11.45" customHeight="1" x14ac:dyDescent="0.2">
      <c r="A11" s="235"/>
      <c r="B11" s="214"/>
      <c r="C11" s="74" t="s">
        <v>109</v>
      </c>
      <c r="D11" s="74" t="s">
        <v>134</v>
      </c>
      <c r="E11" s="74" t="s">
        <v>109</v>
      </c>
      <c r="F11" s="74" t="s">
        <v>134</v>
      </c>
      <c r="G11" s="237" t="s">
        <v>109</v>
      </c>
      <c r="H11" s="237"/>
      <c r="I11" s="74" t="s">
        <v>134</v>
      </c>
      <c r="J11" s="74" t="s">
        <v>109</v>
      </c>
      <c r="K11" s="74" t="s">
        <v>134</v>
      </c>
      <c r="L11" s="75" t="s">
        <v>109</v>
      </c>
    </row>
    <row r="12" spans="1:12" s="80" customFormat="1" ht="11.45" customHeight="1" x14ac:dyDescent="0.15">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81"/>
      <c r="C13" s="82"/>
      <c r="D13" s="83"/>
      <c r="E13" s="84"/>
      <c r="F13" s="83"/>
      <c r="G13" s="83"/>
      <c r="H13" s="84"/>
      <c r="I13" s="83"/>
      <c r="J13" s="84"/>
      <c r="K13" s="83"/>
      <c r="L13" s="83"/>
    </row>
    <row r="14" spans="1:12" s="72" customFormat="1" ht="11.1" customHeight="1" x14ac:dyDescent="0.2">
      <c r="A14" s="85">
        <f>IF(D14&lt;&gt;"",COUNTA($D$14:D14),"")</f>
        <v>1</v>
      </c>
      <c r="B14" s="86" t="s">
        <v>135</v>
      </c>
      <c r="C14" s="87">
        <v>503357</v>
      </c>
      <c r="D14" s="88">
        <v>12.6</v>
      </c>
      <c r="E14" s="89">
        <v>1711572</v>
      </c>
      <c r="F14" s="88">
        <v>10</v>
      </c>
      <c r="G14" s="88">
        <v>3.4</v>
      </c>
      <c r="H14" s="89">
        <v>1125085</v>
      </c>
      <c r="I14" s="88">
        <v>6.1</v>
      </c>
      <c r="J14" s="89">
        <v>3963284</v>
      </c>
      <c r="K14" s="88">
        <v>4</v>
      </c>
      <c r="L14" s="88">
        <v>3.5</v>
      </c>
    </row>
    <row r="15" spans="1:12" s="72" customFormat="1" ht="11.1" customHeight="1" x14ac:dyDescent="0.2">
      <c r="A15" s="85">
        <f>IF(D15&lt;&gt;"",COUNTA($D$14:D15),"")</f>
        <v>2</v>
      </c>
      <c r="B15" s="90" t="s">
        <v>136</v>
      </c>
      <c r="C15" s="82">
        <v>487689</v>
      </c>
      <c r="D15" s="83">
        <v>11.8</v>
      </c>
      <c r="E15" s="84">
        <v>1676934</v>
      </c>
      <c r="F15" s="83">
        <v>10.3</v>
      </c>
      <c r="G15" s="83">
        <v>3.4</v>
      </c>
      <c r="H15" s="84">
        <v>1093153</v>
      </c>
      <c r="I15" s="83">
        <v>6</v>
      </c>
      <c r="J15" s="84">
        <v>3887508</v>
      </c>
      <c r="K15" s="83">
        <v>4.5999999999999996</v>
      </c>
      <c r="L15" s="83">
        <v>3.6</v>
      </c>
    </row>
    <row r="16" spans="1:12" ht="11.1" customHeight="1" x14ac:dyDescent="0.2">
      <c r="A16" s="85">
        <f>IF(D16&lt;&gt;"",COUNTA($D$14:D16),"")</f>
        <v>3</v>
      </c>
      <c r="B16" s="90" t="s">
        <v>137</v>
      </c>
      <c r="C16" s="82">
        <v>15668</v>
      </c>
      <c r="D16" s="83">
        <v>40.799999999999997</v>
      </c>
      <c r="E16" s="84">
        <v>34638</v>
      </c>
      <c r="F16" s="83">
        <v>-1.9</v>
      </c>
      <c r="G16" s="83">
        <v>2.2000000000000002</v>
      </c>
      <c r="H16" s="84">
        <v>31932</v>
      </c>
      <c r="I16" s="83">
        <v>9</v>
      </c>
      <c r="J16" s="84">
        <v>75776</v>
      </c>
      <c r="K16" s="83">
        <v>-18.399999999999999</v>
      </c>
      <c r="L16" s="83">
        <v>2.4</v>
      </c>
    </row>
    <row r="17" spans="1:12" s="72" customFormat="1" ht="30" customHeight="1" x14ac:dyDescent="0.2">
      <c r="A17" s="85">
        <f>IF(D17&lt;&gt;"",COUNTA($D$14:D17),"")</f>
        <v>4</v>
      </c>
      <c r="B17" s="86" t="s">
        <v>138</v>
      </c>
      <c r="C17" s="87">
        <v>338833</v>
      </c>
      <c r="D17" s="88">
        <v>5.6</v>
      </c>
      <c r="E17" s="89">
        <v>866142</v>
      </c>
      <c r="F17" s="88">
        <v>3.9</v>
      </c>
      <c r="G17" s="88">
        <v>2.6</v>
      </c>
      <c r="H17" s="89">
        <v>792593</v>
      </c>
      <c r="I17" s="88">
        <v>2.7</v>
      </c>
      <c r="J17" s="89">
        <v>2018986</v>
      </c>
      <c r="K17" s="88">
        <v>0.6</v>
      </c>
      <c r="L17" s="88">
        <v>2.5</v>
      </c>
    </row>
    <row r="18" spans="1:12" s="72" customFormat="1" ht="11.1" customHeight="1" x14ac:dyDescent="0.2">
      <c r="A18" s="85">
        <f>IF(D18&lt;&gt;"",COUNTA($D$14:D18),"")</f>
        <v>5</v>
      </c>
      <c r="B18" s="90" t="s">
        <v>139</v>
      </c>
      <c r="C18" s="82">
        <v>325048</v>
      </c>
      <c r="D18" s="83">
        <v>4.4000000000000004</v>
      </c>
      <c r="E18" s="84">
        <v>839085</v>
      </c>
      <c r="F18" s="83">
        <v>3.8</v>
      </c>
      <c r="G18" s="83">
        <v>2.6</v>
      </c>
      <c r="H18" s="84">
        <v>764349</v>
      </c>
      <c r="I18" s="83">
        <v>2.4</v>
      </c>
      <c r="J18" s="84">
        <v>1959527</v>
      </c>
      <c r="K18" s="83">
        <v>0.9</v>
      </c>
      <c r="L18" s="83">
        <v>2.6</v>
      </c>
    </row>
    <row r="19" spans="1:12" ht="11.1" customHeight="1" x14ac:dyDescent="0.2">
      <c r="A19" s="85">
        <f>IF(D19&lt;&gt;"",COUNTA($D$14:D19),"")</f>
        <v>6</v>
      </c>
      <c r="B19" s="90" t="s">
        <v>140</v>
      </c>
      <c r="C19" s="82">
        <v>13785</v>
      </c>
      <c r="D19" s="83">
        <v>42.9</v>
      </c>
      <c r="E19" s="84">
        <v>27057</v>
      </c>
      <c r="F19" s="83">
        <v>8.6999999999999993</v>
      </c>
      <c r="G19" s="83">
        <v>2</v>
      </c>
      <c r="H19" s="84">
        <v>28244</v>
      </c>
      <c r="I19" s="83">
        <v>10.3</v>
      </c>
      <c r="J19" s="84">
        <v>59459</v>
      </c>
      <c r="K19" s="83">
        <v>-9.9</v>
      </c>
      <c r="L19" s="83">
        <v>2.1</v>
      </c>
    </row>
    <row r="20" spans="1:12" ht="18" customHeight="1" x14ac:dyDescent="0.2">
      <c r="A20" s="85">
        <f>IF(D20&lt;&gt;"",COUNTA($D$14:D20),"")</f>
        <v>7</v>
      </c>
      <c r="B20" s="90" t="s">
        <v>141</v>
      </c>
      <c r="C20" s="82">
        <v>269701</v>
      </c>
      <c r="D20" s="83">
        <v>4.4000000000000004</v>
      </c>
      <c r="E20" s="84">
        <v>707351</v>
      </c>
      <c r="F20" s="83">
        <v>3.9</v>
      </c>
      <c r="G20" s="83">
        <v>2.6</v>
      </c>
      <c r="H20" s="84">
        <v>642633</v>
      </c>
      <c r="I20" s="83">
        <v>2</v>
      </c>
      <c r="J20" s="84">
        <v>1671200</v>
      </c>
      <c r="K20" s="83">
        <v>0.9</v>
      </c>
      <c r="L20" s="83">
        <v>2.6</v>
      </c>
    </row>
    <row r="21" spans="1:12" ht="11.1" customHeight="1" x14ac:dyDescent="0.2">
      <c r="A21" s="85">
        <f>IF(D21&lt;&gt;"",COUNTA($D$14:D21),"")</f>
        <v>8</v>
      </c>
      <c r="B21" s="90" t="s">
        <v>142</v>
      </c>
      <c r="C21" s="82">
        <v>258557</v>
      </c>
      <c r="D21" s="83">
        <v>3</v>
      </c>
      <c r="E21" s="84">
        <v>687394</v>
      </c>
      <c r="F21" s="83">
        <v>3.4</v>
      </c>
      <c r="G21" s="83">
        <v>2.7</v>
      </c>
      <c r="H21" s="84">
        <v>620715</v>
      </c>
      <c r="I21" s="83">
        <v>1.7</v>
      </c>
      <c r="J21" s="84">
        <v>1629583</v>
      </c>
      <c r="K21" s="83">
        <v>0.9</v>
      </c>
      <c r="L21" s="83">
        <v>2.6</v>
      </c>
    </row>
    <row r="22" spans="1:12" ht="11.1" customHeight="1" x14ac:dyDescent="0.2">
      <c r="A22" s="85">
        <f>IF(D22&lt;&gt;"",COUNTA($D$14:D22),"")</f>
        <v>9</v>
      </c>
      <c r="B22" s="90" t="s">
        <v>143</v>
      </c>
      <c r="C22" s="82">
        <v>11144</v>
      </c>
      <c r="D22" s="83">
        <v>52.8</v>
      </c>
      <c r="E22" s="84">
        <v>19957</v>
      </c>
      <c r="F22" s="83">
        <v>25.8</v>
      </c>
      <c r="G22" s="83">
        <v>1.8</v>
      </c>
      <c r="H22" s="84">
        <v>21918</v>
      </c>
      <c r="I22" s="83">
        <v>11.2</v>
      </c>
      <c r="J22" s="84">
        <v>41617</v>
      </c>
      <c r="K22" s="83">
        <v>-0.6</v>
      </c>
      <c r="L22" s="83">
        <v>1.9</v>
      </c>
    </row>
    <row r="23" spans="1:12" ht="18" customHeight="1" x14ac:dyDescent="0.2">
      <c r="A23" s="85">
        <f>IF(D23&lt;&gt;"",COUNTA($D$14:D23),"")</f>
        <v>10</v>
      </c>
      <c r="B23" s="90" t="s">
        <v>144</v>
      </c>
      <c r="C23" s="82">
        <v>47063</v>
      </c>
      <c r="D23" s="83">
        <v>13</v>
      </c>
      <c r="E23" s="84">
        <v>100219</v>
      </c>
      <c r="F23" s="83">
        <v>1.9</v>
      </c>
      <c r="G23" s="83">
        <v>2.1</v>
      </c>
      <c r="H23" s="84">
        <v>103440</v>
      </c>
      <c r="I23" s="83">
        <v>8</v>
      </c>
      <c r="J23" s="84">
        <v>220902</v>
      </c>
      <c r="K23" s="83">
        <v>-2.9</v>
      </c>
      <c r="L23" s="83">
        <v>2.1</v>
      </c>
    </row>
    <row r="24" spans="1:12" ht="11.1" customHeight="1" x14ac:dyDescent="0.2">
      <c r="A24" s="85">
        <f>IF(D24&lt;&gt;"",COUNTA($D$14:D24),"")</f>
        <v>11</v>
      </c>
      <c r="B24" s="90" t="s">
        <v>142</v>
      </c>
      <c r="C24" s="82">
        <v>45127</v>
      </c>
      <c r="D24" s="83">
        <v>12.8</v>
      </c>
      <c r="E24" s="84">
        <v>96417</v>
      </c>
      <c r="F24" s="83">
        <v>3.8</v>
      </c>
      <c r="G24" s="83">
        <v>2.1</v>
      </c>
      <c r="H24" s="84">
        <v>98776</v>
      </c>
      <c r="I24" s="83">
        <v>7.7</v>
      </c>
      <c r="J24" s="84">
        <v>212086</v>
      </c>
      <c r="K24" s="83">
        <v>-0.3</v>
      </c>
      <c r="L24" s="83">
        <v>2.1</v>
      </c>
    </row>
    <row r="25" spans="1:12" ht="11.1" customHeight="1" x14ac:dyDescent="0.2">
      <c r="A25" s="85">
        <f>IF(D25&lt;&gt;"",COUNTA($D$14:D25),"")</f>
        <v>12</v>
      </c>
      <c r="B25" s="90" t="s">
        <v>143</v>
      </c>
      <c r="C25" s="82">
        <v>1936</v>
      </c>
      <c r="D25" s="83">
        <v>19.100000000000001</v>
      </c>
      <c r="E25" s="84">
        <v>3802</v>
      </c>
      <c r="F25" s="83">
        <v>-30.7</v>
      </c>
      <c r="G25" s="83">
        <v>2</v>
      </c>
      <c r="H25" s="84">
        <v>4664</v>
      </c>
      <c r="I25" s="83">
        <v>14.9</v>
      </c>
      <c r="J25" s="84">
        <v>8816</v>
      </c>
      <c r="K25" s="83">
        <v>-40.700000000000003</v>
      </c>
      <c r="L25" s="83">
        <v>1.9</v>
      </c>
    </row>
    <row r="26" spans="1:12" ht="18" customHeight="1" x14ac:dyDescent="0.2">
      <c r="A26" s="85">
        <f>IF(D26&lt;&gt;"",COUNTA($D$14:D26),"")</f>
        <v>13</v>
      </c>
      <c r="B26" s="90" t="s">
        <v>145</v>
      </c>
      <c r="C26" s="82">
        <v>9711</v>
      </c>
      <c r="D26" s="83">
        <v>-1.6</v>
      </c>
      <c r="E26" s="84">
        <v>23841</v>
      </c>
      <c r="F26" s="83">
        <v>0.9</v>
      </c>
      <c r="G26" s="83">
        <v>2.5</v>
      </c>
      <c r="H26" s="84">
        <v>20548</v>
      </c>
      <c r="I26" s="83">
        <v>-7</v>
      </c>
      <c r="J26" s="84">
        <v>50812</v>
      </c>
      <c r="K26" s="83">
        <v>-7.2</v>
      </c>
      <c r="L26" s="83">
        <v>2.5</v>
      </c>
    </row>
    <row r="27" spans="1:12" ht="11.1" customHeight="1" x14ac:dyDescent="0.2">
      <c r="A27" s="85">
        <f>IF(D27&lt;&gt;"",COUNTA($D$14:D27),"")</f>
        <v>14</v>
      </c>
      <c r="B27" s="90" t="s">
        <v>142</v>
      </c>
      <c r="C27" s="82">
        <v>9411</v>
      </c>
      <c r="D27" s="83">
        <v>-1.1000000000000001</v>
      </c>
      <c r="E27" s="84">
        <v>22278</v>
      </c>
      <c r="F27" s="83">
        <v>2.5</v>
      </c>
      <c r="G27" s="83">
        <v>2.4</v>
      </c>
      <c r="H27" s="84">
        <v>19893</v>
      </c>
      <c r="I27" s="83">
        <v>-6.2</v>
      </c>
      <c r="J27" s="84">
        <v>46830</v>
      </c>
      <c r="K27" s="83">
        <v>-5.4</v>
      </c>
      <c r="L27" s="83">
        <v>2.4</v>
      </c>
    </row>
    <row r="28" spans="1:12" ht="11.1" customHeight="1" x14ac:dyDescent="0.2">
      <c r="A28" s="85">
        <f>IF(D28&lt;&gt;"",COUNTA($D$14:D28),"")</f>
        <v>15</v>
      </c>
      <c r="B28" s="90" t="s">
        <v>143</v>
      </c>
      <c r="C28" s="82">
        <v>300</v>
      </c>
      <c r="D28" s="83">
        <v>-16</v>
      </c>
      <c r="E28" s="84">
        <v>1563</v>
      </c>
      <c r="F28" s="83">
        <v>-17.399999999999999</v>
      </c>
      <c r="G28" s="83">
        <v>5.2</v>
      </c>
      <c r="H28" s="84">
        <v>655</v>
      </c>
      <c r="I28" s="83">
        <v>-25</v>
      </c>
      <c r="J28" s="84">
        <v>3982</v>
      </c>
      <c r="K28" s="83">
        <v>-24.5</v>
      </c>
      <c r="L28" s="83">
        <v>6.1</v>
      </c>
    </row>
    <row r="29" spans="1:12" ht="18" customHeight="1" x14ac:dyDescent="0.2">
      <c r="A29" s="85">
        <f>IF(D29&lt;&gt;"",COUNTA($D$14:D29),"")</f>
        <v>16</v>
      </c>
      <c r="B29" s="90" t="s">
        <v>79</v>
      </c>
      <c r="C29" s="82">
        <v>12358</v>
      </c>
      <c r="D29" s="83">
        <v>11.1</v>
      </c>
      <c r="E29" s="84">
        <v>34731</v>
      </c>
      <c r="F29" s="83">
        <v>12.6</v>
      </c>
      <c r="G29" s="83">
        <v>2.8</v>
      </c>
      <c r="H29" s="84">
        <v>25972</v>
      </c>
      <c r="I29" s="83">
        <v>9.6999999999999993</v>
      </c>
      <c r="J29" s="84">
        <v>76072</v>
      </c>
      <c r="K29" s="83">
        <v>9.5</v>
      </c>
      <c r="L29" s="83">
        <v>2.9</v>
      </c>
    </row>
    <row r="30" spans="1:12" ht="11.1" customHeight="1" x14ac:dyDescent="0.2">
      <c r="A30" s="85">
        <f>IF(D30&lt;&gt;"",COUNTA($D$14:D30),"")</f>
        <v>17</v>
      </c>
      <c r="B30" s="90" t="s">
        <v>146</v>
      </c>
      <c r="C30" s="82">
        <v>11953</v>
      </c>
      <c r="D30" s="83">
        <v>11.1</v>
      </c>
      <c r="E30" s="84">
        <v>32996</v>
      </c>
      <c r="F30" s="83">
        <v>13.1</v>
      </c>
      <c r="G30" s="83">
        <v>2.8</v>
      </c>
      <c r="H30" s="84">
        <v>24965</v>
      </c>
      <c r="I30" s="83">
        <v>9.9</v>
      </c>
      <c r="J30" s="84">
        <v>71028</v>
      </c>
      <c r="K30" s="83">
        <v>8.5</v>
      </c>
      <c r="L30" s="83">
        <v>2.8</v>
      </c>
    </row>
    <row r="31" spans="1:12" ht="11.1" customHeight="1" x14ac:dyDescent="0.2">
      <c r="A31" s="85">
        <f>IF(D31&lt;&gt;"",COUNTA($D$14:D31),"")</f>
        <v>18</v>
      </c>
      <c r="B31" s="90" t="s">
        <v>147</v>
      </c>
      <c r="C31" s="82">
        <v>405</v>
      </c>
      <c r="D31" s="83">
        <v>9.1999999999999993</v>
      </c>
      <c r="E31" s="84">
        <v>1735</v>
      </c>
      <c r="F31" s="83">
        <v>4.8</v>
      </c>
      <c r="G31" s="83">
        <v>4.3</v>
      </c>
      <c r="H31" s="84">
        <v>1007</v>
      </c>
      <c r="I31" s="83">
        <v>3.8</v>
      </c>
      <c r="J31" s="84">
        <v>5044</v>
      </c>
      <c r="K31" s="83">
        <v>25.7</v>
      </c>
      <c r="L31" s="83">
        <v>5</v>
      </c>
    </row>
    <row r="32" spans="1:12" s="72" customFormat="1" ht="39.950000000000003" customHeight="1" x14ac:dyDescent="0.2">
      <c r="A32" s="85">
        <f>IF(D32&lt;&gt;"",COUNTA($D$14:D32),"")</f>
        <v>19</v>
      </c>
      <c r="B32" s="91" t="s">
        <v>148</v>
      </c>
      <c r="C32" s="87">
        <v>164524</v>
      </c>
      <c r="D32" s="88">
        <v>30.3</v>
      </c>
      <c r="E32" s="89">
        <v>845430</v>
      </c>
      <c r="F32" s="88">
        <v>17</v>
      </c>
      <c r="G32" s="88">
        <v>5.0999999999999996</v>
      </c>
      <c r="H32" s="89">
        <v>332492</v>
      </c>
      <c r="I32" s="88">
        <v>15.2</v>
      </c>
      <c r="J32" s="89">
        <v>1944298</v>
      </c>
      <c r="K32" s="88">
        <v>7.9</v>
      </c>
      <c r="L32" s="88">
        <v>5.8</v>
      </c>
    </row>
    <row r="33" spans="1:12" s="72" customFormat="1" ht="11.1" customHeight="1" x14ac:dyDescent="0.2">
      <c r="A33" s="85">
        <f>IF(D33&lt;&gt;"",COUNTA($D$14:D33),"")</f>
        <v>20</v>
      </c>
      <c r="B33" s="90" t="s">
        <v>139</v>
      </c>
      <c r="C33" s="82">
        <v>162641</v>
      </c>
      <c r="D33" s="83">
        <v>30.3</v>
      </c>
      <c r="E33" s="84">
        <v>837849</v>
      </c>
      <c r="F33" s="83">
        <v>17.7</v>
      </c>
      <c r="G33" s="83">
        <v>5.2</v>
      </c>
      <c r="H33" s="84">
        <v>328804</v>
      </c>
      <c r="I33" s="83">
        <v>15.4</v>
      </c>
      <c r="J33" s="84">
        <v>1927981</v>
      </c>
      <c r="K33" s="83">
        <v>8.6999999999999993</v>
      </c>
      <c r="L33" s="83">
        <v>5.9</v>
      </c>
    </row>
    <row r="34" spans="1:12" ht="11.1" customHeight="1" x14ac:dyDescent="0.2">
      <c r="A34" s="85">
        <f>IF(D34&lt;&gt;"",COUNTA($D$14:D34),"")</f>
        <v>21</v>
      </c>
      <c r="B34" s="90" t="s">
        <v>140</v>
      </c>
      <c r="C34" s="82">
        <v>1883</v>
      </c>
      <c r="D34" s="83">
        <v>27.3</v>
      </c>
      <c r="E34" s="84">
        <v>7581</v>
      </c>
      <c r="F34" s="83">
        <v>-27.1</v>
      </c>
      <c r="G34" s="83">
        <v>4</v>
      </c>
      <c r="H34" s="84">
        <v>3688</v>
      </c>
      <c r="I34" s="83">
        <v>0.5</v>
      </c>
      <c r="J34" s="84">
        <v>16317</v>
      </c>
      <c r="K34" s="83">
        <v>-39.299999999999997</v>
      </c>
      <c r="L34" s="83">
        <v>4.4000000000000004</v>
      </c>
    </row>
    <row r="35" spans="1:12" ht="18" customHeight="1" x14ac:dyDescent="0.2">
      <c r="A35" s="85">
        <f>IF(D35&lt;&gt;"",COUNTA($D$14:D35),"")</f>
        <v>22</v>
      </c>
      <c r="B35" s="90" t="s">
        <v>149</v>
      </c>
      <c r="C35" s="82">
        <v>9488</v>
      </c>
      <c r="D35" s="83">
        <v>14.1</v>
      </c>
      <c r="E35" s="84">
        <v>31893</v>
      </c>
      <c r="F35" s="83">
        <v>23.6</v>
      </c>
      <c r="G35" s="83">
        <v>3.4</v>
      </c>
      <c r="H35" s="84">
        <v>18773</v>
      </c>
      <c r="I35" s="83">
        <v>8.5</v>
      </c>
      <c r="J35" s="84">
        <v>63171</v>
      </c>
      <c r="K35" s="83">
        <v>10.8</v>
      </c>
      <c r="L35" s="83">
        <v>3.4</v>
      </c>
    </row>
    <row r="36" spans="1:12" ht="11.1" customHeight="1" x14ac:dyDescent="0.2">
      <c r="A36" s="85">
        <f>IF(D36&lt;&gt;"",COUNTA($D$14:D36),"")</f>
        <v>23</v>
      </c>
      <c r="B36" s="90" t="s">
        <v>142</v>
      </c>
      <c r="C36" s="82">
        <v>9457</v>
      </c>
      <c r="D36" s="83">
        <v>15</v>
      </c>
      <c r="E36" s="84">
        <v>31751</v>
      </c>
      <c r="F36" s="83">
        <v>24</v>
      </c>
      <c r="G36" s="83">
        <v>3.4</v>
      </c>
      <c r="H36" s="84">
        <v>18704</v>
      </c>
      <c r="I36" s="83">
        <v>9.1</v>
      </c>
      <c r="J36" s="84">
        <v>62934</v>
      </c>
      <c r="K36" s="83">
        <v>11</v>
      </c>
      <c r="L36" s="83">
        <v>3.4</v>
      </c>
    </row>
    <row r="37" spans="1:12" ht="11.1" customHeight="1" x14ac:dyDescent="0.2">
      <c r="A37" s="85">
        <f>IF(D37&lt;&gt;"",COUNTA($D$14:D37),"")</f>
        <v>24</v>
      </c>
      <c r="B37" s="90" t="s">
        <v>143</v>
      </c>
      <c r="C37" s="82">
        <v>31</v>
      </c>
      <c r="D37" s="83">
        <v>-66.3</v>
      </c>
      <c r="E37" s="84">
        <v>142</v>
      </c>
      <c r="F37" s="83">
        <v>-26</v>
      </c>
      <c r="G37" s="83">
        <v>4.5999999999999996</v>
      </c>
      <c r="H37" s="84">
        <v>69</v>
      </c>
      <c r="I37" s="83">
        <v>-53.1</v>
      </c>
      <c r="J37" s="84">
        <v>237</v>
      </c>
      <c r="K37" s="83">
        <v>-18.3</v>
      </c>
      <c r="L37" s="83">
        <v>3.4</v>
      </c>
    </row>
    <row r="38" spans="1:12" ht="39.950000000000003" customHeight="1" x14ac:dyDescent="0.2">
      <c r="A38" s="85">
        <f>IF(D38&lt;&gt;"",COUNTA($D$14:D38),"")</f>
        <v>25</v>
      </c>
      <c r="B38" s="90" t="s">
        <v>150</v>
      </c>
      <c r="C38" s="82">
        <v>107844</v>
      </c>
      <c r="D38" s="83">
        <v>33</v>
      </c>
      <c r="E38" s="84">
        <v>424691</v>
      </c>
      <c r="F38" s="83">
        <v>20.399999999999999</v>
      </c>
      <c r="G38" s="83">
        <v>3.9</v>
      </c>
      <c r="H38" s="84">
        <v>223245</v>
      </c>
      <c r="I38" s="83">
        <v>18</v>
      </c>
      <c r="J38" s="84">
        <v>940431</v>
      </c>
      <c r="K38" s="83">
        <v>11.8</v>
      </c>
      <c r="L38" s="83">
        <v>4.2</v>
      </c>
    </row>
    <row r="39" spans="1:12" ht="11.1" customHeight="1" x14ac:dyDescent="0.2">
      <c r="A39" s="85">
        <f>IF(D39&lt;&gt;"",COUNTA($D$14:D39),"")</f>
        <v>26</v>
      </c>
      <c r="B39" s="90" t="s">
        <v>142</v>
      </c>
      <c r="C39" s="82">
        <v>106588</v>
      </c>
      <c r="D39" s="83">
        <v>33.1</v>
      </c>
      <c r="E39" s="84">
        <v>418872</v>
      </c>
      <c r="F39" s="83">
        <v>21.9</v>
      </c>
      <c r="G39" s="83">
        <v>3.9</v>
      </c>
      <c r="H39" s="84">
        <v>220590</v>
      </c>
      <c r="I39" s="83">
        <v>18.399999999999999</v>
      </c>
      <c r="J39" s="84">
        <v>926679</v>
      </c>
      <c r="K39" s="83">
        <v>13.6</v>
      </c>
      <c r="L39" s="83">
        <v>4.2</v>
      </c>
    </row>
    <row r="40" spans="1:12" ht="11.1" customHeight="1" x14ac:dyDescent="0.2">
      <c r="A40" s="85">
        <f>IF(D40&lt;&gt;"",COUNTA($D$14:D40),"")</f>
        <v>27</v>
      </c>
      <c r="B40" s="90" t="s">
        <v>143</v>
      </c>
      <c r="C40" s="82">
        <v>1256</v>
      </c>
      <c r="D40" s="83">
        <v>26.9</v>
      </c>
      <c r="E40" s="84">
        <v>5819</v>
      </c>
      <c r="F40" s="83">
        <v>-36.799999999999997</v>
      </c>
      <c r="G40" s="83">
        <v>4.5999999999999996</v>
      </c>
      <c r="H40" s="84">
        <v>2655</v>
      </c>
      <c r="I40" s="83">
        <v>-7.2</v>
      </c>
      <c r="J40" s="84">
        <v>13752</v>
      </c>
      <c r="K40" s="83">
        <v>-45.1</v>
      </c>
      <c r="L40" s="83">
        <v>5.2</v>
      </c>
    </row>
    <row r="41" spans="1:12" ht="27.95" customHeight="1" x14ac:dyDescent="0.2">
      <c r="A41" s="85">
        <f>IF(D41&lt;&gt;"",COUNTA($D$14:D41),"")</f>
        <v>28</v>
      </c>
      <c r="B41" s="90" t="s">
        <v>151</v>
      </c>
      <c r="C41" s="82">
        <v>10902</v>
      </c>
      <c r="D41" s="83">
        <v>39.6</v>
      </c>
      <c r="E41" s="84">
        <v>28566</v>
      </c>
      <c r="F41" s="83">
        <v>59.4</v>
      </c>
      <c r="G41" s="83">
        <v>2.6</v>
      </c>
      <c r="H41" s="84">
        <v>20189</v>
      </c>
      <c r="I41" s="83">
        <v>21.5</v>
      </c>
      <c r="J41" s="84">
        <v>51448</v>
      </c>
      <c r="K41" s="83">
        <v>35.200000000000003</v>
      </c>
      <c r="L41" s="83">
        <v>2.5</v>
      </c>
    </row>
    <row r="42" spans="1:12" ht="11.1" customHeight="1" x14ac:dyDescent="0.2">
      <c r="A42" s="85">
        <f>IF(D42&lt;&gt;"",COUNTA($D$14:D42),"")</f>
        <v>29</v>
      </c>
      <c r="B42" s="90" t="s">
        <v>142</v>
      </c>
      <c r="C42" s="82">
        <v>10705</v>
      </c>
      <c r="D42" s="83">
        <v>40</v>
      </c>
      <c r="E42" s="84">
        <v>28062</v>
      </c>
      <c r="F42" s="83">
        <v>60.2</v>
      </c>
      <c r="G42" s="83">
        <v>2.6</v>
      </c>
      <c r="H42" s="84">
        <v>19706</v>
      </c>
      <c r="I42" s="83">
        <v>20.5</v>
      </c>
      <c r="J42" s="84">
        <v>50471</v>
      </c>
      <c r="K42" s="83">
        <v>34.6</v>
      </c>
      <c r="L42" s="83">
        <v>2.6</v>
      </c>
    </row>
    <row r="43" spans="1:12" ht="11.1" customHeight="1" x14ac:dyDescent="0.2">
      <c r="A43" s="85">
        <f>IF(D43&lt;&gt;"",COUNTA($D$14:D43),"")</f>
        <v>30</v>
      </c>
      <c r="B43" s="90" t="s">
        <v>143</v>
      </c>
      <c r="C43" s="82">
        <v>197</v>
      </c>
      <c r="D43" s="83">
        <v>18.7</v>
      </c>
      <c r="E43" s="84">
        <v>504</v>
      </c>
      <c r="F43" s="83">
        <v>25.4</v>
      </c>
      <c r="G43" s="83">
        <v>2.6</v>
      </c>
      <c r="H43" s="84">
        <v>483</v>
      </c>
      <c r="I43" s="83">
        <v>77.599999999999994</v>
      </c>
      <c r="J43" s="84">
        <v>977</v>
      </c>
      <c r="K43" s="83">
        <v>73.5</v>
      </c>
      <c r="L43" s="83">
        <v>2</v>
      </c>
    </row>
    <row r="44" spans="1:12" s="72" customFormat="1" ht="27.95" customHeight="1" x14ac:dyDescent="0.2">
      <c r="A44" s="85">
        <f>IF(D44&lt;&gt;"",COUNTA($D$14:D44),"")</f>
        <v>31</v>
      </c>
      <c r="B44" s="90" t="s">
        <v>152</v>
      </c>
      <c r="C44" s="82">
        <v>22453</v>
      </c>
      <c r="D44" s="83">
        <v>34.9</v>
      </c>
      <c r="E44" s="84">
        <v>73505</v>
      </c>
      <c r="F44" s="83">
        <v>45.1</v>
      </c>
      <c r="G44" s="83">
        <v>3.3</v>
      </c>
      <c r="H44" s="84">
        <v>31268</v>
      </c>
      <c r="I44" s="83">
        <v>17.899999999999999</v>
      </c>
      <c r="J44" s="84">
        <v>109813</v>
      </c>
      <c r="K44" s="83">
        <v>23.8</v>
      </c>
      <c r="L44" s="83">
        <v>3.5</v>
      </c>
    </row>
    <row r="45" spans="1:12" s="72" customFormat="1" ht="11.1" customHeight="1" x14ac:dyDescent="0.2">
      <c r="A45" s="85">
        <f>IF(D45&lt;&gt;"",COUNTA($D$14:D45),"")</f>
        <v>32</v>
      </c>
      <c r="B45" s="90" t="s">
        <v>142</v>
      </c>
      <c r="C45" s="82">
        <v>22054</v>
      </c>
      <c r="D45" s="83">
        <v>34.4</v>
      </c>
      <c r="E45" s="84">
        <v>72389</v>
      </c>
      <c r="F45" s="83">
        <v>44.6</v>
      </c>
      <c r="G45" s="83">
        <v>3.3</v>
      </c>
      <c r="H45" s="84">
        <v>30787</v>
      </c>
      <c r="I45" s="83">
        <v>17.8</v>
      </c>
      <c r="J45" s="84">
        <v>108462</v>
      </c>
      <c r="K45" s="83">
        <v>23.6</v>
      </c>
      <c r="L45" s="83">
        <v>3.5</v>
      </c>
    </row>
    <row r="46" spans="1:12" ht="11.1" customHeight="1" x14ac:dyDescent="0.2">
      <c r="A46" s="85">
        <f>IF(D46&lt;&gt;"",COUNTA($D$14:D46),"")</f>
        <v>33</v>
      </c>
      <c r="B46" s="90" t="s">
        <v>143</v>
      </c>
      <c r="C46" s="82">
        <v>399</v>
      </c>
      <c r="D46" s="83">
        <v>72.7</v>
      </c>
      <c r="E46" s="84">
        <v>1116</v>
      </c>
      <c r="F46" s="83">
        <v>86.6</v>
      </c>
      <c r="G46" s="83">
        <v>2.8</v>
      </c>
      <c r="H46" s="84">
        <v>481</v>
      </c>
      <c r="I46" s="83">
        <v>24.3</v>
      </c>
      <c r="J46" s="84">
        <v>1351</v>
      </c>
      <c r="K46" s="83">
        <v>39.700000000000003</v>
      </c>
      <c r="L46" s="83">
        <v>2.8</v>
      </c>
    </row>
    <row r="47" spans="1:12" ht="27.95" customHeight="1" x14ac:dyDescent="0.2">
      <c r="A47" s="85">
        <f>IF(D47&lt;&gt;"",COUNTA($D$14:D47),"")</f>
        <v>34</v>
      </c>
      <c r="B47" s="90" t="s">
        <v>153</v>
      </c>
      <c r="C47" s="82">
        <v>13837</v>
      </c>
      <c r="D47" s="83">
        <v>10.8</v>
      </c>
      <c r="E47" s="84">
        <v>286775</v>
      </c>
      <c r="F47" s="83">
        <v>4.2</v>
      </c>
      <c r="G47" s="83">
        <v>20.7</v>
      </c>
      <c r="H47" s="84">
        <v>39017</v>
      </c>
      <c r="I47" s="83">
        <v>-0.1</v>
      </c>
      <c r="J47" s="84">
        <v>779435</v>
      </c>
      <c r="K47" s="83">
        <v>0.4</v>
      </c>
      <c r="L47" s="83">
        <v>20</v>
      </c>
    </row>
    <row r="48" spans="1:12" ht="11.1" customHeight="1" x14ac:dyDescent="0.2">
      <c r="A48" s="85">
        <f>IF(D48&lt;&gt;"",COUNTA($D$14:D48),"")</f>
        <v>35</v>
      </c>
      <c r="B48" s="90" t="s">
        <v>142</v>
      </c>
      <c r="C48" s="82">
        <v>13837</v>
      </c>
      <c r="D48" s="83">
        <v>10.8</v>
      </c>
      <c r="E48" s="84">
        <v>286775</v>
      </c>
      <c r="F48" s="83">
        <v>4.2</v>
      </c>
      <c r="G48" s="83">
        <v>20.7</v>
      </c>
      <c r="H48" s="84">
        <v>39017</v>
      </c>
      <c r="I48" s="83">
        <v>-0.1</v>
      </c>
      <c r="J48" s="84">
        <v>779435</v>
      </c>
      <c r="K48" s="83">
        <v>0.4</v>
      </c>
      <c r="L48" s="83">
        <v>20</v>
      </c>
    </row>
    <row r="49" spans="1:12" ht="11.1" customHeight="1" x14ac:dyDescent="0.2">
      <c r="A49" s="85">
        <f>IF(D49&lt;&gt;"",COUNTA($D$14:D49),"")</f>
        <v>36</v>
      </c>
      <c r="B49" s="90" t="s">
        <v>143</v>
      </c>
      <c r="C49" s="82" t="s">
        <v>14</v>
      </c>
      <c r="D49" s="83" t="s">
        <v>21</v>
      </c>
      <c r="E49" s="84" t="s">
        <v>14</v>
      </c>
      <c r="F49" s="83" t="s">
        <v>21</v>
      </c>
      <c r="G49" s="83" t="s">
        <v>14</v>
      </c>
      <c r="H49" s="84" t="s">
        <v>14</v>
      </c>
      <c r="I49" s="83" t="s">
        <v>21</v>
      </c>
      <c r="J49" s="84" t="s">
        <v>14</v>
      </c>
      <c r="K49" s="83" t="s">
        <v>21</v>
      </c>
      <c r="L49" s="83" t="s">
        <v>14</v>
      </c>
    </row>
    <row r="50" spans="1:12" ht="18" customHeight="1" x14ac:dyDescent="0.2">
      <c r="A50" s="85">
        <f>IF(D50&lt;&gt;"",COUNTA($D$14:D50),"")</f>
        <v>37</v>
      </c>
      <c r="B50" s="90" t="s">
        <v>154</v>
      </c>
      <c r="C50" s="82" t="s">
        <v>14</v>
      </c>
      <c r="D50" s="83" t="s">
        <v>14</v>
      </c>
      <c r="E50" s="84" t="s">
        <v>14</v>
      </c>
      <c r="F50" s="83" t="s">
        <v>14</v>
      </c>
      <c r="G50" s="83" t="s">
        <v>14</v>
      </c>
      <c r="H50" s="84" t="s">
        <v>14</v>
      </c>
      <c r="I50" s="83" t="s">
        <v>14</v>
      </c>
      <c r="J50" s="84" t="s">
        <v>14</v>
      </c>
      <c r="K50" s="83" t="s">
        <v>14</v>
      </c>
      <c r="L50" s="83" t="s">
        <v>14</v>
      </c>
    </row>
    <row r="51" spans="1:12" ht="11.1" customHeight="1" x14ac:dyDescent="0.2">
      <c r="A51" s="85">
        <f>IF(D51&lt;&gt;"",COUNTA($D$14:D51),"")</f>
        <v>38</v>
      </c>
      <c r="B51" s="90" t="s">
        <v>142</v>
      </c>
      <c r="C51" s="82" t="s">
        <v>14</v>
      </c>
      <c r="D51" s="83" t="s">
        <v>14</v>
      </c>
      <c r="E51" s="84" t="s">
        <v>14</v>
      </c>
      <c r="F51" s="83" t="s">
        <v>14</v>
      </c>
      <c r="G51" s="83" t="s">
        <v>14</v>
      </c>
      <c r="H51" s="84" t="s">
        <v>14</v>
      </c>
      <c r="I51" s="83" t="s">
        <v>14</v>
      </c>
      <c r="J51" s="84" t="s">
        <v>14</v>
      </c>
      <c r="K51" s="83" t="s">
        <v>14</v>
      </c>
      <c r="L51" s="83" t="s">
        <v>14</v>
      </c>
    </row>
    <row r="52" spans="1:12" ht="11.1" customHeight="1" x14ac:dyDescent="0.2">
      <c r="A52" s="85">
        <f>IF(D52&lt;&gt;"",COUNTA($D$14:D52),"")</f>
        <v>39</v>
      </c>
      <c r="B52" s="90" t="s">
        <v>143</v>
      </c>
      <c r="C52" s="82" t="s">
        <v>14</v>
      </c>
      <c r="D52" s="83" t="s">
        <v>14</v>
      </c>
      <c r="E52" s="84" t="s">
        <v>14</v>
      </c>
      <c r="F52" s="83" t="s">
        <v>14</v>
      </c>
      <c r="G52" s="83" t="s">
        <v>14</v>
      </c>
      <c r="H52" s="84" t="s">
        <v>14</v>
      </c>
      <c r="I52" s="83" t="s">
        <v>14</v>
      </c>
      <c r="J52" s="84" t="s">
        <v>14</v>
      </c>
      <c r="K52" s="83" t="s">
        <v>14</v>
      </c>
      <c r="L52" s="83" t="s">
        <v>14</v>
      </c>
    </row>
    <row r="53" spans="1:12" x14ac:dyDescent="0.2">
      <c r="I53" s="92"/>
      <c r="L53" s="93"/>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92523-B3C9-4C20-A12E-7A8A48590B66}">
  <sheetPr codeName="Tabelle6"/>
  <dimension ref="A1:L39"/>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3" customWidth="1"/>
    <col min="2" max="2" width="20.28515625" style="73" customWidth="1"/>
    <col min="3" max="3" width="7.42578125" style="73" customWidth="1"/>
    <col min="4" max="4" width="6.28515625" style="73" customWidth="1"/>
    <col min="5" max="5" width="7.7109375" style="73" customWidth="1"/>
    <col min="6" max="6" width="6.28515625" style="73" customWidth="1"/>
    <col min="7" max="7" width="5.7109375" style="73" customWidth="1"/>
    <col min="8" max="8" width="7.7109375" style="73" customWidth="1"/>
    <col min="9" max="9" width="6.28515625" style="73" customWidth="1"/>
    <col min="10" max="10" width="8.7109375" style="73" bestFit="1" customWidth="1"/>
    <col min="11" max="11" width="6.28515625" style="73" customWidth="1"/>
    <col min="12" max="12" width="5.7109375" style="73" customWidth="1"/>
    <col min="13" max="16384" width="9.140625" style="73"/>
  </cols>
  <sheetData>
    <row r="1" spans="1:12" s="94" customFormat="1" ht="30" customHeight="1" x14ac:dyDescent="0.2">
      <c r="A1" s="239" t="s">
        <v>39</v>
      </c>
      <c r="B1" s="240"/>
      <c r="C1" s="228" t="s">
        <v>127</v>
      </c>
      <c r="D1" s="228"/>
      <c r="E1" s="228"/>
      <c r="F1" s="228"/>
      <c r="G1" s="228"/>
      <c r="H1" s="228"/>
      <c r="I1" s="228"/>
      <c r="J1" s="228"/>
      <c r="K1" s="228"/>
      <c r="L1" s="229"/>
    </row>
    <row r="2" spans="1:12" s="72" customFormat="1" ht="24.95" customHeight="1" x14ac:dyDescent="0.2">
      <c r="A2" s="241" t="s">
        <v>155</v>
      </c>
      <c r="B2" s="242"/>
      <c r="C2" s="243" t="s">
        <v>44</v>
      </c>
      <c r="D2" s="243"/>
      <c r="E2" s="243"/>
      <c r="F2" s="243"/>
      <c r="G2" s="243"/>
      <c r="H2" s="243"/>
      <c r="I2" s="243"/>
      <c r="J2" s="243"/>
      <c r="K2" s="243"/>
      <c r="L2" s="244"/>
    </row>
    <row r="3" spans="1:12" ht="11.45" customHeight="1" x14ac:dyDescent="0.2">
      <c r="A3" s="234" t="s">
        <v>103</v>
      </c>
      <c r="B3" s="237" t="s">
        <v>156</v>
      </c>
      <c r="C3" s="236" t="s">
        <v>493</v>
      </c>
      <c r="D3" s="237"/>
      <c r="E3" s="237"/>
      <c r="F3" s="237"/>
      <c r="G3" s="237"/>
      <c r="H3" s="237" t="s">
        <v>495</v>
      </c>
      <c r="I3" s="237"/>
      <c r="J3" s="237"/>
      <c r="K3" s="237"/>
      <c r="L3" s="238"/>
    </row>
    <row r="4" spans="1:12" s="72" customFormat="1" ht="11.45" customHeight="1" x14ac:dyDescent="0.2">
      <c r="A4" s="235"/>
      <c r="B4" s="237"/>
      <c r="C4" s="237" t="s">
        <v>105</v>
      </c>
      <c r="D4" s="237"/>
      <c r="E4" s="237" t="s">
        <v>106</v>
      </c>
      <c r="F4" s="237"/>
      <c r="G4" s="237" t="s">
        <v>130</v>
      </c>
      <c r="H4" s="237" t="s">
        <v>105</v>
      </c>
      <c r="I4" s="237"/>
      <c r="J4" s="237" t="s">
        <v>106</v>
      </c>
      <c r="K4" s="237"/>
      <c r="L4" s="238" t="s">
        <v>130</v>
      </c>
    </row>
    <row r="5" spans="1:12" s="72" customFormat="1" ht="11.45" customHeight="1" x14ac:dyDescent="0.2">
      <c r="A5" s="235"/>
      <c r="B5" s="237"/>
      <c r="C5" s="237" t="s">
        <v>131</v>
      </c>
      <c r="D5" s="237" t="s">
        <v>132</v>
      </c>
      <c r="E5" s="237" t="s">
        <v>131</v>
      </c>
      <c r="F5" s="237" t="s">
        <v>132</v>
      </c>
      <c r="G5" s="237"/>
      <c r="H5" s="237" t="s">
        <v>131</v>
      </c>
      <c r="I5" s="237" t="s">
        <v>133</v>
      </c>
      <c r="J5" s="237" t="s">
        <v>131</v>
      </c>
      <c r="K5" s="237" t="s">
        <v>133</v>
      </c>
      <c r="L5" s="238"/>
    </row>
    <row r="6" spans="1:12" s="72" customFormat="1" ht="11.45" customHeight="1" x14ac:dyDescent="0.2">
      <c r="A6" s="235"/>
      <c r="B6" s="237"/>
      <c r="C6" s="237"/>
      <c r="D6" s="237"/>
      <c r="E6" s="237"/>
      <c r="F6" s="237"/>
      <c r="G6" s="237"/>
      <c r="H6" s="237"/>
      <c r="I6" s="237"/>
      <c r="J6" s="237"/>
      <c r="K6" s="237"/>
      <c r="L6" s="238"/>
    </row>
    <row r="7" spans="1:12" s="72" customFormat="1" ht="11.45" customHeight="1" x14ac:dyDescent="0.2">
      <c r="A7" s="235"/>
      <c r="B7" s="237"/>
      <c r="C7" s="237"/>
      <c r="D7" s="237"/>
      <c r="E7" s="237"/>
      <c r="F7" s="237"/>
      <c r="G7" s="237"/>
      <c r="H7" s="237"/>
      <c r="I7" s="237"/>
      <c r="J7" s="237"/>
      <c r="K7" s="237"/>
      <c r="L7" s="238"/>
    </row>
    <row r="8" spans="1:12" s="72" customFormat="1" ht="11.45" customHeight="1" x14ac:dyDescent="0.2">
      <c r="A8" s="235"/>
      <c r="B8" s="237"/>
      <c r="C8" s="237"/>
      <c r="D8" s="237"/>
      <c r="E8" s="237"/>
      <c r="F8" s="237"/>
      <c r="G8" s="237"/>
      <c r="H8" s="237"/>
      <c r="I8" s="237"/>
      <c r="J8" s="237"/>
      <c r="K8" s="237"/>
      <c r="L8" s="238"/>
    </row>
    <row r="9" spans="1:12" s="72" customFormat="1" ht="11.45" customHeight="1" x14ac:dyDescent="0.2">
      <c r="A9" s="235"/>
      <c r="B9" s="237"/>
      <c r="C9" s="237"/>
      <c r="D9" s="237"/>
      <c r="E9" s="237"/>
      <c r="F9" s="237"/>
      <c r="G9" s="237"/>
      <c r="H9" s="237"/>
      <c r="I9" s="237"/>
      <c r="J9" s="237"/>
      <c r="K9" s="237"/>
      <c r="L9" s="238"/>
    </row>
    <row r="10" spans="1:12" s="72" customFormat="1" ht="11.45" customHeight="1" x14ac:dyDescent="0.2">
      <c r="A10" s="235"/>
      <c r="B10" s="237"/>
      <c r="C10" s="237"/>
      <c r="D10" s="237"/>
      <c r="E10" s="237"/>
      <c r="F10" s="237"/>
      <c r="G10" s="237"/>
      <c r="H10" s="237"/>
      <c r="I10" s="237"/>
      <c r="J10" s="237"/>
      <c r="K10" s="237"/>
      <c r="L10" s="238"/>
    </row>
    <row r="11" spans="1:12" s="72" customFormat="1" ht="11.45" customHeight="1" x14ac:dyDescent="0.2">
      <c r="A11" s="235"/>
      <c r="B11" s="237"/>
      <c r="C11" s="74" t="s">
        <v>109</v>
      </c>
      <c r="D11" s="74" t="s">
        <v>134</v>
      </c>
      <c r="E11" s="74" t="s">
        <v>109</v>
      </c>
      <c r="F11" s="74" t="s">
        <v>134</v>
      </c>
      <c r="G11" s="237" t="s">
        <v>109</v>
      </c>
      <c r="H11" s="237"/>
      <c r="I11" s="74" t="s">
        <v>134</v>
      </c>
      <c r="J11" s="74" t="s">
        <v>109</v>
      </c>
      <c r="K11" s="74" t="s">
        <v>134</v>
      </c>
      <c r="L11" s="75" t="s">
        <v>109</v>
      </c>
    </row>
    <row r="12" spans="1:12" s="95" customFormat="1" ht="11.45" customHeight="1" x14ac:dyDescent="0.2">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96" t="s">
        <v>111</v>
      </c>
      <c r="C13" s="82"/>
      <c r="D13" s="83" t="s">
        <v>111</v>
      </c>
      <c r="E13" s="84" t="s">
        <v>111</v>
      </c>
      <c r="F13" s="83" t="s">
        <v>111</v>
      </c>
      <c r="G13" s="83" t="s">
        <v>111</v>
      </c>
      <c r="H13" s="84" t="s">
        <v>111</v>
      </c>
      <c r="I13" s="83" t="s">
        <v>111</v>
      </c>
      <c r="J13" s="84" t="s">
        <v>111</v>
      </c>
      <c r="K13" s="83" t="s">
        <v>111</v>
      </c>
      <c r="L13" s="83" t="s">
        <v>111</v>
      </c>
    </row>
    <row r="14" spans="1:12" s="72" customFormat="1" ht="11.45" customHeight="1" x14ac:dyDescent="0.2">
      <c r="A14" s="85">
        <f>IF(D14&lt;&gt;"",COUNTA($D$14:D14),"")</f>
        <v>1</v>
      </c>
      <c r="B14" s="86" t="s">
        <v>135</v>
      </c>
      <c r="C14" s="87">
        <v>503357</v>
      </c>
      <c r="D14" s="88">
        <v>12.6</v>
      </c>
      <c r="E14" s="89">
        <v>1711572</v>
      </c>
      <c r="F14" s="88">
        <v>10</v>
      </c>
      <c r="G14" s="88">
        <v>3.4</v>
      </c>
      <c r="H14" s="89">
        <v>1125085</v>
      </c>
      <c r="I14" s="88">
        <v>6.1</v>
      </c>
      <c r="J14" s="89">
        <v>3963284</v>
      </c>
      <c r="K14" s="88">
        <v>4</v>
      </c>
      <c r="L14" s="88">
        <v>3.5</v>
      </c>
    </row>
    <row r="15" spans="1:12" s="72" customFormat="1" ht="11.45" customHeight="1" x14ac:dyDescent="0.2">
      <c r="A15" s="85">
        <f>IF(D15&lt;&gt;"",COUNTA($D$14:D15),"")</f>
        <v>2</v>
      </c>
      <c r="B15" s="90" t="s">
        <v>136</v>
      </c>
      <c r="C15" s="82">
        <v>487689</v>
      </c>
      <c r="D15" s="83">
        <v>11.8</v>
      </c>
      <c r="E15" s="84">
        <v>1676934</v>
      </c>
      <c r="F15" s="83">
        <v>10.3</v>
      </c>
      <c r="G15" s="83">
        <v>3.4</v>
      </c>
      <c r="H15" s="84">
        <v>1093153</v>
      </c>
      <c r="I15" s="83">
        <v>6</v>
      </c>
      <c r="J15" s="84">
        <v>3887508</v>
      </c>
      <c r="K15" s="83">
        <v>4.5999999999999996</v>
      </c>
      <c r="L15" s="83">
        <v>3.6</v>
      </c>
    </row>
    <row r="16" spans="1:12" ht="11.45" customHeight="1" x14ac:dyDescent="0.2">
      <c r="A16" s="85">
        <f>IF(D16&lt;&gt;"",COUNTA($D$14:D16),"")</f>
        <v>3</v>
      </c>
      <c r="B16" s="90" t="s">
        <v>137</v>
      </c>
      <c r="C16" s="82">
        <v>15668</v>
      </c>
      <c r="D16" s="83">
        <v>40.799999999999997</v>
      </c>
      <c r="E16" s="84">
        <v>34638</v>
      </c>
      <c r="F16" s="83">
        <v>-1.9</v>
      </c>
      <c r="G16" s="83">
        <v>2.2000000000000002</v>
      </c>
      <c r="H16" s="84">
        <v>31932</v>
      </c>
      <c r="I16" s="83">
        <v>9</v>
      </c>
      <c r="J16" s="84">
        <v>75776</v>
      </c>
      <c r="K16" s="83">
        <v>-18.399999999999999</v>
      </c>
      <c r="L16" s="83">
        <v>2.4</v>
      </c>
    </row>
    <row r="17" spans="1:12" s="72" customFormat="1" ht="20.100000000000001" customHeight="1" x14ac:dyDescent="0.2">
      <c r="A17" s="85">
        <f>IF(D17&lt;&gt;"",COUNTA($D$14:D17),"")</f>
        <v>4</v>
      </c>
      <c r="B17" s="86" t="s">
        <v>157</v>
      </c>
      <c r="C17" s="87">
        <v>81149</v>
      </c>
      <c r="D17" s="88">
        <v>26.5</v>
      </c>
      <c r="E17" s="89">
        <v>309139</v>
      </c>
      <c r="F17" s="88">
        <v>15.3</v>
      </c>
      <c r="G17" s="88">
        <v>3.8</v>
      </c>
      <c r="H17" s="89">
        <v>180402</v>
      </c>
      <c r="I17" s="88">
        <v>17</v>
      </c>
      <c r="J17" s="89">
        <v>720793</v>
      </c>
      <c r="K17" s="88">
        <v>8.4</v>
      </c>
      <c r="L17" s="88">
        <v>4</v>
      </c>
    </row>
    <row r="18" spans="1:12" ht="11.45" customHeight="1" x14ac:dyDescent="0.2">
      <c r="A18" s="85">
        <f>IF(D18&lt;&gt;"",COUNTA($D$14:D18),"")</f>
        <v>5</v>
      </c>
      <c r="B18" s="90" t="s">
        <v>139</v>
      </c>
      <c r="C18" s="82">
        <v>79677</v>
      </c>
      <c r="D18" s="83">
        <v>26.1</v>
      </c>
      <c r="E18" s="84">
        <v>304545</v>
      </c>
      <c r="F18" s="83">
        <v>15.1</v>
      </c>
      <c r="G18" s="83">
        <v>3.8</v>
      </c>
      <c r="H18" s="84">
        <v>177388</v>
      </c>
      <c r="I18" s="83">
        <v>17</v>
      </c>
      <c r="J18" s="84">
        <v>710901</v>
      </c>
      <c r="K18" s="83">
        <v>8.5</v>
      </c>
      <c r="L18" s="83">
        <v>4</v>
      </c>
    </row>
    <row r="19" spans="1:12" ht="11.45" customHeight="1" x14ac:dyDescent="0.2">
      <c r="A19" s="85">
        <f>IF(D19&lt;&gt;"",COUNTA($D$14:D19),"")</f>
        <v>6</v>
      </c>
      <c r="B19" s="90" t="s">
        <v>140</v>
      </c>
      <c r="C19" s="82">
        <v>1472</v>
      </c>
      <c r="D19" s="83">
        <v>47.1</v>
      </c>
      <c r="E19" s="84">
        <v>4594</v>
      </c>
      <c r="F19" s="83">
        <v>29.5</v>
      </c>
      <c r="G19" s="83">
        <v>3.1</v>
      </c>
      <c r="H19" s="84">
        <v>3014</v>
      </c>
      <c r="I19" s="83">
        <v>19.5</v>
      </c>
      <c r="J19" s="84">
        <v>9892</v>
      </c>
      <c r="K19" s="83">
        <v>4.0999999999999996</v>
      </c>
      <c r="L19" s="83">
        <v>3.3</v>
      </c>
    </row>
    <row r="20" spans="1:12" s="72" customFormat="1" ht="20.100000000000001" customHeight="1" x14ac:dyDescent="0.2">
      <c r="A20" s="85">
        <f>IF(D20&lt;&gt;"",COUNTA($D$14:D20),"")</f>
        <v>7</v>
      </c>
      <c r="B20" s="86" t="s">
        <v>158</v>
      </c>
      <c r="C20" s="87">
        <v>147877</v>
      </c>
      <c r="D20" s="88">
        <v>8.5</v>
      </c>
      <c r="E20" s="89">
        <v>566491</v>
      </c>
      <c r="F20" s="88">
        <v>10.7</v>
      </c>
      <c r="G20" s="88">
        <v>3.8</v>
      </c>
      <c r="H20" s="89">
        <v>329645</v>
      </c>
      <c r="I20" s="88">
        <v>2.4</v>
      </c>
      <c r="J20" s="89">
        <v>1306839</v>
      </c>
      <c r="K20" s="88">
        <v>3.7</v>
      </c>
      <c r="L20" s="88">
        <v>4</v>
      </c>
    </row>
    <row r="21" spans="1:12" ht="11.45" customHeight="1" x14ac:dyDescent="0.2">
      <c r="A21" s="85">
        <f>IF(D21&lt;&gt;"",COUNTA($D$14:D21),"")</f>
        <v>8</v>
      </c>
      <c r="B21" s="90" t="s">
        <v>139</v>
      </c>
      <c r="C21" s="82">
        <v>145915</v>
      </c>
      <c r="D21" s="83">
        <v>8.4</v>
      </c>
      <c r="E21" s="84">
        <v>560901</v>
      </c>
      <c r="F21" s="83">
        <v>10.9</v>
      </c>
      <c r="G21" s="83">
        <v>3.8</v>
      </c>
      <c r="H21" s="84">
        <v>325431</v>
      </c>
      <c r="I21" s="83">
        <v>2.5</v>
      </c>
      <c r="J21" s="84">
        <v>1294643</v>
      </c>
      <c r="K21" s="83">
        <v>4.0999999999999996</v>
      </c>
      <c r="L21" s="83">
        <v>4</v>
      </c>
    </row>
    <row r="22" spans="1:12" ht="11.45" customHeight="1" x14ac:dyDescent="0.2">
      <c r="A22" s="85">
        <f>IF(D22&lt;&gt;"",COUNTA($D$14:D22),"")</f>
        <v>9</v>
      </c>
      <c r="B22" s="90" t="s">
        <v>140</v>
      </c>
      <c r="C22" s="82">
        <v>1962</v>
      </c>
      <c r="D22" s="83">
        <v>19.100000000000001</v>
      </c>
      <c r="E22" s="84">
        <v>5590</v>
      </c>
      <c r="F22" s="83">
        <v>-0.3</v>
      </c>
      <c r="G22" s="83">
        <v>2.8</v>
      </c>
      <c r="H22" s="84">
        <v>4214</v>
      </c>
      <c r="I22" s="83">
        <v>-8.3000000000000007</v>
      </c>
      <c r="J22" s="84">
        <v>12196</v>
      </c>
      <c r="K22" s="83">
        <v>-26</v>
      </c>
      <c r="L22" s="83">
        <v>2.9</v>
      </c>
    </row>
    <row r="23" spans="1:12" s="72" customFormat="1" ht="30" customHeight="1" x14ac:dyDescent="0.2">
      <c r="A23" s="85">
        <f>IF(D23&lt;&gt;"",COUNTA($D$14:D23),"")</f>
        <v>10</v>
      </c>
      <c r="B23" s="86" t="s">
        <v>159</v>
      </c>
      <c r="C23" s="87">
        <v>173213</v>
      </c>
      <c r="D23" s="88">
        <v>12.2</v>
      </c>
      <c r="E23" s="89">
        <v>548309</v>
      </c>
      <c r="F23" s="88">
        <v>5.7</v>
      </c>
      <c r="G23" s="88">
        <v>3.2</v>
      </c>
      <c r="H23" s="89">
        <v>386024</v>
      </c>
      <c r="I23" s="88">
        <v>6.1</v>
      </c>
      <c r="J23" s="89">
        <v>1256765</v>
      </c>
      <c r="K23" s="88">
        <v>0.8</v>
      </c>
      <c r="L23" s="88">
        <v>3.3</v>
      </c>
    </row>
    <row r="24" spans="1:12" ht="11.45" customHeight="1" x14ac:dyDescent="0.2">
      <c r="A24" s="85">
        <f>IF(D24&lt;&gt;"",COUNTA($D$14:D24),"")</f>
        <v>11</v>
      </c>
      <c r="B24" s="90" t="s">
        <v>139</v>
      </c>
      <c r="C24" s="82">
        <v>164396</v>
      </c>
      <c r="D24" s="83">
        <v>10.199999999999999</v>
      </c>
      <c r="E24" s="84">
        <v>532112</v>
      </c>
      <c r="F24" s="83">
        <v>6.4</v>
      </c>
      <c r="G24" s="83">
        <v>3.2</v>
      </c>
      <c r="H24" s="84">
        <v>369341</v>
      </c>
      <c r="I24" s="83">
        <v>5.6</v>
      </c>
      <c r="J24" s="84">
        <v>1223777</v>
      </c>
      <c r="K24" s="83">
        <v>2</v>
      </c>
      <c r="L24" s="83">
        <v>3.3</v>
      </c>
    </row>
    <row r="25" spans="1:12" ht="11.45" customHeight="1" x14ac:dyDescent="0.2">
      <c r="A25" s="85">
        <f>IF(D25&lt;&gt;"",COUNTA($D$14:D25),"")</f>
        <v>12</v>
      </c>
      <c r="B25" s="90" t="s">
        <v>140</v>
      </c>
      <c r="C25" s="82">
        <v>8817</v>
      </c>
      <c r="D25" s="83">
        <v>65.5</v>
      </c>
      <c r="E25" s="84">
        <v>16197</v>
      </c>
      <c r="F25" s="83">
        <v>-12.9</v>
      </c>
      <c r="G25" s="83">
        <v>1.8</v>
      </c>
      <c r="H25" s="84">
        <v>16683</v>
      </c>
      <c r="I25" s="83">
        <v>18.600000000000001</v>
      </c>
      <c r="J25" s="84">
        <v>32988</v>
      </c>
      <c r="K25" s="83">
        <v>-30.2</v>
      </c>
      <c r="L25" s="83">
        <v>2</v>
      </c>
    </row>
    <row r="26" spans="1:12" s="72" customFormat="1" ht="20.100000000000001" customHeight="1" x14ac:dyDescent="0.2">
      <c r="A26" s="85">
        <f>IF(D26&lt;&gt;"",COUNTA($D$14:D26),"")</f>
        <v>13</v>
      </c>
      <c r="B26" s="86" t="s">
        <v>160</v>
      </c>
      <c r="C26" s="87">
        <v>38050</v>
      </c>
      <c r="D26" s="88">
        <v>6.8</v>
      </c>
      <c r="E26" s="89">
        <v>90283</v>
      </c>
      <c r="F26" s="88">
        <v>8.5</v>
      </c>
      <c r="G26" s="88">
        <v>2.4</v>
      </c>
      <c r="H26" s="89">
        <v>82134</v>
      </c>
      <c r="I26" s="88">
        <v>-2.1</v>
      </c>
      <c r="J26" s="89">
        <v>202922</v>
      </c>
      <c r="K26" s="88">
        <v>0.7</v>
      </c>
      <c r="L26" s="88">
        <v>2.5</v>
      </c>
    </row>
    <row r="27" spans="1:12" ht="11.45" customHeight="1" x14ac:dyDescent="0.2">
      <c r="A27" s="85">
        <f>IF(D27&lt;&gt;"",COUNTA($D$14:D27),"")</f>
        <v>14</v>
      </c>
      <c r="B27" s="90" t="s">
        <v>139</v>
      </c>
      <c r="C27" s="82">
        <v>36061</v>
      </c>
      <c r="D27" s="83">
        <v>6.8</v>
      </c>
      <c r="E27" s="84">
        <v>85444</v>
      </c>
      <c r="F27" s="83">
        <v>8.3000000000000007</v>
      </c>
      <c r="G27" s="83">
        <v>2.4</v>
      </c>
      <c r="H27" s="84">
        <v>77324</v>
      </c>
      <c r="I27" s="83">
        <v>-2</v>
      </c>
      <c r="J27" s="84">
        <v>190783</v>
      </c>
      <c r="K27" s="83">
        <v>0.7</v>
      </c>
      <c r="L27" s="83">
        <v>2.5</v>
      </c>
    </row>
    <row r="28" spans="1:12" ht="11.45" customHeight="1" x14ac:dyDescent="0.2">
      <c r="A28" s="85">
        <f>IF(D28&lt;&gt;"",COUNTA($D$14:D28),"")</f>
        <v>15</v>
      </c>
      <c r="B28" s="90" t="s">
        <v>140</v>
      </c>
      <c r="C28" s="82">
        <v>1989</v>
      </c>
      <c r="D28" s="83">
        <v>8.6</v>
      </c>
      <c r="E28" s="84">
        <v>4839</v>
      </c>
      <c r="F28" s="83">
        <v>13.2</v>
      </c>
      <c r="G28" s="83">
        <v>2.4</v>
      </c>
      <c r="H28" s="84">
        <v>4810</v>
      </c>
      <c r="I28" s="83">
        <v>-4.8</v>
      </c>
      <c r="J28" s="84">
        <v>12139</v>
      </c>
      <c r="K28" s="83">
        <v>0.6</v>
      </c>
      <c r="L28" s="83">
        <v>2.5</v>
      </c>
    </row>
    <row r="29" spans="1:12" s="72" customFormat="1" ht="30" customHeight="1" x14ac:dyDescent="0.2">
      <c r="A29" s="85">
        <f>IF(D29&lt;&gt;"",COUNTA($D$14:D29),"")</f>
        <v>16</v>
      </c>
      <c r="B29" s="86" t="s">
        <v>161</v>
      </c>
      <c r="C29" s="87">
        <v>63068</v>
      </c>
      <c r="D29" s="88">
        <v>11.2</v>
      </c>
      <c r="E29" s="89">
        <v>197350</v>
      </c>
      <c r="F29" s="88">
        <v>13.3</v>
      </c>
      <c r="G29" s="88">
        <v>3.1</v>
      </c>
      <c r="H29" s="89">
        <v>146880</v>
      </c>
      <c r="I29" s="88">
        <v>7.5</v>
      </c>
      <c r="J29" s="89">
        <v>475965</v>
      </c>
      <c r="K29" s="88">
        <v>9.3000000000000007</v>
      </c>
      <c r="L29" s="88">
        <v>3.2</v>
      </c>
    </row>
    <row r="30" spans="1:12" ht="11.45" customHeight="1" x14ac:dyDescent="0.2">
      <c r="A30" s="85">
        <f>IF(D30&lt;&gt;"",COUNTA($D$14:D30),"")</f>
        <v>17</v>
      </c>
      <c r="B30" s="90" t="s">
        <v>139</v>
      </c>
      <c r="C30" s="82">
        <v>61640</v>
      </c>
      <c r="D30" s="83">
        <v>11.3</v>
      </c>
      <c r="E30" s="84">
        <v>193932</v>
      </c>
      <c r="F30" s="83">
        <v>13.5</v>
      </c>
      <c r="G30" s="83">
        <v>3.1</v>
      </c>
      <c r="H30" s="84">
        <v>143669</v>
      </c>
      <c r="I30" s="83">
        <v>7.6</v>
      </c>
      <c r="J30" s="84">
        <v>467404</v>
      </c>
      <c r="K30" s="83">
        <v>9.1999999999999993</v>
      </c>
      <c r="L30" s="83">
        <v>3.3</v>
      </c>
    </row>
    <row r="31" spans="1:12" ht="11.45" customHeight="1" x14ac:dyDescent="0.2">
      <c r="A31" s="85">
        <f>IF(D31&lt;&gt;"",COUNTA($D$14:D31),"")</f>
        <v>18</v>
      </c>
      <c r="B31" s="90" t="s">
        <v>140</v>
      </c>
      <c r="C31" s="82">
        <v>1428</v>
      </c>
      <c r="D31" s="83">
        <v>8.1</v>
      </c>
      <c r="E31" s="84">
        <v>3418</v>
      </c>
      <c r="F31" s="83">
        <v>4.2</v>
      </c>
      <c r="G31" s="83">
        <v>2.4</v>
      </c>
      <c r="H31" s="84">
        <v>3211</v>
      </c>
      <c r="I31" s="83">
        <v>5.2</v>
      </c>
      <c r="J31" s="84">
        <v>8561</v>
      </c>
      <c r="K31" s="83">
        <v>13.2</v>
      </c>
      <c r="L31" s="83">
        <v>2.7</v>
      </c>
    </row>
    <row r="32" spans="1:12" ht="21.95" customHeight="1" x14ac:dyDescent="0.2">
      <c r="A32" s="85" t="str">
        <f>IF(D32&lt;&gt;"",COUNTA($D$14:D32),"")</f>
        <v/>
      </c>
      <c r="B32" s="90" t="s">
        <v>162</v>
      </c>
      <c r="C32" s="82"/>
      <c r="D32" s="83"/>
      <c r="E32" s="84"/>
      <c r="F32" s="83"/>
      <c r="G32" s="83"/>
      <c r="H32" s="84"/>
      <c r="I32" s="83"/>
      <c r="J32" s="84"/>
      <c r="K32" s="83"/>
      <c r="L32" s="83"/>
    </row>
    <row r="33" spans="1:12" s="72" customFormat="1" ht="20.100000000000001" customHeight="1" x14ac:dyDescent="0.2">
      <c r="A33" s="85">
        <f>IF(D33&lt;&gt;"",COUNTA($D$14:D33),"")</f>
        <v>19</v>
      </c>
      <c r="B33" s="86" t="s">
        <v>163</v>
      </c>
      <c r="C33" s="87">
        <v>30833</v>
      </c>
      <c r="D33" s="88">
        <v>-1.9</v>
      </c>
      <c r="E33" s="89">
        <v>138082</v>
      </c>
      <c r="F33" s="88">
        <v>1.3</v>
      </c>
      <c r="G33" s="88">
        <v>4.5</v>
      </c>
      <c r="H33" s="89">
        <v>67816</v>
      </c>
      <c r="I33" s="88">
        <v>-4.8</v>
      </c>
      <c r="J33" s="89">
        <v>313543</v>
      </c>
      <c r="K33" s="88">
        <v>-0.9</v>
      </c>
      <c r="L33" s="88">
        <v>4.5999999999999996</v>
      </c>
    </row>
    <row r="34" spans="1:12" ht="11.45" customHeight="1" x14ac:dyDescent="0.2">
      <c r="A34" s="85">
        <f>IF(D34&lt;&gt;"",COUNTA($D$14:D34),"")</f>
        <v>20</v>
      </c>
      <c r="B34" s="90" t="s">
        <v>139</v>
      </c>
      <c r="C34" s="82">
        <v>30662</v>
      </c>
      <c r="D34" s="83">
        <v>-2</v>
      </c>
      <c r="E34" s="84">
        <v>137576</v>
      </c>
      <c r="F34" s="83">
        <v>1.2</v>
      </c>
      <c r="G34" s="83">
        <v>4.5</v>
      </c>
      <c r="H34" s="84">
        <v>67450</v>
      </c>
      <c r="I34" s="83">
        <v>-4.9000000000000004</v>
      </c>
      <c r="J34" s="84">
        <v>312426</v>
      </c>
      <c r="K34" s="83">
        <v>-0.9</v>
      </c>
      <c r="L34" s="83">
        <v>4.5999999999999996</v>
      </c>
    </row>
    <row r="35" spans="1:12" ht="11.45" customHeight="1" x14ac:dyDescent="0.2">
      <c r="A35" s="85">
        <f>IF(D35&lt;&gt;"",COUNTA($D$14:D35),"")</f>
        <v>21</v>
      </c>
      <c r="B35" s="90" t="s">
        <v>140</v>
      </c>
      <c r="C35" s="82">
        <v>171</v>
      </c>
      <c r="D35" s="83">
        <v>43.7</v>
      </c>
      <c r="E35" s="84">
        <v>506</v>
      </c>
      <c r="F35" s="83">
        <v>23.1</v>
      </c>
      <c r="G35" s="83">
        <v>3</v>
      </c>
      <c r="H35" s="84">
        <v>366</v>
      </c>
      <c r="I35" s="83">
        <v>18.100000000000001</v>
      </c>
      <c r="J35" s="84">
        <v>1117</v>
      </c>
      <c r="K35" s="83">
        <v>-4.2</v>
      </c>
      <c r="L35" s="83">
        <v>3.1</v>
      </c>
    </row>
    <row r="36" spans="1:12" s="72" customFormat="1" ht="20.100000000000001" customHeight="1" x14ac:dyDescent="0.2">
      <c r="A36" s="85">
        <f>IF(D36&lt;&gt;"",COUNTA($D$14:D36),"")</f>
        <v>22</v>
      </c>
      <c r="B36" s="86" t="s">
        <v>164</v>
      </c>
      <c r="C36" s="87">
        <v>82362</v>
      </c>
      <c r="D36" s="88">
        <v>11.3</v>
      </c>
      <c r="E36" s="89">
        <v>340962</v>
      </c>
      <c r="F36" s="88">
        <v>14.1</v>
      </c>
      <c r="G36" s="88">
        <v>4.0999999999999996</v>
      </c>
      <c r="H36" s="89">
        <v>186830</v>
      </c>
      <c r="I36" s="88">
        <v>5.8</v>
      </c>
      <c r="J36" s="89">
        <v>799724</v>
      </c>
      <c r="K36" s="88">
        <v>6.2</v>
      </c>
      <c r="L36" s="88">
        <v>4.3</v>
      </c>
    </row>
    <row r="37" spans="1:12" ht="11.45" customHeight="1" x14ac:dyDescent="0.2">
      <c r="A37" s="85">
        <f>IF(D37&lt;&gt;"",COUNTA($D$14:D37),"")</f>
        <v>23</v>
      </c>
      <c r="B37" s="90" t="s">
        <v>139</v>
      </c>
      <c r="C37" s="82">
        <v>81975</v>
      </c>
      <c r="D37" s="83">
        <v>11.3</v>
      </c>
      <c r="E37" s="84">
        <v>339893</v>
      </c>
      <c r="F37" s="83">
        <v>14.3</v>
      </c>
      <c r="G37" s="83">
        <v>4.0999999999999996</v>
      </c>
      <c r="H37" s="84">
        <v>185904</v>
      </c>
      <c r="I37" s="83">
        <v>6.1</v>
      </c>
      <c r="J37" s="84">
        <v>796895</v>
      </c>
      <c r="K37" s="83">
        <v>6.6</v>
      </c>
      <c r="L37" s="83">
        <v>4.3</v>
      </c>
    </row>
    <row r="38" spans="1:12" ht="11.45" customHeight="1" x14ac:dyDescent="0.2">
      <c r="A38" s="85">
        <f>IF(D38&lt;&gt;"",COUNTA($D$14:D38),"")</f>
        <v>24</v>
      </c>
      <c r="B38" s="90" t="s">
        <v>140</v>
      </c>
      <c r="C38" s="82">
        <v>387</v>
      </c>
      <c r="D38" s="83">
        <v>9.9</v>
      </c>
      <c r="E38" s="84">
        <v>1069</v>
      </c>
      <c r="F38" s="83">
        <v>-35.299999999999997</v>
      </c>
      <c r="G38" s="83">
        <v>2.8</v>
      </c>
      <c r="H38" s="84">
        <v>926</v>
      </c>
      <c r="I38" s="83">
        <v>-30.7</v>
      </c>
      <c r="J38" s="84">
        <v>2829</v>
      </c>
      <c r="K38" s="83">
        <v>-50.3</v>
      </c>
      <c r="L38" s="83">
        <v>3.1</v>
      </c>
    </row>
    <row r="39" spans="1:12" ht="11.45" customHeight="1" x14ac:dyDescent="0.2">
      <c r="B39" s="97"/>
      <c r="C39" s="98"/>
      <c r="D39" s="99"/>
      <c r="E39" s="98"/>
      <c r="F39" s="99"/>
      <c r="G39" s="99"/>
      <c r="H39" s="98"/>
      <c r="I39" s="99"/>
      <c r="J39" s="98"/>
      <c r="K39" s="99"/>
      <c r="L39" s="99"/>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561B-CEAA-4CB2-8AF7-48CC7861D5C0}">
  <sheetPr codeName="Tabelle10"/>
  <dimension ref="A1:L5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5703125" style="73" customWidth="1"/>
    <col min="2" max="2" width="21.5703125" style="73" customWidth="1"/>
    <col min="3" max="3" width="7.85546875" style="73" bestFit="1" customWidth="1"/>
    <col min="4" max="4" width="6" style="73" customWidth="1"/>
    <col min="5" max="5" width="7.28515625" style="73" customWidth="1"/>
    <col min="6" max="6" width="6" style="73" customWidth="1"/>
    <col min="7" max="7" width="5.5703125" style="73" customWidth="1"/>
    <col min="8" max="8" width="7.7109375" style="73" customWidth="1"/>
    <col min="9" max="9" width="6.28515625" style="73" customWidth="1"/>
    <col min="10" max="10" width="8.28515625" style="73" customWidth="1"/>
    <col min="11" max="11" width="6.28515625" style="73" customWidth="1"/>
    <col min="12" max="12" width="5.5703125" style="73" customWidth="1"/>
    <col min="13" max="246" width="9.140625" style="73"/>
    <col min="247" max="247" width="3.7109375" style="73" customWidth="1"/>
    <col min="248" max="248" width="21.7109375" style="73" customWidth="1"/>
    <col min="249" max="249" width="7.42578125" style="73" customWidth="1"/>
    <col min="250" max="250" width="5.7109375" style="73" customWidth="1"/>
    <col min="251" max="251" width="7.5703125" style="73" customWidth="1"/>
    <col min="252" max="253" width="5.7109375" style="73" customWidth="1"/>
    <col min="254" max="254" width="7.7109375" style="73" customWidth="1"/>
    <col min="255" max="255" width="6.28515625" style="73" customWidth="1"/>
    <col min="256" max="256" width="8.28515625" style="73" customWidth="1"/>
    <col min="257" max="257" width="6.28515625" style="73" customWidth="1"/>
    <col min="258" max="258" width="6" style="73" customWidth="1"/>
    <col min="259" max="502" width="9.140625" style="73"/>
    <col min="503" max="503" width="3.7109375" style="73" customWidth="1"/>
    <col min="504" max="504" width="21.7109375" style="73" customWidth="1"/>
    <col min="505" max="505" width="7.42578125" style="73" customWidth="1"/>
    <col min="506" max="506" width="5.7109375" style="73" customWidth="1"/>
    <col min="507" max="507" width="7.5703125" style="73" customWidth="1"/>
    <col min="508" max="509" width="5.7109375" style="73" customWidth="1"/>
    <col min="510" max="510" width="7.7109375" style="73" customWidth="1"/>
    <col min="511" max="511" width="6.28515625" style="73" customWidth="1"/>
    <col min="512" max="512" width="8.28515625" style="73" customWidth="1"/>
    <col min="513" max="513" width="6.28515625" style="73" customWidth="1"/>
    <col min="514" max="514" width="6" style="73" customWidth="1"/>
    <col min="515" max="758" width="9.140625" style="73"/>
    <col min="759" max="759" width="3.7109375" style="73" customWidth="1"/>
    <col min="760" max="760" width="21.7109375" style="73" customWidth="1"/>
    <col min="761" max="761" width="7.42578125" style="73" customWidth="1"/>
    <col min="762" max="762" width="5.7109375" style="73" customWidth="1"/>
    <col min="763" max="763" width="7.5703125" style="73" customWidth="1"/>
    <col min="764" max="765" width="5.7109375" style="73" customWidth="1"/>
    <col min="766" max="766" width="7.7109375" style="73" customWidth="1"/>
    <col min="767" max="767" width="6.28515625" style="73" customWidth="1"/>
    <col min="768" max="768" width="8.28515625" style="73" customWidth="1"/>
    <col min="769" max="769" width="6.28515625" style="73" customWidth="1"/>
    <col min="770" max="770" width="6" style="73" customWidth="1"/>
    <col min="771" max="1014" width="9.140625" style="73"/>
    <col min="1015" max="1015" width="3.7109375" style="73" customWidth="1"/>
    <col min="1016" max="1016" width="21.7109375" style="73" customWidth="1"/>
    <col min="1017" max="1017" width="7.42578125" style="73" customWidth="1"/>
    <col min="1018" max="1018" width="5.7109375" style="73" customWidth="1"/>
    <col min="1019" max="1019" width="7.5703125" style="73" customWidth="1"/>
    <col min="1020" max="1021" width="5.7109375" style="73" customWidth="1"/>
    <col min="1022" max="1022" width="7.7109375" style="73" customWidth="1"/>
    <col min="1023" max="1023" width="6.28515625" style="73" customWidth="1"/>
    <col min="1024" max="1024" width="8.28515625" style="73" customWidth="1"/>
    <col min="1025" max="1025" width="6.28515625" style="73" customWidth="1"/>
    <col min="1026" max="1026" width="6" style="73" customWidth="1"/>
    <col min="1027" max="1270" width="9.140625" style="73"/>
    <col min="1271" max="1271" width="3.7109375" style="73" customWidth="1"/>
    <col min="1272" max="1272" width="21.7109375" style="73" customWidth="1"/>
    <col min="1273" max="1273" width="7.42578125" style="73" customWidth="1"/>
    <col min="1274" max="1274" width="5.7109375" style="73" customWidth="1"/>
    <col min="1275" max="1275" width="7.5703125" style="73" customWidth="1"/>
    <col min="1276" max="1277" width="5.7109375" style="73" customWidth="1"/>
    <col min="1278" max="1278" width="7.7109375" style="73" customWidth="1"/>
    <col min="1279" max="1279" width="6.28515625" style="73" customWidth="1"/>
    <col min="1280" max="1280" width="8.28515625" style="73" customWidth="1"/>
    <col min="1281" max="1281" width="6.28515625" style="73" customWidth="1"/>
    <col min="1282" max="1282" width="6" style="73" customWidth="1"/>
    <col min="1283" max="1526" width="9.140625" style="73"/>
    <col min="1527" max="1527" width="3.7109375" style="73" customWidth="1"/>
    <col min="1528" max="1528" width="21.7109375" style="73" customWidth="1"/>
    <col min="1529" max="1529" width="7.42578125" style="73" customWidth="1"/>
    <col min="1530" max="1530" width="5.7109375" style="73" customWidth="1"/>
    <col min="1531" max="1531" width="7.5703125" style="73" customWidth="1"/>
    <col min="1532" max="1533" width="5.7109375" style="73" customWidth="1"/>
    <col min="1534" max="1534" width="7.7109375" style="73" customWidth="1"/>
    <col min="1535" max="1535" width="6.28515625" style="73" customWidth="1"/>
    <col min="1536" max="1536" width="8.28515625" style="73" customWidth="1"/>
    <col min="1537" max="1537" width="6.28515625" style="73" customWidth="1"/>
    <col min="1538" max="1538" width="6" style="73" customWidth="1"/>
    <col min="1539" max="1782" width="9.140625" style="73"/>
    <col min="1783" max="1783" width="3.7109375" style="73" customWidth="1"/>
    <col min="1784" max="1784" width="21.7109375" style="73" customWidth="1"/>
    <col min="1785" max="1785" width="7.42578125" style="73" customWidth="1"/>
    <col min="1786" max="1786" width="5.7109375" style="73" customWidth="1"/>
    <col min="1787" max="1787" width="7.5703125" style="73" customWidth="1"/>
    <col min="1788" max="1789" width="5.7109375" style="73" customWidth="1"/>
    <col min="1790" max="1790" width="7.7109375" style="73" customWidth="1"/>
    <col min="1791" max="1791" width="6.28515625" style="73" customWidth="1"/>
    <col min="1792" max="1792" width="8.28515625" style="73" customWidth="1"/>
    <col min="1793" max="1793" width="6.28515625" style="73" customWidth="1"/>
    <col min="1794" max="1794" width="6" style="73" customWidth="1"/>
    <col min="1795" max="2038" width="9.140625" style="73"/>
    <col min="2039" max="2039" width="3.7109375" style="73" customWidth="1"/>
    <col min="2040" max="2040" width="21.7109375" style="73" customWidth="1"/>
    <col min="2041" max="2041" width="7.42578125" style="73" customWidth="1"/>
    <col min="2042" max="2042" width="5.7109375" style="73" customWidth="1"/>
    <col min="2043" max="2043" width="7.5703125" style="73" customWidth="1"/>
    <col min="2044" max="2045" width="5.7109375" style="73" customWidth="1"/>
    <col min="2046" max="2046" width="7.7109375" style="73" customWidth="1"/>
    <col min="2047" max="2047" width="6.28515625" style="73" customWidth="1"/>
    <col min="2048" max="2048" width="8.28515625" style="73" customWidth="1"/>
    <col min="2049" max="2049" width="6.28515625" style="73" customWidth="1"/>
    <col min="2050" max="2050" width="6" style="73" customWidth="1"/>
    <col min="2051" max="2294" width="9.140625" style="73"/>
    <col min="2295" max="2295" width="3.7109375" style="73" customWidth="1"/>
    <col min="2296" max="2296" width="21.7109375" style="73" customWidth="1"/>
    <col min="2297" max="2297" width="7.42578125" style="73" customWidth="1"/>
    <col min="2298" max="2298" width="5.7109375" style="73" customWidth="1"/>
    <col min="2299" max="2299" width="7.5703125" style="73" customWidth="1"/>
    <col min="2300" max="2301" width="5.7109375" style="73" customWidth="1"/>
    <col min="2302" max="2302" width="7.7109375" style="73" customWidth="1"/>
    <col min="2303" max="2303" width="6.28515625" style="73" customWidth="1"/>
    <col min="2304" max="2304" width="8.28515625" style="73" customWidth="1"/>
    <col min="2305" max="2305" width="6.28515625" style="73" customWidth="1"/>
    <col min="2306" max="2306" width="6" style="73" customWidth="1"/>
    <col min="2307" max="2550" width="9.140625" style="73"/>
    <col min="2551" max="2551" width="3.7109375" style="73" customWidth="1"/>
    <col min="2552" max="2552" width="21.7109375" style="73" customWidth="1"/>
    <col min="2553" max="2553" width="7.42578125" style="73" customWidth="1"/>
    <col min="2554" max="2554" width="5.7109375" style="73" customWidth="1"/>
    <col min="2555" max="2555" width="7.5703125" style="73" customWidth="1"/>
    <col min="2556" max="2557" width="5.7109375" style="73" customWidth="1"/>
    <col min="2558" max="2558" width="7.7109375" style="73" customWidth="1"/>
    <col min="2559" max="2559" width="6.28515625" style="73" customWidth="1"/>
    <col min="2560" max="2560" width="8.28515625" style="73" customWidth="1"/>
    <col min="2561" max="2561" width="6.28515625" style="73" customWidth="1"/>
    <col min="2562" max="2562" width="6" style="73" customWidth="1"/>
    <col min="2563" max="2806" width="9.140625" style="73"/>
    <col min="2807" max="2807" width="3.7109375" style="73" customWidth="1"/>
    <col min="2808" max="2808" width="21.7109375" style="73" customWidth="1"/>
    <col min="2809" max="2809" width="7.42578125" style="73" customWidth="1"/>
    <col min="2810" max="2810" width="5.7109375" style="73" customWidth="1"/>
    <col min="2811" max="2811" width="7.5703125" style="73" customWidth="1"/>
    <col min="2812" max="2813" width="5.7109375" style="73" customWidth="1"/>
    <col min="2814" max="2814" width="7.7109375" style="73" customWidth="1"/>
    <col min="2815" max="2815" width="6.28515625" style="73" customWidth="1"/>
    <col min="2816" max="2816" width="8.28515625" style="73" customWidth="1"/>
    <col min="2817" max="2817" width="6.28515625" style="73" customWidth="1"/>
    <col min="2818" max="2818" width="6" style="73" customWidth="1"/>
    <col min="2819" max="3062" width="9.140625" style="73"/>
    <col min="3063" max="3063" width="3.7109375" style="73" customWidth="1"/>
    <col min="3064" max="3064" width="21.7109375" style="73" customWidth="1"/>
    <col min="3065" max="3065" width="7.42578125" style="73" customWidth="1"/>
    <col min="3066" max="3066" width="5.7109375" style="73" customWidth="1"/>
    <col min="3067" max="3067" width="7.5703125" style="73" customWidth="1"/>
    <col min="3068" max="3069" width="5.7109375" style="73" customWidth="1"/>
    <col min="3070" max="3070" width="7.7109375" style="73" customWidth="1"/>
    <col min="3071" max="3071" width="6.28515625" style="73" customWidth="1"/>
    <col min="3072" max="3072" width="8.28515625" style="73" customWidth="1"/>
    <col min="3073" max="3073" width="6.28515625" style="73" customWidth="1"/>
    <col min="3074" max="3074" width="6" style="73" customWidth="1"/>
    <col min="3075" max="3318" width="9.140625" style="73"/>
    <col min="3319" max="3319" width="3.7109375" style="73" customWidth="1"/>
    <col min="3320" max="3320" width="21.7109375" style="73" customWidth="1"/>
    <col min="3321" max="3321" width="7.42578125" style="73" customWidth="1"/>
    <col min="3322" max="3322" width="5.7109375" style="73" customWidth="1"/>
    <col min="3323" max="3323" width="7.5703125" style="73" customWidth="1"/>
    <col min="3324" max="3325" width="5.7109375" style="73" customWidth="1"/>
    <col min="3326" max="3326" width="7.7109375" style="73" customWidth="1"/>
    <col min="3327" max="3327" width="6.28515625" style="73" customWidth="1"/>
    <col min="3328" max="3328" width="8.28515625" style="73" customWidth="1"/>
    <col min="3329" max="3329" width="6.28515625" style="73" customWidth="1"/>
    <col min="3330" max="3330" width="6" style="73" customWidth="1"/>
    <col min="3331" max="3574" width="9.140625" style="73"/>
    <col min="3575" max="3575" width="3.7109375" style="73" customWidth="1"/>
    <col min="3576" max="3576" width="21.7109375" style="73" customWidth="1"/>
    <col min="3577" max="3577" width="7.42578125" style="73" customWidth="1"/>
    <col min="3578" max="3578" width="5.7109375" style="73" customWidth="1"/>
    <col min="3579" max="3579" width="7.5703125" style="73" customWidth="1"/>
    <col min="3580" max="3581" width="5.7109375" style="73" customWidth="1"/>
    <col min="3582" max="3582" width="7.7109375" style="73" customWidth="1"/>
    <col min="3583" max="3583" width="6.28515625" style="73" customWidth="1"/>
    <col min="3584" max="3584" width="8.28515625" style="73" customWidth="1"/>
    <col min="3585" max="3585" width="6.28515625" style="73" customWidth="1"/>
    <col min="3586" max="3586" width="6" style="73" customWidth="1"/>
    <col min="3587" max="3830" width="9.140625" style="73"/>
    <col min="3831" max="3831" width="3.7109375" style="73" customWidth="1"/>
    <col min="3832" max="3832" width="21.7109375" style="73" customWidth="1"/>
    <col min="3833" max="3833" width="7.42578125" style="73" customWidth="1"/>
    <col min="3834" max="3834" width="5.7109375" style="73" customWidth="1"/>
    <col min="3835" max="3835" width="7.5703125" style="73" customWidth="1"/>
    <col min="3836" max="3837" width="5.7109375" style="73" customWidth="1"/>
    <col min="3838" max="3838" width="7.7109375" style="73" customWidth="1"/>
    <col min="3839" max="3839" width="6.28515625" style="73" customWidth="1"/>
    <col min="3840" max="3840" width="8.28515625" style="73" customWidth="1"/>
    <col min="3841" max="3841" width="6.28515625" style="73" customWidth="1"/>
    <col min="3842" max="3842" width="6" style="73" customWidth="1"/>
    <col min="3843" max="4086" width="9.140625" style="73"/>
    <col min="4087" max="4087" width="3.7109375" style="73" customWidth="1"/>
    <col min="4088" max="4088" width="21.7109375" style="73" customWidth="1"/>
    <col min="4089" max="4089" width="7.42578125" style="73" customWidth="1"/>
    <col min="4090" max="4090" width="5.7109375" style="73" customWidth="1"/>
    <col min="4091" max="4091" width="7.5703125" style="73" customWidth="1"/>
    <col min="4092" max="4093" width="5.7109375" style="73" customWidth="1"/>
    <col min="4094" max="4094" width="7.7109375" style="73" customWidth="1"/>
    <col min="4095" max="4095" width="6.28515625" style="73" customWidth="1"/>
    <col min="4096" max="4096" width="8.28515625" style="73" customWidth="1"/>
    <col min="4097" max="4097" width="6.28515625" style="73" customWidth="1"/>
    <col min="4098" max="4098" width="6" style="73" customWidth="1"/>
    <col min="4099" max="4342" width="9.140625" style="73"/>
    <col min="4343" max="4343" width="3.7109375" style="73" customWidth="1"/>
    <col min="4344" max="4344" width="21.7109375" style="73" customWidth="1"/>
    <col min="4345" max="4345" width="7.42578125" style="73" customWidth="1"/>
    <col min="4346" max="4346" width="5.7109375" style="73" customWidth="1"/>
    <col min="4347" max="4347" width="7.5703125" style="73" customWidth="1"/>
    <col min="4348" max="4349" width="5.7109375" style="73" customWidth="1"/>
    <col min="4350" max="4350" width="7.7109375" style="73" customWidth="1"/>
    <col min="4351" max="4351" width="6.28515625" style="73" customWidth="1"/>
    <col min="4352" max="4352" width="8.28515625" style="73" customWidth="1"/>
    <col min="4353" max="4353" width="6.28515625" style="73" customWidth="1"/>
    <col min="4354" max="4354" width="6" style="73" customWidth="1"/>
    <col min="4355" max="4598" width="9.140625" style="73"/>
    <col min="4599" max="4599" width="3.7109375" style="73" customWidth="1"/>
    <col min="4600" max="4600" width="21.7109375" style="73" customWidth="1"/>
    <col min="4601" max="4601" width="7.42578125" style="73" customWidth="1"/>
    <col min="4602" max="4602" width="5.7109375" style="73" customWidth="1"/>
    <col min="4603" max="4603" width="7.5703125" style="73" customWidth="1"/>
    <col min="4604" max="4605" width="5.7109375" style="73" customWidth="1"/>
    <col min="4606" max="4606" width="7.7109375" style="73" customWidth="1"/>
    <col min="4607" max="4607" width="6.28515625" style="73" customWidth="1"/>
    <col min="4608" max="4608" width="8.28515625" style="73" customWidth="1"/>
    <col min="4609" max="4609" width="6.28515625" style="73" customWidth="1"/>
    <col min="4610" max="4610" width="6" style="73" customWidth="1"/>
    <col min="4611" max="4854" width="9.140625" style="73"/>
    <col min="4855" max="4855" width="3.7109375" style="73" customWidth="1"/>
    <col min="4856" max="4856" width="21.7109375" style="73" customWidth="1"/>
    <col min="4857" max="4857" width="7.42578125" style="73" customWidth="1"/>
    <col min="4858" max="4858" width="5.7109375" style="73" customWidth="1"/>
    <col min="4859" max="4859" width="7.5703125" style="73" customWidth="1"/>
    <col min="4860" max="4861" width="5.7109375" style="73" customWidth="1"/>
    <col min="4862" max="4862" width="7.7109375" style="73" customWidth="1"/>
    <col min="4863" max="4863" width="6.28515625" style="73" customWidth="1"/>
    <col min="4864" max="4864" width="8.28515625" style="73" customWidth="1"/>
    <col min="4865" max="4865" width="6.28515625" style="73" customWidth="1"/>
    <col min="4866" max="4866" width="6" style="73" customWidth="1"/>
    <col min="4867" max="5110" width="9.140625" style="73"/>
    <col min="5111" max="5111" width="3.7109375" style="73" customWidth="1"/>
    <col min="5112" max="5112" width="21.7109375" style="73" customWidth="1"/>
    <col min="5113" max="5113" width="7.42578125" style="73" customWidth="1"/>
    <col min="5114" max="5114" width="5.7109375" style="73" customWidth="1"/>
    <col min="5115" max="5115" width="7.5703125" style="73" customWidth="1"/>
    <col min="5116" max="5117" width="5.7109375" style="73" customWidth="1"/>
    <col min="5118" max="5118" width="7.7109375" style="73" customWidth="1"/>
    <col min="5119" max="5119" width="6.28515625" style="73" customWidth="1"/>
    <col min="5120" max="5120" width="8.28515625" style="73" customWidth="1"/>
    <col min="5121" max="5121" width="6.28515625" style="73" customWidth="1"/>
    <col min="5122" max="5122" width="6" style="73" customWidth="1"/>
    <col min="5123" max="5366" width="9.140625" style="73"/>
    <col min="5367" max="5367" width="3.7109375" style="73" customWidth="1"/>
    <col min="5368" max="5368" width="21.7109375" style="73" customWidth="1"/>
    <col min="5369" max="5369" width="7.42578125" style="73" customWidth="1"/>
    <col min="5370" max="5370" width="5.7109375" style="73" customWidth="1"/>
    <col min="5371" max="5371" width="7.5703125" style="73" customWidth="1"/>
    <col min="5372" max="5373" width="5.7109375" style="73" customWidth="1"/>
    <col min="5374" max="5374" width="7.7109375" style="73" customWidth="1"/>
    <col min="5375" max="5375" width="6.28515625" style="73" customWidth="1"/>
    <col min="5376" max="5376" width="8.28515625" style="73" customWidth="1"/>
    <col min="5377" max="5377" width="6.28515625" style="73" customWidth="1"/>
    <col min="5378" max="5378" width="6" style="73" customWidth="1"/>
    <col min="5379" max="5622" width="9.140625" style="73"/>
    <col min="5623" max="5623" width="3.7109375" style="73" customWidth="1"/>
    <col min="5624" max="5624" width="21.7109375" style="73" customWidth="1"/>
    <col min="5625" max="5625" width="7.42578125" style="73" customWidth="1"/>
    <col min="5626" max="5626" width="5.7109375" style="73" customWidth="1"/>
    <col min="5627" max="5627" width="7.5703125" style="73" customWidth="1"/>
    <col min="5628" max="5629" width="5.7109375" style="73" customWidth="1"/>
    <col min="5630" max="5630" width="7.7109375" style="73" customWidth="1"/>
    <col min="5631" max="5631" width="6.28515625" style="73" customWidth="1"/>
    <col min="5632" max="5632" width="8.28515625" style="73" customWidth="1"/>
    <col min="5633" max="5633" width="6.28515625" style="73" customWidth="1"/>
    <col min="5634" max="5634" width="6" style="73" customWidth="1"/>
    <col min="5635" max="5878" width="9.140625" style="73"/>
    <col min="5879" max="5879" width="3.7109375" style="73" customWidth="1"/>
    <col min="5880" max="5880" width="21.7109375" style="73" customWidth="1"/>
    <col min="5881" max="5881" width="7.42578125" style="73" customWidth="1"/>
    <col min="5882" max="5882" width="5.7109375" style="73" customWidth="1"/>
    <col min="5883" max="5883" width="7.5703125" style="73" customWidth="1"/>
    <col min="5884" max="5885" width="5.7109375" style="73" customWidth="1"/>
    <col min="5886" max="5886" width="7.7109375" style="73" customWidth="1"/>
    <col min="5887" max="5887" width="6.28515625" style="73" customWidth="1"/>
    <col min="5888" max="5888" width="8.28515625" style="73" customWidth="1"/>
    <col min="5889" max="5889" width="6.28515625" style="73" customWidth="1"/>
    <col min="5890" max="5890" width="6" style="73" customWidth="1"/>
    <col min="5891" max="6134" width="9.140625" style="73"/>
    <col min="6135" max="6135" width="3.7109375" style="73" customWidth="1"/>
    <col min="6136" max="6136" width="21.7109375" style="73" customWidth="1"/>
    <col min="6137" max="6137" width="7.42578125" style="73" customWidth="1"/>
    <col min="6138" max="6138" width="5.7109375" style="73" customWidth="1"/>
    <col min="6139" max="6139" width="7.5703125" style="73" customWidth="1"/>
    <col min="6140" max="6141" width="5.7109375" style="73" customWidth="1"/>
    <col min="6142" max="6142" width="7.7109375" style="73" customWidth="1"/>
    <col min="6143" max="6143" width="6.28515625" style="73" customWidth="1"/>
    <col min="6144" max="6144" width="8.28515625" style="73" customWidth="1"/>
    <col min="6145" max="6145" width="6.28515625" style="73" customWidth="1"/>
    <col min="6146" max="6146" width="6" style="73" customWidth="1"/>
    <col min="6147" max="6390" width="9.140625" style="73"/>
    <col min="6391" max="6391" width="3.7109375" style="73" customWidth="1"/>
    <col min="6392" max="6392" width="21.7109375" style="73" customWidth="1"/>
    <col min="6393" max="6393" width="7.42578125" style="73" customWidth="1"/>
    <col min="6394" max="6394" width="5.7109375" style="73" customWidth="1"/>
    <col min="6395" max="6395" width="7.5703125" style="73" customWidth="1"/>
    <col min="6396" max="6397" width="5.7109375" style="73" customWidth="1"/>
    <col min="6398" max="6398" width="7.7109375" style="73" customWidth="1"/>
    <col min="6399" max="6399" width="6.28515625" style="73" customWidth="1"/>
    <col min="6400" max="6400" width="8.28515625" style="73" customWidth="1"/>
    <col min="6401" max="6401" width="6.28515625" style="73" customWidth="1"/>
    <col min="6402" max="6402" width="6" style="73" customWidth="1"/>
    <col min="6403" max="6646" width="9.140625" style="73"/>
    <col min="6647" max="6647" width="3.7109375" style="73" customWidth="1"/>
    <col min="6648" max="6648" width="21.7109375" style="73" customWidth="1"/>
    <col min="6649" max="6649" width="7.42578125" style="73" customWidth="1"/>
    <col min="6650" max="6650" width="5.7109375" style="73" customWidth="1"/>
    <col min="6651" max="6651" width="7.5703125" style="73" customWidth="1"/>
    <col min="6652" max="6653" width="5.7109375" style="73" customWidth="1"/>
    <col min="6654" max="6654" width="7.7109375" style="73" customWidth="1"/>
    <col min="6655" max="6655" width="6.28515625" style="73" customWidth="1"/>
    <col min="6656" max="6656" width="8.28515625" style="73" customWidth="1"/>
    <col min="6657" max="6657" width="6.28515625" style="73" customWidth="1"/>
    <col min="6658" max="6658" width="6" style="73" customWidth="1"/>
    <col min="6659" max="6902" width="9.140625" style="73"/>
    <col min="6903" max="6903" width="3.7109375" style="73" customWidth="1"/>
    <col min="6904" max="6904" width="21.7109375" style="73" customWidth="1"/>
    <col min="6905" max="6905" width="7.42578125" style="73" customWidth="1"/>
    <col min="6906" max="6906" width="5.7109375" style="73" customWidth="1"/>
    <col min="6907" max="6907" width="7.5703125" style="73" customWidth="1"/>
    <col min="6908" max="6909" width="5.7109375" style="73" customWidth="1"/>
    <col min="6910" max="6910" width="7.7109375" style="73" customWidth="1"/>
    <col min="6911" max="6911" width="6.28515625" style="73" customWidth="1"/>
    <col min="6912" max="6912" width="8.28515625" style="73" customWidth="1"/>
    <col min="6913" max="6913" width="6.28515625" style="73" customWidth="1"/>
    <col min="6914" max="6914" width="6" style="73" customWidth="1"/>
    <col min="6915" max="7158" width="9.140625" style="73"/>
    <col min="7159" max="7159" width="3.7109375" style="73" customWidth="1"/>
    <col min="7160" max="7160" width="21.7109375" style="73" customWidth="1"/>
    <col min="7161" max="7161" width="7.42578125" style="73" customWidth="1"/>
    <col min="7162" max="7162" width="5.7109375" style="73" customWidth="1"/>
    <col min="7163" max="7163" width="7.5703125" style="73" customWidth="1"/>
    <col min="7164" max="7165" width="5.7109375" style="73" customWidth="1"/>
    <col min="7166" max="7166" width="7.7109375" style="73" customWidth="1"/>
    <col min="7167" max="7167" width="6.28515625" style="73" customWidth="1"/>
    <col min="7168" max="7168" width="8.28515625" style="73" customWidth="1"/>
    <col min="7169" max="7169" width="6.28515625" style="73" customWidth="1"/>
    <col min="7170" max="7170" width="6" style="73" customWidth="1"/>
    <col min="7171" max="7414" width="9.140625" style="73"/>
    <col min="7415" max="7415" width="3.7109375" style="73" customWidth="1"/>
    <col min="7416" max="7416" width="21.7109375" style="73" customWidth="1"/>
    <col min="7417" max="7417" width="7.42578125" style="73" customWidth="1"/>
    <col min="7418" max="7418" width="5.7109375" style="73" customWidth="1"/>
    <col min="7419" max="7419" width="7.5703125" style="73" customWidth="1"/>
    <col min="7420" max="7421" width="5.7109375" style="73" customWidth="1"/>
    <col min="7422" max="7422" width="7.7109375" style="73" customWidth="1"/>
    <col min="7423" max="7423" width="6.28515625" style="73" customWidth="1"/>
    <col min="7424" max="7424" width="8.28515625" style="73" customWidth="1"/>
    <col min="7425" max="7425" width="6.28515625" style="73" customWidth="1"/>
    <col min="7426" max="7426" width="6" style="73" customWidth="1"/>
    <col min="7427" max="7670" width="9.140625" style="73"/>
    <col min="7671" max="7671" width="3.7109375" style="73" customWidth="1"/>
    <col min="7672" max="7672" width="21.7109375" style="73" customWidth="1"/>
    <col min="7673" max="7673" width="7.42578125" style="73" customWidth="1"/>
    <col min="7674" max="7674" width="5.7109375" style="73" customWidth="1"/>
    <col min="7675" max="7675" width="7.5703125" style="73" customWidth="1"/>
    <col min="7676" max="7677" width="5.7109375" style="73" customWidth="1"/>
    <col min="7678" max="7678" width="7.7109375" style="73" customWidth="1"/>
    <col min="7679" max="7679" width="6.28515625" style="73" customWidth="1"/>
    <col min="7680" max="7680" width="8.28515625" style="73" customWidth="1"/>
    <col min="7681" max="7681" width="6.28515625" style="73" customWidth="1"/>
    <col min="7682" max="7682" width="6" style="73" customWidth="1"/>
    <col min="7683" max="7926" width="9.140625" style="73"/>
    <col min="7927" max="7927" width="3.7109375" style="73" customWidth="1"/>
    <col min="7928" max="7928" width="21.7109375" style="73" customWidth="1"/>
    <col min="7929" max="7929" width="7.42578125" style="73" customWidth="1"/>
    <col min="7930" max="7930" width="5.7109375" style="73" customWidth="1"/>
    <col min="7931" max="7931" width="7.5703125" style="73" customWidth="1"/>
    <col min="7932" max="7933" width="5.7109375" style="73" customWidth="1"/>
    <col min="7934" max="7934" width="7.7109375" style="73" customWidth="1"/>
    <col min="7935" max="7935" width="6.28515625" style="73" customWidth="1"/>
    <col min="7936" max="7936" width="8.28515625" style="73" customWidth="1"/>
    <col min="7937" max="7937" width="6.28515625" style="73" customWidth="1"/>
    <col min="7938" max="7938" width="6" style="73" customWidth="1"/>
    <col min="7939" max="8182" width="9.140625" style="73"/>
    <col min="8183" max="8183" width="3.7109375" style="73" customWidth="1"/>
    <col min="8184" max="8184" width="21.7109375" style="73" customWidth="1"/>
    <col min="8185" max="8185" width="7.42578125" style="73" customWidth="1"/>
    <col min="8186" max="8186" width="5.7109375" style="73" customWidth="1"/>
    <col min="8187" max="8187" width="7.5703125" style="73" customWidth="1"/>
    <col min="8188" max="8189" width="5.7109375" style="73" customWidth="1"/>
    <col min="8190" max="8190" width="7.7109375" style="73" customWidth="1"/>
    <col min="8191" max="8191" width="6.28515625" style="73" customWidth="1"/>
    <col min="8192" max="8192" width="8.28515625" style="73" customWidth="1"/>
    <col min="8193" max="8193" width="6.28515625" style="73" customWidth="1"/>
    <col min="8194" max="8194" width="6" style="73" customWidth="1"/>
    <col min="8195" max="8438" width="9.140625" style="73"/>
    <col min="8439" max="8439" width="3.7109375" style="73" customWidth="1"/>
    <col min="8440" max="8440" width="21.7109375" style="73" customWidth="1"/>
    <col min="8441" max="8441" width="7.42578125" style="73" customWidth="1"/>
    <col min="8442" max="8442" width="5.7109375" style="73" customWidth="1"/>
    <col min="8443" max="8443" width="7.5703125" style="73" customWidth="1"/>
    <col min="8444" max="8445" width="5.7109375" style="73" customWidth="1"/>
    <col min="8446" max="8446" width="7.7109375" style="73" customWidth="1"/>
    <col min="8447" max="8447" width="6.28515625" style="73" customWidth="1"/>
    <col min="8448" max="8448" width="8.28515625" style="73" customWidth="1"/>
    <col min="8449" max="8449" width="6.28515625" style="73" customWidth="1"/>
    <col min="8450" max="8450" width="6" style="73" customWidth="1"/>
    <col min="8451" max="8694" width="9.140625" style="73"/>
    <col min="8695" max="8695" width="3.7109375" style="73" customWidth="1"/>
    <col min="8696" max="8696" width="21.7109375" style="73" customWidth="1"/>
    <col min="8697" max="8697" width="7.42578125" style="73" customWidth="1"/>
    <col min="8698" max="8698" width="5.7109375" style="73" customWidth="1"/>
    <col min="8699" max="8699" width="7.5703125" style="73" customWidth="1"/>
    <col min="8700" max="8701" width="5.7109375" style="73" customWidth="1"/>
    <col min="8702" max="8702" width="7.7109375" style="73" customWidth="1"/>
    <col min="8703" max="8703" width="6.28515625" style="73" customWidth="1"/>
    <col min="8704" max="8704" width="8.28515625" style="73" customWidth="1"/>
    <col min="8705" max="8705" width="6.28515625" style="73" customWidth="1"/>
    <col min="8706" max="8706" width="6" style="73" customWidth="1"/>
    <col min="8707" max="8950" width="9.140625" style="73"/>
    <col min="8951" max="8951" width="3.7109375" style="73" customWidth="1"/>
    <col min="8952" max="8952" width="21.7109375" style="73" customWidth="1"/>
    <col min="8953" max="8953" width="7.42578125" style="73" customWidth="1"/>
    <col min="8954" max="8954" width="5.7109375" style="73" customWidth="1"/>
    <col min="8955" max="8955" width="7.5703125" style="73" customWidth="1"/>
    <col min="8956" max="8957" width="5.7109375" style="73" customWidth="1"/>
    <col min="8958" max="8958" width="7.7109375" style="73" customWidth="1"/>
    <col min="8959" max="8959" width="6.28515625" style="73" customWidth="1"/>
    <col min="8960" max="8960" width="8.28515625" style="73" customWidth="1"/>
    <col min="8961" max="8961" width="6.28515625" style="73" customWidth="1"/>
    <col min="8962" max="8962" width="6" style="73" customWidth="1"/>
    <col min="8963" max="9206" width="9.140625" style="73"/>
    <col min="9207" max="9207" width="3.7109375" style="73" customWidth="1"/>
    <col min="9208" max="9208" width="21.7109375" style="73" customWidth="1"/>
    <col min="9209" max="9209" width="7.42578125" style="73" customWidth="1"/>
    <col min="9210" max="9210" width="5.7109375" style="73" customWidth="1"/>
    <col min="9211" max="9211" width="7.5703125" style="73" customWidth="1"/>
    <col min="9212" max="9213" width="5.7109375" style="73" customWidth="1"/>
    <col min="9214" max="9214" width="7.7109375" style="73" customWidth="1"/>
    <col min="9215" max="9215" width="6.28515625" style="73" customWidth="1"/>
    <col min="9216" max="9216" width="8.28515625" style="73" customWidth="1"/>
    <col min="9217" max="9217" width="6.28515625" style="73" customWidth="1"/>
    <col min="9218" max="9218" width="6" style="73" customWidth="1"/>
    <col min="9219" max="9462" width="9.140625" style="73"/>
    <col min="9463" max="9463" width="3.7109375" style="73" customWidth="1"/>
    <col min="9464" max="9464" width="21.7109375" style="73" customWidth="1"/>
    <col min="9465" max="9465" width="7.42578125" style="73" customWidth="1"/>
    <col min="9466" max="9466" width="5.7109375" style="73" customWidth="1"/>
    <col min="9467" max="9467" width="7.5703125" style="73" customWidth="1"/>
    <col min="9468" max="9469" width="5.7109375" style="73" customWidth="1"/>
    <col min="9470" max="9470" width="7.7109375" style="73" customWidth="1"/>
    <col min="9471" max="9471" width="6.28515625" style="73" customWidth="1"/>
    <col min="9472" max="9472" width="8.28515625" style="73" customWidth="1"/>
    <col min="9473" max="9473" width="6.28515625" style="73" customWidth="1"/>
    <col min="9474" max="9474" width="6" style="73" customWidth="1"/>
    <col min="9475" max="9718" width="9.140625" style="73"/>
    <col min="9719" max="9719" width="3.7109375" style="73" customWidth="1"/>
    <col min="9720" max="9720" width="21.7109375" style="73" customWidth="1"/>
    <col min="9721" max="9721" width="7.42578125" style="73" customWidth="1"/>
    <col min="9722" max="9722" width="5.7109375" style="73" customWidth="1"/>
    <col min="9723" max="9723" width="7.5703125" style="73" customWidth="1"/>
    <col min="9724" max="9725" width="5.7109375" style="73" customWidth="1"/>
    <col min="9726" max="9726" width="7.7109375" style="73" customWidth="1"/>
    <col min="9727" max="9727" width="6.28515625" style="73" customWidth="1"/>
    <col min="9728" max="9728" width="8.28515625" style="73" customWidth="1"/>
    <col min="9729" max="9729" width="6.28515625" style="73" customWidth="1"/>
    <col min="9730" max="9730" width="6" style="73" customWidth="1"/>
    <col min="9731" max="9974" width="9.140625" style="73"/>
    <col min="9975" max="9975" width="3.7109375" style="73" customWidth="1"/>
    <col min="9976" max="9976" width="21.7109375" style="73" customWidth="1"/>
    <col min="9977" max="9977" width="7.42578125" style="73" customWidth="1"/>
    <col min="9978" max="9978" width="5.7109375" style="73" customWidth="1"/>
    <col min="9979" max="9979" width="7.5703125" style="73" customWidth="1"/>
    <col min="9980" max="9981" width="5.7109375" style="73" customWidth="1"/>
    <col min="9982" max="9982" width="7.7109375" style="73" customWidth="1"/>
    <col min="9983" max="9983" width="6.28515625" style="73" customWidth="1"/>
    <col min="9984" max="9984" width="8.28515625" style="73" customWidth="1"/>
    <col min="9985" max="9985" width="6.28515625" style="73" customWidth="1"/>
    <col min="9986" max="9986" width="6" style="73" customWidth="1"/>
    <col min="9987" max="10230" width="9.140625" style="73"/>
    <col min="10231" max="10231" width="3.7109375" style="73" customWidth="1"/>
    <col min="10232" max="10232" width="21.7109375" style="73" customWidth="1"/>
    <col min="10233" max="10233" width="7.42578125" style="73" customWidth="1"/>
    <col min="10234" max="10234" width="5.7109375" style="73" customWidth="1"/>
    <col min="10235" max="10235" width="7.5703125" style="73" customWidth="1"/>
    <col min="10236" max="10237" width="5.7109375" style="73" customWidth="1"/>
    <col min="10238" max="10238" width="7.7109375" style="73" customWidth="1"/>
    <col min="10239" max="10239" width="6.28515625" style="73" customWidth="1"/>
    <col min="10240" max="10240" width="8.28515625" style="73" customWidth="1"/>
    <col min="10241" max="10241" width="6.28515625" style="73" customWidth="1"/>
    <col min="10242" max="10242" width="6" style="73" customWidth="1"/>
    <col min="10243" max="10486" width="9.140625" style="73"/>
    <col min="10487" max="10487" width="3.7109375" style="73" customWidth="1"/>
    <col min="10488" max="10488" width="21.7109375" style="73" customWidth="1"/>
    <col min="10489" max="10489" width="7.42578125" style="73" customWidth="1"/>
    <col min="10490" max="10490" width="5.7109375" style="73" customWidth="1"/>
    <col min="10491" max="10491" width="7.5703125" style="73" customWidth="1"/>
    <col min="10492" max="10493" width="5.7109375" style="73" customWidth="1"/>
    <col min="10494" max="10494" width="7.7109375" style="73" customWidth="1"/>
    <col min="10495" max="10495" width="6.28515625" style="73" customWidth="1"/>
    <col min="10496" max="10496" width="8.28515625" style="73" customWidth="1"/>
    <col min="10497" max="10497" width="6.28515625" style="73" customWidth="1"/>
    <col min="10498" max="10498" width="6" style="73" customWidth="1"/>
    <col min="10499" max="10742" width="9.140625" style="73"/>
    <col min="10743" max="10743" width="3.7109375" style="73" customWidth="1"/>
    <col min="10744" max="10744" width="21.7109375" style="73" customWidth="1"/>
    <col min="10745" max="10745" width="7.42578125" style="73" customWidth="1"/>
    <col min="10746" max="10746" width="5.7109375" style="73" customWidth="1"/>
    <col min="10747" max="10747" width="7.5703125" style="73" customWidth="1"/>
    <col min="10748" max="10749" width="5.7109375" style="73" customWidth="1"/>
    <col min="10750" max="10750" width="7.7109375" style="73" customWidth="1"/>
    <col min="10751" max="10751" width="6.28515625" style="73" customWidth="1"/>
    <col min="10752" max="10752" width="8.28515625" style="73" customWidth="1"/>
    <col min="10753" max="10753" width="6.28515625" style="73" customWidth="1"/>
    <col min="10754" max="10754" width="6" style="73" customWidth="1"/>
    <col min="10755" max="10998" width="9.140625" style="73"/>
    <col min="10999" max="10999" width="3.7109375" style="73" customWidth="1"/>
    <col min="11000" max="11000" width="21.7109375" style="73" customWidth="1"/>
    <col min="11001" max="11001" width="7.42578125" style="73" customWidth="1"/>
    <col min="11002" max="11002" width="5.7109375" style="73" customWidth="1"/>
    <col min="11003" max="11003" width="7.5703125" style="73" customWidth="1"/>
    <col min="11004" max="11005" width="5.7109375" style="73" customWidth="1"/>
    <col min="11006" max="11006" width="7.7109375" style="73" customWidth="1"/>
    <col min="11007" max="11007" width="6.28515625" style="73" customWidth="1"/>
    <col min="11008" max="11008" width="8.28515625" style="73" customWidth="1"/>
    <col min="11009" max="11009" width="6.28515625" style="73" customWidth="1"/>
    <col min="11010" max="11010" width="6" style="73" customWidth="1"/>
    <col min="11011" max="11254" width="9.140625" style="73"/>
    <col min="11255" max="11255" width="3.7109375" style="73" customWidth="1"/>
    <col min="11256" max="11256" width="21.7109375" style="73" customWidth="1"/>
    <col min="11257" max="11257" width="7.42578125" style="73" customWidth="1"/>
    <col min="11258" max="11258" width="5.7109375" style="73" customWidth="1"/>
    <col min="11259" max="11259" width="7.5703125" style="73" customWidth="1"/>
    <col min="11260" max="11261" width="5.7109375" style="73" customWidth="1"/>
    <col min="11262" max="11262" width="7.7109375" style="73" customWidth="1"/>
    <col min="11263" max="11263" width="6.28515625" style="73" customWidth="1"/>
    <col min="11264" max="11264" width="8.28515625" style="73" customWidth="1"/>
    <col min="11265" max="11265" width="6.28515625" style="73" customWidth="1"/>
    <col min="11266" max="11266" width="6" style="73" customWidth="1"/>
    <col min="11267" max="11510" width="9.140625" style="73"/>
    <col min="11511" max="11511" width="3.7109375" style="73" customWidth="1"/>
    <col min="11512" max="11512" width="21.7109375" style="73" customWidth="1"/>
    <col min="11513" max="11513" width="7.42578125" style="73" customWidth="1"/>
    <col min="11514" max="11514" width="5.7109375" style="73" customWidth="1"/>
    <col min="11515" max="11515" width="7.5703125" style="73" customWidth="1"/>
    <col min="11516" max="11517" width="5.7109375" style="73" customWidth="1"/>
    <col min="11518" max="11518" width="7.7109375" style="73" customWidth="1"/>
    <col min="11519" max="11519" width="6.28515625" style="73" customWidth="1"/>
    <col min="11520" max="11520" width="8.28515625" style="73" customWidth="1"/>
    <col min="11521" max="11521" width="6.28515625" style="73" customWidth="1"/>
    <col min="11522" max="11522" width="6" style="73" customWidth="1"/>
    <col min="11523" max="11766" width="9.140625" style="73"/>
    <col min="11767" max="11767" width="3.7109375" style="73" customWidth="1"/>
    <col min="11768" max="11768" width="21.7109375" style="73" customWidth="1"/>
    <col min="11769" max="11769" width="7.42578125" style="73" customWidth="1"/>
    <col min="11770" max="11770" width="5.7109375" style="73" customWidth="1"/>
    <col min="11771" max="11771" width="7.5703125" style="73" customWidth="1"/>
    <col min="11772" max="11773" width="5.7109375" style="73" customWidth="1"/>
    <col min="11774" max="11774" width="7.7109375" style="73" customWidth="1"/>
    <col min="11775" max="11775" width="6.28515625" style="73" customWidth="1"/>
    <col min="11776" max="11776" width="8.28515625" style="73" customWidth="1"/>
    <col min="11777" max="11777" width="6.28515625" style="73" customWidth="1"/>
    <col min="11778" max="11778" width="6" style="73" customWidth="1"/>
    <col min="11779" max="12022" width="9.140625" style="73"/>
    <col min="12023" max="12023" width="3.7109375" style="73" customWidth="1"/>
    <col min="12024" max="12024" width="21.7109375" style="73" customWidth="1"/>
    <col min="12025" max="12025" width="7.42578125" style="73" customWidth="1"/>
    <col min="12026" max="12026" width="5.7109375" style="73" customWidth="1"/>
    <col min="12027" max="12027" width="7.5703125" style="73" customWidth="1"/>
    <col min="12028" max="12029" width="5.7109375" style="73" customWidth="1"/>
    <col min="12030" max="12030" width="7.7109375" style="73" customWidth="1"/>
    <col min="12031" max="12031" width="6.28515625" style="73" customWidth="1"/>
    <col min="12032" max="12032" width="8.28515625" style="73" customWidth="1"/>
    <col min="12033" max="12033" width="6.28515625" style="73" customWidth="1"/>
    <col min="12034" max="12034" width="6" style="73" customWidth="1"/>
    <col min="12035" max="12278" width="9.140625" style="73"/>
    <col min="12279" max="12279" width="3.7109375" style="73" customWidth="1"/>
    <col min="12280" max="12280" width="21.7109375" style="73" customWidth="1"/>
    <col min="12281" max="12281" width="7.42578125" style="73" customWidth="1"/>
    <col min="12282" max="12282" width="5.7109375" style="73" customWidth="1"/>
    <col min="12283" max="12283" width="7.5703125" style="73" customWidth="1"/>
    <col min="12284" max="12285" width="5.7109375" style="73" customWidth="1"/>
    <col min="12286" max="12286" width="7.7109375" style="73" customWidth="1"/>
    <col min="12287" max="12287" width="6.28515625" style="73" customWidth="1"/>
    <col min="12288" max="12288" width="8.28515625" style="73" customWidth="1"/>
    <col min="12289" max="12289" width="6.28515625" style="73" customWidth="1"/>
    <col min="12290" max="12290" width="6" style="73" customWidth="1"/>
    <col min="12291" max="12534" width="9.140625" style="73"/>
    <col min="12535" max="12535" width="3.7109375" style="73" customWidth="1"/>
    <col min="12536" max="12536" width="21.7109375" style="73" customWidth="1"/>
    <col min="12537" max="12537" width="7.42578125" style="73" customWidth="1"/>
    <col min="12538" max="12538" width="5.7109375" style="73" customWidth="1"/>
    <col min="12539" max="12539" width="7.5703125" style="73" customWidth="1"/>
    <col min="12540" max="12541" width="5.7109375" style="73" customWidth="1"/>
    <col min="12542" max="12542" width="7.7109375" style="73" customWidth="1"/>
    <col min="12543" max="12543" width="6.28515625" style="73" customWidth="1"/>
    <col min="12544" max="12544" width="8.28515625" style="73" customWidth="1"/>
    <col min="12545" max="12545" width="6.28515625" style="73" customWidth="1"/>
    <col min="12546" max="12546" width="6" style="73" customWidth="1"/>
    <col min="12547" max="12790" width="9.140625" style="73"/>
    <col min="12791" max="12791" width="3.7109375" style="73" customWidth="1"/>
    <col min="12792" max="12792" width="21.7109375" style="73" customWidth="1"/>
    <col min="12793" max="12793" width="7.42578125" style="73" customWidth="1"/>
    <col min="12794" max="12794" width="5.7109375" style="73" customWidth="1"/>
    <col min="12795" max="12795" width="7.5703125" style="73" customWidth="1"/>
    <col min="12796" max="12797" width="5.7109375" style="73" customWidth="1"/>
    <col min="12798" max="12798" width="7.7109375" style="73" customWidth="1"/>
    <col min="12799" max="12799" width="6.28515625" style="73" customWidth="1"/>
    <col min="12800" max="12800" width="8.28515625" style="73" customWidth="1"/>
    <col min="12801" max="12801" width="6.28515625" style="73" customWidth="1"/>
    <col min="12802" max="12802" width="6" style="73" customWidth="1"/>
    <col min="12803" max="13046" width="9.140625" style="73"/>
    <col min="13047" max="13047" width="3.7109375" style="73" customWidth="1"/>
    <col min="13048" max="13048" width="21.7109375" style="73" customWidth="1"/>
    <col min="13049" max="13049" width="7.42578125" style="73" customWidth="1"/>
    <col min="13050" max="13050" width="5.7109375" style="73" customWidth="1"/>
    <col min="13051" max="13051" width="7.5703125" style="73" customWidth="1"/>
    <col min="13052" max="13053" width="5.7109375" style="73" customWidth="1"/>
    <col min="13054" max="13054" width="7.7109375" style="73" customWidth="1"/>
    <col min="13055" max="13055" width="6.28515625" style="73" customWidth="1"/>
    <col min="13056" max="13056" width="8.28515625" style="73" customWidth="1"/>
    <col min="13057" max="13057" width="6.28515625" style="73" customWidth="1"/>
    <col min="13058" max="13058" width="6" style="73" customWidth="1"/>
    <col min="13059" max="13302" width="9.140625" style="73"/>
    <col min="13303" max="13303" width="3.7109375" style="73" customWidth="1"/>
    <col min="13304" max="13304" width="21.7109375" style="73" customWidth="1"/>
    <col min="13305" max="13305" width="7.42578125" style="73" customWidth="1"/>
    <col min="13306" max="13306" width="5.7109375" style="73" customWidth="1"/>
    <col min="13307" max="13307" width="7.5703125" style="73" customWidth="1"/>
    <col min="13308" max="13309" width="5.7109375" style="73" customWidth="1"/>
    <col min="13310" max="13310" width="7.7109375" style="73" customWidth="1"/>
    <col min="13311" max="13311" width="6.28515625" style="73" customWidth="1"/>
    <col min="13312" max="13312" width="8.28515625" style="73" customWidth="1"/>
    <col min="13313" max="13313" width="6.28515625" style="73" customWidth="1"/>
    <col min="13314" max="13314" width="6" style="73" customWidth="1"/>
    <col min="13315" max="13558" width="9.140625" style="73"/>
    <col min="13559" max="13559" width="3.7109375" style="73" customWidth="1"/>
    <col min="13560" max="13560" width="21.7109375" style="73" customWidth="1"/>
    <col min="13561" max="13561" width="7.42578125" style="73" customWidth="1"/>
    <col min="13562" max="13562" width="5.7109375" style="73" customWidth="1"/>
    <col min="13563" max="13563" width="7.5703125" style="73" customWidth="1"/>
    <col min="13564" max="13565" width="5.7109375" style="73" customWidth="1"/>
    <col min="13566" max="13566" width="7.7109375" style="73" customWidth="1"/>
    <col min="13567" max="13567" width="6.28515625" style="73" customWidth="1"/>
    <col min="13568" max="13568" width="8.28515625" style="73" customWidth="1"/>
    <col min="13569" max="13569" width="6.28515625" style="73" customWidth="1"/>
    <col min="13570" max="13570" width="6" style="73" customWidth="1"/>
    <col min="13571" max="13814" width="9.140625" style="73"/>
    <col min="13815" max="13815" width="3.7109375" style="73" customWidth="1"/>
    <col min="13816" max="13816" width="21.7109375" style="73" customWidth="1"/>
    <col min="13817" max="13817" width="7.42578125" style="73" customWidth="1"/>
    <col min="13818" max="13818" width="5.7109375" style="73" customWidth="1"/>
    <col min="13819" max="13819" width="7.5703125" style="73" customWidth="1"/>
    <col min="13820" max="13821" width="5.7109375" style="73" customWidth="1"/>
    <col min="13822" max="13822" width="7.7109375" style="73" customWidth="1"/>
    <col min="13823" max="13823" width="6.28515625" style="73" customWidth="1"/>
    <col min="13824" max="13824" width="8.28515625" style="73" customWidth="1"/>
    <col min="13825" max="13825" width="6.28515625" style="73" customWidth="1"/>
    <col min="13826" max="13826" width="6" style="73" customWidth="1"/>
    <col min="13827" max="14070" width="9.140625" style="73"/>
    <col min="14071" max="14071" width="3.7109375" style="73" customWidth="1"/>
    <col min="14072" max="14072" width="21.7109375" style="73" customWidth="1"/>
    <col min="14073" max="14073" width="7.42578125" style="73" customWidth="1"/>
    <col min="14074" max="14074" width="5.7109375" style="73" customWidth="1"/>
    <col min="14075" max="14075" width="7.5703125" style="73" customWidth="1"/>
    <col min="14076" max="14077" width="5.7109375" style="73" customWidth="1"/>
    <col min="14078" max="14078" width="7.7109375" style="73" customWidth="1"/>
    <col min="14079" max="14079" width="6.28515625" style="73" customWidth="1"/>
    <col min="14080" max="14080" width="8.28515625" style="73" customWidth="1"/>
    <col min="14081" max="14081" width="6.28515625" style="73" customWidth="1"/>
    <col min="14082" max="14082" width="6" style="73" customWidth="1"/>
    <col min="14083" max="14326" width="9.140625" style="73"/>
    <col min="14327" max="14327" width="3.7109375" style="73" customWidth="1"/>
    <col min="14328" max="14328" width="21.7109375" style="73" customWidth="1"/>
    <col min="14329" max="14329" width="7.42578125" style="73" customWidth="1"/>
    <col min="14330" max="14330" width="5.7109375" style="73" customWidth="1"/>
    <col min="14331" max="14331" width="7.5703125" style="73" customWidth="1"/>
    <col min="14332" max="14333" width="5.7109375" style="73" customWidth="1"/>
    <col min="14334" max="14334" width="7.7109375" style="73" customWidth="1"/>
    <col min="14335" max="14335" width="6.28515625" style="73" customWidth="1"/>
    <col min="14336" max="14336" width="8.28515625" style="73" customWidth="1"/>
    <col min="14337" max="14337" width="6.28515625" style="73" customWidth="1"/>
    <col min="14338" max="14338" width="6" style="73" customWidth="1"/>
    <col min="14339" max="14582" width="9.140625" style="73"/>
    <col min="14583" max="14583" width="3.7109375" style="73" customWidth="1"/>
    <col min="14584" max="14584" width="21.7109375" style="73" customWidth="1"/>
    <col min="14585" max="14585" width="7.42578125" style="73" customWidth="1"/>
    <col min="14586" max="14586" width="5.7109375" style="73" customWidth="1"/>
    <col min="14587" max="14587" width="7.5703125" style="73" customWidth="1"/>
    <col min="14588" max="14589" width="5.7109375" style="73" customWidth="1"/>
    <col min="14590" max="14590" width="7.7109375" style="73" customWidth="1"/>
    <col min="14591" max="14591" width="6.28515625" style="73" customWidth="1"/>
    <col min="14592" max="14592" width="8.28515625" style="73" customWidth="1"/>
    <col min="14593" max="14593" width="6.28515625" style="73" customWidth="1"/>
    <col min="14594" max="14594" width="6" style="73" customWidth="1"/>
    <col min="14595" max="14838" width="9.140625" style="73"/>
    <col min="14839" max="14839" width="3.7109375" style="73" customWidth="1"/>
    <col min="14840" max="14840" width="21.7109375" style="73" customWidth="1"/>
    <col min="14841" max="14841" width="7.42578125" style="73" customWidth="1"/>
    <col min="14842" max="14842" width="5.7109375" style="73" customWidth="1"/>
    <col min="14843" max="14843" width="7.5703125" style="73" customWidth="1"/>
    <col min="14844" max="14845" width="5.7109375" style="73" customWidth="1"/>
    <col min="14846" max="14846" width="7.7109375" style="73" customWidth="1"/>
    <col min="14847" max="14847" width="6.28515625" style="73" customWidth="1"/>
    <col min="14848" max="14848" width="8.28515625" style="73" customWidth="1"/>
    <col min="14849" max="14849" width="6.28515625" style="73" customWidth="1"/>
    <col min="14850" max="14850" width="6" style="73" customWidth="1"/>
    <col min="14851" max="15094" width="9.140625" style="73"/>
    <col min="15095" max="15095" width="3.7109375" style="73" customWidth="1"/>
    <col min="15096" max="15096" width="21.7109375" style="73" customWidth="1"/>
    <col min="15097" max="15097" width="7.42578125" style="73" customWidth="1"/>
    <col min="15098" max="15098" width="5.7109375" style="73" customWidth="1"/>
    <col min="15099" max="15099" width="7.5703125" style="73" customWidth="1"/>
    <col min="15100" max="15101" width="5.7109375" style="73" customWidth="1"/>
    <col min="15102" max="15102" width="7.7109375" style="73" customWidth="1"/>
    <col min="15103" max="15103" width="6.28515625" style="73" customWidth="1"/>
    <col min="15104" max="15104" width="8.28515625" style="73" customWidth="1"/>
    <col min="15105" max="15105" width="6.28515625" style="73" customWidth="1"/>
    <col min="15106" max="15106" width="6" style="73" customWidth="1"/>
    <col min="15107" max="15350" width="9.140625" style="73"/>
    <col min="15351" max="15351" width="3.7109375" style="73" customWidth="1"/>
    <col min="15352" max="15352" width="21.7109375" style="73" customWidth="1"/>
    <col min="15353" max="15353" width="7.42578125" style="73" customWidth="1"/>
    <col min="15354" max="15354" width="5.7109375" style="73" customWidth="1"/>
    <col min="15355" max="15355" width="7.5703125" style="73" customWidth="1"/>
    <col min="15356" max="15357" width="5.7109375" style="73" customWidth="1"/>
    <col min="15358" max="15358" width="7.7109375" style="73" customWidth="1"/>
    <col min="15359" max="15359" width="6.28515625" style="73" customWidth="1"/>
    <col min="15360" max="15360" width="8.28515625" style="73" customWidth="1"/>
    <col min="15361" max="15361" width="6.28515625" style="73" customWidth="1"/>
    <col min="15362" max="15362" width="6" style="73" customWidth="1"/>
    <col min="15363" max="15606" width="9.140625" style="73"/>
    <col min="15607" max="15607" width="3.7109375" style="73" customWidth="1"/>
    <col min="15608" max="15608" width="21.7109375" style="73" customWidth="1"/>
    <col min="15609" max="15609" width="7.42578125" style="73" customWidth="1"/>
    <col min="15610" max="15610" width="5.7109375" style="73" customWidth="1"/>
    <col min="15611" max="15611" width="7.5703125" style="73" customWidth="1"/>
    <col min="15612" max="15613" width="5.7109375" style="73" customWidth="1"/>
    <col min="15614" max="15614" width="7.7109375" style="73" customWidth="1"/>
    <col min="15615" max="15615" width="6.28515625" style="73" customWidth="1"/>
    <col min="15616" max="15616" width="8.28515625" style="73" customWidth="1"/>
    <col min="15617" max="15617" width="6.28515625" style="73" customWidth="1"/>
    <col min="15618" max="15618" width="6" style="73" customWidth="1"/>
    <col min="15619" max="15862" width="9.140625" style="73"/>
    <col min="15863" max="15863" width="3.7109375" style="73" customWidth="1"/>
    <col min="15864" max="15864" width="21.7109375" style="73" customWidth="1"/>
    <col min="15865" max="15865" width="7.42578125" style="73" customWidth="1"/>
    <col min="15866" max="15866" width="5.7109375" style="73" customWidth="1"/>
    <col min="15867" max="15867" width="7.5703125" style="73" customWidth="1"/>
    <col min="15868" max="15869" width="5.7109375" style="73" customWidth="1"/>
    <col min="15870" max="15870" width="7.7109375" style="73" customWidth="1"/>
    <col min="15871" max="15871" width="6.28515625" style="73" customWidth="1"/>
    <col min="15872" max="15872" width="8.28515625" style="73" customWidth="1"/>
    <col min="15873" max="15873" width="6.28515625" style="73" customWidth="1"/>
    <col min="15874" max="15874" width="6" style="73" customWidth="1"/>
    <col min="15875" max="16118" width="9.140625" style="73"/>
    <col min="16119" max="16119" width="3.7109375" style="73" customWidth="1"/>
    <col min="16120" max="16120" width="21.7109375" style="73" customWidth="1"/>
    <col min="16121" max="16121" width="7.42578125" style="73" customWidth="1"/>
    <col min="16122" max="16122" width="5.7109375" style="73" customWidth="1"/>
    <col min="16123" max="16123" width="7.5703125" style="73" customWidth="1"/>
    <col min="16124" max="16125" width="5.7109375" style="73" customWidth="1"/>
    <col min="16126" max="16126" width="7.7109375" style="73" customWidth="1"/>
    <col min="16127" max="16127" width="6.28515625" style="73" customWidth="1"/>
    <col min="16128" max="16128" width="8.28515625" style="73" customWidth="1"/>
    <col min="16129" max="16129" width="6.28515625" style="73" customWidth="1"/>
    <col min="16130" max="16130" width="6" style="73" customWidth="1"/>
    <col min="16131" max="16384" width="9.140625" style="73"/>
  </cols>
  <sheetData>
    <row r="1" spans="1:12" s="94" customFormat="1" ht="30" customHeight="1" x14ac:dyDescent="0.2">
      <c r="A1" s="239" t="s">
        <v>39</v>
      </c>
      <c r="B1" s="240"/>
      <c r="C1" s="228" t="s">
        <v>127</v>
      </c>
      <c r="D1" s="228"/>
      <c r="E1" s="228"/>
      <c r="F1" s="228"/>
      <c r="G1" s="228"/>
      <c r="H1" s="228"/>
      <c r="I1" s="228"/>
      <c r="J1" s="228"/>
      <c r="K1" s="228"/>
      <c r="L1" s="229"/>
    </row>
    <row r="2" spans="1:12" s="72" customFormat="1" ht="24.95" customHeight="1" x14ac:dyDescent="0.2">
      <c r="A2" s="241" t="s">
        <v>165</v>
      </c>
      <c r="B2" s="242"/>
      <c r="C2" s="243" t="s">
        <v>46</v>
      </c>
      <c r="D2" s="243"/>
      <c r="E2" s="243"/>
      <c r="F2" s="243"/>
      <c r="G2" s="243"/>
      <c r="H2" s="243"/>
      <c r="I2" s="243"/>
      <c r="J2" s="243"/>
      <c r="K2" s="243"/>
      <c r="L2" s="244"/>
    </row>
    <row r="3" spans="1:12" ht="11.45" customHeight="1" x14ac:dyDescent="0.2">
      <c r="A3" s="234" t="s">
        <v>103</v>
      </c>
      <c r="B3" s="237" t="s">
        <v>166</v>
      </c>
      <c r="C3" s="236" t="s">
        <v>493</v>
      </c>
      <c r="D3" s="237"/>
      <c r="E3" s="237"/>
      <c r="F3" s="237"/>
      <c r="G3" s="237"/>
      <c r="H3" s="237" t="s">
        <v>495</v>
      </c>
      <c r="I3" s="237"/>
      <c r="J3" s="237"/>
      <c r="K3" s="237"/>
      <c r="L3" s="238"/>
    </row>
    <row r="4" spans="1:12" s="72" customFormat="1" ht="11.45" customHeight="1" x14ac:dyDescent="0.2">
      <c r="A4" s="235"/>
      <c r="B4" s="237"/>
      <c r="C4" s="237" t="s">
        <v>105</v>
      </c>
      <c r="D4" s="237"/>
      <c r="E4" s="237" t="s">
        <v>106</v>
      </c>
      <c r="F4" s="237"/>
      <c r="G4" s="237" t="s">
        <v>130</v>
      </c>
      <c r="H4" s="237" t="s">
        <v>105</v>
      </c>
      <c r="I4" s="237"/>
      <c r="J4" s="237" t="s">
        <v>106</v>
      </c>
      <c r="K4" s="237"/>
      <c r="L4" s="238" t="s">
        <v>130</v>
      </c>
    </row>
    <row r="5" spans="1:12" s="72" customFormat="1" ht="11.45" customHeight="1" x14ac:dyDescent="0.2">
      <c r="A5" s="235"/>
      <c r="B5" s="237"/>
      <c r="C5" s="237" t="s">
        <v>131</v>
      </c>
      <c r="D5" s="237" t="s">
        <v>132</v>
      </c>
      <c r="E5" s="237" t="s">
        <v>131</v>
      </c>
      <c r="F5" s="237" t="s">
        <v>132</v>
      </c>
      <c r="G5" s="237"/>
      <c r="H5" s="237" t="s">
        <v>131</v>
      </c>
      <c r="I5" s="237" t="s">
        <v>133</v>
      </c>
      <c r="J5" s="237" t="s">
        <v>131</v>
      </c>
      <c r="K5" s="237" t="s">
        <v>133</v>
      </c>
      <c r="L5" s="238"/>
    </row>
    <row r="6" spans="1:12" s="72" customFormat="1" ht="11.45" customHeight="1" x14ac:dyDescent="0.2">
      <c r="A6" s="235"/>
      <c r="B6" s="237"/>
      <c r="C6" s="237"/>
      <c r="D6" s="237"/>
      <c r="E6" s="237"/>
      <c r="F6" s="237"/>
      <c r="G6" s="237"/>
      <c r="H6" s="237"/>
      <c r="I6" s="237"/>
      <c r="J6" s="237"/>
      <c r="K6" s="237"/>
      <c r="L6" s="238"/>
    </row>
    <row r="7" spans="1:12" s="72" customFormat="1" ht="11.45" customHeight="1" x14ac:dyDescent="0.2">
      <c r="A7" s="235"/>
      <c r="B7" s="237"/>
      <c r="C7" s="237"/>
      <c r="D7" s="237"/>
      <c r="E7" s="237"/>
      <c r="F7" s="237"/>
      <c r="G7" s="237"/>
      <c r="H7" s="237"/>
      <c r="I7" s="237"/>
      <c r="J7" s="237"/>
      <c r="K7" s="237"/>
      <c r="L7" s="238"/>
    </row>
    <row r="8" spans="1:12" s="72" customFormat="1" ht="11.45" customHeight="1" x14ac:dyDescent="0.2">
      <c r="A8" s="235"/>
      <c r="B8" s="237"/>
      <c r="C8" s="237"/>
      <c r="D8" s="237"/>
      <c r="E8" s="237"/>
      <c r="F8" s="237"/>
      <c r="G8" s="237"/>
      <c r="H8" s="237"/>
      <c r="I8" s="237"/>
      <c r="J8" s="237"/>
      <c r="K8" s="237"/>
      <c r="L8" s="238"/>
    </row>
    <row r="9" spans="1:12" s="72" customFormat="1" ht="11.45" customHeight="1" x14ac:dyDescent="0.2">
      <c r="A9" s="235"/>
      <c r="B9" s="237"/>
      <c r="C9" s="237"/>
      <c r="D9" s="237"/>
      <c r="E9" s="237"/>
      <c r="F9" s="237"/>
      <c r="G9" s="237"/>
      <c r="H9" s="237"/>
      <c r="I9" s="237"/>
      <c r="J9" s="237"/>
      <c r="K9" s="237"/>
      <c r="L9" s="238"/>
    </row>
    <row r="10" spans="1:12" s="72" customFormat="1" ht="11.45" customHeight="1" x14ac:dyDescent="0.2">
      <c r="A10" s="235"/>
      <c r="B10" s="237"/>
      <c r="C10" s="237"/>
      <c r="D10" s="237"/>
      <c r="E10" s="237"/>
      <c r="F10" s="237"/>
      <c r="G10" s="237"/>
      <c r="H10" s="237"/>
      <c r="I10" s="237"/>
      <c r="J10" s="237"/>
      <c r="K10" s="237"/>
      <c r="L10" s="238"/>
    </row>
    <row r="11" spans="1:12" s="72" customFormat="1" ht="11.45" customHeight="1" x14ac:dyDescent="0.2">
      <c r="A11" s="235"/>
      <c r="B11" s="237"/>
      <c r="C11" s="74" t="s">
        <v>109</v>
      </c>
      <c r="D11" s="74" t="s">
        <v>134</v>
      </c>
      <c r="E11" s="74" t="s">
        <v>109</v>
      </c>
      <c r="F11" s="74" t="s">
        <v>134</v>
      </c>
      <c r="G11" s="237" t="s">
        <v>109</v>
      </c>
      <c r="H11" s="237"/>
      <c r="I11" s="74" t="s">
        <v>134</v>
      </c>
      <c r="J11" s="74" t="s">
        <v>109</v>
      </c>
      <c r="K11" s="74" t="s">
        <v>134</v>
      </c>
      <c r="L11" s="75" t="s">
        <v>109</v>
      </c>
    </row>
    <row r="12" spans="1:12" s="95" customFormat="1" ht="11.45" customHeight="1" x14ac:dyDescent="0.2">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81" t="s">
        <v>111</v>
      </c>
      <c r="C13" s="82"/>
      <c r="D13" s="83" t="s">
        <v>111</v>
      </c>
      <c r="E13" s="84" t="s">
        <v>111</v>
      </c>
      <c r="F13" s="83" t="s">
        <v>111</v>
      </c>
      <c r="G13" s="83" t="s">
        <v>111</v>
      </c>
      <c r="H13" s="84" t="s">
        <v>111</v>
      </c>
      <c r="I13" s="83" t="s">
        <v>111</v>
      </c>
      <c r="J13" s="84" t="s">
        <v>111</v>
      </c>
      <c r="K13" s="83" t="s">
        <v>111</v>
      </c>
      <c r="L13" s="83" t="s">
        <v>111</v>
      </c>
    </row>
    <row r="14" spans="1:12" s="72" customFormat="1" ht="11.45" customHeight="1" x14ac:dyDescent="0.2">
      <c r="A14" s="85">
        <f>IF(D14&lt;&gt;"",COUNTA($D$14:D14),"")</f>
        <v>1</v>
      </c>
      <c r="B14" s="100" t="s">
        <v>135</v>
      </c>
      <c r="C14" s="87">
        <v>503357</v>
      </c>
      <c r="D14" s="88">
        <v>12.6</v>
      </c>
      <c r="E14" s="89">
        <v>1711572</v>
      </c>
      <c r="F14" s="88">
        <v>10</v>
      </c>
      <c r="G14" s="88">
        <v>3.4</v>
      </c>
      <c r="H14" s="89">
        <v>1125085</v>
      </c>
      <c r="I14" s="88">
        <v>6.1</v>
      </c>
      <c r="J14" s="89">
        <v>3963284</v>
      </c>
      <c r="K14" s="88">
        <v>4</v>
      </c>
      <c r="L14" s="88">
        <v>3.5</v>
      </c>
    </row>
    <row r="15" spans="1:12" s="72" customFormat="1" ht="11.45" customHeight="1" x14ac:dyDescent="0.2">
      <c r="A15" s="85">
        <f>IF(D15&lt;&gt;"",COUNTA($D$14:D15),"")</f>
        <v>2</v>
      </c>
      <c r="B15" s="101" t="s">
        <v>136</v>
      </c>
      <c r="C15" s="82">
        <v>487689</v>
      </c>
      <c r="D15" s="83">
        <v>11.8</v>
      </c>
      <c r="E15" s="84">
        <v>1676934</v>
      </c>
      <c r="F15" s="83">
        <v>10.3</v>
      </c>
      <c r="G15" s="83">
        <v>3.4</v>
      </c>
      <c r="H15" s="84">
        <v>1093153</v>
      </c>
      <c r="I15" s="83">
        <v>6</v>
      </c>
      <c r="J15" s="84">
        <v>3887508</v>
      </c>
      <c r="K15" s="83">
        <v>4.5999999999999996</v>
      </c>
      <c r="L15" s="83">
        <v>3.6</v>
      </c>
    </row>
    <row r="16" spans="1:12" ht="11.45" customHeight="1" x14ac:dyDescent="0.2">
      <c r="A16" s="85">
        <f>IF(D16&lt;&gt;"",COUNTA($D$14:D16),"")</f>
        <v>3</v>
      </c>
      <c r="B16" s="101" t="s">
        <v>137</v>
      </c>
      <c r="C16" s="82">
        <v>15668</v>
      </c>
      <c r="D16" s="83">
        <v>40.799999999999997</v>
      </c>
      <c r="E16" s="84">
        <v>34638</v>
      </c>
      <c r="F16" s="83">
        <v>-1.9</v>
      </c>
      <c r="G16" s="83">
        <v>2.2000000000000002</v>
      </c>
      <c r="H16" s="84">
        <v>31932</v>
      </c>
      <c r="I16" s="83">
        <v>9</v>
      </c>
      <c r="J16" s="84">
        <v>75776</v>
      </c>
      <c r="K16" s="83">
        <v>-18.399999999999999</v>
      </c>
      <c r="L16" s="83">
        <v>2.4</v>
      </c>
    </row>
    <row r="17" spans="1:12" s="72" customFormat="1" ht="20.100000000000001" customHeight="1" x14ac:dyDescent="0.2">
      <c r="A17" s="85">
        <f>IF(D17&lt;&gt;"",COUNTA($D$14:D17),"")</f>
        <v>4</v>
      </c>
      <c r="B17" s="102" t="s">
        <v>167</v>
      </c>
      <c r="C17" s="87">
        <v>66760</v>
      </c>
      <c r="D17" s="88">
        <v>2.5</v>
      </c>
      <c r="E17" s="89">
        <v>151873</v>
      </c>
      <c r="F17" s="88">
        <v>-1.1000000000000001</v>
      </c>
      <c r="G17" s="88">
        <v>2.2999999999999998</v>
      </c>
      <c r="H17" s="89">
        <v>167078</v>
      </c>
      <c r="I17" s="88">
        <v>0.6</v>
      </c>
      <c r="J17" s="89">
        <v>384787</v>
      </c>
      <c r="K17" s="88">
        <v>-0.8</v>
      </c>
      <c r="L17" s="88">
        <v>2.2999999999999998</v>
      </c>
    </row>
    <row r="18" spans="1:12" ht="11.45" customHeight="1" x14ac:dyDescent="0.2">
      <c r="A18" s="85">
        <f>IF(D18&lt;&gt;"",COUNTA($D$14:D18),"")</f>
        <v>5</v>
      </c>
      <c r="B18" s="101" t="s">
        <v>139</v>
      </c>
      <c r="C18" s="82">
        <v>60130</v>
      </c>
      <c r="D18" s="83">
        <v>-3.3</v>
      </c>
      <c r="E18" s="84">
        <v>141012</v>
      </c>
      <c r="F18" s="83">
        <v>-3.8</v>
      </c>
      <c r="G18" s="83">
        <v>2.2999999999999998</v>
      </c>
      <c r="H18" s="84">
        <v>154716</v>
      </c>
      <c r="I18" s="83">
        <v>-2.2000000000000002</v>
      </c>
      <c r="J18" s="84">
        <v>363116</v>
      </c>
      <c r="K18" s="83">
        <v>-2</v>
      </c>
      <c r="L18" s="83">
        <v>2.2999999999999998</v>
      </c>
    </row>
    <row r="19" spans="1:12" ht="11.45" customHeight="1" x14ac:dyDescent="0.2">
      <c r="A19" s="85">
        <f>IF(D19&lt;&gt;"",COUNTA($D$14:D19),"")</f>
        <v>6</v>
      </c>
      <c r="B19" s="101" t="s">
        <v>140</v>
      </c>
      <c r="C19" s="82">
        <v>6630</v>
      </c>
      <c r="D19" s="83">
        <v>124.6</v>
      </c>
      <c r="E19" s="84">
        <v>10861</v>
      </c>
      <c r="F19" s="83">
        <v>55.5</v>
      </c>
      <c r="G19" s="83">
        <v>1.6</v>
      </c>
      <c r="H19" s="84">
        <v>12362</v>
      </c>
      <c r="I19" s="83">
        <v>56.7</v>
      </c>
      <c r="J19" s="84">
        <v>21671</v>
      </c>
      <c r="K19" s="83">
        <v>26.2</v>
      </c>
      <c r="L19" s="83">
        <v>1.8</v>
      </c>
    </row>
    <row r="20" spans="1:12" ht="20.100000000000001" customHeight="1" x14ac:dyDescent="0.2">
      <c r="A20" s="85">
        <f>IF(D20&lt;&gt;"",COUNTA($D$14:D20),"")</f>
        <v>7</v>
      </c>
      <c r="B20" s="103" t="s">
        <v>168</v>
      </c>
      <c r="C20" s="87">
        <v>17663</v>
      </c>
      <c r="D20" s="88">
        <v>11</v>
      </c>
      <c r="E20" s="89">
        <v>31694</v>
      </c>
      <c r="F20" s="88">
        <v>11.4</v>
      </c>
      <c r="G20" s="88">
        <v>1.8</v>
      </c>
      <c r="H20" s="89">
        <v>36811</v>
      </c>
      <c r="I20" s="88">
        <v>0.6</v>
      </c>
      <c r="J20" s="89">
        <v>64157</v>
      </c>
      <c r="K20" s="88">
        <v>3</v>
      </c>
      <c r="L20" s="88">
        <v>1.7</v>
      </c>
    </row>
    <row r="21" spans="1:12" ht="11.45" customHeight="1" x14ac:dyDescent="0.2">
      <c r="A21" s="85">
        <f>IF(D21&lt;&gt;"",COUNTA($D$14:D21),"")</f>
        <v>8</v>
      </c>
      <c r="B21" s="101" t="s">
        <v>139</v>
      </c>
      <c r="C21" s="82">
        <v>16631</v>
      </c>
      <c r="D21" s="83">
        <v>9.3000000000000007</v>
      </c>
      <c r="E21" s="84">
        <v>29580</v>
      </c>
      <c r="F21" s="83">
        <v>9.1999999999999993</v>
      </c>
      <c r="G21" s="83">
        <v>1.8</v>
      </c>
      <c r="H21" s="84">
        <v>34611</v>
      </c>
      <c r="I21" s="83">
        <v>-0.5</v>
      </c>
      <c r="J21" s="84">
        <v>59740</v>
      </c>
      <c r="K21" s="83">
        <v>1.4</v>
      </c>
      <c r="L21" s="83">
        <v>1.7</v>
      </c>
    </row>
    <row r="22" spans="1:12" ht="11.45" customHeight="1" x14ac:dyDescent="0.2">
      <c r="A22" s="85">
        <f>IF(D22&lt;&gt;"",COUNTA($D$14:D22),"")</f>
        <v>9</v>
      </c>
      <c r="B22" s="101" t="s">
        <v>140</v>
      </c>
      <c r="C22" s="82">
        <v>1032</v>
      </c>
      <c r="D22" s="83">
        <v>48.7</v>
      </c>
      <c r="E22" s="84">
        <v>2114</v>
      </c>
      <c r="F22" s="83">
        <v>54.9</v>
      </c>
      <c r="G22" s="83">
        <v>2</v>
      </c>
      <c r="H22" s="84">
        <v>2200</v>
      </c>
      <c r="I22" s="83">
        <v>23</v>
      </c>
      <c r="J22" s="84">
        <v>4417</v>
      </c>
      <c r="K22" s="83">
        <v>32.5</v>
      </c>
      <c r="L22" s="83">
        <v>2</v>
      </c>
    </row>
    <row r="23" spans="1:12" ht="30" customHeight="1" x14ac:dyDescent="0.2">
      <c r="A23" s="85">
        <f>IF(D23&lt;&gt;"",COUNTA($D$14:D23),"")</f>
        <v>10</v>
      </c>
      <c r="B23" s="100" t="s">
        <v>169</v>
      </c>
      <c r="C23" s="87">
        <v>48486</v>
      </c>
      <c r="D23" s="88">
        <v>16.3</v>
      </c>
      <c r="E23" s="89">
        <v>154691</v>
      </c>
      <c r="F23" s="88">
        <v>16.7</v>
      </c>
      <c r="G23" s="88">
        <v>3.2</v>
      </c>
      <c r="H23" s="89">
        <v>111308</v>
      </c>
      <c r="I23" s="88">
        <v>11.3</v>
      </c>
      <c r="J23" s="89">
        <v>367881</v>
      </c>
      <c r="K23" s="88">
        <v>12.9</v>
      </c>
      <c r="L23" s="88">
        <v>3.3</v>
      </c>
    </row>
    <row r="24" spans="1:12" ht="11.45" customHeight="1" x14ac:dyDescent="0.2">
      <c r="A24" s="85">
        <f>IF(D24&lt;&gt;"",COUNTA($D$14:D24),"")</f>
        <v>11</v>
      </c>
      <c r="B24" s="101" t="s">
        <v>139</v>
      </c>
      <c r="C24" s="82">
        <v>47688</v>
      </c>
      <c r="D24" s="83">
        <v>17</v>
      </c>
      <c r="E24" s="84">
        <v>152966</v>
      </c>
      <c r="F24" s="83">
        <v>17.399999999999999</v>
      </c>
      <c r="G24" s="83">
        <v>3.2</v>
      </c>
      <c r="H24" s="84">
        <v>109419</v>
      </c>
      <c r="I24" s="83">
        <v>11.7</v>
      </c>
      <c r="J24" s="84">
        <v>362705</v>
      </c>
      <c r="K24" s="83">
        <v>13.1</v>
      </c>
      <c r="L24" s="83">
        <v>3.3</v>
      </c>
    </row>
    <row r="25" spans="1:12" s="72" customFormat="1" ht="11.45" customHeight="1" x14ac:dyDescent="0.2">
      <c r="A25" s="85">
        <f>IF(D25&lt;&gt;"",COUNTA($D$14:D25),"")</f>
        <v>12</v>
      </c>
      <c r="B25" s="101" t="s">
        <v>140</v>
      </c>
      <c r="C25" s="82">
        <v>798</v>
      </c>
      <c r="D25" s="83">
        <v>-15.5</v>
      </c>
      <c r="E25" s="84">
        <v>1725</v>
      </c>
      <c r="F25" s="83">
        <v>-24.4</v>
      </c>
      <c r="G25" s="83">
        <v>2.2000000000000002</v>
      </c>
      <c r="H25" s="84">
        <v>1889</v>
      </c>
      <c r="I25" s="83">
        <v>-11</v>
      </c>
      <c r="J25" s="84">
        <v>5176</v>
      </c>
      <c r="K25" s="83">
        <v>1.5</v>
      </c>
      <c r="L25" s="83">
        <v>2.7</v>
      </c>
    </row>
    <row r="26" spans="1:12" ht="20.100000000000001" customHeight="1" x14ac:dyDescent="0.2">
      <c r="A26" s="85">
        <f>IF(D26&lt;&gt;"",COUNTA($D$14:D26),"")</f>
        <v>13</v>
      </c>
      <c r="B26" s="100" t="s">
        <v>170</v>
      </c>
      <c r="C26" s="87">
        <v>77207</v>
      </c>
      <c r="D26" s="88">
        <v>16</v>
      </c>
      <c r="E26" s="89">
        <v>294615</v>
      </c>
      <c r="F26" s="88">
        <v>9.4</v>
      </c>
      <c r="G26" s="88">
        <v>3.8</v>
      </c>
      <c r="H26" s="89">
        <v>165949</v>
      </c>
      <c r="I26" s="88">
        <v>8.1</v>
      </c>
      <c r="J26" s="89">
        <v>665077</v>
      </c>
      <c r="K26" s="88">
        <v>4.2</v>
      </c>
      <c r="L26" s="88">
        <v>4</v>
      </c>
    </row>
    <row r="27" spans="1:12" ht="11.45" customHeight="1" x14ac:dyDescent="0.2">
      <c r="A27" s="85">
        <f>IF(D27&lt;&gt;"",COUNTA($D$14:D27),"")</f>
        <v>14</v>
      </c>
      <c r="B27" s="101" t="s">
        <v>139</v>
      </c>
      <c r="C27" s="82">
        <v>75920</v>
      </c>
      <c r="D27" s="83">
        <v>15.8</v>
      </c>
      <c r="E27" s="84">
        <v>291102</v>
      </c>
      <c r="F27" s="83">
        <v>9.3000000000000007</v>
      </c>
      <c r="G27" s="83">
        <v>3.8</v>
      </c>
      <c r="H27" s="84">
        <v>162991</v>
      </c>
      <c r="I27" s="83">
        <v>7.9</v>
      </c>
      <c r="J27" s="84">
        <v>657084</v>
      </c>
      <c r="K27" s="83">
        <v>4.0999999999999996</v>
      </c>
      <c r="L27" s="83">
        <v>4</v>
      </c>
    </row>
    <row r="28" spans="1:12" s="72" customFormat="1" ht="11.45" customHeight="1" x14ac:dyDescent="0.2">
      <c r="A28" s="85">
        <f>IF(D28&lt;&gt;"",COUNTA($D$14:D28),"")</f>
        <v>15</v>
      </c>
      <c r="B28" s="101" t="s">
        <v>140</v>
      </c>
      <c r="C28" s="82">
        <v>1287</v>
      </c>
      <c r="D28" s="83">
        <v>29.9</v>
      </c>
      <c r="E28" s="84">
        <v>3513</v>
      </c>
      <c r="F28" s="83">
        <v>23.4</v>
      </c>
      <c r="G28" s="83">
        <v>2.7</v>
      </c>
      <c r="H28" s="84">
        <v>2958</v>
      </c>
      <c r="I28" s="83">
        <v>20.6</v>
      </c>
      <c r="J28" s="84">
        <v>7993</v>
      </c>
      <c r="K28" s="83">
        <v>15.8</v>
      </c>
      <c r="L28" s="83">
        <v>2.7</v>
      </c>
    </row>
    <row r="29" spans="1:12" ht="20.100000000000001" customHeight="1" x14ac:dyDescent="0.2">
      <c r="A29" s="85">
        <f>IF(D29&lt;&gt;"",COUNTA($D$14:D29),"")</f>
        <v>16</v>
      </c>
      <c r="B29" s="100" t="s">
        <v>171</v>
      </c>
      <c r="C29" s="87">
        <v>130226</v>
      </c>
      <c r="D29" s="88">
        <v>17.399999999999999</v>
      </c>
      <c r="E29" s="89">
        <v>492509</v>
      </c>
      <c r="F29" s="88">
        <v>11.5</v>
      </c>
      <c r="G29" s="88">
        <v>3.8</v>
      </c>
      <c r="H29" s="89">
        <v>286988</v>
      </c>
      <c r="I29" s="88">
        <v>9.5</v>
      </c>
      <c r="J29" s="89">
        <v>1134697</v>
      </c>
      <c r="K29" s="88">
        <v>5.9</v>
      </c>
      <c r="L29" s="88">
        <v>4</v>
      </c>
    </row>
    <row r="30" spans="1:12" ht="11.45" customHeight="1" x14ac:dyDescent="0.2">
      <c r="A30" s="85">
        <f>IF(D30&lt;&gt;"",COUNTA($D$14:D30),"")</f>
        <v>17</v>
      </c>
      <c r="B30" s="101" t="s">
        <v>139</v>
      </c>
      <c r="C30" s="82">
        <v>127820</v>
      </c>
      <c r="D30" s="83">
        <v>17</v>
      </c>
      <c r="E30" s="84">
        <v>485534</v>
      </c>
      <c r="F30" s="83">
        <v>11.3</v>
      </c>
      <c r="G30" s="83">
        <v>3.8</v>
      </c>
      <c r="H30" s="84">
        <v>282060</v>
      </c>
      <c r="I30" s="83">
        <v>9.4</v>
      </c>
      <c r="J30" s="84">
        <v>1119783</v>
      </c>
      <c r="K30" s="83">
        <v>5.9</v>
      </c>
      <c r="L30" s="83">
        <v>4</v>
      </c>
    </row>
    <row r="31" spans="1:12" ht="11.45" customHeight="1" x14ac:dyDescent="0.2">
      <c r="A31" s="85">
        <f>IF(D31&lt;&gt;"",COUNTA($D$14:D31),"")</f>
        <v>18</v>
      </c>
      <c r="B31" s="101" t="s">
        <v>140</v>
      </c>
      <c r="C31" s="82">
        <v>2406</v>
      </c>
      <c r="D31" s="83">
        <v>43.5</v>
      </c>
      <c r="E31" s="84">
        <v>6975</v>
      </c>
      <c r="F31" s="83">
        <v>27.2</v>
      </c>
      <c r="G31" s="83">
        <v>2.9</v>
      </c>
      <c r="H31" s="84">
        <v>4928</v>
      </c>
      <c r="I31" s="83">
        <v>18.3</v>
      </c>
      <c r="J31" s="84">
        <v>14914</v>
      </c>
      <c r="K31" s="83">
        <v>4.4000000000000004</v>
      </c>
      <c r="L31" s="83">
        <v>3</v>
      </c>
    </row>
    <row r="32" spans="1:12" s="72" customFormat="1" ht="20.100000000000001" customHeight="1" x14ac:dyDescent="0.2">
      <c r="A32" s="85">
        <f>IF(D32&lt;&gt;"",COUNTA($D$14:D32),"")</f>
        <v>19</v>
      </c>
      <c r="B32" s="100" t="s">
        <v>172</v>
      </c>
      <c r="C32" s="87">
        <v>43493</v>
      </c>
      <c r="D32" s="88">
        <v>16.2</v>
      </c>
      <c r="E32" s="89">
        <v>143635</v>
      </c>
      <c r="F32" s="88">
        <v>4.8</v>
      </c>
      <c r="G32" s="88">
        <v>3.3</v>
      </c>
      <c r="H32" s="89">
        <v>87759</v>
      </c>
      <c r="I32" s="88">
        <v>10</v>
      </c>
      <c r="J32" s="89">
        <v>313084</v>
      </c>
      <c r="K32" s="88">
        <v>-4.9000000000000004</v>
      </c>
      <c r="L32" s="88">
        <v>3.6</v>
      </c>
    </row>
    <row r="33" spans="1:12" ht="11.45" customHeight="1" x14ac:dyDescent="0.2">
      <c r="A33" s="85">
        <f>IF(D33&lt;&gt;"",COUNTA($D$14:D33),"")</f>
        <v>20</v>
      </c>
      <c r="B33" s="101" t="s">
        <v>139</v>
      </c>
      <c r="C33" s="82">
        <v>41969</v>
      </c>
      <c r="D33" s="83">
        <v>17.600000000000001</v>
      </c>
      <c r="E33" s="84">
        <v>140125</v>
      </c>
      <c r="F33" s="83">
        <v>10</v>
      </c>
      <c r="G33" s="83">
        <v>3.3</v>
      </c>
      <c r="H33" s="84">
        <v>85080</v>
      </c>
      <c r="I33" s="83">
        <v>13.3</v>
      </c>
      <c r="J33" s="84">
        <v>306381</v>
      </c>
      <c r="K33" s="83">
        <v>1</v>
      </c>
      <c r="L33" s="83">
        <v>3.6</v>
      </c>
    </row>
    <row r="34" spans="1:12" ht="11.45" customHeight="1" x14ac:dyDescent="0.2">
      <c r="A34" s="85">
        <f>IF(D34&lt;&gt;"",COUNTA($D$14:D34),"")</f>
        <v>21</v>
      </c>
      <c r="B34" s="101" t="s">
        <v>140</v>
      </c>
      <c r="C34" s="82">
        <v>1524</v>
      </c>
      <c r="D34" s="83">
        <v>-13.2</v>
      </c>
      <c r="E34" s="84">
        <v>3510</v>
      </c>
      <c r="F34" s="83">
        <v>-64</v>
      </c>
      <c r="G34" s="83">
        <v>2.2999999999999998</v>
      </c>
      <c r="H34" s="84">
        <v>2679</v>
      </c>
      <c r="I34" s="83">
        <v>-42.4</v>
      </c>
      <c r="J34" s="84">
        <v>6703</v>
      </c>
      <c r="K34" s="83">
        <v>-73.900000000000006</v>
      </c>
      <c r="L34" s="83">
        <v>2.5</v>
      </c>
    </row>
    <row r="35" spans="1:12" s="72" customFormat="1" ht="20.100000000000001" customHeight="1" x14ac:dyDescent="0.2">
      <c r="A35" s="85">
        <f>IF(D35&lt;&gt;"",COUNTA($D$14:D35),"")</f>
        <v>22</v>
      </c>
      <c r="B35" s="100" t="s">
        <v>173</v>
      </c>
      <c r="C35" s="87">
        <v>99135</v>
      </c>
      <c r="D35" s="88">
        <v>10.4</v>
      </c>
      <c r="E35" s="89">
        <v>383966</v>
      </c>
      <c r="F35" s="88">
        <v>13.4</v>
      </c>
      <c r="G35" s="88">
        <v>3.9</v>
      </c>
      <c r="H35" s="89">
        <v>223869</v>
      </c>
      <c r="I35" s="88">
        <v>4.0999999999999996</v>
      </c>
      <c r="J35" s="89">
        <v>894836</v>
      </c>
      <c r="K35" s="88">
        <v>4.7</v>
      </c>
      <c r="L35" s="88">
        <v>4</v>
      </c>
    </row>
    <row r="36" spans="1:12" ht="11.45" customHeight="1" x14ac:dyDescent="0.2">
      <c r="A36" s="85">
        <f>IF(D36&lt;&gt;"",COUNTA($D$14:D36),"")</f>
        <v>23</v>
      </c>
      <c r="B36" s="101" t="s">
        <v>139</v>
      </c>
      <c r="C36" s="82">
        <v>98101</v>
      </c>
      <c r="D36" s="83">
        <v>10.4</v>
      </c>
      <c r="E36" s="84">
        <v>380751</v>
      </c>
      <c r="F36" s="83">
        <v>13.7</v>
      </c>
      <c r="G36" s="83">
        <v>3.9</v>
      </c>
      <c r="H36" s="84">
        <v>221563</v>
      </c>
      <c r="I36" s="83">
        <v>4.4000000000000004</v>
      </c>
      <c r="J36" s="84">
        <v>887656</v>
      </c>
      <c r="K36" s="83">
        <v>5.3</v>
      </c>
      <c r="L36" s="83">
        <v>4</v>
      </c>
    </row>
    <row r="37" spans="1:12" x14ac:dyDescent="0.2">
      <c r="A37" s="85">
        <f>IF(D37&lt;&gt;"",COUNTA($D$14:D37),"")</f>
        <v>24</v>
      </c>
      <c r="B37" s="101" t="s">
        <v>140</v>
      </c>
      <c r="C37" s="82">
        <v>1034</v>
      </c>
      <c r="D37" s="83">
        <v>6.1</v>
      </c>
      <c r="E37" s="84">
        <v>3215</v>
      </c>
      <c r="F37" s="83">
        <v>-12.6</v>
      </c>
      <c r="G37" s="83">
        <v>3.1</v>
      </c>
      <c r="H37" s="84">
        <v>2306</v>
      </c>
      <c r="I37" s="83">
        <v>-21.9</v>
      </c>
      <c r="J37" s="84">
        <v>7180</v>
      </c>
      <c r="K37" s="83">
        <v>-38.6</v>
      </c>
      <c r="L37" s="83">
        <v>3.1</v>
      </c>
    </row>
    <row r="38" spans="1:12" ht="20.100000000000001" customHeight="1" x14ac:dyDescent="0.2">
      <c r="A38" s="85">
        <f>IF(D38&lt;&gt;"",COUNTA($D$14:D38),"")</f>
        <v>25</v>
      </c>
      <c r="B38" s="100" t="s">
        <v>174</v>
      </c>
      <c r="C38" s="87">
        <v>20387</v>
      </c>
      <c r="D38" s="88">
        <v>3.5</v>
      </c>
      <c r="E38" s="89">
        <v>58589</v>
      </c>
      <c r="F38" s="88">
        <v>7</v>
      </c>
      <c r="G38" s="88">
        <v>2.9</v>
      </c>
      <c r="H38" s="89">
        <v>45323</v>
      </c>
      <c r="I38" s="88">
        <v>-4.3</v>
      </c>
      <c r="J38" s="89">
        <v>138765</v>
      </c>
      <c r="K38" s="88">
        <v>-0.4</v>
      </c>
      <c r="L38" s="88">
        <v>3.1</v>
      </c>
    </row>
    <row r="39" spans="1:12" x14ac:dyDescent="0.2">
      <c r="A39" s="85">
        <f>IF(D39&lt;&gt;"",COUNTA($D$14:D39),"")</f>
        <v>26</v>
      </c>
      <c r="B39" s="101" t="s">
        <v>139</v>
      </c>
      <c r="C39" s="82">
        <v>19430</v>
      </c>
      <c r="D39" s="83">
        <v>4.5999999999999996</v>
      </c>
      <c r="E39" s="84">
        <v>55864</v>
      </c>
      <c r="F39" s="83">
        <v>7.8</v>
      </c>
      <c r="G39" s="83">
        <v>2.9</v>
      </c>
      <c r="H39" s="84">
        <v>42713</v>
      </c>
      <c r="I39" s="83">
        <v>-3.1</v>
      </c>
      <c r="J39" s="84">
        <v>131043</v>
      </c>
      <c r="K39" s="83">
        <v>0.3</v>
      </c>
      <c r="L39" s="83">
        <v>3.1</v>
      </c>
    </row>
    <row r="40" spans="1:12" x14ac:dyDescent="0.2">
      <c r="A40" s="85">
        <f>IF(D40&lt;&gt;"",COUNTA($D$14:D40),"")</f>
        <v>27</v>
      </c>
      <c r="B40" s="101" t="s">
        <v>140</v>
      </c>
      <c r="C40" s="82">
        <v>957</v>
      </c>
      <c r="D40" s="83">
        <v>-15.9</v>
      </c>
      <c r="E40" s="84">
        <v>2725</v>
      </c>
      <c r="F40" s="83">
        <v>-6.3</v>
      </c>
      <c r="G40" s="83">
        <v>2.8</v>
      </c>
      <c r="H40" s="84">
        <v>2610</v>
      </c>
      <c r="I40" s="83">
        <v>-20</v>
      </c>
      <c r="J40" s="84">
        <v>7722</v>
      </c>
      <c r="K40" s="83">
        <v>-11.5</v>
      </c>
      <c r="L40" s="83">
        <v>3</v>
      </c>
    </row>
    <row r="41" spans="1:12" ht="20.100000000000001" customHeight="1" x14ac:dyDescent="0.2">
      <c r="A41" s="85" t="str">
        <f>IF(D41&lt;&gt;"",COUNTA($D$14:D41),"")</f>
        <v/>
      </c>
      <c r="B41" s="101" t="s">
        <v>162</v>
      </c>
      <c r="C41" s="82"/>
      <c r="D41" s="83"/>
      <c r="E41" s="84"/>
      <c r="F41" s="83"/>
      <c r="G41" s="83"/>
      <c r="H41" s="84"/>
      <c r="I41" s="83"/>
      <c r="J41" s="84"/>
      <c r="K41" s="83"/>
      <c r="L41" s="83"/>
    </row>
    <row r="42" spans="1:12" ht="20.100000000000001" customHeight="1" x14ac:dyDescent="0.2">
      <c r="A42" s="85">
        <f>IF(D42&lt;&gt;"",COUNTA($D$14:D42),"")</f>
        <v>28</v>
      </c>
      <c r="B42" s="91" t="s">
        <v>175</v>
      </c>
      <c r="C42" s="87">
        <v>7414</v>
      </c>
      <c r="D42" s="88">
        <v>13.5</v>
      </c>
      <c r="E42" s="89">
        <v>20852</v>
      </c>
      <c r="F42" s="88">
        <v>10.9</v>
      </c>
      <c r="G42" s="88">
        <v>2.8</v>
      </c>
      <c r="H42" s="89">
        <v>16892</v>
      </c>
      <c r="I42" s="88">
        <v>7.2</v>
      </c>
      <c r="J42" s="89">
        <v>47110</v>
      </c>
      <c r="K42" s="88">
        <v>-1</v>
      </c>
      <c r="L42" s="88">
        <v>2.8</v>
      </c>
    </row>
    <row r="43" spans="1:12" x14ac:dyDescent="0.2">
      <c r="A43" s="85">
        <f>IF(D43&lt;&gt;"",COUNTA($D$14:D43),"")</f>
        <v>29</v>
      </c>
      <c r="B43" s="101" t="s">
        <v>139</v>
      </c>
      <c r="C43" s="82">
        <v>6988</v>
      </c>
      <c r="D43" s="83">
        <v>12.6</v>
      </c>
      <c r="E43" s="84">
        <v>19499</v>
      </c>
      <c r="F43" s="83">
        <v>10.199999999999999</v>
      </c>
      <c r="G43" s="83">
        <v>2.8</v>
      </c>
      <c r="H43" s="84">
        <v>16037</v>
      </c>
      <c r="I43" s="83">
        <v>7.1</v>
      </c>
      <c r="J43" s="84">
        <v>44759</v>
      </c>
      <c r="K43" s="83">
        <v>-0.7</v>
      </c>
      <c r="L43" s="83">
        <v>2.8</v>
      </c>
    </row>
    <row r="44" spans="1:12" x14ac:dyDescent="0.2">
      <c r="A44" s="85">
        <f>IF(D44&lt;&gt;"",COUNTA($D$14:D44),"")</f>
        <v>30</v>
      </c>
      <c r="B44" s="101" t="s">
        <v>140</v>
      </c>
      <c r="C44" s="82">
        <v>426</v>
      </c>
      <c r="D44" s="83">
        <v>29.1</v>
      </c>
      <c r="E44" s="84">
        <v>1353</v>
      </c>
      <c r="F44" s="83">
        <v>20.6</v>
      </c>
      <c r="G44" s="83">
        <v>3.2</v>
      </c>
      <c r="H44" s="84">
        <v>855</v>
      </c>
      <c r="I44" s="83">
        <v>9.1</v>
      </c>
      <c r="J44" s="84">
        <v>2351</v>
      </c>
      <c r="K44" s="83">
        <v>-6</v>
      </c>
      <c r="L44" s="83">
        <v>2.7</v>
      </c>
    </row>
    <row r="45" spans="1:12" ht="20.100000000000001" customHeight="1" x14ac:dyDescent="0.2">
      <c r="A45" s="85">
        <f>IF(D45&lt;&gt;"",COUNTA($D$14:D45),"")</f>
        <v>31</v>
      </c>
      <c r="B45" s="100" t="s">
        <v>176</v>
      </c>
      <c r="C45" s="87">
        <v>3344</v>
      </c>
      <c r="D45" s="88">
        <v>6.8</v>
      </c>
      <c r="E45" s="89">
        <v>5530</v>
      </c>
      <c r="F45" s="88">
        <v>4.8</v>
      </c>
      <c r="G45" s="88">
        <v>1.7</v>
      </c>
      <c r="H45" s="89">
        <v>8337</v>
      </c>
      <c r="I45" s="88">
        <v>2.7</v>
      </c>
      <c r="J45" s="89">
        <v>14183</v>
      </c>
      <c r="K45" s="88">
        <v>3.9</v>
      </c>
      <c r="L45" s="88">
        <v>1.7</v>
      </c>
    </row>
    <row r="46" spans="1:12" x14ac:dyDescent="0.2">
      <c r="A46" s="85">
        <f>IF(D46&lt;&gt;"",COUNTA($D$14:D46),"")</f>
        <v>32</v>
      </c>
      <c r="B46" s="101" t="s">
        <v>139</v>
      </c>
      <c r="C46" s="82">
        <v>3254</v>
      </c>
      <c r="D46" s="83">
        <v>7.9</v>
      </c>
      <c r="E46" s="84">
        <v>5365</v>
      </c>
      <c r="F46" s="83">
        <v>5.5</v>
      </c>
      <c r="G46" s="83">
        <v>1.6</v>
      </c>
      <c r="H46" s="84">
        <v>8099</v>
      </c>
      <c r="I46" s="83">
        <v>3.7</v>
      </c>
      <c r="J46" s="84">
        <v>13583</v>
      </c>
      <c r="K46" s="83">
        <v>3.6</v>
      </c>
      <c r="L46" s="83">
        <v>1.7</v>
      </c>
    </row>
    <row r="47" spans="1:12" x14ac:dyDescent="0.2">
      <c r="A47" s="85">
        <f>IF(D47&lt;&gt;"",COUNTA($D$14:D47),"")</f>
        <v>33</v>
      </c>
      <c r="B47" s="101" t="s">
        <v>140</v>
      </c>
      <c r="C47" s="82">
        <v>90</v>
      </c>
      <c r="D47" s="83">
        <v>-20.399999999999999</v>
      </c>
      <c r="E47" s="84">
        <v>165</v>
      </c>
      <c r="F47" s="83">
        <v>-14.1</v>
      </c>
      <c r="G47" s="83">
        <v>1.8</v>
      </c>
      <c r="H47" s="84">
        <v>238</v>
      </c>
      <c r="I47" s="83">
        <v>-23.5</v>
      </c>
      <c r="J47" s="84">
        <v>600</v>
      </c>
      <c r="K47" s="83">
        <v>9.3000000000000007</v>
      </c>
      <c r="L47" s="83">
        <v>2.5</v>
      </c>
    </row>
    <row r="48" spans="1:12" ht="20.100000000000001" customHeight="1" x14ac:dyDescent="0.2">
      <c r="A48" s="85">
        <f>IF(D48&lt;&gt;"",COUNTA($D$14:D48),"")</f>
        <v>34</v>
      </c>
      <c r="B48" s="100" t="s">
        <v>177</v>
      </c>
      <c r="C48" s="87">
        <v>13176</v>
      </c>
      <c r="D48" s="88">
        <v>15</v>
      </c>
      <c r="E48" s="89">
        <v>25352</v>
      </c>
      <c r="F48" s="88">
        <v>10.9</v>
      </c>
      <c r="G48" s="88">
        <v>1.9</v>
      </c>
      <c r="H48" s="89">
        <v>27865</v>
      </c>
      <c r="I48" s="88">
        <v>1.8</v>
      </c>
      <c r="J48" s="89">
        <v>54282</v>
      </c>
      <c r="K48" s="88">
        <v>-0.8</v>
      </c>
      <c r="L48" s="88">
        <v>1.9</v>
      </c>
    </row>
    <row r="49" spans="1:12" x14ac:dyDescent="0.2">
      <c r="A49" s="85">
        <f>IF(D49&lt;&gt;"",COUNTA($D$14:D49),"")</f>
        <v>35</v>
      </c>
      <c r="B49" s="101" t="s">
        <v>139</v>
      </c>
      <c r="C49" s="82">
        <v>12576</v>
      </c>
      <c r="D49" s="83">
        <v>14.2</v>
      </c>
      <c r="E49" s="84">
        <v>24011</v>
      </c>
      <c r="F49" s="83">
        <v>11.1</v>
      </c>
      <c r="G49" s="83">
        <v>1.9</v>
      </c>
      <c r="H49" s="84">
        <v>26653</v>
      </c>
      <c r="I49" s="83">
        <v>1.3</v>
      </c>
      <c r="J49" s="84">
        <v>51612</v>
      </c>
      <c r="K49" s="83">
        <v>-0.5</v>
      </c>
      <c r="L49" s="83">
        <v>1.9</v>
      </c>
    </row>
    <row r="50" spans="1:12" x14ac:dyDescent="0.2">
      <c r="A50" s="85">
        <f>IF(D50&lt;&gt;"",COUNTA($D$14:D50),"")</f>
        <v>36</v>
      </c>
      <c r="B50" s="101" t="s">
        <v>140</v>
      </c>
      <c r="C50" s="82">
        <v>600</v>
      </c>
      <c r="D50" s="83">
        <v>34.200000000000003</v>
      </c>
      <c r="E50" s="84">
        <v>1341</v>
      </c>
      <c r="F50" s="83">
        <v>7.8</v>
      </c>
      <c r="G50" s="83">
        <v>2.2000000000000002</v>
      </c>
      <c r="H50" s="84">
        <v>1212</v>
      </c>
      <c r="I50" s="83">
        <v>15.2</v>
      </c>
      <c r="J50" s="84">
        <v>2670</v>
      </c>
      <c r="K50" s="83">
        <v>-6.4</v>
      </c>
      <c r="L50" s="83">
        <v>2.2000000000000002</v>
      </c>
    </row>
    <row r="51" spans="1:12" ht="20.100000000000001" customHeight="1" x14ac:dyDescent="0.2">
      <c r="A51" s="85">
        <f>IF(D51&lt;&gt;"",COUNTA($D$14:D51),"")</f>
        <v>37</v>
      </c>
      <c r="B51" s="100" t="s">
        <v>178</v>
      </c>
      <c r="C51" s="87">
        <v>13916</v>
      </c>
      <c r="D51" s="88">
        <v>26.8</v>
      </c>
      <c r="E51" s="89">
        <v>32559</v>
      </c>
      <c r="F51" s="88">
        <v>-3.8</v>
      </c>
      <c r="G51" s="88">
        <v>2.2999999999999998</v>
      </c>
      <c r="H51" s="89">
        <v>28008</v>
      </c>
      <c r="I51" s="88">
        <v>15</v>
      </c>
      <c r="J51" s="89">
        <v>71003</v>
      </c>
      <c r="K51" s="88">
        <v>-11.8</v>
      </c>
      <c r="L51" s="88">
        <v>2.5</v>
      </c>
    </row>
    <row r="52" spans="1:12" x14ac:dyDescent="0.2">
      <c r="A52" s="85">
        <f>IF(D52&lt;&gt;"",COUNTA($D$14:D52),"")</f>
        <v>38</v>
      </c>
      <c r="B52" s="101" t="s">
        <v>139</v>
      </c>
      <c r="C52" s="82">
        <v>12670</v>
      </c>
      <c r="D52" s="83">
        <v>29.5</v>
      </c>
      <c r="E52" s="84">
        <v>30077</v>
      </c>
      <c r="F52" s="83">
        <v>4.0999999999999996</v>
      </c>
      <c r="G52" s="83">
        <v>2.4</v>
      </c>
      <c r="H52" s="84">
        <v>25963</v>
      </c>
      <c r="I52" s="83">
        <v>19.7</v>
      </c>
      <c r="J52" s="84">
        <v>66849</v>
      </c>
      <c r="K52" s="83">
        <v>-1.3</v>
      </c>
      <c r="L52" s="83">
        <v>2.6</v>
      </c>
    </row>
    <row r="53" spans="1:12" x14ac:dyDescent="0.2">
      <c r="A53" s="85">
        <f>IF(D53&lt;&gt;"",COUNTA($D$14:D53),"")</f>
        <v>39</v>
      </c>
      <c r="B53" s="101" t="s">
        <v>140</v>
      </c>
      <c r="C53" s="82">
        <v>1246</v>
      </c>
      <c r="D53" s="83">
        <v>5.0999999999999996</v>
      </c>
      <c r="E53" s="84">
        <v>2482</v>
      </c>
      <c r="F53" s="83">
        <v>-50</v>
      </c>
      <c r="G53" s="83">
        <v>2</v>
      </c>
      <c r="H53" s="84">
        <v>2045</v>
      </c>
      <c r="I53" s="83">
        <v>-23</v>
      </c>
      <c r="J53" s="84">
        <v>4154</v>
      </c>
      <c r="K53" s="83">
        <v>-67.400000000000006</v>
      </c>
      <c r="L53" s="83">
        <v>2</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968-6F47-46C0-8F5F-8CF2BEB01E60}">
  <sheetPr codeName="Tabelle19"/>
  <dimension ref="A1:L26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3" customWidth="1"/>
    <col min="2" max="2" width="20.7109375" style="73" bestFit="1" customWidth="1"/>
    <col min="3" max="3" width="6.85546875" style="73" customWidth="1"/>
    <col min="4" max="4" width="6" style="73" customWidth="1"/>
    <col min="5" max="5" width="7.85546875" style="73" bestFit="1" customWidth="1"/>
    <col min="6" max="6" width="6.28515625" style="73" customWidth="1"/>
    <col min="7" max="7" width="5.85546875" style="73" customWidth="1"/>
    <col min="8" max="8" width="8" style="73" bestFit="1" customWidth="1"/>
    <col min="9" max="9" width="6.28515625" style="73" customWidth="1"/>
    <col min="10" max="10" width="8.42578125" style="73" bestFit="1" customWidth="1"/>
    <col min="11" max="11" width="6.28515625" style="73" customWidth="1"/>
    <col min="12" max="12" width="5.7109375" style="73" customWidth="1"/>
    <col min="13" max="236" width="9.140625" style="73"/>
    <col min="237" max="237" width="3.7109375" style="73" customWidth="1"/>
    <col min="238" max="238" width="20.7109375" style="73" customWidth="1"/>
    <col min="239" max="239" width="7.7109375" style="73" customWidth="1"/>
    <col min="240" max="240" width="5.85546875" style="73" customWidth="1"/>
    <col min="241" max="241" width="7.5703125" style="73" customWidth="1"/>
    <col min="242" max="242" width="6.42578125" style="73" customWidth="1"/>
    <col min="243" max="243" width="5.7109375" style="73" customWidth="1"/>
    <col min="244" max="244" width="7.7109375" style="73" customWidth="1"/>
    <col min="245" max="245" width="6.28515625" style="73" customWidth="1"/>
    <col min="246" max="246" width="8.28515625" style="73" customWidth="1"/>
    <col min="247" max="247" width="6.28515625" style="73" customWidth="1"/>
    <col min="248" max="248" width="5.7109375" style="73" customWidth="1"/>
    <col min="249" max="492" width="9.140625" style="73"/>
    <col min="493" max="493" width="3.7109375" style="73" customWidth="1"/>
    <col min="494" max="494" width="20.7109375" style="73" customWidth="1"/>
    <col min="495" max="495" width="7.7109375" style="73" customWidth="1"/>
    <col min="496" max="496" width="5.85546875" style="73" customWidth="1"/>
    <col min="497" max="497" width="7.5703125" style="73" customWidth="1"/>
    <col min="498" max="498" width="6.42578125" style="73" customWidth="1"/>
    <col min="499" max="499" width="5.7109375" style="73" customWidth="1"/>
    <col min="500" max="500" width="7.7109375" style="73" customWidth="1"/>
    <col min="501" max="501" width="6.28515625" style="73" customWidth="1"/>
    <col min="502" max="502" width="8.28515625" style="73" customWidth="1"/>
    <col min="503" max="503" width="6.28515625" style="73" customWidth="1"/>
    <col min="504" max="504" width="5.7109375" style="73" customWidth="1"/>
    <col min="505" max="748" width="9.140625" style="73"/>
    <col min="749" max="749" width="3.7109375" style="73" customWidth="1"/>
    <col min="750" max="750" width="20.7109375" style="73" customWidth="1"/>
    <col min="751" max="751" width="7.7109375" style="73" customWidth="1"/>
    <col min="752" max="752" width="5.85546875" style="73" customWidth="1"/>
    <col min="753" max="753" width="7.5703125" style="73" customWidth="1"/>
    <col min="754" max="754" width="6.42578125" style="73" customWidth="1"/>
    <col min="755" max="755" width="5.7109375" style="73" customWidth="1"/>
    <col min="756" max="756" width="7.7109375" style="73" customWidth="1"/>
    <col min="757" max="757" width="6.28515625" style="73" customWidth="1"/>
    <col min="758" max="758" width="8.28515625" style="73" customWidth="1"/>
    <col min="759" max="759" width="6.28515625" style="73" customWidth="1"/>
    <col min="760" max="760" width="5.7109375" style="73" customWidth="1"/>
    <col min="761" max="1004" width="9.140625" style="73"/>
    <col min="1005" max="1005" width="3.7109375" style="73" customWidth="1"/>
    <col min="1006" max="1006" width="20.7109375" style="73" customWidth="1"/>
    <col min="1007" max="1007" width="7.7109375" style="73" customWidth="1"/>
    <col min="1008" max="1008" width="5.85546875" style="73" customWidth="1"/>
    <col min="1009" max="1009" width="7.5703125" style="73" customWidth="1"/>
    <col min="1010" max="1010" width="6.42578125" style="73" customWidth="1"/>
    <col min="1011" max="1011" width="5.7109375" style="73" customWidth="1"/>
    <col min="1012" max="1012" width="7.7109375" style="73" customWidth="1"/>
    <col min="1013" max="1013" width="6.28515625" style="73" customWidth="1"/>
    <col min="1014" max="1014" width="8.28515625" style="73" customWidth="1"/>
    <col min="1015" max="1015" width="6.28515625" style="73" customWidth="1"/>
    <col min="1016" max="1016" width="5.7109375" style="73" customWidth="1"/>
    <col min="1017" max="1260" width="9.140625" style="73"/>
    <col min="1261" max="1261" width="3.7109375" style="73" customWidth="1"/>
    <col min="1262" max="1262" width="20.7109375" style="73" customWidth="1"/>
    <col min="1263" max="1263" width="7.7109375" style="73" customWidth="1"/>
    <col min="1264" max="1264" width="5.85546875" style="73" customWidth="1"/>
    <col min="1265" max="1265" width="7.5703125" style="73" customWidth="1"/>
    <col min="1266" max="1266" width="6.42578125" style="73" customWidth="1"/>
    <col min="1267" max="1267" width="5.7109375" style="73" customWidth="1"/>
    <col min="1268" max="1268" width="7.7109375" style="73" customWidth="1"/>
    <col min="1269" max="1269" width="6.28515625" style="73" customWidth="1"/>
    <col min="1270" max="1270" width="8.28515625" style="73" customWidth="1"/>
    <col min="1271" max="1271" width="6.28515625" style="73" customWidth="1"/>
    <col min="1272" max="1272" width="5.7109375" style="73" customWidth="1"/>
    <col min="1273" max="1516" width="9.140625" style="73"/>
    <col min="1517" max="1517" width="3.7109375" style="73" customWidth="1"/>
    <col min="1518" max="1518" width="20.7109375" style="73" customWidth="1"/>
    <col min="1519" max="1519" width="7.7109375" style="73" customWidth="1"/>
    <col min="1520" max="1520" width="5.85546875" style="73" customWidth="1"/>
    <col min="1521" max="1521" width="7.5703125" style="73" customWidth="1"/>
    <col min="1522" max="1522" width="6.42578125" style="73" customWidth="1"/>
    <col min="1523" max="1523" width="5.7109375" style="73" customWidth="1"/>
    <col min="1524" max="1524" width="7.7109375" style="73" customWidth="1"/>
    <col min="1525" max="1525" width="6.28515625" style="73" customWidth="1"/>
    <col min="1526" max="1526" width="8.28515625" style="73" customWidth="1"/>
    <col min="1527" max="1527" width="6.28515625" style="73" customWidth="1"/>
    <col min="1528" max="1528" width="5.7109375" style="73" customWidth="1"/>
    <col min="1529" max="1772" width="9.140625" style="73"/>
    <col min="1773" max="1773" width="3.7109375" style="73" customWidth="1"/>
    <col min="1774" max="1774" width="20.7109375" style="73" customWidth="1"/>
    <col min="1775" max="1775" width="7.7109375" style="73" customWidth="1"/>
    <col min="1776" max="1776" width="5.85546875" style="73" customWidth="1"/>
    <col min="1777" max="1777" width="7.5703125" style="73" customWidth="1"/>
    <col min="1778" max="1778" width="6.42578125" style="73" customWidth="1"/>
    <col min="1779" max="1779" width="5.7109375" style="73" customWidth="1"/>
    <col min="1780" max="1780" width="7.7109375" style="73" customWidth="1"/>
    <col min="1781" max="1781" width="6.28515625" style="73" customWidth="1"/>
    <col min="1782" max="1782" width="8.28515625" style="73" customWidth="1"/>
    <col min="1783" max="1783" width="6.28515625" style="73" customWidth="1"/>
    <col min="1784" max="1784" width="5.7109375" style="73" customWidth="1"/>
    <col min="1785" max="2028" width="9.140625" style="73"/>
    <col min="2029" max="2029" width="3.7109375" style="73" customWidth="1"/>
    <col min="2030" max="2030" width="20.7109375" style="73" customWidth="1"/>
    <col min="2031" max="2031" width="7.7109375" style="73" customWidth="1"/>
    <col min="2032" max="2032" width="5.85546875" style="73" customWidth="1"/>
    <col min="2033" max="2033" width="7.5703125" style="73" customWidth="1"/>
    <col min="2034" max="2034" width="6.42578125" style="73" customWidth="1"/>
    <col min="2035" max="2035" width="5.7109375" style="73" customWidth="1"/>
    <col min="2036" max="2036" width="7.7109375" style="73" customWidth="1"/>
    <col min="2037" max="2037" width="6.28515625" style="73" customWidth="1"/>
    <col min="2038" max="2038" width="8.28515625" style="73" customWidth="1"/>
    <col min="2039" max="2039" width="6.28515625" style="73" customWidth="1"/>
    <col min="2040" max="2040" width="5.7109375" style="73" customWidth="1"/>
    <col min="2041" max="2284" width="9.140625" style="73"/>
    <col min="2285" max="2285" width="3.7109375" style="73" customWidth="1"/>
    <col min="2286" max="2286" width="20.7109375" style="73" customWidth="1"/>
    <col min="2287" max="2287" width="7.7109375" style="73" customWidth="1"/>
    <col min="2288" max="2288" width="5.85546875" style="73" customWidth="1"/>
    <col min="2289" max="2289" width="7.5703125" style="73" customWidth="1"/>
    <col min="2290" max="2290" width="6.42578125" style="73" customWidth="1"/>
    <col min="2291" max="2291" width="5.7109375" style="73" customWidth="1"/>
    <col min="2292" max="2292" width="7.7109375" style="73" customWidth="1"/>
    <col min="2293" max="2293" width="6.28515625" style="73" customWidth="1"/>
    <col min="2294" max="2294" width="8.28515625" style="73" customWidth="1"/>
    <col min="2295" max="2295" width="6.28515625" style="73" customWidth="1"/>
    <col min="2296" max="2296" width="5.7109375" style="73" customWidth="1"/>
    <col min="2297" max="2540" width="9.140625" style="73"/>
    <col min="2541" max="2541" width="3.7109375" style="73" customWidth="1"/>
    <col min="2542" max="2542" width="20.7109375" style="73" customWidth="1"/>
    <col min="2543" max="2543" width="7.7109375" style="73" customWidth="1"/>
    <col min="2544" max="2544" width="5.85546875" style="73" customWidth="1"/>
    <col min="2545" max="2545" width="7.5703125" style="73" customWidth="1"/>
    <col min="2546" max="2546" width="6.42578125" style="73" customWidth="1"/>
    <col min="2547" max="2547" width="5.7109375" style="73" customWidth="1"/>
    <col min="2548" max="2548" width="7.7109375" style="73" customWidth="1"/>
    <col min="2549" max="2549" width="6.28515625" style="73" customWidth="1"/>
    <col min="2550" max="2550" width="8.28515625" style="73" customWidth="1"/>
    <col min="2551" max="2551" width="6.28515625" style="73" customWidth="1"/>
    <col min="2552" max="2552" width="5.7109375" style="73" customWidth="1"/>
    <col min="2553" max="2796" width="9.140625" style="73"/>
    <col min="2797" max="2797" width="3.7109375" style="73" customWidth="1"/>
    <col min="2798" max="2798" width="20.7109375" style="73" customWidth="1"/>
    <col min="2799" max="2799" width="7.7109375" style="73" customWidth="1"/>
    <col min="2800" max="2800" width="5.85546875" style="73" customWidth="1"/>
    <col min="2801" max="2801" width="7.5703125" style="73" customWidth="1"/>
    <col min="2802" max="2802" width="6.42578125" style="73" customWidth="1"/>
    <col min="2803" max="2803" width="5.7109375" style="73" customWidth="1"/>
    <col min="2804" max="2804" width="7.7109375" style="73" customWidth="1"/>
    <col min="2805" max="2805" width="6.28515625" style="73" customWidth="1"/>
    <col min="2806" max="2806" width="8.28515625" style="73" customWidth="1"/>
    <col min="2807" max="2807" width="6.28515625" style="73" customWidth="1"/>
    <col min="2808" max="2808" width="5.7109375" style="73" customWidth="1"/>
    <col min="2809" max="3052" width="9.140625" style="73"/>
    <col min="3053" max="3053" width="3.7109375" style="73" customWidth="1"/>
    <col min="3054" max="3054" width="20.7109375" style="73" customWidth="1"/>
    <col min="3055" max="3055" width="7.7109375" style="73" customWidth="1"/>
    <col min="3056" max="3056" width="5.85546875" style="73" customWidth="1"/>
    <col min="3057" max="3057" width="7.5703125" style="73" customWidth="1"/>
    <col min="3058" max="3058" width="6.42578125" style="73" customWidth="1"/>
    <col min="3059" max="3059" width="5.7109375" style="73" customWidth="1"/>
    <col min="3060" max="3060" width="7.7109375" style="73" customWidth="1"/>
    <col min="3061" max="3061" width="6.28515625" style="73" customWidth="1"/>
    <col min="3062" max="3062" width="8.28515625" style="73" customWidth="1"/>
    <col min="3063" max="3063" width="6.28515625" style="73" customWidth="1"/>
    <col min="3064" max="3064" width="5.7109375" style="73" customWidth="1"/>
    <col min="3065" max="3308" width="9.140625" style="73"/>
    <col min="3309" max="3309" width="3.7109375" style="73" customWidth="1"/>
    <col min="3310" max="3310" width="20.7109375" style="73" customWidth="1"/>
    <col min="3311" max="3311" width="7.7109375" style="73" customWidth="1"/>
    <col min="3312" max="3312" width="5.85546875" style="73" customWidth="1"/>
    <col min="3313" max="3313" width="7.5703125" style="73" customWidth="1"/>
    <col min="3314" max="3314" width="6.42578125" style="73" customWidth="1"/>
    <col min="3315" max="3315" width="5.7109375" style="73" customWidth="1"/>
    <col min="3316" max="3316" width="7.7109375" style="73" customWidth="1"/>
    <col min="3317" max="3317" width="6.28515625" style="73" customWidth="1"/>
    <col min="3318" max="3318" width="8.28515625" style="73" customWidth="1"/>
    <col min="3319" max="3319" width="6.28515625" style="73" customWidth="1"/>
    <col min="3320" max="3320" width="5.7109375" style="73" customWidth="1"/>
    <col min="3321" max="3564" width="9.140625" style="73"/>
    <col min="3565" max="3565" width="3.7109375" style="73" customWidth="1"/>
    <col min="3566" max="3566" width="20.7109375" style="73" customWidth="1"/>
    <col min="3567" max="3567" width="7.7109375" style="73" customWidth="1"/>
    <col min="3568" max="3568" width="5.85546875" style="73" customWidth="1"/>
    <col min="3569" max="3569" width="7.5703125" style="73" customWidth="1"/>
    <col min="3570" max="3570" width="6.42578125" style="73" customWidth="1"/>
    <col min="3571" max="3571" width="5.7109375" style="73" customWidth="1"/>
    <col min="3572" max="3572" width="7.7109375" style="73" customWidth="1"/>
    <col min="3573" max="3573" width="6.28515625" style="73" customWidth="1"/>
    <col min="3574" max="3574" width="8.28515625" style="73" customWidth="1"/>
    <col min="3575" max="3575" width="6.28515625" style="73" customWidth="1"/>
    <col min="3576" max="3576" width="5.7109375" style="73" customWidth="1"/>
    <col min="3577" max="3820" width="9.140625" style="73"/>
    <col min="3821" max="3821" width="3.7109375" style="73" customWidth="1"/>
    <col min="3822" max="3822" width="20.7109375" style="73" customWidth="1"/>
    <col min="3823" max="3823" width="7.7109375" style="73" customWidth="1"/>
    <col min="3824" max="3824" width="5.85546875" style="73" customWidth="1"/>
    <col min="3825" max="3825" width="7.5703125" style="73" customWidth="1"/>
    <col min="3826" max="3826" width="6.42578125" style="73" customWidth="1"/>
    <col min="3827" max="3827" width="5.7109375" style="73" customWidth="1"/>
    <col min="3828" max="3828" width="7.7109375" style="73" customWidth="1"/>
    <col min="3829" max="3829" width="6.28515625" style="73" customWidth="1"/>
    <col min="3830" max="3830" width="8.28515625" style="73" customWidth="1"/>
    <col min="3831" max="3831" width="6.28515625" style="73" customWidth="1"/>
    <col min="3832" max="3832" width="5.7109375" style="73" customWidth="1"/>
    <col min="3833" max="4076" width="9.140625" style="73"/>
    <col min="4077" max="4077" width="3.7109375" style="73" customWidth="1"/>
    <col min="4078" max="4078" width="20.7109375" style="73" customWidth="1"/>
    <col min="4079" max="4079" width="7.7109375" style="73" customWidth="1"/>
    <col min="4080" max="4080" width="5.85546875" style="73" customWidth="1"/>
    <col min="4081" max="4081" width="7.5703125" style="73" customWidth="1"/>
    <col min="4082" max="4082" width="6.42578125" style="73" customWidth="1"/>
    <col min="4083" max="4083" width="5.7109375" style="73" customWidth="1"/>
    <col min="4084" max="4084" width="7.7109375" style="73" customWidth="1"/>
    <col min="4085" max="4085" width="6.28515625" style="73" customWidth="1"/>
    <col min="4086" max="4086" width="8.28515625" style="73" customWidth="1"/>
    <col min="4087" max="4087" width="6.28515625" style="73" customWidth="1"/>
    <col min="4088" max="4088" width="5.7109375" style="73" customWidth="1"/>
    <col min="4089" max="4332" width="9.140625" style="73"/>
    <col min="4333" max="4333" width="3.7109375" style="73" customWidth="1"/>
    <col min="4334" max="4334" width="20.7109375" style="73" customWidth="1"/>
    <col min="4335" max="4335" width="7.7109375" style="73" customWidth="1"/>
    <col min="4336" max="4336" width="5.85546875" style="73" customWidth="1"/>
    <col min="4337" max="4337" width="7.5703125" style="73" customWidth="1"/>
    <col min="4338" max="4338" width="6.42578125" style="73" customWidth="1"/>
    <col min="4339" max="4339" width="5.7109375" style="73" customWidth="1"/>
    <col min="4340" max="4340" width="7.7109375" style="73" customWidth="1"/>
    <col min="4341" max="4341" width="6.28515625" style="73" customWidth="1"/>
    <col min="4342" max="4342" width="8.28515625" style="73" customWidth="1"/>
    <col min="4343" max="4343" width="6.28515625" style="73" customWidth="1"/>
    <col min="4344" max="4344" width="5.7109375" style="73" customWidth="1"/>
    <col min="4345" max="4588" width="9.140625" style="73"/>
    <col min="4589" max="4589" width="3.7109375" style="73" customWidth="1"/>
    <col min="4590" max="4590" width="20.7109375" style="73" customWidth="1"/>
    <col min="4591" max="4591" width="7.7109375" style="73" customWidth="1"/>
    <col min="4592" max="4592" width="5.85546875" style="73" customWidth="1"/>
    <col min="4593" max="4593" width="7.5703125" style="73" customWidth="1"/>
    <col min="4594" max="4594" width="6.42578125" style="73" customWidth="1"/>
    <col min="4595" max="4595" width="5.7109375" style="73" customWidth="1"/>
    <col min="4596" max="4596" width="7.7109375" style="73" customWidth="1"/>
    <col min="4597" max="4597" width="6.28515625" style="73" customWidth="1"/>
    <col min="4598" max="4598" width="8.28515625" style="73" customWidth="1"/>
    <col min="4599" max="4599" width="6.28515625" style="73" customWidth="1"/>
    <col min="4600" max="4600" width="5.7109375" style="73" customWidth="1"/>
    <col min="4601" max="4844" width="9.140625" style="73"/>
    <col min="4845" max="4845" width="3.7109375" style="73" customWidth="1"/>
    <col min="4846" max="4846" width="20.7109375" style="73" customWidth="1"/>
    <col min="4847" max="4847" width="7.7109375" style="73" customWidth="1"/>
    <col min="4848" max="4848" width="5.85546875" style="73" customWidth="1"/>
    <col min="4849" max="4849" width="7.5703125" style="73" customWidth="1"/>
    <col min="4850" max="4850" width="6.42578125" style="73" customWidth="1"/>
    <col min="4851" max="4851" width="5.7109375" style="73" customWidth="1"/>
    <col min="4852" max="4852" width="7.7109375" style="73" customWidth="1"/>
    <col min="4853" max="4853" width="6.28515625" style="73" customWidth="1"/>
    <col min="4854" max="4854" width="8.28515625" style="73" customWidth="1"/>
    <col min="4855" max="4855" width="6.28515625" style="73" customWidth="1"/>
    <col min="4856" max="4856" width="5.7109375" style="73" customWidth="1"/>
    <col min="4857" max="5100" width="9.140625" style="73"/>
    <col min="5101" max="5101" width="3.7109375" style="73" customWidth="1"/>
    <col min="5102" max="5102" width="20.7109375" style="73" customWidth="1"/>
    <col min="5103" max="5103" width="7.7109375" style="73" customWidth="1"/>
    <col min="5104" max="5104" width="5.85546875" style="73" customWidth="1"/>
    <col min="5105" max="5105" width="7.5703125" style="73" customWidth="1"/>
    <col min="5106" max="5106" width="6.42578125" style="73" customWidth="1"/>
    <col min="5107" max="5107" width="5.7109375" style="73" customWidth="1"/>
    <col min="5108" max="5108" width="7.7109375" style="73" customWidth="1"/>
    <col min="5109" max="5109" width="6.28515625" style="73" customWidth="1"/>
    <col min="5110" max="5110" width="8.28515625" style="73" customWidth="1"/>
    <col min="5111" max="5111" width="6.28515625" style="73" customWidth="1"/>
    <col min="5112" max="5112" width="5.7109375" style="73" customWidth="1"/>
    <col min="5113" max="5356" width="9.140625" style="73"/>
    <col min="5357" max="5357" width="3.7109375" style="73" customWidth="1"/>
    <col min="5358" max="5358" width="20.7109375" style="73" customWidth="1"/>
    <col min="5359" max="5359" width="7.7109375" style="73" customWidth="1"/>
    <col min="5360" max="5360" width="5.85546875" style="73" customWidth="1"/>
    <col min="5361" max="5361" width="7.5703125" style="73" customWidth="1"/>
    <col min="5362" max="5362" width="6.42578125" style="73" customWidth="1"/>
    <col min="5363" max="5363" width="5.7109375" style="73" customWidth="1"/>
    <col min="5364" max="5364" width="7.7109375" style="73" customWidth="1"/>
    <col min="5365" max="5365" width="6.28515625" style="73" customWidth="1"/>
    <col min="5366" max="5366" width="8.28515625" style="73" customWidth="1"/>
    <col min="5367" max="5367" width="6.28515625" style="73" customWidth="1"/>
    <col min="5368" max="5368" width="5.7109375" style="73" customWidth="1"/>
    <col min="5369" max="5612" width="9.140625" style="73"/>
    <col min="5613" max="5613" width="3.7109375" style="73" customWidth="1"/>
    <col min="5614" max="5614" width="20.7109375" style="73" customWidth="1"/>
    <col min="5615" max="5615" width="7.7109375" style="73" customWidth="1"/>
    <col min="5616" max="5616" width="5.85546875" style="73" customWidth="1"/>
    <col min="5617" max="5617" width="7.5703125" style="73" customWidth="1"/>
    <col min="5618" max="5618" width="6.42578125" style="73" customWidth="1"/>
    <col min="5619" max="5619" width="5.7109375" style="73" customWidth="1"/>
    <col min="5620" max="5620" width="7.7109375" style="73" customWidth="1"/>
    <col min="5621" max="5621" width="6.28515625" style="73" customWidth="1"/>
    <col min="5622" max="5622" width="8.28515625" style="73" customWidth="1"/>
    <col min="5623" max="5623" width="6.28515625" style="73" customWidth="1"/>
    <col min="5624" max="5624" width="5.7109375" style="73" customWidth="1"/>
    <col min="5625" max="5868" width="9.140625" style="73"/>
    <col min="5869" max="5869" width="3.7109375" style="73" customWidth="1"/>
    <col min="5870" max="5870" width="20.7109375" style="73" customWidth="1"/>
    <col min="5871" max="5871" width="7.7109375" style="73" customWidth="1"/>
    <col min="5872" max="5872" width="5.85546875" style="73" customWidth="1"/>
    <col min="5873" max="5873" width="7.5703125" style="73" customWidth="1"/>
    <col min="5874" max="5874" width="6.42578125" style="73" customWidth="1"/>
    <col min="5875" max="5875" width="5.7109375" style="73" customWidth="1"/>
    <col min="5876" max="5876" width="7.7109375" style="73" customWidth="1"/>
    <col min="5877" max="5877" width="6.28515625" style="73" customWidth="1"/>
    <col min="5878" max="5878" width="8.28515625" style="73" customWidth="1"/>
    <col min="5879" max="5879" width="6.28515625" style="73" customWidth="1"/>
    <col min="5880" max="5880" width="5.7109375" style="73" customWidth="1"/>
    <col min="5881" max="6124" width="9.140625" style="73"/>
    <col min="6125" max="6125" width="3.7109375" style="73" customWidth="1"/>
    <col min="6126" max="6126" width="20.7109375" style="73" customWidth="1"/>
    <col min="6127" max="6127" width="7.7109375" style="73" customWidth="1"/>
    <col min="6128" max="6128" width="5.85546875" style="73" customWidth="1"/>
    <col min="6129" max="6129" width="7.5703125" style="73" customWidth="1"/>
    <col min="6130" max="6130" width="6.42578125" style="73" customWidth="1"/>
    <col min="6131" max="6131" width="5.7109375" style="73" customWidth="1"/>
    <col min="6132" max="6132" width="7.7109375" style="73" customWidth="1"/>
    <col min="6133" max="6133" width="6.28515625" style="73" customWidth="1"/>
    <col min="6134" max="6134" width="8.28515625" style="73" customWidth="1"/>
    <col min="6135" max="6135" width="6.28515625" style="73" customWidth="1"/>
    <col min="6136" max="6136" width="5.7109375" style="73" customWidth="1"/>
    <col min="6137" max="6380" width="9.140625" style="73"/>
    <col min="6381" max="6381" width="3.7109375" style="73" customWidth="1"/>
    <col min="6382" max="6382" width="20.7109375" style="73" customWidth="1"/>
    <col min="6383" max="6383" width="7.7109375" style="73" customWidth="1"/>
    <col min="6384" max="6384" width="5.85546875" style="73" customWidth="1"/>
    <col min="6385" max="6385" width="7.5703125" style="73" customWidth="1"/>
    <col min="6386" max="6386" width="6.42578125" style="73" customWidth="1"/>
    <col min="6387" max="6387" width="5.7109375" style="73" customWidth="1"/>
    <col min="6388" max="6388" width="7.7109375" style="73" customWidth="1"/>
    <col min="6389" max="6389" width="6.28515625" style="73" customWidth="1"/>
    <col min="6390" max="6390" width="8.28515625" style="73" customWidth="1"/>
    <col min="6391" max="6391" width="6.28515625" style="73" customWidth="1"/>
    <col min="6392" max="6392" width="5.7109375" style="73" customWidth="1"/>
    <col min="6393" max="6636" width="9.140625" style="73"/>
    <col min="6637" max="6637" width="3.7109375" style="73" customWidth="1"/>
    <col min="6638" max="6638" width="20.7109375" style="73" customWidth="1"/>
    <col min="6639" max="6639" width="7.7109375" style="73" customWidth="1"/>
    <col min="6640" max="6640" width="5.85546875" style="73" customWidth="1"/>
    <col min="6641" max="6641" width="7.5703125" style="73" customWidth="1"/>
    <col min="6642" max="6642" width="6.42578125" style="73" customWidth="1"/>
    <col min="6643" max="6643" width="5.7109375" style="73" customWidth="1"/>
    <col min="6644" max="6644" width="7.7109375" style="73" customWidth="1"/>
    <col min="6645" max="6645" width="6.28515625" style="73" customWidth="1"/>
    <col min="6646" max="6646" width="8.28515625" style="73" customWidth="1"/>
    <col min="6647" max="6647" width="6.28515625" style="73" customWidth="1"/>
    <col min="6648" max="6648" width="5.7109375" style="73" customWidth="1"/>
    <col min="6649" max="6892" width="9.140625" style="73"/>
    <col min="6893" max="6893" width="3.7109375" style="73" customWidth="1"/>
    <col min="6894" max="6894" width="20.7109375" style="73" customWidth="1"/>
    <col min="6895" max="6895" width="7.7109375" style="73" customWidth="1"/>
    <col min="6896" max="6896" width="5.85546875" style="73" customWidth="1"/>
    <col min="6897" max="6897" width="7.5703125" style="73" customWidth="1"/>
    <col min="6898" max="6898" width="6.42578125" style="73" customWidth="1"/>
    <col min="6899" max="6899" width="5.7109375" style="73" customWidth="1"/>
    <col min="6900" max="6900" width="7.7109375" style="73" customWidth="1"/>
    <col min="6901" max="6901" width="6.28515625" style="73" customWidth="1"/>
    <col min="6902" max="6902" width="8.28515625" style="73" customWidth="1"/>
    <col min="6903" max="6903" width="6.28515625" style="73" customWidth="1"/>
    <col min="6904" max="6904" width="5.7109375" style="73" customWidth="1"/>
    <col min="6905" max="7148" width="9.140625" style="73"/>
    <col min="7149" max="7149" width="3.7109375" style="73" customWidth="1"/>
    <col min="7150" max="7150" width="20.7109375" style="73" customWidth="1"/>
    <col min="7151" max="7151" width="7.7109375" style="73" customWidth="1"/>
    <col min="7152" max="7152" width="5.85546875" style="73" customWidth="1"/>
    <col min="7153" max="7153" width="7.5703125" style="73" customWidth="1"/>
    <col min="7154" max="7154" width="6.42578125" style="73" customWidth="1"/>
    <col min="7155" max="7155" width="5.7109375" style="73" customWidth="1"/>
    <col min="7156" max="7156" width="7.7109375" style="73" customWidth="1"/>
    <col min="7157" max="7157" width="6.28515625" style="73" customWidth="1"/>
    <col min="7158" max="7158" width="8.28515625" style="73" customWidth="1"/>
    <col min="7159" max="7159" width="6.28515625" style="73" customWidth="1"/>
    <col min="7160" max="7160" width="5.7109375" style="73" customWidth="1"/>
    <col min="7161" max="7404" width="9.140625" style="73"/>
    <col min="7405" max="7405" width="3.7109375" style="73" customWidth="1"/>
    <col min="7406" max="7406" width="20.7109375" style="73" customWidth="1"/>
    <col min="7407" max="7407" width="7.7109375" style="73" customWidth="1"/>
    <col min="7408" max="7408" width="5.85546875" style="73" customWidth="1"/>
    <col min="7409" max="7409" width="7.5703125" style="73" customWidth="1"/>
    <col min="7410" max="7410" width="6.42578125" style="73" customWidth="1"/>
    <col min="7411" max="7411" width="5.7109375" style="73" customWidth="1"/>
    <col min="7412" max="7412" width="7.7109375" style="73" customWidth="1"/>
    <col min="7413" max="7413" width="6.28515625" style="73" customWidth="1"/>
    <col min="7414" max="7414" width="8.28515625" style="73" customWidth="1"/>
    <col min="7415" max="7415" width="6.28515625" style="73" customWidth="1"/>
    <col min="7416" max="7416" width="5.7109375" style="73" customWidth="1"/>
    <col min="7417" max="7660" width="9.140625" style="73"/>
    <col min="7661" max="7661" width="3.7109375" style="73" customWidth="1"/>
    <col min="7662" max="7662" width="20.7109375" style="73" customWidth="1"/>
    <col min="7663" max="7663" width="7.7109375" style="73" customWidth="1"/>
    <col min="7664" max="7664" width="5.85546875" style="73" customWidth="1"/>
    <col min="7665" max="7665" width="7.5703125" style="73" customWidth="1"/>
    <col min="7666" max="7666" width="6.42578125" style="73" customWidth="1"/>
    <col min="7667" max="7667" width="5.7109375" style="73" customWidth="1"/>
    <col min="7668" max="7668" width="7.7109375" style="73" customWidth="1"/>
    <col min="7669" max="7669" width="6.28515625" style="73" customWidth="1"/>
    <col min="7670" max="7670" width="8.28515625" style="73" customWidth="1"/>
    <col min="7671" max="7671" width="6.28515625" style="73" customWidth="1"/>
    <col min="7672" max="7672" width="5.7109375" style="73" customWidth="1"/>
    <col min="7673" max="7916" width="9.140625" style="73"/>
    <col min="7917" max="7917" width="3.7109375" style="73" customWidth="1"/>
    <col min="7918" max="7918" width="20.7109375" style="73" customWidth="1"/>
    <col min="7919" max="7919" width="7.7109375" style="73" customWidth="1"/>
    <col min="7920" max="7920" width="5.85546875" style="73" customWidth="1"/>
    <col min="7921" max="7921" width="7.5703125" style="73" customWidth="1"/>
    <col min="7922" max="7922" width="6.42578125" style="73" customWidth="1"/>
    <col min="7923" max="7923" width="5.7109375" style="73" customWidth="1"/>
    <col min="7924" max="7924" width="7.7109375" style="73" customWidth="1"/>
    <col min="7925" max="7925" width="6.28515625" style="73" customWidth="1"/>
    <col min="7926" max="7926" width="8.28515625" style="73" customWidth="1"/>
    <col min="7927" max="7927" width="6.28515625" style="73" customWidth="1"/>
    <col min="7928" max="7928" width="5.7109375" style="73" customWidth="1"/>
    <col min="7929" max="8172" width="9.140625" style="73"/>
    <col min="8173" max="8173" width="3.7109375" style="73" customWidth="1"/>
    <col min="8174" max="8174" width="20.7109375" style="73" customWidth="1"/>
    <col min="8175" max="8175" width="7.7109375" style="73" customWidth="1"/>
    <col min="8176" max="8176" width="5.85546875" style="73" customWidth="1"/>
    <col min="8177" max="8177" width="7.5703125" style="73" customWidth="1"/>
    <col min="8178" max="8178" width="6.42578125" style="73" customWidth="1"/>
    <col min="8179" max="8179" width="5.7109375" style="73" customWidth="1"/>
    <col min="8180" max="8180" width="7.7109375" style="73" customWidth="1"/>
    <col min="8181" max="8181" width="6.28515625" style="73" customWidth="1"/>
    <col min="8182" max="8182" width="8.28515625" style="73" customWidth="1"/>
    <col min="8183" max="8183" width="6.28515625" style="73" customWidth="1"/>
    <col min="8184" max="8184" width="5.7109375" style="73" customWidth="1"/>
    <col min="8185" max="8428" width="9.140625" style="73"/>
    <col min="8429" max="8429" width="3.7109375" style="73" customWidth="1"/>
    <col min="8430" max="8430" width="20.7109375" style="73" customWidth="1"/>
    <col min="8431" max="8431" width="7.7109375" style="73" customWidth="1"/>
    <col min="8432" max="8432" width="5.85546875" style="73" customWidth="1"/>
    <col min="8433" max="8433" width="7.5703125" style="73" customWidth="1"/>
    <col min="8434" max="8434" width="6.42578125" style="73" customWidth="1"/>
    <col min="8435" max="8435" width="5.7109375" style="73" customWidth="1"/>
    <col min="8436" max="8436" width="7.7109375" style="73" customWidth="1"/>
    <col min="8437" max="8437" width="6.28515625" style="73" customWidth="1"/>
    <col min="8438" max="8438" width="8.28515625" style="73" customWidth="1"/>
    <col min="8439" max="8439" width="6.28515625" style="73" customWidth="1"/>
    <col min="8440" max="8440" width="5.7109375" style="73" customWidth="1"/>
    <col min="8441" max="8684" width="9.140625" style="73"/>
    <col min="8685" max="8685" width="3.7109375" style="73" customWidth="1"/>
    <col min="8686" max="8686" width="20.7109375" style="73" customWidth="1"/>
    <col min="8687" max="8687" width="7.7109375" style="73" customWidth="1"/>
    <col min="8688" max="8688" width="5.85546875" style="73" customWidth="1"/>
    <col min="8689" max="8689" width="7.5703125" style="73" customWidth="1"/>
    <col min="8690" max="8690" width="6.42578125" style="73" customWidth="1"/>
    <col min="8691" max="8691" width="5.7109375" style="73" customWidth="1"/>
    <col min="8692" max="8692" width="7.7109375" style="73" customWidth="1"/>
    <col min="8693" max="8693" width="6.28515625" style="73" customWidth="1"/>
    <col min="8694" max="8694" width="8.28515625" style="73" customWidth="1"/>
    <col min="8695" max="8695" width="6.28515625" style="73" customWidth="1"/>
    <col min="8696" max="8696" width="5.7109375" style="73" customWidth="1"/>
    <col min="8697" max="8940" width="9.140625" style="73"/>
    <col min="8941" max="8941" width="3.7109375" style="73" customWidth="1"/>
    <col min="8942" max="8942" width="20.7109375" style="73" customWidth="1"/>
    <col min="8943" max="8943" width="7.7109375" style="73" customWidth="1"/>
    <col min="8944" max="8944" width="5.85546875" style="73" customWidth="1"/>
    <col min="8945" max="8945" width="7.5703125" style="73" customWidth="1"/>
    <col min="8946" max="8946" width="6.42578125" style="73" customWidth="1"/>
    <col min="8947" max="8947" width="5.7109375" style="73" customWidth="1"/>
    <col min="8948" max="8948" width="7.7109375" style="73" customWidth="1"/>
    <col min="8949" max="8949" width="6.28515625" style="73" customWidth="1"/>
    <col min="8950" max="8950" width="8.28515625" style="73" customWidth="1"/>
    <col min="8951" max="8951" width="6.28515625" style="73" customWidth="1"/>
    <col min="8952" max="8952" width="5.7109375" style="73" customWidth="1"/>
    <col min="8953" max="9196" width="9.140625" style="73"/>
    <col min="9197" max="9197" width="3.7109375" style="73" customWidth="1"/>
    <col min="9198" max="9198" width="20.7109375" style="73" customWidth="1"/>
    <col min="9199" max="9199" width="7.7109375" style="73" customWidth="1"/>
    <col min="9200" max="9200" width="5.85546875" style="73" customWidth="1"/>
    <col min="9201" max="9201" width="7.5703125" style="73" customWidth="1"/>
    <col min="9202" max="9202" width="6.42578125" style="73" customWidth="1"/>
    <col min="9203" max="9203" width="5.7109375" style="73" customWidth="1"/>
    <col min="9204" max="9204" width="7.7109375" style="73" customWidth="1"/>
    <col min="9205" max="9205" width="6.28515625" style="73" customWidth="1"/>
    <col min="9206" max="9206" width="8.28515625" style="73" customWidth="1"/>
    <col min="9207" max="9207" width="6.28515625" style="73" customWidth="1"/>
    <col min="9208" max="9208" width="5.7109375" style="73" customWidth="1"/>
    <col min="9209" max="9452" width="9.140625" style="73"/>
    <col min="9453" max="9453" width="3.7109375" style="73" customWidth="1"/>
    <col min="9454" max="9454" width="20.7109375" style="73" customWidth="1"/>
    <col min="9455" max="9455" width="7.7109375" style="73" customWidth="1"/>
    <col min="9456" max="9456" width="5.85546875" style="73" customWidth="1"/>
    <col min="9457" max="9457" width="7.5703125" style="73" customWidth="1"/>
    <col min="9458" max="9458" width="6.42578125" style="73" customWidth="1"/>
    <col min="9459" max="9459" width="5.7109375" style="73" customWidth="1"/>
    <col min="9460" max="9460" width="7.7109375" style="73" customWidth="1"/>
    <col min="9461" max="9461" width="6.28515625" style="73" customWidth="1"/>
    <col min="9462" max="9462" width="8.28515625" style="73" customWidth="1"/>
    <col min="9463" max="9463" width="6.28515625" style="73" customWidth="1"/>
    <col min="9464" max="9464" width="5.7109375" style="73" customWidth="1"/>
    <col min="9465" max="9708" width="9.140625" style="73"/>
    <col min="9709" max="9709" width="3.7109375" style="73" customWidth="1"/>
    <col min="9710" max="9710" width="20.7109375" style="73" customWidth="1"/>
    <col min="9711" max="9711" width="7.7109375" style="73" customWidth="1"/>
    <col min="9712" max="9712" width="5.85546875" style="73" customWidth="1"/>
    <col min="9713" max="9713" width="7.5703125" style="73" customWidth="1"/>
    <col min="9714" max="9714" width="6.42578125" style="73" customWidth="1"/>
    <col min="9715" max="9715" width="5.7109375" style="73" customWidth="1"/>
    <col min="9716" max="9716" width="7.7109375" style="73" customWidth="1"/>
    <col min="9717" max="9717" width="6.28515625" style="73" customWidth="1"/>
    <col min="9718" max="9718" width="8.28515625" style="73" customWidth="1"/>
    <col min="9719" max="9719" width="6.28515625" style="73" customWidth="1"/>
    <col min="9720" max="9720" width="5.7109375" style="73" customWidth="1"/>
    <col min="9721" max="9964" width="9.140625" style="73"/>
    <col min="9965" max="9965" width="3.7109375" style="73" customWidth="1"/>
    <col min="9966" max="9966" width="20.7109375" style="73" customWidth="1"/>
    <col min="9967" max="9967" width="7.7109375" style="73" customWidth="1"/>
    <col min="9968" max="9968" width="5.85546875" style="73" customWidth="1"/>
    <col min="9969" max="9969" width="7.5703125" style="73" customWidth="1"/>
    <col min="9970" max="9970" width="6.42578125" style="73" customWidth="1"/>
    <col min="9971" max="9971" width="5.7109375" style="73" customWidth="1"/>
    <col min="9972" max="9972" width="7.7109375" style="73" customWidth="1"/>
    <col min="9973" max="9973" width="6.28515625" style="73" customWidth="1"/>
    <col min="9974" max="9974" width="8.28515625" style="73" customWidth="1"/>
    <col min="9975" max="9975" width="6.28515625" style="73" customWidth="1"/>
    <col min="9976" max="9976" width="5.7109375" style="73" customWidth="1"/>
    <col min="9977" max="10220" width="9.140625" style="73"/>
    <col min="10221" max="10221" width="3.7109375" style="73" customWidth="1"/>
    <col min="10222" max="10222" width="20.7109375" style="73" customWidth="1"/>
    <col min="10223" max="10223" width="7.7109375" style="73" customWidth="1"/>
    <col min="10224" max="10224" width="5.85546875" style="73" customWidth="1"/>
    <col min="10225" max="10225" width="7.5703125" style="73" customWidth="1"/>
    <col min="10226" max="10226" width="6.42578125" style="73" customWidth="1"/>
    <col min="10227" max="10227" width="5.7109375" style="73" customWidth="1"/>
    <col min="10228" max="10228" width="7.7109375" style="73" customWidth="1"/>
    <col min="10229" max="10229" width="6.28515625" style="73" customWidth="1"/>
    <col min="10230" max="10230" width="8.28515625" style="73" customWidth="1"/>
    <col min="10231" max="10231" width="6.28515625" style="73" customWidth="1"/>
    <col min="10232" max="10232" width="5.7109375" style="73" customWidth="1"/>
    <col min="10233" max="10476" width="9.140625" style="73"/>
    <col min="10477" max="10477" width="3.7109375" style="73" customWidth="1"/>
    <col min="10478" max="10478" width="20.7109375" style="73" customWidth="1"/>
    <col min="10479" max="10479" width="7.7109375" style="73" customWidth="1"/>
    <col min="10480" max="10480" width="5.85546875" style="73" customWidth="1"/>
    <col min="10481" max="10481" width="7.5703125" style="73" customWidth="1"/>
    <col min="10482" max="10482" width="6.42578125" style="73" customWidth="1"/>
    <col min="10483" max="10483" width="5.7109375" style="73" customWidth="1"/>
    <col min="10484" max="10484" width="7.7109375" style="73" customWidth="1"/>
    <col min="10485" max="10485" width="6.28515625" style="73" customWidth="1"/>
    <col min="10486" max="10486" width="8.28515625" style="73" customWidth="1"/>
    <col min="10487" max="10487" width="6.28515625" style="73" customWidth="1"/>
    <col min="10488" max="10488" width="5.7109375" style="73" customWidth="1"/>
    <col min="10489" max="10732" width="9.140625" style="73"/>
    <col min="10733" max="10733" width="3.7109375" style="73" customWidth="1"/>
    <col min="10734" max="10734" width="20.7109375" style="73" customWidth="1"/>
    <col min="10735" max="10735" width="7.7109375" style="73" customWidth="1"/>
    <col min="10736" max="10736" width="5.85546875" style="73" customWidth="1"/>
    <col min="10737" max="10737" width="7.5703125" style="73" customWidth="1"/>
    <col min="10738" max="10738" width="6.42578125" style="73" customWidth="1"/>
    <col min="10739" max="10739" width="5.7109375" style="73" customWidth="1"/>
    <col min="10740" max="10740" width="7.7109375" style="73" customWidth="1"/>
    <col min="10741" max="10741" width="6.28515625" style="73" customWidth="1"/>
    <col min="10742" max="10742" width="8.28515625" style="73" customWidth="1"/>
    <col min="10743" max="10743" width="6.28515625" style="73" customWidth="1"/>
    <col min="10744" max="10744" width="5.7109375" style="73" customWidth="1"/>
    <col min="10745" max="10988" width="9.140625" style="73"/>
    <col min="10989" max="10989" width="3.7109375" style="73" customWidth="1"/>
    <col min="10990" max="10990" width="20.7109375" style="73" customWidth="1"/>
    <col min="10991" max="10991" width="7.7109375" style="73" customWidth="1"/>
    <col min="10992" max="10992" width="5.85546875" style="73" customWidth="1"/>
    <col min="10993" max="10993" width="7.5703125" style="73" customWidth="1"/>
    <col min="10994" max="10994" width="6.42578125" style="73" customWidth="1"/>
    <col min="10995" max="10995" width="5.7109375" style="73" customWidth="1"/>
    <col min="10996" max="10996" width="7.7109375" style="73" customWidth="1"/>
    <col min="10997" max="10997" width="6.28515625" style="73" customWidth="1"/>
    <col min="10998" max="10998" width="8.28515625" style="73" customWidth="1"/>
    <col min="10999" max="10999" width="6.28515625" style="73" customWidth="1"/>
    <col min="11000" max="11000" width="5.7109375" style="73" customWidth="1"/>
    <col min="11001" max="11244" width="9.140625" style="73"/>
    <col min="11245" max="11245" width="3.7109375" style="73" customWidth="1"/>
    <col min="11246" max="11246" width="20.7109375" style="73" customWidth="1"/>
    <col min="11247" max="11247" width="7.7109375" style="73" customWidth="1"/>
    <col min="11248" max="11248" width="5.85546875" style="73" customWidth="1"/>
    <col min="11249" max="11249" width="7.5703125" style="73" customWidth="1"/>
    <col min="11250" max="11250" width="6.42578125" style="73" customWidth="1"/>
    <col min="11251" max="11251" width="5.7109375" style="73" customWidth="1"/>
    <col min="11252" max="11252" width="7.7109375" style="73" customWidth="1"/>
    <col min="11253" max="11253" width="6.28515625" style="73" customWidth="1"/>
    <col min="11254" max="11254" width="8.28515625" style="73" customWidth="1"/>
    <col min="11255" max="11255" width="6.28515625" style="73" customWidth="1"/>
    <col min="11256" max="11256" width="5.7109375" style="73" customWidth="1"/>
    <col min="11257" max="11500" width="9.140625" style="73"/>
    <col min="11501" max="11501" width="3.7109375" style="73" customWidth="1"/>
    <col min="11502" max="11502" width="20.7109375" style="73" customWidth="1"/>
    <col min="11503" max="11503" width="7.7109375" style="73" customWidth="1"/>
    <col min="11504" max="11504" width="5.85546875" style="73" customWidth="1"/>
    <col min="11505" max="11505" width="7.5703125" style="73" customWidth="1"/>
    <col min="11506" max="11506" width="6.42578125" style="73" customWidth="1"/>
    <col min="11507" max="11507" width="5.7109375" style="73" customWidth="1"/>
    <col min="11508" max="11508" width="7.7109375" style="73" customWidth="1"/>
    <col min="11509" max="11509" width="6.28515625" style="73" customWidth="1"/>
    <col min="11510" max="11510" width="8.28515625" style="73" customWidth="1"/>
    <col min="11511" max="11511" width="6.28515625" style="73" customWidth="1"/>
    <col min="11512" max="11512" width="5.7109375" style="73" customWidth="1"/>
    <col min="11513" max="11756" width="9.140625" style="73"/>
    <col min="11757" max="11757" width="3.7109375" style="73" customWidth="1"/>
    <col min="11758" max="11758" width="20.7109375" style="73" customWidth="1"/>
    <col min="11759" max="11759" width="7.7109375" style="73" customWidth="1"/>
    <col min="11760" max="11760" width="5.85546875" style="73" customWidth="1"/>
    <col min="11761" max="11761" width="7.5703125" style="73" customWidth="1"/>
    <col min="11762" max="11762" width="6.42578125" style="73" customWidth="1"/>
    <col min="11763" max="11763" width="5.7109375" style="73" customWidth="1"/>
    <col min="11764" max="11764" width="7.7109375" style="73" customWidth="1"/>
    <col min="11765" max="11765" width="6.28515625" style="73" customWidth="1"/>
    <col min="11766" max="11766" width="8.28515625" style="73" customWidth="1"/>
    <col min="11767" max="11767" width="6.28515625" style="73" customWidth="1"/>
    <col min="11768" max="11768" width="5.7109375" style="73" customWidth="1"/>
    <col min="11769" max="12012" width="9.140625" style="73"/>
    <col min="12013" max="12013" width="3.7109375" style="73" customWidth="1"/>
    <col min="12014" max="12014" width="20.7109375" style="73" customWidth="1"/>
    <col min="12015" max="12015" width="7.7109375" style="73" customWidth="1"/>
    <col min="12016" max="12016" width="5.85546875" style="73" customWidth="1"/>
    <col min="12017" max="12017" width="7.5703125" style="73" customWidth="1"/>
    <col min="12018" max="12018" width="6.42578125" style="73" customWidth="1"/>
    <col min="12019" max="12019" width="5.7109375" style="73" customWidth="1"/>
    <col min="12020" max="12020" width="7.7109375" style="73" customWidth="1"/>
    <col min="12021" max="12021" width="6.28515625" style="73" customWidth="1"/>
    <col min="12022" max="12022" width="8.28515625" style="73" customWidth="1"/>
    <col min="12023" max="12023" width="6.28515625" style="73" customWidth="1"/>
    <col min="12024" max="12024" width="5.7109375" style="73" customWidth="1"/>
    <col min="12025" max="12268" width="9.140625" style="73"/>
    <col min="12269" max="12269" width="3.7109375" style="73" customWidth="1"/>
    <col min="12270" max="12270" width="20.7109375" style="73" customWidth="1"/>
    <col min="12271" max="12271" width="7.7109375" style="73" customWidth="1"/>
    <col min="12272" max="12272" width="5.85546875" style="73" customWidth="1"/>
    <col min="12273" max="12273" width="7.5703125" style="73" customWidth="1"/>
    <col min="12274" max="12274" width="6.42578125" style="73" customWidth="1"/>
    <col min="12275" max="12275" width="5.7109375" style="73" customWidth="1"/>
    <col min="12276" max="12276" width="7.7109375" style="73" customWidth="1"/>
    <col min="12277" max="12277" width="6.28515625" style="73" customWidth="1"/>
    <col min="12278" max="12278" width="8.28515625" style="73" customWidth="1"/>
    <col min="12279" max="12279" width="6.28515625" style="73" customWidth="1"/>
    <col min="12280" max="12280" width="5.7109375" style="73" customWidth="1"/>
    <col min="12281" max="12524" width="9.140625" style="73"/>
    <col min="12525" max="12525" width="3.7109375" style="73" customWidth="1"/>
    <col min="12526" max="12526" width="20.7109375" style="73" customWidth="1"/>
    <col min="12527" max="12527" width="7.7109375" style="73" customWidth="1"/>
    <col min="12528" max="12528" width="5.85546875" style="73" customWidth="1"/>
    <col min="12529" max="12529" width="7.5703125" style="73" customWidth="1"/>
    <col min="12530" max="12530" width="6.42578125" style="73" customWidth="1"/>
    <col min="12531" max="12531" width="5.7109375" style="73" customWidth="1"/>
    <col min="12532" max="12532" width="7.7109375" style="73" customWidth="1"/>
    <col min="12533" max="12533" width="6.28515625" style="73" customWidth="1"/>
    <col min="12534" max="12534" width="8.28515625" style="73" customWidth="1"/>
    <col min="12535" max="12535" width="6.28515625" style="73" customWidth="1"/>
    <col min="12536" max="12536" width="5.7109375" style="73" customWidth="1"/>
    <col min="12537" max="12780" width="9.140625" style="73"/>
    <col min="12781" max="12781" width="3.7109375" style="73" customWidth="1"/>
    <col min="12782" max="12782" width="20.7109375" style="73" customWidth="1"/>
    <col min="12783" max="12783" width="7.7109375" style="73" customWidth="1"/>
    <col min="12784" max="12784" width="5.85546875" style="73" customWidth="1"/>
    <col min="12785" max="12785" width="7.5703125" style="73" customWidth="1"/>
    <col min="12786" max="12786" width="6.42578125" style="73" customWidth="1"/>
    <col min="12787" max="12787" width="5.7109375" style="73" customWidth="1"/>
    <col min="12788" max="12788" width="7.7109375" style="73" customWidth="1"/>
    <col min="12789" max="12789" width="6.28515625" style="73" customWidth="1"/>
    <col min="12790" max="12790" width="8.28515625" style="73" customWidth="1"/>
    <col min="12791" max="12791" width="6.28515625" style="73" customWidth="1"/>
    <col min="12792" max="12792" width="5.7109375" style="73" customWidth="1"/>
    <col min="12793" max="13036" width="9.140625" style="73"/>
    <col min="13037" max="13037" width="3.7109375" style="73" customWidth="1"/>
    <col min="13038" max="13038" width="20.7109375" style="73" customWidth="1"/>
    <col min="13039" max="13039" width="7.7109375" style="73" customWidth="1"/>
    <col min="13040" max="13040" width="5.85546875" style="73" customWidth="1"/>
    <col min="13041" max="13041" width="7.5703125" style="73" customWidth="1"/>
    <col min="13042" max="13042" width="6.42578125" style="73" customWidth="1"/>
    <col min="13043" max="13043" width="5.7109375" style="73" customWidth="1"/>
    <col min="13044" max="13044" width="7.7109375" style="73" customWidth="1"/>
    <col min="13045" max="13045" width="6.28515625" style="73" customWidth="1"/>
    <col min="13046" max="13046" width="8.28515625" style="73" customWidth="1"/>
    <col min="13047" max="13047" width="6.28515625" style="73" customWidth="1"/>
    <col min="13048" max="13048" width="5.7109375" style="73" customWidth="1"/>
    <col min="13049" max="13292" width="9.140625" style="73"/>
    <col min="13293" max="13293" width="3.7109375" style="73" customWidth="1"/>
    <col min="13294" max="13294" width="20.7109375" style="73" customWidth="1"/>
    <col min="13295" max="13295" width="7.7109375" style="73" customWidth="1"/>
    <col min="13296" max="13296" width="5.85546875" style="73" customWidth="1"/>
    <col min="13297" max="13297" width="7.5703125" style="73" customWidth="1"/>
    <col min="13298" max="13298" width="6.42578125" style="73" customWidth="1"/>
    <col min="13299" max="13299" width="5.7109375" style="73" customWidth="1"/>
    <col min="13300" max="13300" width="7.7109375" style="73" customWidth="1"/>
    <col min="13301" max="13301" width="6.28515625" style="73" customWidth="1"/>
    <col min="13302" max="13302" width="8.28515625" style="73" customWidth="1"/>
    <col min="13303" max="13303" width="6.28515625" style="73" customWidth="1"/>
    <col min="13304" max="13304" width="5.7109375" style="73" customWidth="1"/>
    <col min="13305" max="13548" width="9.140625" style="73"/>
    <col min="13549" max="13549" width="3.7109375" style="73" customWidth="1"/>
    <col min="13550" max="13550" width="20.7109375" style="73" customWidth="1"/>
    <col min="13551" max="13551" width="7.7109375" style="73" customWidth="1"/>
    <col min="13552" max="13552" width="5.85546875" style="73" customWidth="1"/>
    <col min="13553" max="13553" width="7.5703125" style="73" customWidth="1"/>
    <col min="13554" max="13554" width="6.42578125" style="73" customWidth="1"/>
    <col min="13555" max="13555" width="5.7109375" style="73" customWidth="1"/>
    <col min="13556" max="13556" width="7.7109375" style="73" customWidth="1"/>
    <col min="13557" max="13557" width="6.28515625" style="73" customWidth="1"/>
    <col min="13558" max="13558" width="8.28515625" style="73" customWidth="1"/>
    <col min="13559" max="13559" width="6.28515625" style="73" customWidth="1"/>
    <col min="13560" max="13560" width="5.7109375" style="73" customWidth="1"/>
    <col min="13561" max="13804" width="9.140625" style="73"/>
    <col min="13805" max="13805" width="3.7109375" style="73" customWidth="1"/>
    <col min="13806" max="13806" width="20.7109375" style="73" customWidth="1"/>
    <col min="13807" max="13807" width="7.7109375" style="73" customWidth="1"/>
    <col min="13808" max="13808" width="5.85546875" style="73" customWidth="1"/>
    <col min="13809" max="13809" width="7.5703125" style="73" customWidth="1"/>
    <col min="13810" max="13810" width="6.42578125" style="73" customWidth="1"/>
    <col min="13811" max="13811" width="5.7109375" style="73" customWidth="1"/>
    <col min="13812" max="13812" width="7.7109375" style="73" customWidth="1"/>
    <col min="13813" max="13813" width="6.28515625" style="73" customWidth="1"/>
    <col min="13814" max="13814" width="8.28515625" style="73" customWidth="1"/>
    <col min="13815" max="13815" width="6.28515625" style="73" customWidth="1"/>
    <col min="13816" max="13816" width="5.7109375" style="73" customWidth="1"/>
    <col min="13817" max="14060" width="9.140625" style="73"/>
    <col min="14061" max="14061" width="3.7109375" style="73" customWidth="1"/>
    <col min="14062" max="14062" width="20.7109375" style="73" customWidth="1"/>
    <col min="14063" max="14063" width="7.7109375" style="73" customWidth="1"/>
    <col min="14064" max="14064" width="5.85546875" style="73" customWidth="1"/>
    <col min="14065" max="14065" width="7.5703125" style="73" customWidth="1"/>
    <col min="14066" max="14066" width="6.42578125" style="73" customWidth="1"/>
    <col min="14067" max="14067" width="5.7109375" style="73" customWidth="1"/>
    <col min="14068" max="14068" width="7.7109375" style="73" customWidth="1"/>
    <col min="14069" max="14069" width="6.28515625" style="73" customWidth="1"/>
    <col min="14070" max="14070" width="8.28515625" style="73" customWidth="1"/>
    <col min="14071" max="14071" width="6.28515625" style="73" customWidth="1"/>
    <col min="14072" max="14072" width="5.7109375" style="73" customWidth="1"/>
    <col min="14073" max="14316" width="9.140625" style="73"/>
    <col min="14317" max="14317" width="3.7109375" style="73" customWidth="1"/>
    <col min="14318" max="14318" width="20.7109375" style="73" customWidth="1"/>
    <col min="14319" max="14319" width="7.7109375" style="73" customWidth="1"/>
    <col min="14320" max="14320" width="5.85546875" style="73" customWidth="1"/>
    <col min="14321" max="14321" width="7.5703125" style="73" customWidth="1"/>
    <col min="14322" max="14322" width="6.42578125" style="73" customWidth="1"/>
    <col min="14323" max="14323" width="5.7109375" style="73" customWidth="1"/>
    <col min="14324" max="14324" width="7.7109375" style="73" customWidth="1"/>
    <col min="14325" max="14325" width="6.28515625" style="73" customWidth="1"/>
    <col min="14326" max="14326" width="8.28515625" style="73" customWidth="1"/>
    <col min="14327" max="14327" width="6.28515625" style="73" customWidth="1"/>
    <col min="14328" max="14328" width="5.7109375" style="73" customWidth="1"/>
    <col min="14329" max="14572" width="9.140625" style="73"/>
    <col min="14573" max="14573" width="3.7109375" style="73" customWidth="1"/>
    <col min="14574" max="14574" width="20.7109375" style="73" customWidth="1"/>
    <col min="14575" max="14575" width="7.7109375" style="73" customWidth="1"/>
    <col min="14576" max="14576" width="5.85546875" style="73" customWidth="1"/>
    <col min="14577" max="14577" width="7.5703125" style="73" customWidth="1"/>
    <col min="14578" max="14578" width="6.42578125" style="73" customWidth="1"/>
    <col min="14579" max="14579" width="5.7109375" style="73" customWidth="1"/>
    <col min="14580" max="14580" width="7.7109375" style="73" customWidth="1"/>
    <col min="14581" max="14581" width="6.28515625" style="73" customWidth="1"/>
    <col min="14582" max="14582" width="8.28515625" style="73" customWidth="1"/>
    <col min="14583" max="14583" width="6.28515625" style="73" customWidth="1"/>
    <col min="14584" max="14584" width="5.7109375" style="73" customWidth="1"/>
    <col min="14585" max="14828" width="9.140625" style="73"/>
    <col min="14829" max="14829" width="3.7109375" style="73" customWidth="1"/>
    <col min="14830" max="14830" width="20.7109375" style="73" customWidth="1"/>
    <col min="14831" max="14831" width="7.7109375" style="73" customWidth="1"/>
    <col min="14832" max="14832" width="5.85546875" style="73" customWidth="1"/>
    <col min="14833" max="14833" width="7.5703125" style="73" customWidth="1"/>
    <col min="14834" max="14834" width="6.42578125" style="73" customWidth="1"/>
    <col min="14835" max="14835" width="5.7109375" style="73" customWidth="1"/>
    <col min="14836" max="14836" width="7.7109375" style="73" customWidth="1"/>
    <col min="14837" max="14837" width="6.28515625" style="73" customWidth="1"/>
    <col min="14838" max="14838" width="8.28515625" style="73" customWidth="1"/>
    <col min="14839" max="14839" width="6.28515625" style="73" customWidth="1"/>
    <col min="14840" max="14840" width="5.7109375" style="73" customWidth="1"/>
    <col min="14841" max="15084" width="9.140625" style="73"/>
    <col min="15085" max="15085" width="3.7109375" style="73" customWidth="1"/>
    <col min="15086" max="15086" width="20.7109375" style="73" customWidth="1"/>
    <col min="15087" max="15087" width="7.7109375" style="73" customWidth="1"/>
    <col min="15088" max="15088" width="5.85546875" style="73" customWidth="1"/>
    <col min="15089" max="15089" width="7.5703125" style="73" customWidth="1"/>
    <col min="15090" max="15090" width="6.42578125" style="73" customWidth="1"/>
    <col min="15091" max="15091" width="5.7109375" style="73" customWidth="1"/>
    <col min="15092" max="15092" width="7.7109375" style="73" customWidth="1"/>
    <col min="15093" max="15093" width="6.28515625" style="73" customWidth="1"/>
    <col min="15094" max="15094" width="8.28515625" style="73" customWidth="1"/>
    <col min="15095" max="15095" width="6.28515625" style="73" customWidth="1"/>
    <col min="15096" max="15096" width="5.7109375" style="73" customWidth="1"/>
    <col min="15097" max="15340" width="9.140625" style="73"/>
    <col min="15341" max="15341" width="3.7109375" style="73" customWidth="1"/>
    <col min="15342" max="15342" width="20.7109375" style="73" customWidth="1"/>
    <col min="15343" max="15343" width="7.7109375" style="73" customWidth="1"/>
    <col min="15344" max="15344" width="5.85546875" style="73" customWidth="1"/>
    <col min="15345" max="15345" width="7.5703125" style="73" customWidth="1"/>
    <col min="15346" max="15346" width="6.42578125" style="73" customWidth="1"/>
    <col min="15347" max="15347" width="5.7109375" style="73" customWidth="1"/>
    <col min="15348" max="15348" width="7.7109375" style="73" customWidth="1"/>
    <col min="15349" max="15349" width="6.28515625" style="73" customWidth="1"/>
    <col min="15350" max="15350" width="8.28515625" style="73" customWidth="1"/>
    <col min="15351" max="15351" width="6.28515625" style="73" customWidth="1"/>
    <col min="15352" max="15352" width="5.7109375" style="73" customWidth="1"/>
    <col min="15353" max="15596" width="9.140625" style="73"/>
    <col min="15597" max="15597" width="3.7109375" style="73" customWidth="1"/>
    <col min="15598" max="15598" width="20.7109375" style="73" customWidth="1"/>
    <col min="15599" max="15599" width="7.7109375" style="73" customWidth="1"/>
    <col min="15600" max="15600" width="5.85546875" style="73" customWidth="1"/>
    <col min="15601" max="15601" width="7.5703125" style="73" customWidth="1"/>
    <col min="15602" max="15602" width="6.42578125" style="73" customWidth="1"/>
    <col min="15603" max="15603" width="5.7109375" style="73" customWidth="1"/>
    <col min="15604" max="15604" width="7.7109375" style="73" customWidth="1"/>
    <col min="15605" max="15605" width="6.28515625" style="73" customWidth="1"/>
    <col min="15606" max="15606" width="8.28515625" style="73" customWidth="1"/>
    <col min="15607" max="15607" width="6.28515625" style="73" customWidth="1"/>
    <col min="15608" max="15608" width="5.7109375" style="73" customWidth="1"/>
    <col min="15609" max="15852" width="9.140625" style="73"/>
    <col min="15853" max="15853" width="3.7109375" style="73" customWidth="1"/>
    <col min="15854" max="15854" width="20.7109375" style="73" customWidth="1"/>
    <col min="15855" max="15855" width="7.7109375" style="73" customWidth="1"/>
    <col min="15856" max="15856" width="5.85546875" style="73" customWidth="1"/>
    <col min="15857" max="15857" width="7.5703125" style="73" customWidth="1"/>
    <col min="15858" max="15858" width="6.42578125" style="73" customWidth="1"/>
    <col min="15859" max="15859" width="5.7109375" style="73" customWidth="1"/>
    <col min="15860" max="15860" width="7.7109375" style="73" customWidth="1"/>
    <col min="15861" max="15861" width="6.28515625" style="73" customWidth="1"/>
    <col min="15862" max="15862" width="8.28515625" style="73" customWidth="1"/>
    <col min="15863" max="15863" width="6.28515625" style="73" customWidth="1"/>
    <col min="15864" max="15864" width="5.7109375" style="73" customWidth="1"/>
    <col min="15865" max="16108" width="9.140625" style="73"/>
    <col min="16109" max="16109" width="3.7109375" style="73" customWidth="1"/>
    <col min="16110" max="16110" width="20.7109375" style="73" customWidth="1"/>
    <col min="16111" max="16111" width="7.7109375" style="73" customWidth="1"/>
    <col min="16112" max="16112" width="5.85546875" style="73" customWidth="1"/>
    <col min="16113" max="16113" width="7.5703125" style="73" customWidth="1"/>
    <col min="16114" max="16114" width="6.42578125" style="73" customWidth="1"/>
    <col min="16115" max="16115" width="5.7109375" style="73" customWidth="1"/>
    <col min="16116" max="16116" width="7.7109375" style="73" customWidth="1"/>
    <col min="16117" max="16117" width="6.28515625" style="73" customWidth="1"/>
    <col min="16118" max="16118" width="8.28515625" style="73" customWidth="1"/>
    <col min="16119" max="16119" width="6.28515625" style="73" customWidth="1"/>
    <col min="16120" max="16120" width="5.7109375" style="73" customWidth="1"/>
    <col min="16121" max="16384" width="9.140625" style="73"/>
  </cols>
  <sheetData>
    <row r="1" spans="1:12" s="94" customFormat="1" ht="30" customHeight="1" x14ac:dyDescent="0.2">
      <c r="A1" s="239" t="s">
        <v>39</v>
      </c>
      <c r="B1" s="240"/>
      <c r="C1" s="228" t="s">
        <v>127</v>
      </c>
      <c r="D1" s="228"/>
      <c r="E1" s="228"/>
      <c r="F1" s="228"/>
      <c r="G1" s="228"/>
      <c r="H1" s="228"/>
      <c r="I1" s="228"/>
      <c r="J1" s="228"/>
      <c r="K1" s="228"/>
      <c r="L1" s="229"/>
    </row>
    <row r="2" spans="1:12" s="72" customFormat="1" ht="24.95" customHeight="1" x14ac:dyDescent="0.2">
      <c r="A2" s="241" t="s">
        <v>179</v>
      </c>
      <c r="B2" s="242"/>
      <c r="C2" s="243" t="s">
        <v>48</v>
      </c>
      <c r="D2" s="243"/>
      <c r="E2" s="243"/>
      <c r="F2" s="243"/>
      <c r="G2" s="243"/>
      <c r="H2" s="243"/>
      <c r="I2" s="243"/>
      <c r="J2" s="243"/>
      <c r="K2" s="243"/>
      <c r="L2" s="244"/>
    </row>
    <row r="3" spans="1:12" ht="11.45" customHeight="1" x14ac:dyDescent="0.2">
      <c r="A3" s="234" t="s">
        <v>103</v>
      </c>
      <c r="B3" s="237" t="s">
        <v>180</v>
      </c>
      <c r="C3" s="236" t="s">
        <v>493</v>
      </c>
      <c r="D3" s="237"/>
      <c r="E3" s="237"/>
      <c r="F3" s="237"/>
      <c r="G3" s="237"/>
      <c r="H3" s="237" t="s">
        <v>495</v>
      </c>
      <c r="I3" s="237"/>
      <c r="J3" s="237"/>
      <c r="K3" s="237"/>
      <c r="L3" s="238"/>
    </row>
    <row r="4" spans="1:12" s="72" customFormat="1" ht="11.45" customHeight="1" x14ac:dyDescent="0.2">
      <c r="A4" s="235"/>
      <c r="B4" s="237"/>
      <c r="C4" s="237" t="s">
        <v>105</v>
      </c>
      <c r="D4" s="237"/>
      <c r="E4" s="237" t="s">
        <v>106</v>
      </c>
      <c r="F4" s="237"/>
      <c r="G4" s="237" t="s">
        <v>130</v>
      </c>
      <c r="H4" s="237" t="s">
        <v>105</v>
      </c>
      <c r="I4" s="237"/>
      <c r="J4" s="237" t="s">
        <v>106</v>
      </c>
      <c r="K4" s="237"/>
      <c r="L4" s="238" t="s">
        <v>130</v>
      </c>
    </row>
    <row r="5" spans="1:12" s="72" customFormat="1" ht="11.45" customHeight="1" x14ac:dyDescent="0.2">
      <c r="A5" s="235"/>
      <c r="B5" s="237"/>
      <c r="C5" s="237" t="s">
        <v>131</v>
      </c>
      <c r="D5" s="237" t="s">
        <v>132</v>
      </c>
      <c r="E5" s="237" t="s">
        <v>131</v>
      </c>
      <c r="F5" s="237" t="s">
        <v>132</v>
      </c>
      <c r="G5" s="237"/>
      <c r="H5" s="237" t="s">
        <v>131</v>
      </c>
      <c r="I5" s="237" t="s">
        <v>133</v>
      </c>
      <c r="J5" s="237" t="s">
        <v>131</v>
      </c>
      <c r="K5" s="237" t="s">
        <v>133</v>
      </c>
      <c r="L5" s="238"/>
    </row>
    <row r="6" spans="1:12" s="72" customFormat="1" ht="11.45" customHeight="1" x14ac:dyDescent="0.2">
      <c r="A6" s="235"/>
      <c r="B6" s="237"/>
      <c r="C6" s="237"/>
      <c r="D6" s="237"/>
      <c r="E6" s="237"/>
      <c r="F6" s="237"/>
      <c r="G6" s="237"/>
      <c r="H6" s="237"/>
      <c r="I6" s="237"/>
      <c r="J6" s="237"/>
      <c r="K6" s="237"/>
      <c r="L6" s="238"/>
    </row>
    <row r="7" spans="1:12" s="72" customFormat="1" ht="11.45" customHeight="1" x14ac:dyDescent="0.2">
      <c r="A7" s="235"/>
      <c r="B7" s="237"/>
      <c r="C7" s="237"/>
      <c r="D7" s="237"/>
      <c r="E7" s="237"/>
      <c r="F7" s="237"/>
      <c r="G7" s="237"/>
      <c r="H7" s="237"/>
      <c r="I7" s="237"/>
      <c r="J7" s="237"/>
      <c r="K7" s="237"/>
      <c r="L7" s="238"/>
    </row>
    <row r="8" spans="1:12" s="72" customFormat="1" ht="11.45" customHeight="1" x14ac:dyDescent="0.2">
      <c r="A8" s="235"/>
      <c r="B8" s="237"/>
      <c r="C8" s="237"/>
      <c r="D8" s="237"/>
      <c r="E8" s="237"/>
      <c r="F8" s="237"/>
      <c r="G8" s="237"/>
      <c r="H8" s="237"/>
      <c r="I8" s="237"/>
      <c r="J8" s="237"/>
      <c r="K8" s="237"/>
      <c r="L8" s="238"/>
    </row>
    <row r="9" spans="1:12" s="72" customFormat="1" ht="11.45" customHeight="1" x14ac:dyDescent="0.2">
      <c r="A9" s="235"/>
      <c r="B9" s="237"/>
      <c r="C9" s="237"/>
      <c r="D9" s="237"/>
      <c r="E9" s="237"/>
      <c r="F9" s="237"/>
      <c r="G9" s="237"/>
      <c r="H9" s="237"/>
      <c r="I9" s="237"/>
      <c r="J9" s="237"/>
      <c r="K9" s="237"/>
      <c r="L9" s="238"/>
    </row>
    <row r="10" spans="1:12" s="72" customFormat="1" ht="11.45" customHeight="1" x14ac:dyDescent="0.2">
      <c r="A10" s="235"/>
      <c r="B10" s="237"/>
      <c r="C10" s="237"/>
      <c r="D10" s="237"/>
      <c r="E10" s="237"/>
      <c r="F10" s="237"/>
      <c r="G10" s="237"/>
      <c r="H10" s="237"/>
      <c r="I10" s="237"/>
      <c r="J10" s="237"/>
      <c r="K10" s="237"/>
      <c r="L10" s="238"/>
    </row>
    <row r="11" spans="1:12" s="72" customFormat="1" ht="11.45" customHeight="1" x14ac:dyDescent="0.2">
      <c r="A11" s="235"/>
      <c r="B11" s="237"/>
      <c r="C11" s="74" t="s">
        <v>109</v>
      </c>
      <c r="D11" s="74" t="s">
        <v>134</v>
      </c>
      <c r="E11" s="74" t="s">
        <v>109</v>
      </c>
      <c r="F11" s="74" t="s">
        <v>134</v>
      </c>
      <c r="G11" s="237" t="s">
        <v>109</v>
      </c>
      <c r="H11" s="237"/>
      <c r="I11" s="74" t="s">
        <v>134</v>
      </c>
      <c r="J11" s="74" t="s">
        <v>109</v>
      </c>
      <c r="K11" s="74" t="s">
        <v>134</v>
      </c>
      <c r="L11" s="75" t="s">
        <v>109</v>
      </c>
    </row>
    <row r="12" spans="1:12" s="95" customFormat="1" ht="11.45" customHeight="1" x14ac:dyDescent="0.2">
      <c r="A12" s="76">
        <v>1</v>
      </c>
      <c r="B12" s="77">
        <v>2</v>
      </c>
      <c r="C12" s="78">
        <v>3</v>
      </c>
      <c r="D12" s="77">
        <v>4</v>
      </c>
      <c r="E12" s="78">
        <v>5</v>
      </c>
      <c r="F12" s="77">
        <v>6</v>
      </c>
      <c r="G12" s="78">
        <v>7</v>
      </c>
      <c r="H12" s="77">
        <v>8</v>
      </c>
      <c r="I12" s="78">
        <v>9</v>
      </c>
      <c r="J12" s="77">
        <v>10</v>
      </c>
      <c r="K12" s="78">
        <v>11</v>
      </c>
      <c r="L12" s="79">
        <v>12</v>
      </c>
    </row>
    <row r="13" spans="1:12" ht="11.45" customHeight="1" x14ac:dyDescent="0.2">
      <c r="A13" s="80"/>
      <c r="B13" s="104" t="s">
        <v>111</v>
      </c>
      <c r="C13" s="82"/>
      <c r="D13" s="83" t="s">
        <v>111</v>
      </c>
      <c r="E13" s="84" t="s">
        <v>111</v>
      </c>
      <c r="F13" s="83" t="s">
        <v>111</v>
      </c>
      <c r="G13" s="83" t="s">
        <v>111</v>
      </c>
      <c r="H13" s="84" t="s">
        <v>111</v>
      </c>
      <c r="I13" s="83" t="s">
        <v>111</v>
      </c>
      <c r="J13" s="84" t="s">
        <v>111</v>
      </c>
      <c r="K13" s="83" t="s">
        <v>111</v>
      </c>
      <c r="L13" s="83" t="s">
        <v>111</v>
      </c>
    </row>
    <row r="14" spans="1:12" s="72" customFormat="1" ht="11.45" customHeight="1" x14ac:dyDescent="0.2">
      <c r="A14" s="85">
        <f>IF(D14&lt;&gt;"",COUNTA($D$14:D14),"")</f>
        <v>1</v>
      </c>
      <c r="B14" s="86" t="s">
        <v>135</v>
      </c>
      <c r="C14" s="87">
        <v>503357</v>
      </c>
      <c r="D14" s="88">
        <v>12.6</v>
      </c>
      <c r="E14" s="89">
        <v>1711572</v>
      </c>
      <c r="F14" s="88">
        <v>10</v>
      </c>
      <c r="G14" s="88">
        <v>3.4</v>
      </c>
      <c r="H14" s="89">
        <v>1125085</v>
      </c>
      <c r="I14" s="88">
        <v>6.1</v>
      </c>
      <c r="J14" s="89">
        <v>3963284</v>
      </c>
      <c r="K14" s="88">
        <v>4</v>
      </c>
      <c r="L14" s="88">
        <v>3.5</v>
      </c>
    </row>
    <row r="15" spans="1:12" s="72" customFormat="1" ht="11.45" customHeight="1" x14ac:dyDescent="0.2">
      <c r="A15" s="85">
        <f>IF(D15&lt;&gt;"",COUNTA($D$14:D15),"")</f>
        <v>2</v>
      </c>
      <c r="B15" s="90" t="s">
        <v>136</v>
      </c>
      <c r="C15" s="82">
        <v>487689</v>
      </c>
      <c r="D15" s="83">
        <v>11.8</v>
      </c>
      <c r="E15" s="84">
        <v>1676934</v>
      </c>
      <c r="F15" s="83">
        <v>10.3</v>
      </c>
      <c r="G15" s="83">
        <v>3.4</v>
      </c>
      <c r="H15" s="84">
        <v>1093153</v>
      </c>
      <c r="I15" s="83">
        <v>6</v>
      </c>
      <c r="J15" s="84">
        <v>3887508</v>
      </c>
      <c r="K15" s="83">
        <v>4.5999999999999996</v>
      </c>
      <c r="L15" s="83">
        <v>3.6</v>
      </c>
    </row>
    <row r="16" spans="1:12" ht="11.45" customHeight="1" x14ac:dyDescent="0.2">
      <c r="A16" s="85">
        <f>IF(D16&lt;&gt;"",COUNTA($D$14:D16),"")</f>
        <v>3</v>
      </c>
      <c r="B16" s="90" t="s">
        <v>137</v>
      </c>
      <c r="C16" s="82">
        <v>15668</v>
      </c>
      <c r="D16" s="83">
        <v>40.799999999999997</v>
      </c>
      <c r="E16" s="84">
        <v>34638</v>
      </c>
      <c r="F16" s="83">
        <v>-1.9</v>
      </c>
      <c r="G16" s="83">
        <v>2.2000000000000002</v>
      </c>
      <c r="H16" s="84">
        <v>31932</v>
      </c>
      <c r="I16" s="83">
        <v>9</v>
      </c>
      <c r="J16" s="84">
        <v>75776</v>
      </c>
      <c r="K16" s="83">
        <v>-18.399999999999999</v>
      </c>
      <c r="L16" s="83">
        <v>2.4</v>
      </c>
    </row>
    <row r="17" spans="1:12" ht="20.100000000000001" customHeight="1" x14ac:dyDescent="0.2">
      <c r="A17" s="85">
        <f>IF(D17&lt;&gt;"",COUNTA($D$14:D17),"")</f>
        <v>4</v>
      </c>
      <c r="B17" s="86" t="s">
        <v>181</v>
      </c>
      <c r="C17" s="87">
        <v>14184</v>
      </c>
      <c r="D17" s="88">
        <v>43.2</v>
      </c>
      <c r="E17" s="89">
        <v>31625</v>
      </c>
      <c r="F17" s="88">
        <v>-1.6</v>
      </c>
      <c r="G17" s="88">
        <v>2.2000000000000002</v>
      </c>
      <c r="H17" s="89">
        <v>28413</v>
      </c>
      <c r="I17" s="88">
        <v>13</v>
      </c>
      <c r="J17" s="89">
        <v>68218</v>
      </c>
      <c r="K17" s="88">
        <v>-18</v>
      </c>
      <c r="L17" s="88">
        <v>2.4</v>
      </c>
    </row>
    <row r="18" spans="1:12" s="72" customFormat="1" ht="11.45" customHeight="1" x14ac:dyDescent="0.2">
      <c r="A18" s="85">
        <f>IF(D18&lt;&gt;"",COUNTA($D$14:D18),"")</f>
        <v>5</v>
      </c>
      <c r="B18" s="90" t="s">
        <v>182</v>
      </c>
      <c r="C18" s="82">
        <v>142</v>
      </c>
      <c r="D18" s="83">
        <v>-19.8</v>
      </c>
      <c r="E18" s="84">
        <v>289</v>
      </c>
      <c r="F18" s="83">
        <v>-22.5</v>
      </c>
      <c r="G18" s="83">
        <v>2</v>
      </c>
      <c r="H18" s="84">
        <v>332</v>
      </c>
      <c r="I18" s="83">
        <v>-5.4</v>
      </c>
      <c r="J18" s="84">
        <v>725</v>
      </c>
      <c r="K18" s="83">
        <v>-2</v>
      </c>
      <c r="L18" s="83">
        <v>2.2000000000000002</v>
      </c>
    </row>
    <row r="19" spans="1:12" ht="11.45" customHeight="1" x14ac:dyDescent="0.2">
      <c r="A19" s="85">
        <f>IF(D19&lt;&gt;"",COUNTA($D$14:D19),"")</f>
        <v>6</v>
      </c>
      <c r="B19" s="90" t="s">
        <v>183</v>
      </c>
      <c r="C19" s="82">
        <v>82</v>
      </c>
      <c r="D19" s="83">
        <v>74.5</v>
      </c>
      <c r="E19" s="84">
        <v>315</v>
      </c>
      <c r="F19" s="83">
        <v>-37.9</v>
      </c>
      <c r="G19" s="83">
        <v>3.8</v>
      </c>
      <c r="H19" s="84">
        <v>159</v>
      </c>
      <c r="I19" s="83">
        <v>28.2</v>
      </c>
      <c r="J19" s="84">
        <v>693</v>
      </c>
      <c r="K19" s="83">
        <v>-42.1</v>
      </c>
      <c r="L19" s="83">
        <v>4.4000000000000004</v>
      </c>
    </row>
    <row r="20" spans="1:12" ht="11.45" customHeight="1" x14ac:dyDescent="0.2">
      <c r="A20" s="85">
        <f>IF(D20&lt;&gt;"",COUNTA($D$14:D20),"")</f>
        <v>7</v>
      </c>
      <c r="B20" s="90" t="s">
        <v>184</v>
      </c>
      <c r="C20" s="82">
        <v>1499</v>
      </c>
      <c r="D20" s="83">
        <v>19</v>
      </c>
      <c r="E20" s="84">
        <v>2841</v>
      </c>
      <c r="F20" s="83">
        <v>14.7</v>
      </c>
      <c r="G20" s="83">
        <v>1.9</v>
      </c>
      <c r="H20" s="84">
        <v>3423</v>
      </c>
      <c r="I20" s="83">
        <v>-9.1999999999999993</v>
      </c>
      <c r="J20" s="84">
        <v>6862</v>
      </c>
      <c r="K20" s="83">
        <v>-7.5</v>
      </c>
      <c r="L20" s="83">
        <v>2</v>
      </c>
    </row>
    <row r="21" spans="1:12" ht="11.45" customHeight="1" x14ac:dyDescent="0.2">
      <c r="A21" s="85">
        <f>IF(D21&lt;&gt;"",COUNTA($D$14:D21),"")</f>
        <v>8</v>
      </c>
      <c r="B21" s="90" t="s">
        <v>185</v>
      </c>
      <c r="C21" s="82">
        <v>17</v>
      </c>
      <c r="D21" s="83">
        <v>-64.599999999999994</v>
      </c>
      <c r="E21" s="84">
        <v>28</v>
      </c>
      <c r="F21" s="83">
        <v>-76.3</v>
      </c>
      <c r="G21" s="83">
        <v>1.6</v>
      </c>
      <c r="H21" s="84">
        <v>54</v>
      </c>
      <c r="I21" s="83">
        <v>-33.299999999999997</v>
      </c>
      <c r="J21" s="84">
        <v>89</v>
      </c>
      <c r="K21" s="83">
        <v>-56.8</v>
      </c>
      <c r="L21" s="83">
        <v>1.6</v>
      </c>
    </row>
    <row r="22" spans="1:12" ht="11.45" customHeight="1" x14ac:dyDescent="0.2">
      <c r="A22" s="85">
        <f>IF(D22&lt;&gt;"",COUNTA($D$14:D22),"")</f>
        <v>9</v>
      </c>
      <c r="B22" s="90" t="s">
        <v>186</v>
      </c>
      <c r="C22" s="82">
        <v>84</v>
      </c>
      <c r="D22" s="83">
        <v>-45.5</v>
      </c>
      <c r="E22" s="84">
        <v>207</v>
      </c>
      <c r="F22" s="83">
        <v>-91.4</v>
      </c>
      <c r="G22" s="83">
        <v>2.5</v>
      </c>
      <c r="H22" s="84">
        <v>179</v>
      </c>
      <c r="I22" s="83">
        <v>-43.5</v>
      </c>
      <c r="J22" s="84">
        <v>369</v>
      </c>
      <c r="K22" s="83">
        <v>-94.5</v>
      </c>
      <c r="L22" s="83">
        <v>2.1</v>
      </c>
    </row>
    <row r="23" spans="1:12" ht="11.45" customHeight="1" x14ac:dyDescent="0.2">
      <c r="A23" s="85">
        <f>IF(D23&lt;&gt;"",COUNTA($D$14:D23),"")</f>
        <v>10</v>
      </c>
      <c r="B23" s="90" t="s">
        <v>187</v>
      </c>
      <c r="C23" s="82">
        <v>186</v>
      </c>
      <c r="D23" s="83">
        <v>-3.1</v>
      </c>
      <c r="E23" s="84">
        <v>360</v>
      </c>
      <c r="F23" s="83">
        <v>-26.5</v>
      </c>
      <c r="G23" s="83">
        <v>1.9</v>
      </c>
      <c r="H23" s="84">
        <v>513</v>
      </c>
      <c r="I23" s="83">
        <v>-5.5</v>
      </c>
      <c r="J23" s="84">
        <v>1008</v>
      </c>
      <c r="K23" s="83">
        <v>-21.4</v>
      </c>
      <c r="L23" s="83">
        <v>2</v>
      </c>
    </row>
    <row r="24" spans="1:12" ht="11.45" customHeight="1" x14ac:dyDescent="0.2">
      <c r="A24" s="85">
        <f>IF(D24&lt;&gt;"",COUNTA($D$14:D24),"")</f>
        <v>11</v>
      </c>
      <c r="B24" s="90" t="s">
        <v>188</v>
      </c>
      <c r="C24" s="82">
        <v>32</v>
      </c>
      <c r="D24" s="83">
        <v>-17.899999999999999</v>
      </c>
      <c r="E24" s="84">
        <v>71</v>
      </c>
      <c r="F24" s="83">
        <v>-25.3</v>
      </c>
      <c r="G24" s="83">
        <v>2.2000000000000002</v>
      </c>
      <c r="H24" s="84">
        <v>76</v>
      </c>
      <c r="I24" s="83">
        <v>-32.1</v>
      </c>
      <c r="J24" s="84">
        <v>130</v>
      </c>
      <c r="K24" s="83">
        <v>-73</v>
      </c>
      <c r="L24" s="83">
        <v>1.7</v>
      </c>
    </row>
    <row r="25" spans="1:12" s="72" customFormat="1" ht="11.45" customHeight="1" x14ac:dyDescent="0.2">
      <c r="A25" s="85">
        <f>IF(D25&lt;&gt;"",COUNTA($D$14:D25),"")</f>
        <v>12</v>
      </c>
      <c r="B25" s="90" t="s">
        <v>189</v>
      </c>
      <c r="C25" s="82">
        <v>65</v>
      </c>
      <c r="D25" s="83">
        <v>140.69999999999999</v>
      </c>
      <c r="E25" s="84">
        <v>144</v>
      </c>
      <c r="F25" s="83">
        <v>242.9</v>
      </c>
      <c r="G25" s="83">
        <v>2.2000000000000002</v>
      </c>
      <c r="H25" s="84">
        <v>161</v>
      </c>
      <c r="I25" s="83">
        <v>89.4</v>
      </c>
      <c r="J25" s="84">
        <v>304</v>
      </c>
      <c r="K25" s="83">
        <v>59.2</v>
      </c>
      <c r="L25" s="83">
        <v>1.9</v>
      </c>
    </row>
    <row r="26" spans="1:12" ht="11.45" customHeight="1" x14ac:dyDescent="0.2">
      <c r="A26" s="85">
        <f>IF(D26&lt;&gt;"",COUNTA($D$14:D26),"")</f>
        <v>13</v>
      </c>
      <c r="B26" s="90" t="s">
        <v>190</v>
      </c>
      <c r="C26" s="82">
        <v>16</v>
      </c>
      <c r="D26" s="83">
        <v>14.3</v>
      </c>
      <c r="E26" s="84">
        <v>18</v>
      </c>
      <c r="F26" s="83">
        <v>-21.7</v>
      </c>
      <c r="G26" s="83">
        <v>1.1000000000000001</v>
      </c>
      <c r="H26" s="84">
        <v>23</v>
      </c>
      <c r="I26" s="83">
        <v>-11.5</v>
      </c>
      <c r="J26" s="84">
        <v>31</v>
      </c>
      <c r="K26" s="83">
        <v>-39.200000000000003</v>
      </c>
      <c r="L26" s="83">
        <v>1.3</v>
      </c>
    </row>
    <row r="27" spans="1:12" ht="11.45" customHeight="1" x14ac:dyDescent="0.2">
      <c r="A27" s="85">
        <f>IF(D27&lt;&gt;"",COUNTA($D$14:D27),"")</f>
        <v>14</v>
      </c>
      <c r="B27" s="90" t="s">
        <v>191</v>
      </c>
      <c r="C27" s="82">
        <v>215</v>
      </c>
      <c r="D27" s="83">
        <v>-9.3000000000000007</v>
      </c>
      <c r="E27" s="84">
        <v>346</v>
      </c>
      <c r="F27" s="83">
        <v>-30.8</v>
      </c>
      <c r="G27" s="83">
        <v>1.6</v>
      </c>
      <c r="H27" s="84">
        <v>563</v>
      </c>
      <c r="I27" s="83">
        <v>-6.2</v>
      </c>
      <c r="J27" s="84">
        <v>1080</v>
      </c>
      <c r="K27" s="83">
        <v>-18.3</v>
      </c>
      <c r="L27" s="83">
        <v>1.9</v>
      </c>
    </row>
    <row r="28" spans="1:12" s="72" customFormat="1" ht="11.45" customHeight="1" x14ac:dyDescent="0.2">
      <c r="A28" s="85">
        <f>IF(D28&lt;&gt;"",COUNTA($D$14:D28),"")</f>
        <v>15</v>
      </c>
      <c r="B28" s="90" t="s">
        <v>192</v>
      </c>
      <c r="C28" s="82">
        <v>67</v>
      </c>
      <c r="D28" s="83">
        <v>97.1</v>
      </c>
      <c r="E28" s="84">
        <v>411</v>
      </c>
      <c r="F28" s="83">
        <v>319.39999999999998</v>
      </c>
      <c r="G28" s="83">
        <v>6.1</v>
      </c>
      <c r="H28" s="84">
        <v>186</v>
      </c>
      <c r="I28" s="83">
        <v>102.2</v>
      </c>
      <c r="J28" s="84">
        <v>868</v>
      </c>
      <c r="K28" s="83">
        <v>361.7</v>
      </c>
      <c r="L28" s="83">
        <v>4.7</v>
      </c>
    </row>
    <row r="29" spans="1:12" ht="11.45" customHeight="1" x14ac:dyDescent="0.2">
      <c r="A29" s="85">
        <f>IF(D29&lt;&gt;"",COUNTA($D$14:D29),"")</f>
        <v>16</v>
      </c>
      <c r="B29" s="90" t="s">
        <v>193</v>
      </c>
      <c r="C29" s="82">
        <v>70</v>
      </c>
      <c r="D29" s="83">
        <v>-6.7</v>
      </c>
      <c r="E29" s="84">
        <v>273</v>
      </c>
      <c r="F29" s="83">
        <v>-45.4</v>
      </c>
      <c r="G29" s="83">
        <v>3.9</v>
      </c>
      <c r="H29" s="84">
        <v>124</v>
      </c>
      <c r="I29" s="83">
        <v>-4.5999999999999996</v>
      </c>
      <c r="J29" s="84">
        <v>485</v>
      </c>
      <c r="K29" s="83">
        <v>-47.7</v>
      </c>
      <c r="L29" s="83">
        <v>3.9</v>
      </c>
    </row>
    <row r="30" spans="1:12" ht="11.45" customHeight="1" x14ac:dyDescent="0.2">
      <c r="A30" s="85">
        <f>IF(D30&lt;&gt;"",COUNTA($D$14:D30),"")</f>
        <v>17</v>
      </c>
      <c r="B30" s="90" t="s">
        <v>194</v>
      </c>
      <c r="C30" s="82">
        <v>79</v>
      </c>
      <c r="D30" s="83">
        <v>-58.9</v>
      </c>
      <c r="E30" s="84">
        <v>649</v>
      </c>
      <c r="F30" s="83">
        <v>-74.400000000000006</v>
      </c>
      <c r="G30" s="83">
        <v>8.1999999999999993</v>
      </c>
      <c r="H30" s="84">
        <v>209</v>
      </c>
      <c r="I30" s="83">
        <v>-51.1</v>
      </c>
      <c r="J30" s="84">
        <v>1463</v>
      </c>
      <c r="K30" s="83">
        <v>-72.2</v>
      </c>
      <c r="L30" s="83">
        <v>7</v>
      </c>
    </row>
    <row r="31" spans="1:12" ht="11.45" customHeight="1" x14ac:dyDescent="0.2">
      <c r="A31" s="85">
        <f>IF(D31&lt;&gt;"",COUNTA($D$14:D31),"")</f>
        <v>18</v>
      </c>
      <c r="B31" s="90" t="s">
        <v>195</v>
      </c>
      <c r="C31" s="82">
        <v>76</v>
      </c>
      <c r="D31" s="83">
        <v>261.89999999999998</v>
      </c>
      <c r="E31" s="84">
        <v>221</v>
      </c>
      <c r="F31" s="83">
        <v>202.7</v>
      </c>
      <c r="G31" s="83">
        <v>2.9</v>
      </c>
      <c r="H31" s="84">
        <v>117</v>
      </c>
      <c r="I31" s="83">
        <v>23.2</v>
      </c>
      <c r="J31" s="84">
        <v>332</v>
      </c>
      <c r="K31" s="83">
        <v>22.5</v>
      </c>
      <c r="L31" s="83">
        <v>2.8</v>
      </c>
    </row>
    <row r="32" spans="1:12" s="72" customFormat="1" ht="11.45" customHeight="1" x14ac:dyDescent="0.2">
      <c r="A32" s="85">
        <f>IF(D32&lt;&gt;"",COUNTA($D$14:D32),"")</f>
        <v>19</v>
      </c>
      <c r="B32" s="90" t="s">
        <v>196</v>
      </c>
      <c r="C32" s="82">
        <v>1</v>
      </c>
      <c r="D32" s="83">
        <v>-66.7</v>
      </c>
      <c r="E32" s="84">
        <v>2</v>
      </c>
      <c r="F32" s="83">
        <v>-71.400000000000006</v>
      </c>
      <c r="G32" s="83">
        <v>2</v>
      </c>
      <c r="H32" s="84">
        <v>9</v>
      </c>
      <c r="I32" s="83">
        <v>12.5</v>
      </c>
      <c r="J32" s="84">
        <v>14</v>
      </c>
      <c r="K32" s="83">
        <v>-30</v>
      </c>
      <c r="L32" s="83">
        <v>1.6</v>
      </c>
    </row>
    <row r="33" spans="1:12" ht="11.45" customHeight="1" x14ac:dyDescent="0.2">
      <c r="A33" s="85">
        <f>IF(D33&lt;&gt;"",COUNTA($D$14:D33),"")</f>
        <v>20</v>
      </c>
      <c r="B33" s="90" t="s">
        <v>197</v>
      </c>
      <c r="C33" s="82">
        <v>1078</v>
      </c>
      <c r="D33" s="83">
        <v>7.8</v>
      </c>
      <c r="E33" s="84">
        <v>2752</v>
      </c>
      <c r="F33" s="83">
        <v>22.4</v>
      </c>
      <c r="G33" s="83">
        <v>2.6</v>
      </c>
      <c r="H33" s="84">
        <v>2376</v>
      </c>
      <c r="I33" s="83">
        <v>-2.9</v>
      </c>
      <c r="J33" s="84">
        <v>5382</v>
      </c>
      <c r="K33" s="83">
        <v>2</v>
      </c>
      <c r="L33" s="83">
        <v>2.2999999999999998</v>
      </c>
    </row>
    <row r="34" spans="1:12" ht="11.45" customHeight="1" x14ac:dyDescent="0.2">
      <c r="A34" s="85">
        <f>IF(D34&lt;&gt;"",COUNTA($D$14:D34),"")</f>
        <v>21</v>
      </c>
      <c r="B34" s="90" t="s">
        <v>198</v>
      </c>
      <c r="C34" s="82">
        <v>378</v>
      </c>
      <c r="D34" s="83">
        <v>38</v>
      </c>
      <c r="E34" s="84">
        <v>766</v>
      </c>
      <c r="F34" s="83">
        <v>63</v>
      </c>
      <c r="G34" s="83">
        <v>2</v>
      </c>
      <c r="H34" s="84">
        <v>614</v>
      </c>
      <c r="I34" s="83">
        <v>-2.4</v>
      </c>
      <c r="J34" s="84">
        <v>1247</v>
      </c>
      <c r="K34" s="83">
        <v>3.4</v>
      </c>
      <c r="L34" s="83">
        <v>2</v>
      </c>
    </row>
    <row r="35" spans="1:12" ht="11.45" customHeight="1" x14ac:dyDescent="0.2">
      <c r="A35" s="85">
        <f>IF(D35&lt;&gt;"",COUNTA($D$14:D35),"")</f>
        <v>22</v>
      </c>
      <c r="B35" s="90" t="s">
        <v>199</v>
      </c>
      <c r="C35" s="82">
        <v>777</v>
      </c>
      <c r="D35" s="83">
        <v>28.9</v>
      </c>
      <c r="E35" s="84">
        <v>2263</v>
      </c>
      <c r="F35" s="83">
        <v>34.299999999999997</v>
      </c>
      <c r="G35" s="83">
        <v>2.9</v>
      </c>
      <c r="H35" s="84">
        <v>1798</v>
      </c>
      <c r="I35" s="83">
        <v>9.9</v>
      </c>
      <c r="J35" s="84">
        <v>5017</v>
      </c>
      <c r="K35" s="83">
        <v>10.9</v>
      </c>
      <c r="L35" s="83">
        <v>2.8</v>
      </c>
    </row>
    <row r="36" spans="1:12" ht="11.45" customHeight="1" x14ac:dyDescent="0.2">
      <c r="A36" s="85">
        <f>IF(D36&lt;&gt;"",COUNTA($D$14:D36),"")</f>
        <v>23</v>
      </c>
      <c r="B36" s="90" t="s">
        <v>200</v>
      </c>
      <c r="C36" s="82">
        <v>1856</v>
      </c>
      <c r="D36" s="83">
        <v>5.5</v>
      </c>
      <c r="E36" s="84">
        <v>5034</v>
      </c>
      <c r="F36" s="83">
        <v>-21.2</v>
      </c>
      <c r="G36" s="83">
        <v>2.7</v>
      </c>
      <c r="H36" s="84">
        <v>4202</v>
      </c>
      <c r="I36" s="83">
        <v>-9.3000000000000007</v>
      </c>
      <c r="J36" s="84">
        <v>12079</v>
      </c>
      <c r="K36" s="83">
        <v>-29</v>
      </c>
      <c r="L36" s="83">
        <v>2.9</v>
      </c>
    </row>
    <row r="37" spans="1:12" ht="11.45" customHeight="1" x14ac:dyDescent="0.2">
      <c r="A37" s="85">
        <f>IF(D37&lt;&gt;"",COUNTA($D$14:D37),"")</f>
        <v>24</v>
      </c>
      <c r="B37" s="90" t="s">
        <v>201</v>
      </c>
      <c r="C37" s="82">
        <v>62</v>
      </c>
      <c r="D37" s="83">
        <v>19.2</v>
      </c>
      <c r="E37" s="84">
        <v>220</v>
      </c>
      <c r="F37" s="83">
        <v>12.8</v>
      </c>
      <c r="G37" s="83">
        <v>3.5</v>
      </c>
      <c r="H37" s="84">
        <v>131</v>
      </c>
      <c r="I37" s="83">
        <v>-21.1</v>
      </c>
      <c r="J37" s="84">
        <v>407</v>
      </c>
      <c r="K37" s="83">
        <v>-16.600000000000001</v>
      </c>
      <c r="L37" s="83">
        <v>3.1</v>
      </c>
    </row>
    <row r="38" spans="1:12" s="72" customFormat="1" ht="11.45" customHeight="1" x14ac:dyDescent="0.2">
      <c r="A38" s="85">
        <f>IF(D38&lt;&gt;"",COUNTA($D$14:D38),"")</f>
        <v>25</v>
      </c>
      <c r="B38" s="90" t="s">
        <v>202</v>
      </c>
      <c r="C38" s="82">
        <v>120</v>
      </c>
      <c r="D38" s="83">
        <v>-38.1</v>
      </c>
      <c r="E38" s="84">
        <v>716</v>
      </c>
      <c r="F38" s="83">
        <v>-31</v>
      </c>
      <c r="G38" s="83">
        <v>6</v>
      </c>
      <c r="H38" s="84">
        <v>356</v>
      </c>
      <c r="I38" s="83">
        <v>-27.2</v>
      </c>
      <c r="J38" s="84">
        <v>2238</v>
      </c>
      <c r="K38" s="83">
        <v>-31</v>
      </c>
      <c r="L38" s="83">
        <v>6.3</v>
      </c>
    </row>
    <row r="39" spans="1:12" ht="11.45" customHeight="1" x14ac:dyDescent="0.2">
      <c r="A39" s="85">
        <f>IF(D39&lt;&gt;"",COUNTA($D$14:D39),"")</f>
        <v>26</v>
      </c>
      <c r="B39" s="90" t="s">
        <v>203</v>
      </c>
      <c r="C39" s="82">
        <v>23</v>
      </c>
      <c r="D39" s="83">
        <v>-17.899999999999999</v>
      </c>
      <c r="E39" s="84">
        <v>33</v>
      </c>
      <c r="F39" s="83">
        <v>-37.700000000000003</v>
      </c>
      <c r="G39" s="83">
        <v>1.4</v>
      </c>
      <c r="H39" s="84">
        <v>71</v>
      </c>
      <c r="I39" s="83">
        <v>-16.5</v>
      </c>
      <c r="J39" s="84">
        <v>100</v>
      </c>
      <c r="K39" s="83">
        <v>-61.7</v>
      </c>
      <c r="L39" s="83">
        <v>1.4</v>
      </c>
    </row>
    <row r="40" spans="1:12" ht="11.45" customHeight="1" x14ac:dyDescent="0.2">
      <c r="A40" s="85">
        <f>IF(D40&lt;&gt;"",COUNTA($D$14:D40),"")</f>
        <v>27</v>
      </c>
      <c r="B40" s="90" t="s">
        <v>204</v>
      </c>
      <c r="C40" s="82">
        <v>770</v>
      </c>
      <c r="D40" s="83">
        <v>27.9</v>
      </c>
      <c r="E40" s="84">
        <v>1429</v>
      </c>
      <c r="F40" s="83">
        <v>39.799999999999997</v>
      </c>
      <c r="G40" s="83">
        <v>1.9</v>
      </c>
      <c r="H40" s="84">
        <v>1941</v>
      </c>
      <c r="I40" s="83">
        <v>10.3</v>
      </c>
      <c r="J40" s="84">
        <v>3304</v>
      </c>
      <c r="K40" s="83">
        <v>6.6</v>
      </c>
      <c r="L40" s="83">
        <v>1.7</v>
      </c>
    </row>
    <row r="41" spans="1:12" ht="11.45" customHeight="1" x14ac:dyDescent="0.2">
      <c r="A41" s="85">
        <f>IF(D41&lt;&gt;"",COUNTA($D$14:D41),"")</f>
        <v>28</v>
      </c>
      <c r="B41" s="90" t="s">
        <v>205</v>
      </c>
      <c r="C41" s="82">
        <v>623</v>
      </c>
      <c r="D41" s="83">
        <v>-10.1</v>
      </c>
      <c r="E41" s="84">
        <v>1952</v>
      </c>
      <c r="F41" s="83">
        <v>-8.8000000000000007</v>
      </c>
      <c r="G41" s="83">
        <v>3.1</v>
      </c>
      <c r="H41" s="84">
        <v>1627</v>
      </c>
      <c r="I41" s="83">
        <v>7.3</v>
      </c>
      <c r="J41" s="84">
        <v>5055</v>
      </c>
      <c r="K41" s="83">
        <v>7</v>
      </c>
      <c r="L41" s="83">
        <v>3.1</v>
      </c>
    </row>
    <row r="42" spans="1:12" s="72" customFormat="1" ht="11.45" customHeight="1" x14ac:dyDescent="0.2">
      <c r="A42" s="85">
        <f>IF(D42&lt;&gt;"",COUNTA($D$14:D42),"")</f>
        <v>29</v>
      </c>
      <c r="B42" s="90" t="s">
        <v>206</v>
      </c>
      <c r="C42" s="82">
        <v>85</v>
      </c>
      <c r="D42" s="83">
        <v>-41</v>
      </c>
      <c r="E42" s="84">
        <v>492</v>
      </c>
      <c r="F42" s="83">
        <v>-23.8</v>
      </c>
      <c r="G42" s="83">
        <v>5.8</v>
      </c>
      <c r="H42" s="84">
        <v>280</v>
      </c>
      <c r="I42" s="83">
        <v>-11.4</v>
      </c>
      <c r="J42" s="84">
        <v>1406</v>
      </c>
      <c r="K42" s="83">
        <v>-21.7</v>
      </c>
      <c r="L42" s="83">
        <v>5</v>
      </c>
    </row>
    <row r="43" spans="1:12" ht="11.45" customHeight="1" x14ac:dyDescent="0.2">
      <c r="A43" s="85">
        <f>IF(D43&lt;&gt;"",COUNTA($D$14:D43),"")</f>
        <v>30</v>
      </c>
      <c r="B43" s="90" t="s">
        <v>207</v>
      </c>
      <c r="C43" s="82">
        <v>46</v>
      </c>
      <c r="D43" s="83">
        <v>84</v>
      </c>
      <c r="E43" s="84">
        <v>77</v>
      </c>
      <c r="F43" s="83">
        <v>60.4</v>
      </c>
      <c r="G43" s="83">
        <v>1.7</v>
      </c>
      <c r="H43" s="84">
        <v>116</v>
      </c>
      <c r="I43" s="83">
        <v>68.099999999999994</v>
      </c>
      <c r="J43" s="84">
        <v>435</v>
      </c>
      <c r="K43" s="83">
        <v>95.9</v>
      </c>
      <c r="L43" s="83">
        <v>3.8</v>
      </c>
    </row>
    <row r="44" spans="1:12" ht="11.45" customHeight="1" x14ac:dyDescent="0.2">
      <c r="A44" s="85">
        <f>IF(D44&lt;&gt;"",COUNTA($D$14:D44),"")</f>
        <v>31</v>
      </c>
      <c r="B44" s="90" t="s">
        <v>208</v>
      </c>
      <c r="C44" s="82">
        <v>261</v>
      </c>
      <c r="D44" s="83">
        <v>-16.899999999999999</v>
      </c>
      <c r="E44" s="84">
        <v>815</v>
      </c>
      <c r="F44" s="83">
        <v>-45.8</v>
      </c>
      <c r="G44" s="83">
        <v>3.1</v>
      </c>
      <c r="H44" s="84">
        <v>595</v>
      </c>
      <c r="I44" s="83">
        <v>-39.299999999999997</v>
      </c>
      <c r="J44" s="84">
        <v>1521</v>
      </c>
      <c r="K44" s="83">
        <v>-67.2</v>
      </c>
      <c r="L44" s="83">
        <v>2.6</v>
      </c>
    </row>
    <row r="45" spans="1:12" ht="11.45" customHeight="1" x14ac:dyDescent="0.2">
      <c r="A45" s="85">
        <f>IF(D45&lt;&gt;"",COUNTA($D$14:D45),"")</f>
        <v>32</v>
      </c>
      <c r="B45" s="90" t="s">
        <v>209</v>
      </c>
      <c r="C45" s="82">
        <v>213</v>
      </c>
      <c r="D45" s="83">
        <v>-40</v>
      </c>
      <c r="E45" s="84">
        <v>483</v>
      </c>
      <c r="F45" s="83">
        <v>-48.4</v>
      </c>
      <c r="G45" s="83">
        <v>2.2999999999999998</v>
      </c>
      <c r="H45" s="84">
        <v>615</v>
      </c>
      <c r="I45" s="83">
        <v>-19.5</v>
      </c>
      <c r="J45" s="84">
        <v>1353</v>
      </c>
      <c r="K45" s="83">
        <v>-34.6</v>
      </c>
      <c r="L45" s="83">
        <v>2.2000000000000002</v>
      </c>
    </row>
    <row r="46" spans="1:12" ht="11.45" customHeight="1" x14ac:dyDescent="0.2">
      <c r="A46" s="85">
        <f>IF(D46&lt;&gt;"",COUNTA($D$14:D46),"")</f>
        <v>33</v>
      </c>
      <c r="B46" s="90" t="s">
        <v>210</v>
      </c>
      <c r="C46" s="82">
        <v>51</v>
      </c>
      <c r="D46" s="83">
        <v>15.9</v>
      </c>
      <c r="E46" s="84">
        <v>120</v>
      </c>
      <c r="F46" s="83">
        <v>3.4</v>
      </c>
      <c r="G46" s="83">
        <v>2.4</v>
      </c>
      <c r="H46" s="84">
        <v>145</v>
      </c>
      <c r="I46" s="83">
        <v>46.5</v>
      </c>
      <c r="J46" s="84">
        <v>413</v>
      </c>
      <c r="K46" s="83">
        <v>74.3</v>
      </c>
      <c r="L46" s="83">
        <v>2.8</v>
      </c>
    </row>
    <row r="47" spans="1:12" ht="11.45" customHeight="1" x14ac:dyDescent="0.2">
      <c r="A47" s="85">
        <f>IF(D47&lt;&gt;"",COUNTA($D$14:D47),"")</f>
        <v>34</v>
      </c>
      <c r="B47" s="90" t="s">
        <v>211</v>
      </c>
      <c r="C47" s="82">
        <v>108</v>
      </c>
      <c r="D47" s="83">
        <v>-11.5</v>
      </c>
      <c r="E47" s="84">
        <v>299</v>
      </c>
      <c r="F47" s="83">
        <v>-21.9</v>
      </c>
      <c r="G47" s="83">
        <v>2.8</v>
      </c>
      <c r="H47" s="84">
        <v>235</v>
      </c>
      <c r="I47" s="83">
        <v>-34</v>
      </c>
      <c r="J47" s="84">
        <v>822</v>
      </c>
      <c r="K47" s="83">
        <v>-37.6</v>
      </c>
      <c r="L47" s="83">
        <v>3.5</v>
      </c>
    </row>
    <row r="48" spans="1:12" ht="11.45" customHeight="1" x14ac:dyDescent="0.2">
      <c r="A48" s="85">
        <f>IF(D48&lt;&gt;"",COUNTA($D$14:D48),"")</f>
        <v>35</v>
      </c>
      <c r="B48" s="90" t="s">
        <v>212</v>
      </c>
      <c r="C48" s="82">
        <v>67</v>
      </c>
      <c r="D48" s="83">
        <v>-9.5</v>
      </c>
      <c r="E48" s="84">
        <v>646</v>
      </c>
      <c r="F48" s="83">
        <v>29.7</v>
      </c>
      <c r="G48" s="83">
        <v>9.6</v>
      </c>
      <c r="H48" s="84">
        <v>181</v>
      </c>
      <c r="I48" s="83">
        <v>-4.7</v>
      </c>
      <c r="J48" s="84">
        <v>1871</v>
      </c>
      <c r="K48" s="83">
        <v>43.9</v>
      </c>
      <c r="L48" s="83">
        <v>10.3</v>
      </c>
    </row>
    <row r="49" spans="1:12" ht="11.45" customHeight="1" x14ac:dyDescent="0.2">
      <c r="A49" s="85">
        <f>IF(D49&lt;&gt;"",COUNTA($D$14:D49),"")</f>
        <v>36</v>
      </c>
      <c r="B49" s="90" t="s">
        <v>213</v>
      </c>
      <c r="C49" s="82">
        <v>265</v>
      </c>
      <c r="D49" s="83">
        <v>-13.1</v>
      </c>
      <c r="E49" s="84">
        <v>604</v>
      </c>
      <c r="F49" s="83">
        <v>-3.8</v>
      </c>
      <c r="G49" s="83">
        <v>2.2999999999999998</v>
      </c>
      <c r="H49" s="84">
        <v>795</v>
      </c>
      <c r="I49" s="83">
        <v>1.3</v>
      </c>
      <c r="J49" s="84">
        <v>1679</v>
      </c>
      <c r="K49" s="83">
        <v>-4.9000000000000004</v>
      </c>
      <c r="L49" s="83">
        <v>2.1</v>
      </c>
    </row>
    <row r="50" spans="1:12" ht="11.45" customHeight="1" x14ac:dyDescent="0.2">
      <c r="A50" s="85">
        <f>IF(D50&lt;&gt;"",COUNTA($D$14:D50),"")</f>
        <v>37</v>
      </c>
      <c r="B50" s="90" t="s">
        <v>214</v>
      </c>
      <c r="C50" s="82">
        <v>15</v>
      </c>
      <c r="D50" s="83" t="s">
        <v>21</v>
      </c>
      <c r="E50" s="84">
        <v>34</v>
      </c>
      <c r="F50" s="83" t="s">
        <v>21</v>
      </c>
      <c r="G50" s="83">
        <v>2.2999999999999998</v>
      </c>
      <c r="H50" s="84">
        <v>22</v>
      </c>
      <c r="I50" s="83">
        <v>-12</v>
      </c>
      <c r="J50" s="84">
        <v>48</v>
      </c>
      <c r="K50" s="83">
        <v>-7.7</v>
      </c>
      <c r="L50" s="83">
        <v>2.2000000000000002</v>
      </c>
    </row>
    <row r="51" spans="1:12" ht="21.95" customHeight="1" x14ac:dyDescent="0.2">
      <c r="A51" s="85">
        <f>IF(D51&lt;&gt;"",COUNTA($D$14:D51),"")</f>
        <v>38</v>
      </c>
      <c r="B51" s="90" t="s">
        <v>215</v>
      </c>
      <c r="C51" s="82">
        <v>4755</v>
      </c>
      <c r="D51" s="83">
        <v>495.1</v>
      </c>
      <c r="E51" s="84">
        <v>6715</v>
      </c>
      <c r="F51" s="83">
        <v>255.5</v>
      </c>
      <c r="G51" s="83">
        <v>1.4</v>
      </c>
      <c r="H51" s="84">
        <v>6185</v>
      </c>
      <c r="I51" s="83">
        <v>328.9</v>
      </c>
      <c r="J51" s="84">
        <v>9388</v>
      </c>
      <c r="K51" s="83">
        <v>155</v>
      </c>
      <c r="L51" s="83">
        <v>1.5</v>
      </c>
    </row>
    <row r="52" spans="1:12" ht="20.100000000000001" customHeight="1" x14ac:dyDescent="0.2">
      <c r="A52" s="85">
        <f>IF(D52&lt;&gt;"",COUNTA($D$14:D52),"")</f>
        <v>39</v>
      </c>
      <c r="B52" s="86" t="s">
        <v>216</v>
      </c>
      <c r="C52" s="87">
        <v>46</v>
      </c>
      <c r="D52" s="88">
        <v>-29.2</v>
      </c>
      <c r="E52" s="89">
        <v>151</v>
      </c>
      <c r="F52" s="88">
        <v>-26</v>
      </c>
      <c r="G52" s="88">
        <v>3.3</v>
      </c>
      <c r="H52" s="89">
        <v>103</v>
      </c>
      <c r="I52" s="88">
        <v>-42.8</v>
      </c>
      <c r="J52" s="89">
        <v>330</v>
      </c>
      <c r="K52" s="88">
        <v>-37</v>
      </c>
      <c r="L52" s="88">
        <v>3.2</v>
      </c>
    </row>
    <row r="53" spans="1:12" ht="11.45" customHeight="1" x14ac:dyDescent="0.2">
      <c r="A53" s="85">
        <f>IF(D53&lt;&gt;"",COUNTA($D$14:D53),"")</f>
        <v>40</v>
      </c>
      <c r="B53" s="90" t="s">
        <v>217</v>
      </c>
      <c r="C53" s="82">
        <v>8</v>
      </c>
      <c r="D53" s="83">
        <v>60</v>
      </c>
      <c r="E53" s="84">
        <v>44</v>
      </c>
      <c r="F53" s="83">
        <v>57.1</v>
      </c>
      <c r="G53" s="83">
        <v>5.5</v>
      </c>
      <c r="H53" s="84">
        <v>14</v>
      </c>
      <c r="I53" s="83">
        <v>-12.5</v>
      </c>
      <c r="J53" s="84">
        <v>53</v>
      </c>
      <c r="K53" s="83">
        <v>-54.7</v>
      </c>
      <c r="L53" s="83">
        <v>3.8</v>
      </c>
    </row>
    <row r="54" spans="1:12" ht="21.95" customHeight="1" x14ac:dyDescent="0.2">
      <c r="A54" s="85">
        <f>IF(D54&lt;&gt;"",COUNTA($D$14:D54),"")</f>
        <v>41</v>
      </c>
      <c r="B54" s="90" t="s">
        <v>218</v>
      </c>
      <c r="C54" s="82">
        <v>38</v>
      </c>
      <c r="D54" s="83">
        <v>-36.700000000000003</v>
      </c>
      <c r="E54" s="84">
        <v>107</v>
      </c>
      <c r="F54" s="83">
        <v>-39.200000000000003</v>
      </c>
      <c r="G54" s="83">
        <v>2.8</v>
      </c>
      <c r="H54" s="84">
        <v>89</v>
      </c>
      <c r="I54" s="83">
        <v>-45.7</v>
      </c>
      <c r="J54" s="84">
        <v>277</v>
      </c>
      <c r="K54" s="83">
        <v>-31.9</v>
      </c>
      <c r="L54" s="83">
        <v>3.1</v>
      </c>
    </row>
    <row r="55" spans="1:12" ht="20.100000000000001" customHeight="1" x14ac:dyDescent="0.2">
      <c r="A55" s="85">
        <f>IF(D55&lt;&gt;"",COUNTA($D$14:D55),"")</f>
        <v>42</v>
      </c>
      <c r="B55" s="86" t="s">
        <v>219</v>
      </c>
      <c r="C55" s="145">
        <v>245</v>
      </c>
      <c r="D55" s="88">
        <v>-31.8</v>
      </c>
      <c r="E55" s="89">
        <v>440</v>
      </c>
      <c r="F55" s="88">
        <v>-50.7</v>
      </c>
      <c r="G55" s="88">
        <v>1.8</v>
      </c>
      <c r="H55" s="89">
        <v>729</v>
      </c>
      <c r="I55" s="88">
        <v>-12.6</v>
      </c>
      <c r="J55" s="89">
        <v>1578</v>
      </c>
      <c r="K55" s="88">
        <v>-12.5</v>
      </c>
      <c r="L55" s="88">
        <v>2.2000000000000002</v>
      </c>
    </row>
    <row r="56" spans="1:12" ht="11.45" customHeight="1" x14ac:dyDescent="0.2">
      <c r="A56" s="85">
        <f>IF(D56&lt;&gt;"",COUNTA($D$14:D56),"")</f>
        <v>43</v>
      </c>
      <c r="B56" s="90" t="s">
        <v>220</v>
      </c>
      <c r="C56" s="82">
        <v>24</v>
      </c>
      <c r="D56" s="83" t="s">
        <v>476</v>
      </c>
      <c r="E56" s="84">
        <v>42</v>
      </c>
      <c r="F56" s="83">
        <v>-16</v>
      </c>
      <c r="G56" s="83">
        <v>1.8</v>
      </c>
      <c r="H56" s="84">
        <v>72</v>
      </c>
      <c r="I56" s="83">
        <v>-28</v>
      </c>
      <c r="J56" s="84">
        <v>112</v>
      </c>
      <c r="K56" s="83">
        <v>-49.1</v>
      </c>
      <c r="L56" s="83">
        <v>1.6</v>
      </c>
    </row>
    <row r="57" spans="1:12" ht="11.45" customHeight="1" x14ac:dyDescent="0.2">
      <c r="A57" s="85">
        <f>IF(D57&lt;&gt;"",COUNTA($D$14:D57),"")</f>
        <v>44</v>
      </c>
      <c r="B57" s="90" t="s">
        <v>221</v>
      </c>
      <c r="C57" s="82">
        <v>62</v>
      </c>
      <c r="D57" s="83">
        <v>-36.1</v>
      </c>
      <c r="E57" s="84">
        <v>96</v>
      </c>
      <c r="F57" s="83">
        <v>-38.1</v>
      </c>
      <c r="G57" s="83">
        <v>1.5</v>
      </c>
      <c r="H57" s="84">
        <v>164</v>
      </c>
      <c r="I57" s="83">
        <v>-5.7</v>
      </c>
      <c r="J57" s="84">
        <v>297</v>
      </c>
      <c r="K57" s="83">
        <v>-2.2999999999999998</v>
      </c>
      <c r="L57" s="83">
        <v>1.8</v>
      </c>
    </row>
    <row r="58" spans="1:12" ht="11.45" customHeight="1" x14ac:dyDescent="0.2">
      <c r="A58" s="85">
        <f>IF(D58&lt;&gt;"",COUNTA($D$14:D58),"")</f>
        <v>45</v>
      </c>
      <c r="B58" s="90" t="s">
        <v>222</v>
      </c>
      <c r="C58" s="82">
        <v>32</v>
      </c>
      <c r="D58" s="83">
        <v>10.3</v>
      </c>
      <c r="E58" s="84">
        <v>52</v>
      </c>
      <c r="F58" s="83">
        <v>-58.1</v>
      </c>
      <c r="G58" s="83">
        <v>1.6</v>
      </c>
      <c r="H58" s="84">
        <v>73</v>
      </c>
      <c r="I58" s="83">
        <v>-46.3</v>
      </c>
      <c r="J58" s="84">
        <v>145</v>
      </c>
      <c r="K58" s="83">
        <v>-54</v>
      </c>
      <c r="L58" s="83">
        <v>2</v>
      </c>
    </row>
    <row r="59" spans="1:12" ht="11.45" customHeight="1" x14ac:dyDescent="0.2">
      <c r="A59" s="85">
        <f>IF(D59&lt;&gt;"",COUNTA($D$14:D59),"")</f>
        <v>46</v>
      </c>
      <c r="B59" s="90" t="s">
        <v>223</v>
      </c>
      <c r="C59" s="82">
        <v>16</v>
      </c>
      <c r="D59" s="83">
        <v>-5.9</v>
      </c>
      <c r="E59" s="84">
        <v>25</v>
      </c>
      <c r="F59" s="83">
        <v>-21.9</v>
      </c>
      <c r="G59" s="83">
        <v>1.6</v>
      </c>
      <c r="H59" s="84">
        <v>96</v>
      </c>
      <c r="I59" s="83">
        <v>146.19999999999999</v>
      </c>
      <c r="J59" s="84">
        <v>256</v>
      </c>
      <c r="K59" s="83">
        <v>190.9</v>
      </c>
      <c r="L59" s="83">
        <v>2.7</v>
      </c>
    </row>
    <row r="60" spans="1:12" ht="11.45" customHeight="1" x14ac:dyDescent="0.2">
      <c r="A60" s="85">
        <f>IF(D60&lt;&gt;"",COUNTA($D$14:D60),"")</f>
        <v>47</v>
      </c>
      <c r="B60" s="90" t="s">
        <v>224</v>
      </c>
      <c r="C60" s="82">
        <v>27</v>
      </c>
      <c r="D60" s="83">
        <v>-51.8</v>
      </c>
      <c r="E60" s="84">
        <v>30</v>
      </c>
      <c r="F60" s="83">
        <v>-85.4</v>
      </c>
      <c r="G60" s="83">
        <v>1.1000000000000001</v>
      </c>
      <c r="H60" s="84">
        <v>50</v>
      </c>
      <c r="I60" s="83">
        <v>-52.8</v>
      </c>
      <c r="J60" s="84">
        <v>100</v>
      </c>
      <c r="K60" s="83">
        <v>-64.7</v>
      </c>
      <c r="L60" s="83">
        <v>2</v>
      </c>
    </row>
    <row r="61" spans="1:12" ht="11.45" customHeight="1" x14ac:dyDescent="0.2">
      <c r="A61" s="85">
        <f>IF(D61&lt;&gt;"",COUNTA($D$14:D61),"")</f>
        <v>48</v>
      </c>
      <c r="B61" s="90" t="s">
        <v>225</v>
      </c>
      <c r="C61" s="82">
        <v>15</v>
      </c>
      <c r="D61" s="83">
        <v>200</v>
      </c>
      <c r="E61" s="84">
        <v>18</v>
      </c>
      <c r="F61" s="83">
        <v>125</v>
      </c>
      <c r="G61" s="83">
        <v>1.2</v>
      </c>
      <c r="H61" s="84">
        <v>35</v>
      </c>
      <c r="I61" s="83">
        <v>45.8</v>
      </c>
      <c r="J61" s="84">
        <v>62</v>
      </c>
      <c r="K61" s="83">
        <v>106.7</v>
      </c>
      <c r="L61" s="83">
        <v>1.8</v>
      </c>
    </row>
    <row r="62" spans="1:12" ht="11.45" customHeight="1" x14ac:dyDescent="0.2">
      <c r="A62" s="85">
        <f>IF(D62&lt;&gt;"",COUNTA($D$14:D62),"")</f>
        <v>49</v>
      </c>
      <c r="B62" s="90" t="s">
        <v>226</v>
      </c>
      <c r="C62" s="82">
        <v>2</v>
      </c>
      <c r="D62" s="83">
        <v>-85.7</v>
      </c>
      <c r="E62" s="84">
        <v>2</v>
      </c>
      <c r="F62" s="83">
        <v>-90.5</v>
      </c>
      <c r="G62" s="83">
        <v>1</v>
      </c>
      <c r="H62" s="84">
        <v>37</v>
      </c>
      <c r="I62" s="83">
        <v>32.1</v>
      </c>
      <c r="J62" s="84">
        <v>66</v>
      </c>
      <c r="K62" s="83">
        <v>61</v>
      </c>
      <c r="L62" s="83">
        <v>1.8</v>
      </c>
    </row>
    <row r="63" spans="1:12" ht="21.95" customHeight="1" x14ac:dyDescent="0.2">
      <c r="A63" s="85">
        <f>IF(D63&lt;&gt;"",COUNTA($D$14:D63),"")</f>
        <v>50</v>
      </c>
      <c r="B63" s="90" t="s">
        <v>227</v>
      </c>
      <c r="C63" s="82">
        <v>67</v>
      </c>
      <c r="D63" s="83">
        <v>-42.7</v>
      </c>
      <c r="E63" s="84">
        <v>175</v>
      </c>
      <c r="F63" s="83">
        <v>-40.9</v>
      </c>
      <c r="G63" s="83">
        <v>2.6</v>
      </c>
      <c r="H63" s="84">
        <v>202</v>
      </c>
      <c r="I63" s="83">
        <v>-11</v>
      </c>
      <c r="J63" s="84">
        <v>540</v>
      </c>
      <c r="K63" s="83">
        <v>3.3</v>
      </c>
      <c r="L63" s="83">
        <v>2.7</v>
      </c>
    </row>
    <row r="64" spans="1:12" ht="20.100000000000001" customHeight="1" x14ac:dyDescent="0.2">
      <c r="A64" s="85">
        <f>IF(D64&lt;&gt;"",COUNTA($D$14:D64),"")</f>
        <v>51</v>
      </c>
      <c r="B64" s="86" t="s">
        <v>228</v>
      </c>
      <c r="C64" s="87">
        <v>1122</v>
      </c>
      <c r="D64" s="88">
        <v>106.6</v>
      </c>
      <c r="E64" s="89">
        <v>2263</v>
      </c>
      <c r="F64" s="88">
        <v>63.4</v>
      </c>
      <c r="G64" s="88">
        <v>2</v>
      </c>
      <c r="H64" s="89">
        <v>2496</v>
      </c>
      <c r="I64" s="88">
        <v>71.900000000000006</v>
      </c>
      <c r="J64" s="89">
        <v>5135</v>
      </c>
      <c r="K64" s="88">
        <v>36.200000000000003</v>
      </c>
      <c r="L64" s="88">
        <v>2.1</v>
      </c>
    </row>
    <row r="65" spans="1:12" ht="11.45" customHeight="1" x14ac:dyDescent="0.2">
      <c r="A65" s="85">
        <f>IF(D65&lt;&gt;"",COUNTA($D$14:D65),"")</f>
        <v>52</v>
      </c>
      <c r="B65" s="90" t="s">
        <v>229</v>
      </c>
      <c r="C65" s="82">
        <v>28</v>
      </c>
      <c r="D65" s="83">
        <v>-44</v>
      </c>
      <c r="E65" s="84">
        <v>69</v>
      </c>
      <c r="F65" s="83">
        <v>-55.2</v>
      </c>
      <c r="G65" s="83">
        <v>2.5</v>
      </c>
      <c r="H65" s="84">
        <v>165</v>
      </c>
      <c r="I65" s="83">
        <v>26</v>
      </c>
      <c r="J65" s="84">
        <v>254</v>
      </c>
      <c r="K65" s="83">
        <v>-40.200000000000003</v>
      </c>
      <c r="L65" s="83">
        <v>1.5</v>
      </c>
    </row>
    <row r="66" spans="1:12" ht="11.45" customHeight="1" x14ac:dyDescent="0.2">
      <c r="A66" s="85">
        <f>IF(D66&lt;&gt;"",COUNTA($D$14:D66),"")</f>
        <v>53</v>
      </c>
      <c r="B66" s="90" t="s">
        <v>230</v>
      </c>
      <c r="C66" s="82">
        <v>1038</v>
      </c>
      <c r="D66" s="83">
        <v>155.69999999999999</v>
      </c>
      <c r="E66" s="84">
        <v>2033</v>
      </c>
      <c r="F66" s="83">
        <v>107</v>
      </c>
      <c r="G66" s="83">
        <v>2</v>
      </c>
      <c r="H66" s="84">
        <v>2186</v>
      </c>
      <c r="I66" s="83">
        <v>96.8</v>
      </c>
      <c r="J66" s="84">
        <v>4437</v>
      </c>
      <c r="K66" s="83">
        <v>72.5</v>
      </c>
      <c r="L66" s="83">
        <v>2</v>
      </c>
    </row>
    <row r="67" spans="1:12" ht="21.95" customHeight="1" x14ac:dyDescent="0.2">
      <c r="A67" s="85">
        <f>IF(D67&lt;&gt;"",COUNTA($D$14:D67),"")</f>
        <v>54</v>
      </c>
      <c r="B67" s="90" t="s">
        <v>231</v>
      </c>
      <c r="C67" s="82">
        <v>7</v>
      </c>
      <c r="D67" s="83">
        <v>133.30000000000001</v>
      </c>
      <c r="E67" s="84">
        <v>16</v>
      </c>
      <c r="F67" s="83">
        <v>433.3</v>
      </c>
      <c r="G67" s="83">
        <v>2.2999999999999998</v>
      </c>
      <c r="H67" s="84">
        <v>8</v>
      </c>
      <c r="I67" s="83">
        <v>-20</v>
      </c>
      <c r="J67" s="84">
        <v>17</v>
      </c>
      <c r="K67" s="83">
        <v>-57.5</v>
      </c>
      <c r="L67" s="83">
        <v>2.1</v>
      </c>
    </row>
    <row r="68" spans="1:12" ht="11.45" customHeight="1" x14ac:dyDescent="0.2">
      <c r="A68" s="85">
        <f>IF(D68&lt;&gt;"",COUNTA($D$14:D68),"")</f>
        <v>55</v>
      </c>
      <c r="B68" s="90" t="s">
        <v>232</v>
      </c>
      <c r="C68" s="82">
        <v>9</v>
      </c>
      <c r="D68" s="83">
        <v>-62.5</v>
      </c>
      <c r="E68" s="84">
        <v>17</v>
      </c>
      <c r="F68" s="83">
        <v>-64.599999999999994</v>
      </c>
      <c r="G68" s="83">
        <v>1.9</v>
      </c>
      <c r="H68" s="84">
        <v>45</v>
      </c>
      <c r="I68" s="83">
        <v>-39.200000000000003</v>
      </c>
      <c r="J68" s="84">
        <v>104</v>
      </c>
      <c r="K68" s="83">
        <v>-45.5</v>
      </c>
      <c r="L68" s="83">
        <v>2.2999999999999998</v>
      </c>
    </row>
    <row r="69" spans="1:12" ht="11.45" customHeight="1" x14ac:dyDescent="0.2">
      <c r="A69" s="85">
        <f>IF(D69&lt;&gt;"",COUNTA($D$14:D69),"")</f>
        <v>56</v>
      </c>
      <c r="B69" s="90" t="s">
        <v>233</v>
      </c>
      <c r="C69" s="82">
        <v>21</v>
      </c>
      <c r="D69" s="83">
        <v>-32.299999999999997</v>
      </c>
      <c r="E69" s="84">
        <v>36</v>
      </c>
      <c r="F69" s="83">
        <v>-53.8</v>
      </c>
      <c r="G69" s="83">
        <v>1.7</v>
      </c>
      <c r="H69" s="84">
        <v>55</v>
      </c>
      <c r="I69" s="83" t="s">
        <v>476</v>
      </c>
      <c r="J69" s="84">
        <v>117</v>
      </c>
      <c r="K69" s="83">
        <v>-12.7</v>
      </c>
      <c r="L69" s="83">
        <v>2.1</v>
      </c>
    </row>
    <row r="70" spans="1:12" ht="21.95" customHeight="1" x14ac:dyDescent="0.2">
      <c r="A70" s="85">
        <f>IF(D70&lt;&gt;"",COUNTA($D$14:D70),"")</f>
        <v>57</v>
      </c>
      <c r="B70" s="90" t="s">
        <v>234</v>
      </c>
      <c r="C70" s="82">
        <v>19</v>
      </c>
      <c r="D70" s="83">
        <v>-34.5</v>
      </c>
      <c r="E70" s="84">
        <v>92</v>
      </c>
      <c r="F70" s="83">
        <v>-23.3</v>
      </c>
      <c r="G70" s="83">
        <v>4.8</v>
      </c>
      <c r="H70" s="84">
        <v>37</v>
      </c>
      <c r="I70" s="83">
        <v>-47.9</v>
      </c>
      <c r="J70" s="84">
        <v>206</v>
      </c>
      <c r="K70" s="83">
        <v>-49.5</v>
      </c>
      <c r="L70" s="83">
        <v>5.6</v>
      </c>
    </row>
    <row r="71" spans="1:12" ht="20.100000000000001" customHeight="1" x14ac:dyDescent="0.2">
      <c r="A71" s="85">
        <f>IF(D71&lt;&gt;"",COUNTA($D$14:D71),"")</f>
        <v>58</v>
      </c>
      <c r="B71" s="86" t="s">
        <v>235</v>
      </c>
      <c r="C71" s="87">
        <v>56</v>
      </c>
      <c r="D71" s="88">
        <v>133.30000000000001</v>
      </c>
      <c r="E71" s="89">
        <v>139</v>
      </c>
      <c r="F71" s="88">
        <v>308.8</v>
      </c>
      <c r="G71" s="88">
        <v>2.5</v>
      </c>
      <c r="H71" s="89">
        <v>118</v>
      </c>
      <c r="I71" s="88">
        <v>20.399999999999999</v>
      </c>
      <c r="J71" s="89">
        <v>386</v>
      </c>
      <c r="K71" s="88">
        <v>36.9</v>
      </c>
      <c r="L71" s="88">
        <v>3.3</v>
      </c>
    </row>
    <row r="72" spans="1:12" ht="11.45" customHeight="1" x14ac:dyDescent="0.2">
      <c r="A72" s="85">
        <f>IF(D72&lt;&gt;"",COUNTA($D$14:D72),"")</f>
        <v>59</v>
      </c>
      <c r="B72" s="90" t="s">
        <v>236</v>
      </c>
      <c r="C72" s="82">
        <v>25</v>
      </c>
      <c r="D72" s="83">
        <v>19</v>
      </c>
      <c r="E72" s="84">
        <v>46</v>
      </c>
      <c r="F72" s="83">
        <v>53.3</v>
      </c>
      <c r="G72" s="83">
        <v>1.8</v>
      </c>
      <c r="H72" s="84">
        <v>84</v>
      </c>
      <c r="I72" s="83" t="s">
        <v>476</v>
      </c>
      <c r="J72" s="84">
        <v>173</v>
      </c>
      <c r="K72" s="83">
        <v>-34.5</v>
      </c>
      <c r="L72" s="83">
        <v>2.1</v>
      </c>
    </row>
    <row r="73" spans="1:12" ht="11.45" customHeight="1" x14ac:dyDescent="0.2">
      <c r="A73" s="85">
        <f>IF(D73&lt;&gt;"",COUNTA($D$14:D73),"")</f>
        <v>60</v>
      </c>
      <c r="B73" s="90" t="s">
        <v>237</v>
      </c>
      <c r="C73" s="82">
        <v>31</v>
      </c>
      <c r="D73" s="83">
        <v>933.3</v>
      </c>
      <c r="E73" s="84">
        <v>93</v>
      </c>
      <c r="F73" s="83" t="s">
        <v>21</v>
      </c>
      <c r="G73" s="83">
        <v>3</v>
      </c>
      <c r="H73" s="84">
        <v>34</v>
      </c>
      <c r="I73" s="83">
        <v>142.9</v>
      </c>
      <c r="J73" s="84">
        <v>213</v>
      </c>
      <c r="K73" s="83" t="s">
        <v>21</v>
      </c>
      <c r="L73" s="83">
        <v>6.3</v>
      </c>
    </row>
    <row r="74" spans="1:12" ht="20.100000000000001" customHeight="1" x14ac:dyDescent="0.2">
      <c r="A74" s="85">
        <f>IF(D74&lt;&gt;"",COUNTA($D$14:D74),"")</f>
        <v>61</v>
      </c>
      <c r="B74" s="86" t="s">
        <v>238</v>
      </c>
      <c r="C74" s="87">
        <v>15</v>
      </c>
      <c r="D74" s="88">
        <v>-93.4</v>
      </c>
      <c r="E74" s="89">
        <v>20</v>
      </c>
      <c r="F74" s="88">
        <v>-96.9</v>
      </c>
      <c r="G74" s="88">
        <v>1.3</v>
      </c>
      <c r="H74" s="89">
        <v>73</v>
      </c>
      <c r="I74" s="88">
        <v>-95.4</v>
      </c>
      <c r="J74" s="89">
        <v>129</v>
      </c>
      <c r="K74" s="88">
        <v>-96.1</v>
      </c>
      <c r="L74" s="88">
        <v>1.8</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B915-953A-459E-8A8D-8E576298E6B7}">
  <sheetPr codeName="Tabelle14"/>
  <dimension ref="A1:L151"/>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 style="51" customWidth="1"/>
    <col min="2" max="2" width="19.85546875" style="51" customWidth="1"/>
    <col min="3" max="3" width="6.5703125" style="51" bestFit="1" customWidth="1"/>
    <col min="4" max="4" width="6.5703125" style="70" bestFit="1" customWidth="1"/>
    <col min="5" max="5" width="7.140625" style="51" bestFit="1" customWidth="1"/>
    <col min="6" max="6" width="6.7109375" style="70" customWidth="1"/>
    <col min="7" max="7" width="6.140625" style="70" customWidth="1"/>
    <col min="8" max="8" width="8.42578125" style="51" bestFit="1" customWidth="1"/>
    <col min="9" max="9" width="6.7109375" style="70" customWidth="1"/>
    <col min="10" max="10" width="8.42578125" style="51" bestFit="1" customWidth="1"/>
    <col min="11" max="12" width="6.28515625" style="70" customWidth="1"/>
    <col min="13" max="234" width="9.140625" style="51"/>
    <col min="235" max="235" width="3.7109375" style="51" customWidth="1"/>
    <col min="236" max="236" width="21.28515625" style="51" customWidth="1"/>
    <col min="237" max="237" width="6.85546875" style="51" customWidth="1"/>
    <col min="238" max="238" width="5.7109375" style="51" customWidth="1"/>
    <col min="239" max="239" width="7.5703125" style="51" customWidth="1"/>
    <col min="240" max="241" width="5.7109375" style="51" customWidth="1"/>
    <col min="242" max="242" width="8.28515625" style="51" customWidth="1"/>
    <col min="243" max="243" width="6.28515625" style="51" customWidth="1"/>
    <col min="244" max="244" width="8.42578125" style="51" customWidth="1"/>
    <col min="245" max="245" width="6.28515625" style="51" customWidth="1"/>
    <col min="246" max="246" width="5.7109375" style="51" customWidth="1"/>
    <col min="247" max="490" width="9.140625" style="51"/>
    <col min="491" max="491" width="3.7109375" style="51" customWidth="1"/>
    <col min="492" max="492" width="21.28515625" style="51" customWidth="1"/>
    <col min="493" max="493" width="6.85546875" style="51" customWidth="1"/>
    <col min="494" max="494" width="5.7109375" style="51" customWidth="1"/>
    <col min="495" max="495" width="7.5703125" style="51" customWidth="1"/>
    <col min="496" max="497" width="5.7109375" style="51" customWidth="1"/>
    <col min="498" max="498" width="8.28515625" style="51" customWidth="1"/>
    <col min="499" max="499" width="6.28515625" style="51" customWidth="1"/>
    <col min="500" max="500" width="8.42578125" style="51" customWidth="1"/>
    <col min="501" max="501" width="6.28515625" style="51" customWidth="1"/>
    <col min="502" max="502" width="5.7109375" style="51" customWidth="1"/>
    <col min="503" max="746" width="9.140625" style="51"/>
    <col min="747" max="747" width="3.7109375" style="51" customWidth="1"/>
    <col min="748" max="748" width="21.28515625" style="51" customWidth="1"/>
    <col min="749" max="749" width="6.85546875" style="51" customWidth="1"/>
    <col min="750" max="750" width="5.7109375" style="51" customWidth="1"/>
    <col min="751" max="751" width="7.5703125" style="51" customWidth="1"/>
    <col min="752" max="753" width="5.7109375" style="51" customWidth="1"/>
    <col min="754" max="754" width="8.28515625" style="51" customWidth="1"/>
    <col min="755" max="755" width="6.28515625" style="51" customWidth="1"/>
    <col min="756" max="756" width="8.42578125" style="51" customWidth="1"/>
    <col min="757" max="757" width="6.28515625" style="51" customWidth="1"/>
    <col min="758" max="758" width="5.7109375" style="51" customWidth="1"/>
    <col min="759" max="1002" width="9.140625" style="51"/>
    <col min="1003" max="1003" width="3.7109375" style="51" customWidth="1"/>
    <col min="1004" max="1004" width="21.28515625" style="51" customWidth="1"/>
    <col min="1005" max="1005" width="6.85546875" style="51" customWidth="1"/>
    <col min="1006" max="1006" width="5.7109375" style="51" customWidth="1"/>
    <col min="1007" max="1007" width="7.5703125" style="51" customWidth="1"/>
    <col min="1008" max="1009" width="5.7109375" style="51" customWidth="1"/>
    <col min="1010" max="1010" width="8.28515625" style="51" customWidth="1"/>
    <col min="1011" max="1011" width="6.28515625" style="51" customWidth="1"/>
    <col min="1012" max="1012" width="8.42578125" style="51" customWidth="1"/>
    <col min="1013" max="1013" width="6.28515625" style="51" customWidth="1"/>
    <col min="1014" max="1014" width="5.7109375" style="51" customWidth="1"/>
    <col min="1015" max="1258" width="9.140625" style="51"/>
    <col min="1259" max="1259" width="3.7109375" style="51" customWidth="1"/>
    <col min="1260" max="1260" width="21.28515625" style="51" customWidth="1"/>
    <col min="1261" max="1261" width="6.85546875" style="51" customWidth="1"/>
    <col min="1262" max="1262" width="5.7109375" style="51" customWidth="1"/>
    <col min="1263" max="1263" width="7.5703125" style="51" customWidth="1"/>
    <col min="1264" max="1265" width="5.7109375" style="51" customWidth="1"/>
    <col min="1266" max="1266" width="8.28515625" style="51" customWidth="1"/>
    <col min="1267" max="1267" width="6.28515625" style="51" customWidth="1"/>
    <col min="1268" max="1268" width="8.42578125" style="51" customWidth="1"/>
    <col min="1269" max="1269" width="6.28515625" style="51" customWidth="1"/>
    <col min="1270" max="1270" width="5.7109375" style="51" customWidth="1"/>
    <col min="1271" max="1514" width="9.140625" style="51"/>
    <col min="1515" max="1515" width="3.7109375" style="51" customWidth="1"/>
    <col min="1516" max="1516" width="21.28515625" style="51" customWidth="1"/>
    <col min="1517" max="1517" width="6.85546875" style="51" customWidth="1"/>
    <col min="1518" max="1518" width="5.7109375" style="51" customWidth="1"/>
    <col min="1519" max="1519" width="7.5703125" style="51" customWidth="1"/>
    <col min="1520" max="1521" width="5.7109375" style="51" customWidth="1"/>
    <col min="1522" max="1522" width="8.28515625" style="51" customWidth="1"/>
    <col min="1523" max="1523" width="6.28515625" style="51" customWidth="1"/>
    <col min="1524" max="1524" width="8.42578125" style="51" customWidth="1"/>
    <col min="1525" max="1525" width="6.28515625" style="51" customWidth="1"/>
    <col min="1526" max="1526" width="5.7109375" style="51" customWidth="1"/>
    <col min="1527" max="1770" width="9.140625" style="51"/>
    <col min="1771" max="1771" width="3.7109375" style="51" customWidth="1"/>
    <col min="1772" max="1772" width="21.28515625" style="51" customWidth="1"/>
    <col min="1773" max="1773" width="6.85546875" style="51" customWidth="1"/>
    <col min="1774" max="1774" width="5.7109375" style="51" customWidth="1"/>
    <col min="1775" max="1775" width="7.5703125" style="51" customWidth="1"/>
    <col min="1776" max="1777" width="5.7109375" style="51" customWidth="1"/>
    <col min="1778" max="1778" width="8.28515625" style="51" customWidth="1"/>
    <col min="1779" max="1779" width="6.28515625" style="51" customWidth="1"/>
    <col min="1780" max="1780" width="8.42578125" style="51" customWidth="1"/>
    <col min="1781" max="1781" width="6.28515625" style="51" customWidth="1"/>
    <col min="1782" max="1782" width="5.7109375" style="51" customWidth="1"/>
    <col min="1783" max="2026" width="9.140625" style="51"/>
    <col min="2027" max="2027" width="3.7109375" style="51" customWidth="1"/>
    <col min="2028" max="2028" width="21.28515625" style="51" customWidth="1"/>
    <col min="2029" max="2029" width="6.85546875" style="51" customWidth="1"/>
    <col min="2030" max="2030" width="5.7109375" style="51" customWidth="1"/>
    <col min="2031" max="2031" width="7.5703125" style="51" customWidth="1"/>
    <col min="2032" max="2033" width="5.7109375" style="51" customWidth="1"/>
    <col min="2034" max="2034" width="8.28515625" style="51" customWidth="1"/>
    <col min="2035" max="2035" width="6.28515625" style="51" customWidth="1"/>
    <col min="2036" max="2036" width="8.42578125" style="51" customWidth="1"/>
    <col min="2037" max="2037" width="6.28515625" style="51" customWidth="1"/>
    <col min="2038" max="2038" width="5.7109375" style="51" customWidth="1"/>
    <col min="2039" max="2282" width="9.140625" style="51"/>
    <col min="2283" max="2283" width="3.7109375" style="51" customWidth="1"/>
    <col min="2284" max="2284" width="21.28515625" style="51" customWidth="1"/>
    <col min="2285" max="2285" width="6.85546875" style="51" customWidth="1"/>
    <col min="2286" max="2286" width="5.7109375" style="51" customWidth="1"/>
    <col min="2287" max="2287" width="7.5703125" style="51" customWidth="1"/>
    <col min="2288" max="2289" width="5.7109375" style="51" customWidth="1"/>
    <col min="2290" max="2290" width="8.28515625" style="51" customWidth="1"/>
    <col min="2291" max="2291" width="6.28515625" style="51" customWidth="1"/>
    <col min="2292" max="2292" width="8.42578125" style="51" customWidth="1"/>
    <col min="2293" max="2293" width="6.28515625" style="51" customWidth="1"/>
    <col min="2294" max="2294" width="5.7109375" style="51" customWidth="1"/>
    <col min="2295" max="2538" width="9.140625" style="51"/>
    <col min="2539" max="2539" width="3.7109375" style="51" customWidth="1"/>
    <col min="2540" max="2540" width="21.28515625" style="51" customWidth="1"/>
    <col min="2541" max="2541" width="6.85546875" style="51" customWidth="1"/>
    <col min="2542" max="2542" width="5.7109375" style="51" customWidth="1"/>
    <col min="2543" max="2543" width="7.5703125" style="51" customWidth="1"/>
    <col min="2544" max="2545" width="5.7109375" style="51" customWidth="1"/>
    <col min="2546" max="2546" width="8.28515625" style="51" customWidth="1"/>
    <col min="2547" max="2547" width="6.28515625" style="51" customWidth="1"/>
    <col min="2548" max="2548" width="8.42578125" style="51" customWidth="1"/>
    <col min="2549" max="2549" width="6.28515625" style="51" customWidth="1"/>
    <col min="2550" max="2550" width="5.7109375" style="51" customWidth="1"/>
    <col min="2551" max="2794" width="9.140625" style="51"/>
    <col min="2795" max="2795" width="3.7109375" style="51" customWidth="1"/>
    <col min="2796" max="2796" width="21.28515625" style="51" customWidth="1"/>
    <col min="2797" max="2797" width="6.85546875" style="51" customWidth="1"/>
    <col min="2798" max="2798" width="5.7109375" style="51" customWidth="1"/>
    <col min="2799" max="2799" width="7.5703125" style="51" customWidth="1"/>
    <col min="2800" max="2801" width="5.7109375" style="51" customWidth="1"/>
    <col min="2802" max="2802" width="8.28515625" style="51" customWidth="1"/>
    <col min="2803" max="2803" width="6.28515625" style="51" customWidth="1"/>
    <col min="2804" max="2804" width="8.42578125" style="51" customWidth="1"/>
    <col min="2805" max="2805" width="6.28515625" style="51" customWidth="1"/>
    <col min="2806" max="2806" width="5.7109375" style="51" customWidth="1"/>
    <col min="2807" max="3050" width="9.140625" style="51"/>
    <col min="3051" max="3051" width="3.7109375" style="51" customWidth="1"/>
    <col min="3052" max="3052" width="21.28515625" style="51" customWidth="1"/>
    <col min="3053" max="3053" width="6.85546875" style="51" customWidth="1"/>
    <col min="3054" max="3054" width="5.7109375" style="51" customWidth="1"/>
    <col min="3055" max="3055" width="7.5703125" style="51" customWidth="1"/>
    <col min="3056" max="3057" width="5.7109375" style="51" customWidth="1"/>
    <col min="3058" max="3058" width="8.28515625" style="51" customWidth="1"/>
    <col min="3059" max="3059" width="6.28515625" style="51" customWidth="1"/>
    <col min="3060" max="3060" width="8.42578125" style="51" customWidth="1"/>
    <col min="3061" max="3061" width="6.28515625" style="51" customWidth="1"/>
    <col min="3062" max="3062" width="5.7109375" style="51" customWidth="1"/>
    <col min="3063" max="3306" width="9.140625" style="51"/>
    <col min="3307" max="3307" width="3.7109375" style="51" customWidth="1"/>
    <col min="3308" max="3308" width="21.28515625" style="51" customWidth="1"/>
    <col min="3309" max="3309" width="6.85546875" style="51" customWidth="1"/>
    <col min="3310" max="3310" width="5.7109375" style="51" customWidth="1"/>
    <col min="3311" max="3311" width="7.5703125" style="51" customWidth="1"/>
    <col min="3312" max="3313" width="5.7109375" style="51" customWidth="1"/>
    <col min="3314" max="3314" width="8.28515625" style="51" customWidth="1"/>
    <col min="3315" max="3315" width="6.28515625" style="51" customWidth="1"/>
    <col min="3316" max="3316" width="8.42578125" style="51" customWidth="1"/>
    <col min="3317" max="3317" width="6.28515625" style="51" customWidth="1"/>
    <col min="3318" max="3318" width="5.7109375" style="51" customWidth="1"/>
    <col min="3319" max="3562" width="9.140625" style="51"/>
    <col min="3563" max="3563" width="3.7109375" style="51" customWidth="1"/>
    <col min="3564" max="3564" width="21.28515625" style="51" customWidth="1"/>
    <col min="3565" max="3565" width="6.85546875" style="51" customWidth="1"/>
    <col min="3566" max="3566" width="5.7109375" style="51" customWidth="1"/>
    <col min="3567" max="3567" width="7.5703125" style="51" customWidth="1"/>
    <col min="3568" max="3569" width="5.7109375" style="51" customWidth="1"/>
    <col min="3570" max="3570" width="8.28515625" style="51" customWidth="1"/>
    <col min="3571" max="3571" width="6.28515625" style="51" customWidth="1"/>
    <col min="3572" max="3572" width="8.42578125" style="51" customWidth="1"/>
    <col min="3573" max="3573" width="6.28515625" style="51" customWidth="1"/>
    <col min="3574" max="3574" width="5.7109375" style="51" customWidth="1"/>
    <col min="3575" max="3818" width="9.140625" style="51"/>
    <col min="3819" max="3819" width="3.7109375" style="51" customWidth="1"/>
    <col min="3820" max="3820" width="21.28515625" style="51" customWidth="1"/>
    <col min="3821" max="3821" width="6.85546875" style="51" customWidth="1"/>
    <col min="3822" max="3822" width="5.7109375" style="51" customWidth="1"/>
    <col min="3823" max="3823" width="7.5703125" style="51" customWidth="1"/>
    <col min="3824" max="3825" width="5.7109375" style="51" customWidth="1"/>
    <col min="3826" max="3826" width="8.28515625" style="51" customWidth="1"/>
    <col min="3827" max="3827" width="6.28515625" style="51" customWidth="1"/>
    <col min="3828" max="3828" width="8.42578125" style="51" customWidth="1"/>
    <col min="3829" max="3829" width="6.28515625" style="51" customWidth="1"/>
    <col min="3830" max="3830" width="5.7109375" style="51" customWidth="1"/>
    <col min="3831" max="4074" width="9.140625" style="51"/>
    <col min="4075" max="4075" width="3.7109375" style="51" customWidth="1"/>
    <col min="4076" max="4076" width="21.28515625" style="51" customWidth="1"/>
    <col min="4077" max="4077" width="6.85546875" style="51" customWidth="1"/>
    <col min="4078" max="4078" width="5.7109375" style="51" customWidth="1"/>
    <col min="4079" max="4079" width="7.5703125" style="51" customWidth="1"/>
    <col min="4080" max="4081" width="5.7109375" style="51" customWidth="1"/>
    <col min="4082" max="4082" width="8.28515625" style="51" customWidth="1"/>
    <col min="4083" max="4083" width="6.28515625" style="51" customWidth="1"/>
    <col min="4084" max="4084" width="8.42578125" style="51" customWidth="1"/>
    <col min="4085" max="4085" width="6.28515625" style="51" customWidth="1"/>
    <col min="4086" max="4086" width="5.7109375" style="51" customWidth="1"/>
    <col min="4087" max="4330" width="9.140625" style="51"/>
    <col min="4331" max="4331" width="3.7109375" style="51" customWidth="1"/>
    <col min="4332" max="4332" width="21.28515625" style="51" customWidth="1"/>
    <col min="4333" max="4333" width="6.85546875" style="51" customWidth="1"/>
    <col min="4334" max="4334" width="5.7109375" style="51" customWidth="1"/>
    <col min="4335" max="4335" width="7.5703125" style="51" customWidth="1"/>
    <col min="4336" max="4337" width="5.7109375" style="51" customWidth="1"/>
    <col min="4338" max="4338" width="8.28515625" style="51" customWidth="1"/>
    <col min="4339" max="4339" width="6.28515625" style="51" customWidth="1"/>
    <col min="4340" max="4340" width="8.42578125" style="51" customWidth="1"/>
    <col min="4341" max="4341" width="6.28515625" style="51" customWidth="1"/>
    <col min="4342" max="4342" width="5.7109375" style="51" customWidth="1"/>
    <col min="4343" max="4586" width="9.140625" style="51"/>
    <col min="4587" max="4587" width="3.7109375" style="51" customWidth="1"/>
    <col min="4588" max="4588" width="21.28515625" style="51" customWidth="1"/>
    <col min="4589" max="4589" width="6.85546875" style="51" customWidth="1"/>
    <col min="4590" max="4590" width="5.7109375" style="51" customWidth="1"/>
    <col min="4591" max="4591" width="7.5703125" style="51" customWidth="1"/>
    <col min="4592" max="4593" width="5.7109375" style="51" customWidth="1"/>
    <col min="4594" max="4594" width="8.28515625" style="51" customWidth="1"/>
    <col min="4595" max="4595" width="6.28515625" style="51" customWidth="1"/>
    <col min="4596" max="4596" width="8.42578125" style="51" customWidth="1"/>
    <col min="4597" max="4597" width="6.28515625" style="51" customWidth="1"/>
    <col min="4598" max="4598" width="5.7109375" style="51" customWidth="1"/>
    <col min="4599" max="4842" width="9.140625" style="51"/>
    <col min="4843" max="4843" width="3.7109375" style="51" customWidth="1"/>
    <col min="4844" max="4844" width="21.28515625" style="51" customWidth="1"/>
    <col min="4845" max="4845" width="6.85546875" style="51" customWidth="1"/>
    <col min="4846" max="4846" width="5.7109375" style="51" customWidth="1"/>
    <col min="4847" max="4847" width="7.5703125" style="51" customWidth="1"/>
    <col min="4848" max="4849" width="5.7109375" style="51" customWidth="1"/>
    <col min="4850" max="4850" width="8.28515625" style="51" customWidth="1"/>
    <col min="4851" max="4851" width="6.28515625" style="51" customWidth="1"/>
    <col min="4852" max="4852" width="8.42578125" style="51" customWidth="1"/>
    <col min="4853" max="4853" width="6.28515625" style="51" customWidth="1"/>
    <col min="4854" max="4854" width="5.7109375" style="51" customWidth="1"/>
    <col min="4855" max="5098" width="9.140625" style="51"/>
    <col min="5099" max="5099" width="3.7109375" style="51" customWidth="1"/>
    <col min="5100" max="5100" width="21.28515625" style="51" customWidth="1"/>
    <col min="5101" max="5101" width="6.85546875" style="51" customWidth="1"/>
    <col min="5102" max="5102" width="5.7109375" style="51" customWidth="1"/>
    <col min="5103" max="5103" width="7.5703125" style="51" customWidth="1"/>
    <col min="5104" max="5105" width="5.7109375" style="51" customWidth="1"/>
    <col min="5106" max="5106" width="8.28515625" style="51" customWidth="1"/>
    <col min="5107" max="5107" width="6.28515625" style="51" customWidth="1"/>
    <col min="5108" max="5108" width="8.42578125" style="51" customWidth="1"/>
    <col min="5109" max="5109" width="6.28515625" style="51" customWidth="1"/>
    <col min="5110" max="5110" width="5.7109375" style="51" customWidth="1"/>
    <col min="5111" max="5354" width="9.140625" style="51"/>
    <col min="5355" max="5355" width="3.7109375" style="51" customWidth="1"/>
    <col min="5356" max="5356" width="21.28515625" style="51" customWidth="1"/>
    <col min="5357" max="5357" width="6.85546875" style="51" customWidth="1"/>
    <col min="5358" max="5358" width="5.7109375" style="51" customWidth="1"/>
    <col min="5359" max="5359" width="7.5703125" style="51" customWidth="1"/>
    <col min="5360" max="5361" width="5.7109375" style="51" customWidth="1"/>
    <col min="5362" max="5362" width="8.28515625" style="51" customWidth="1"/>
    <col min="5363" max="5363" width="6.28515625" style="51" customWidth="1"/>
    <col min="5364" max="5364" width="8.42578125" style="51" customWidth="1"/>
    <col min="5365" max="5365" width="6.28515625" style="51" customWidth="1"/>
    <col min="5366" max="5366" width="5.7109375" style="51" customWidth="1"/>
    <col min="5367" max="5610" width="9.140625" style="51"/>
    <col min="5611" max="5611" width="3.7109375" style="51" customWidth="1"/>
    <col min="5612" max="5612" width="21.28515625" style="51" customWidth="1"/>
    <col min="5613" max="5613" width="6.85546875" style="51" customWidth="1"/>
    <col min="5614" max="5614" width="5.7109375" style="51" customWidth="1"/>
    <col min="5615" max="5615" width="7.5703125" style="51" customWidth="1"/>
    <col min="5616" max="5617" width="5.7109375" style="51" customWidth="1"/>
    <col min="5618" max="5618" width="8.28515625" style="51" customWidth="1"/>
    <col min="5619" max="5619" width="6.28515625" style="51" customWidth="1"/>
    <col min="5620" max="5620" width="8.42578125" style="51" customWidth="1"/>
    <col min="5621" max="5621" width="6.28515625" style="51" customWidth="1"/>
    <col min="5622" max="5622" width="5.7109375" style="51" customWidth="1"/>
    <col min="5623" max="5866" width="9.140625" style="51"/>
    <col min="5867" max="5867" width="3.7109375" style="51" customWidth="1"/>
    <col min="5868" max="5868" width="21.28515625" style="51" customWidth="1"/>
    <col min="5869" max="5869" width="6.85546875" style="51" customWidth="1"/>
    <col min="5870" max="5870" width="5.7109375" style="51" customWidth="1"/>
    <col min="5871" max="5871" width="7.5703125" style="51" customWidth="1"/>
    <col min="5872" max="5873" width="5.7109375" style="51" customWidth="1"/>
    <col min="5874" max="5874" width="8.28515625" style="51" customWidth="1"/>
    <col min="5875" max="5875" width="6.28515625" style="51" customWidth="1"/>
    <col min="5876" max="5876" width="8.42578125" style="51" customWidth="1"/>
    <col min="5877" max="5877" width="6.28515625" style="51" customWidth="1"/>
    <col min="5878" max="5878" width="5.7109375" style="51" customWidth="1"/>
    <col min="5879" max="6122" width="9.140625" style="51"/>
    <col min="6123" max="6123" width="3.7109375" style="51" customWidth="1"/>
    <col min="6124" max="6124" width="21.28515625" style="51" customWidth="1"/>
    <col min="6125" max="6125" width="6.85546875" style="51" customWidth="1"/>
    <col min="6126" max="6126" width="5.7109375" style="51" customWidth="1"/>
    <col min="6127" max="6127" width="7.5703125" style="51" customWidth="1"/>
    <col min="6128" max="6129" width="5.7109375" style="51" customWidth="1"/>
    <col min="6130" max="6130" width="8.28515625" style="51" customWidth="1"/>
    <col min="6131" max="6131" width="6.28515625" style="51" customWidth="1"/>
    <col min="6132" max="6132" width="8.42578125" style="51" customWidth="1"/>
    <col min="6133" max="6133" width="6.28515625" style="51" customWidth="1"/>
    <col min="6134" max="6134" width="5.7109375" style="51" customWidth="1"/>
    <col min="6135" max="6378" width="9.140625" style="51"/>
    <col min="6379" max="6379" width="3.7109375" style="51" customWidth="1"/>
    <col min="6380" max="6380" width="21.28515625" style="51" customWidth="1"/>
    <col min="6381" max="6381" width="6.85546875" style="51" customWidth="1"/>
    <col min="6382" max="6382" width="5.7109375" style="51" customWidth="1"/>
    <col min="6383" max="6383" width="7.5703125" style="51" customWidth="1"/>
    <col min="6384" max="6385" width="5.7109375" style="51" customWidth="1"/>
    <col min="6386" max="6386" width="8.28515625" style="51" customWidth="1"/>
    <col min="6387" max="6387" width="6.28515625" style="51" customWidth="1"/>
    <col min="6388" max="6388" width="8.42578125" style="51" customWidth="1"/>
    <col min="6389" max="6389" width="6.28515625" style="51" customWidth="1"/>
    <col min="6390" max="6390" width="5.7109375" style="51" customWidth="1"/>
    <col min="6391" max="6634" width="9.140625" style="51"/>
    <col min="6635" max="6635" width="3.7109375" style="51" customWidth="1"/>
    <col min="6636" max="6636" width="21.28515625" style="51" customWidth="1"/>
    <col min="6637" max="6637" width="6.85546875" style="51" customWidth="1"/>
    <col min="6638" max="6638" width="5.7109375" style="51" customWidth="1"/>
    <col min="6639" max="6639" width="7.5703125" style="51" customWidth="1"/>
    <col min="6640" max="6641" width="5.7109375" style="51" customWidth="1"/>
    <col min="6642" max="6642" width="8.28515625" style="51" customWidth="1"/>
    <col min="6643" max="6643" width="6.28515625" style="51" customWidth="1"/>
    <col min="6644" max="6644" width="8.42578125" style="51" customWidth="1"/>
    <col min="6645" max="6645" width="6.28515625" style="51" customWidth="1"/>
    <col min="6646" max="6646" width="5.7109375" style="51" customWidth="1"/>
    <col min="6647" max="6890" width="9.140625" style="51"/>
    <col min="6891" max="6891" width="3.7109375" style="51" customWidth="1"/>
    <col min="6892" max="6892" width="21.28515625" style="51" customWidth="1"/>
    <col min="6893" max="6893" width="6.85546875" style="51" customWidth="1"/>
    <col min="6894" max="6894" width="5.7109375" style="51" customWidth="1"/>
    <col min="6895" max="6895" width="7.5703125" style="51" customWidth="1"/>
    <col min="6896" max="6897" width="5.7109375" style="51" customWidth="1"/>
    <col min="6898" max="6898" width="8.28515625" style="51" customWidth="1"/>
    <col min="6899" max="6899" width="6.28515625" style="51" customWidth="1"/>
    <col min="6900" max="6900" width="8.42578125" style="51" customWidth="1"/>
    <col min="6901" max="6901" width="6.28515625" style="51" customWidth="1"/>
    <col min="6902" max="6902" width="5.7109375" style="51" customWidth="1"/>
    <col min="6903" max="7146" width="9.140625" style="51"/>
    <col min="7147" max="7147" width="3.7109375" style="51" customWidth="1"/>
    <col min="7148" max="7148" width="21.28515625" style="51" customWidth="1"/>
    <col min="7149" max="7149" width="6.85546875" style="51" customWidth="1"/>
    <col min="7150" max="7150" width="5.7109375" style="51" customWidth="1"/>
    <col min="7151" max="7151" width="7.5703125" style="51" customWidth="1"/>
    <col min="7152" max="7153" width="5.7109375" style="51" customWidth="1"/>
    <col min="7154" max="7154" width="8.28515625" style="51" customWidth="1"/>
    <col min="7155" max="7155" width="6.28515625" style="51" customWidth="1"/>
    <col min="7156" max="7156" width="8.42578125" style="51" customWidth="1"/>
    <col min="7157" max="7157" width="6.28515625" style="51" customWidth="1"/>
    <col min="7158" max="7158" width="5.7109375" style="51" customWidth="1"/>
    <col min="7159" max="7402" width="9.140625" style="51"/>
    <col min="7403" max="7403" width="3.7109375" style="51" customWidth="1"/>
    <col min="7404" max="7404" width="21.28515625" style="51" customWidth="1"/>
    <col min="7405" max="7405" width="6.85546875" style="51" customWidth="1"/>
    <col min="7406" max="7406" width="5.7109375" style="51" customWidth="1"/>
    <col min="7407" max="7407" width="7.5703125" style="51" customWidth="1"/>
    <col min="7408" max="7409" width="5.7109375" style="51" customWidth="1"/>
    <col min="7410" max="7410" width="8.28515625" style="51" customWidth="1"/>
    <col min="7411" max="7411" width="6.28515625" style="51" customWidth="1"/>
    <col min="7412" max="7412" width="8.42578125" style="51" customWidth="1"/>
    <col min="7413" max="7413" width="6.28515625" style="51" customWidth="1"/>
    <col min="7414" max="7414" width="5.7109375" style="51" customWidth="1"/>
    <col min="7415" max="7658" width="9.140625" style="51"/>
    <col min="7659" max="7659" width="3.7109375" style="51" customWidth="1"/>
    <col min="7660" max="7660" width="21.28515625" style="51" customWidth="1"/>
    <col min="7661" max="7661" width="6.85546875" style="51" customWidth="1"/>
    <col min="7662" max="7662" width="5.7109375" style="51" customWidth="1"/>
    <col min="7663" max="7663" width="7.5703125" style="51" customWidth="1"/>
    <col min="7664" max="7665" width="5.7109375" style="51" customWidth="1"/>
    <col min="7666" max="7666" width="8.28515625" style="51" customWidth="1"/>
    <col min="7667" max="7667" width="6.28515625" style="51" customWidth="1"/>
    <col min="7668" max="7668" width="8.42578125" style="51" customWidth="1"/>
    <col min="7669" max="7669" width="6.28515625" style="51" customWidth="1"/>
    <col min="7670" max="7670" width="5.7109375" style="51" customWidth="1"/>
    <col min="7671" max="7914" width="9.140625" style="51"/>
    <col min="7915" max="7915" width="3.7109375" style="51" customWidth="1"/>
    <col min="7916" max="7916" width="21.28515625" style="51" customWidth="1"/>
    <col min="7917" max="7917" width="6.85546875" style="51" customWidth="1"/>
    <col min="7918" max="7918" width="5.7109375" style="51" customWidth="1"/>
    <col min="7919" max="7919" width="7.5703125" style="51" customWidth="1"/>
    <col min="7920" max="7921" width="5.7109375" style="51" customWidth="1"/>
    <col min="7922" max="7922" width="8.28515625" style="51" customWidth="1"/>
    <col min="7923" max="7923" width="6.28515625" style="51" customWidth="1"/>
    <col min="7924" max="7924" width="8.42578125" style="51" customWidth="1"/>
    <col min="7925" max="7925" width="6.28515625" style="51" customWidth="1"/>
    <col min="7926" max="7926" width="5.7109375" style="51" customWidth="1"/>
    <col min="7927" max="8170" width="9.140625" style="51"/>
    <col min="8171" max="8171" width="3.7109375" style="51" customWidth="1"/>
    <col min="8172" max="8172" width="21.28515625" style="51" customWidth="1"/>
    <col min="8173" max="8173" width="6.85546875" style="51" customWidth="1"/>
    <col min="8174" max="8174" width="5.7109375" style="51" customWidth="1"/>
    <col min="8175" max="8175" width="7.5703125" style="51" customWidth="1"/>
    <col min="8176" max="8177" width="5.7109375" style="51" customWidth="1"/>
    <col min="8178" max="8178" width="8.28515625" style="51" customWidth="1"/>
    <col min="8179" max="8179" width="6.28515625" style="51" customWidth="1"/>
    <col min="8180" max="8180" width="8.42578125" style="51" customWidth="1"/>
    <col min="8181" max="8181" width="6.28515625" style="51" customWidth="1"/>
    <col min="8182" max="8182" width="5.7109375" style="51" customWidth="1"/>
    <col min="8183" max="8426" width="9.140625" style="51"/>
    <col min="8427" max="8427" width="3.7109375" style="51" customWidth="1"/>
    <col min="8428" max="8428" width="21.28515625" style="51" customWidth="1"/>
    <col min="8429" max="8429" width="6.85546875" style="51" customWidth="1"/>
    <col min="8430" max="8430" width="5.7109375" style="51" customWidth="1"/>
    <col min="8431" max="8431" width="7.5703125" style="51" customWidth="1"/>
    <col min="8432" max="8433" width="5.7109375" style="51" customWidth="1"/>
    <col min="8434" max="8434" width="8.28515625" style="51" customWidth="1"/>
    <col min="8435" max="8435" width="6.28515625" style="51" customWidth="1"/>
    <col min="8436" max="8436" width="8.42578125" style="51" customWidth="1"/>
    <col min="8437" max="8437" width="6.28515625" style="51" customWidth="1"/>
    <col min="8438" max="8438" width="5.7109375" style="51" customWidth="1"/>
    <col min="8439" max="8682" width="9.140625" style="51"/>
    <col min="8683" max="8683" width="3.7109375" style="51" customWidth="1"/>
    <col min="8684" max="8684" width="21.28515625" style="51" customWidth="1"/>
    <col min="8685" max="8685" width="6.85546875" style="51" customWidth="1"/>
    <col min="8686" max="8686" width="5.7109375" style="51" customWidth="1"/>
    <col min="8687" max="8687" width="7.5703125" style="51" customWidth="1"/>
    <col min="8688" max="8689" width="5.7109375" style="51" customWidth="1"/>
    <col min="8690" max="8690" width="8.28515625" style="51" customWidth="1"/>
    <col min="8691" max="8691" width="6.28515625" style="51" customWidth="1"/>
    <col min="8692" max="8692" width="8.42578125" style="51" customWidth="1"/>
    <col min="8693" max="8693" width="6.28515625" style="51" customWidth="1"/>
    <col min="8694" max="8694" width="5.7109375" style="51" customWidth="1"/>
    <col min="8695" max="8938" width="9.140625" style="51"/>
    <col min="8939" max="8939" width="3.7109375" style="51" customWidth="1"/>
    <col min="8940" max="8940" width="21.28515625" style="51" customWidth="1"/>
    <col min="8941" max="8941" width="6.85546875" style="51" customWidth="1"/>
    <col min="8942" max="8942" width="5.7109375" style="51" customWidth="1"/>
    <col min="8943" max="8943" width="7.5703125" style="51" customWidth="1"/>
    <col min="8944" max="8945" width="5.7109375" style="51" customWidth="1"/>
    <col min="8946" max="8946" width="8.28515625" style="51" customWidth="1"/>
    <col min="8947" max="8947" width="6.28515625" style="51" customWidth="1"/>
    <col min="8948" max="8948" width="8.42578125" style="51" customWidth="1"/>
    <col min="8949" max="8949" width="6.28515625" style="51" customWidth="1"/>
    <col min="8950" max="8950" width="5.7109375" style="51" customWidth="1"/>
    <col min="8951" max="9194" width="9.140625" style="51"/>
    <col min="9195" max="9195" width="3.7109375" style="51" customWidth="1"/>
    <col min="9196" max="9196" width="21.28515625" style="51" customWidth="1"/>
    <col min="9197" max="9197" width="6.85546875" style="51" customWidth="1"/>
    <col min="9198" max="9198" width="5.7109375" style="51" customWidth="1"/>
    <col min="9199" max="9199" width="7.5703125" style="51" customWidth="1"/>
    <col min="9200" max="9201" width="5.7109375" style="51" customWidth="1"/>
    <col min="9202" max="9202" width="8.28515625" style="51" customWidth="1"/>
    <col min="9203" max="9203" width="6.28515625" style="51" customWidth="1"/>
    <col min="9204" max="9204" width="8.42578125" style="51" customWidth="1"/>
    <col min="9205" max="9205" width="6.28515625" style="51" customWidth="1"/>
    <col min="9206" max="9206" width="5.7109375" style="51" customWidth="1"/>
    <col min="9207" max="9450" width="9.140625" style="51"/>
    <col min="9451" max="9451" width="3.7109375" style="51" customWidth="1"/>
    <col min="9452" max="9452" width="21.28515625" style="51" customWidth="1"/>
    <col min="9453" max="9453" width="6.85546875" style="51" customWidth="1"/>
    <col min="9454" max="9454" width="5.7109375" style="51" customWidth="1"/>
    <col min="9455" max="9455" width="7.5703125" style="51" customWidth="1"/>
    <col min="9456" max="9457" width="5.7109375" style="51" customWidth="1"/>
    <col min="9458" max="9458" width="8.28515625" style="51" customWidth="1"/>
    <col min="9459" max="9459" width="6.28515625" style="51" customWidth="1"/>
    <col min="9460" max="9460" width="8.42578125" style="51" customWidth="1"/>
    <col min="9461" max="9461" width="6.28515625" style="51" customWidth="1"/>
    <col min="9462" max="9462" width="5.7109375" style="51" customWidth="1"/>
    <col min="9463" max="9706" width="9.140625" style="51"/>
    <col min="9707" max="9707" width="3.7109375" style="51" customWidth="1"/>
    <col min="9708" max="9708" width="21.28515625" style="51" customWidth="1"/>
    <col min="9709" max="9709" width="6.85546875" style="51" customWidth="1"/>
    <col min="9710" max="9710" width="5.7109375" style="51" customWidth="1"/>
    <col min="9711" max="9711" width="7.5703125" style="51" customWidth="1"/>
    <col min="9712" max="9713" width="5.7109375" style="51" customWidth="1"/>
    <col min="9714" max="9714" width="8.28515625" style="51" customWidth="1"/>
    <col min="9715" max="9715" width="6.28515625" style="51" customWidth="1"/>
    <col min="9716" max="9716" width="8.42578125" style="51" customWidth="1"/>
    <col min="9717" max="9717" width="6.28515625" style="51" customWidth="1"/>
    <col min="9718" max="9718" width="5.7109375" style="51" customWidth="1"/>
    <col min="9719" max="9962" width="9.140625" style="51"/>
    <col min="9963" max="9963" width="3.7109375" style="51" customWidth="1"/>
    <col min="9964" max="9964" width="21.28515625" style="51" customWidth="1"/>
    <col min="9965" max="9965" width="6.85546875" style="51" customWidth="1"/>
    <col min="9966" max="9966" width="5.7109375" style="51" customWidth="1"/>
    <col min="9967" max="9967" width="7.5703125" style="51" customWidth="1"/>
    <col min="9968" max="9969" width="5.7109375" style="51" customWidth="1"/>
    <col min="9970" max="9970" width="8.28515625" style="51" customWidth="1"/>
    <col min="9971" max="9971" width="6.28515625" style="51" customWidth="1"/>
    <col min="9972" max="9972" width="8.42578125" style="51" customWidth="1"/>
    <col min="9973" max="9973" width="6.28515625" style="51" customWidth="1"/>
    <col min="9974" max="9974" width="5.7109375" style="51" customWidth="1"/>
    <col min="9975" max="10218" width="9.140625" style="51"/>
    <col min="10219" max="10219" width="3.7109375" style="51" customWidth="1"/>
    <col min="10220" max="10220" width="21.28515625" style="51" customWidth="1"/>
    <col min="10221" max="10221" width="6.85546875" style="51" customWidth="1"/>
    <col min="10222" max="10222" width="5.7109375" style="51" customWidth="1"/>
    <col min="10223" max="10223" width="7.5703125" style="51" customWidth="1"/>
    <col min="10224" max="10225" width="5.7109375" style="51" customWidth="1"/>
    <col min="10226" max="10226" width="8.28515625" style="51" customWidth="1"/>
    <col min="10227" max="10227" width="6.28515625" style="51" customWidth="1"/>
    <col min="10228" max="10228" width="8.42578125" style="51" customWidth="1"/>
    <col min="10229" max="10229" width="6.28515625" style="51" customWidth="1"/>
    <col min="10230" max="10230" width="5.7109375" style="51" customWidth="1"/>
    <col min="10231" max="10474" width="9.140625" style="51"/>
    <col min="10475" max="10475" width="3.7109375" style="51" customWidth="1"/>
    <col min="10476" max="10476" width="21.28515625" style="51" customWidth="1"/>
    <col min="10477" max="10477" width="6.85546875" style="51" customWidth="1"/>
    <col min="10478" max="10478" width="5.7109375" style="51" customWidth="1"/>
    <col min="10479" max="10479" width="7.5703125" style="51" customWidth="1"/>
    <col min="10480" max="10481" width="5.7109375" style="51" customWidth="1"/>
    <col min="10482" max="10482" width="8.28515625" style="51" customWidth="1"/>
    <col min="10483" max="10483" width="6.28515625" style="51" customWidth="1"/>
    <col min="10484" max="10484" width="8.42578125" style="51" customWidth="1"/>
    <col min="10485" max="10485" width="6.28515625" style="51" customWidth="1"/>
    <col min="10486" max="10486" width="5.7109375" style="51" customWidth="1"/>
    <col min="10487" max="10730" width="9.140625" style="51"/>
    <col min="10731" max="10731" width="3.7109375" style="51" customWidth="1"/>
    <col min="10732" max="10732" width="21.28515625" style="51" customWidth="1"/>
    <col min="10733" max="10733" width="6.85546875" style="51" customWidth="1"/>
    <col min="10734" max="10734" width="5.7109375" style="51" customWidth="1"/>
    <col min="10735" max="10735" width="7.5703125" style="51" customWidth="1"/>
    <col min="10736" max="10737" width="5.7109375" style="51" customWidth="1"/>
    <col min="10738" max="10738" width="8.28515625" style="51" customWidth="1"/>
    <col min="10739" max="10739" width="6.28515625" style="51" customWidth="1"/>
    <col min="10740" max="10740" width="8.42578125" style="51" customWidth="1"/>
    <col min="10741" max="10741" width="6.28515625" style="51" customWidth="1"/>
    <col min="10742" max="10742" width="5.7109375" style="51" customWidth="1"/>
    <col min="10743" max="10986" width="9.140625" style="51"/>
    <col min="10987" max="10987" width="3.7109375" style="51" customWidth="1"/>
    <col min="10988" max="10988" width="21.28515625" style="51" customWidth="1"/>
    <col min="10989" max="10989" width="6.85546875" style="51" customWidth="1"/>
    <col min="10990" max="10990" width="5.7109375" style="51" customWidth="1"/>
    <col min="10991" max="10991" width="7.5703125" style="51" customWidth="1"/>
    <col min="10992" max="10993" width="5.7109375" style="51" customWidth="1"/>
    <col min="10994" max="10994" width="8.28515625" style="51" customWidth="1"/>
    <col min="10995" max="10995" width="6.28515625" style="51" customWidth="1"/>
    <col min="10996" max="10996" width="8.42578125" style="51" customWidth="1"/>
    <col min="10997" max="10997" width="6.28515625" style="51" customWidth="1"/>
    <col min="10998" max="10998" width="5.7109375" style="51" customWidth="1"/>
    <col min="10999" max="11242" width="9.140625" style="51"/>
    <col min="11243" max="11243" width="3.7109375" style="51" customWidth="1"/>
    <col min="11244" max="11244" width="21.28515625" style="51" customWidth="1"/>
    <col min="11245" max="11245" width="6.85546875" style="51" customWidth="1"/>
    <col min="11246" max="11246" width="5.7109375" style="51" customWidth="1"/>
    <col min="11247" max="11247" width="7.5703125" style="51" customWidth="1"/>
    <col min="11248" max="11249" width="5.7109375" style="51" customWidth="1"/>
    <col min="11250" max="11250" width="8.28515625" style="51" customWidth="1"/>
    <col min="11251" max="11251" width="6.28515625" style="51" customWidth="1"/>
    <col min="11252" max="11252" width="8.42578125" style="51" customWidth="1"/>
    <col min="11253" max="11253" width="6.28515625" style="51" customWidth="1"/>
    <col min="11254" max="11254" width="5.7109375" style="51" customWidth="1"/>
    <col min="11255" max="11498" width="9.140625" style="51"/>
    <col min="11499" max="11499" width="3.7109375" style="51" customWidth="1"/>
    <col min="11500" max="11500" width="21.28515625" style="51" customWidth="1"/>
    <col min="11501" max="11501" width="6.85546875" style="51" customWidth="1"/>
    <col min="11502" max="11502" width="5.7109375" style="51" customWidth="1"/>
    <col min="11503" max="11503" width="7.5703125" style="51" customWidth="1"/>
    <col min="11504" max="11505" width="5.7109375" style="51" customWidth="1"/>
    <col min="11506" max="11506" width="8.28515625" style="51" customWidth="1"/>
    <col min="11507" max="11507" width="6.28515625" style="51" customWidth="1"/>
    <col min="11508" max="11508" width="8.42578125" style="51" customWidth="1"/>
    <col min="11509" max="11509" width="6.28515625" style="51" customWidth="1"/>
    <col min="11510" max="11510" width="5.7109375" style="51" customWidth="1"/>
    <col min="11511" max="11754" width="9.140625" style="51"/>
    <col min="11755" max="11755" width="3.7109375" style="51" customWidth="1"/>
    <col min="11756" max="11756" width="21.28515625" style="51" customWidth="1"/>
    <col min="11757" max="11757" width="6.85546875" style="51" customWidth="1"/>
    <col min="11758" max="11758" width="5.7109375" style="51" customWidth="1"/>
    <col min="11759" max="11759" width="7.5703125" style="51" customWidth="1"/>
    <col min="11760" max="11761" width="5.7109375" style="51" customWidth="1"/>
    <col min="11762" max="11762" width="8.28515625" style="51" customWidth="1"/>
    <col min="11763" max="11763" width="6.28515625" style="51" customWidth="1"/>
    <col min="11764" max="11764" width="8.42578125" style="51" customWidth="1"/>
    <col min="11765" max="11765" width="6.28515625" style="51" customWidth="1"/>
    <col min="11766" max="11766" width="5.7109375" style="51" customWidth="1"/>
    <col min="11767" max="12010" width="9.140625" style="51"/>
    <col min="12011" max="12011" width="3.7109375" style="51" customWidth="1"/>
    <col min="12012" max="12012" width="21.28515625" style="51" customWidth="1"/>
    <col min="12013" max="12013" width="6.85546875" style="51" customWidth="1"/>
    <col min="12014" max="12014" width="5.7109375" style="51" customWidth="1"/>
    <col min="12015" max="12015" width="7.5703125" style="51" customWidth="1"/>
    <col min="12016" max="12017" width="5.7109375" style="51" customWidth="1"/>
    <col min="12018" max="12018" width="8.28515625" style="51" customWidth="1"/>
    <col min="12019" max="12019" width="6.28515625" style="51" customWidth="1"/>
    <col min="12020" max="12020" width="8.42578125" style="51" customWidth="1"/>
    <col min="12021" max="12021" width="6.28515625" style="51" customWidth="1"/>
    <col min="12022" max="12022" width="5.7109375" style="51" customWidth="1"/>
    <col min="12023" max="12266" width="9.140625" style="51"/>
    <col min="12267" max="12267" width="3.7109375" style="51" customWidth="1"/>
    <col min="12268" max="12268" width="21.28515625" style="51" customWidth="1"/>
    <col min="12269" max="12269" width="6.85546875" style="51" customWidth="1"/>
    <col min="12270" max="12270" width="5.7109375" style="51" customWidth="1"/>
    <col min="12271" max="12271" width="7.5703125" style="51" customWidth="1"/>
    <col min="12272" max="12273" width="5.7109375" style="51" customWidth="1"/>
    <col min="12274" max="12274" width="8.28515625" style="51" customWidth="1"/>
    <col min="12275" max="12275" width="6.28515625" style="51" customWidth="1"/>
    <col min="12276" max="12276" width="8.42578125" style="51" customWidth="1"/>
    <col min="12277" max="12277" width="6.28515625" style="51" customWidth="1"/>
    <col min="12278" max="12278" width="5.7109375" style="51" customWidth="1"/>
    <col min="12279" max="12522" width="9.140625" style="51"/>
    <col min="12523" max="12523" width="3.7109375" style="51" customWidth="1"/>
    <col min="12524" max="12524" width="21.28515625" style="51" customWidth="1"/>
    <col min="12525" max="12525" width="6.85546875" style="51" customWidth="1"/>
    <col min="12526" max="12526" width="5.7109375" style="51" customWidth="1"/>
    <col min="12527" max="12527" width="7.5703125" style="51" customWidth="1"/>
    <col min="12528" max="12529" width="5.7109375" style="51" customWidth="1"/>
    <col min="12530" max="12530" width="8.28515625" style="51" customWidth="1"/>
    <col min="12531" max="12531" width="6.28515625" style="51" customWidth="1"/>
    <col min="12532" max="12532" width="8.42578125" style="51" customWidth="1"/>
    <col min="12533" max="12533" width="6.28515625" style="51" customWidth="1"/>
    <col min="12534" max="12534" width="5.7109375" style="51" customWidth="1"/>
    <col min="12535" max="12778" width="9.140625" style="51"/>
    <col min="12779" max="12779" width="3.7109375" style="51" customWidth="1"/>
    <col min="12780" max="12780" width="21.28515625" style="51" customWidth="1"/>
    <col min="12781" max="12781" width="6.85546875" style="51" customWidth="1"/>
    <col min="12782" max="12782" width="5.7109375" style="51" customWidth="1"/>
    <col min="12783" max="12783" width="7.5703125" style="51" customWidth="1"/>
    <col min="12784" max="12785" width="5.7109375" style="51" customWidth="1"/>
    <col min="12786" max="12786" width="8.28515625" style="51" customWidth="1"/>
    <col min="12787" max="12787" width="6.28515625" style="51" customWidth="1"/>
    <col min="12788" max="12788" width="8.42578125" style="51" customWidth="1"/>
    <col min="12789" max="12789" width="6.28515625" style="51" customWidth="1"/>
    <col min="12790" max="12790" width="5.7109375" style="51" customWidth="1"/>
    <col min="12791" max="13034" width="9.140625" style="51"/>
    <col min="13035" max="13035" width="3.7109375" style="51" customWidth="1"/>
    <col min="13036" max="13036" width="21.28515625" style="51" customWidth="1"/>
    <col min="13037" max="13037" width="6.85546875" style="51" customWidth="1"/>
    <col min="13038" max="13038" width="5.7109375" style="51" customWidth="1"/>
    <col min="13039" max="13039" width="7.5703125" style="51" customWidth="1"/>
    <col min="13040" max="13041" width="5.7109375" style="51" customWidth="1"/>
    <col min="13042" max="13042" width="8.28515625" style="51" customWidth="1"/>
    <col min="13043" max="13043" width="6.28515625" style="51" customWidth="1"/>
    <col min="13044" max="13044" width="8.42578125" style="51" customWidth="1"/>
    <col min="13045" max="13045" width="6.28515625" style="51" customWidth="1"/>
    <col min="13046" max="13046" width="5.7109375" style="51" customWidth="1"/>
    <col min="13047" max="13290" width="9.140625" style="51"/>
    <col min="13291" max="13291" width="3.7109375" style="51" customWidth="1"/>
    <col min="13292" max="13292" width="21.28515625" style="51" customWidth="1"/>
    <col min="13293" max="13293" width="6.85546875" style="51" customWidth="1"/>
    <col min="13294" max="13294" width="5.7109375" style="51" customWidth="1"/>
    <col min="13295" max="13295" width="7.5703125" style="51" customWidth="1"/>
    <col min="13296" max="13297" width="5.7109375" style="51" customWidth="1"/>
    <col min="13298" max="13298" width="8.28515625" style="51" customWidth="1"/>
    <col min="13299" max="13299" width="6.28515625" style="51" customWidth="1"/>
    <col min="13300" max="13300" width="8.42578125" style="51" customWidth="1"/>
    <col min="13301" max="13301" width="6.28515625" style="51" customWidth="1"/>
    <col min="13302" max="13302" width="5.7109375" style="51" customWidth="1"/>
    <col min="13303" max="13546" width="9.140625" style="51"/>
    <col min="13547" max="13547" width="3.7109375" style="51" customWidth="1"/>
    <col min="13548" max="13548" width="21.28515625" style="51" customWidth="1"/>
    <col min="13549" max="13549" width="6.85546875" style="51" customWidth="1"/>
    <col min="13550" max="13550" width="5.7109375" style="51" customWidth="1"/>
    <col min="13551" max="13551" width="7.5703125" style="51" customWidth="1"/>
    <col min="13552" max="13553" width="5.7109375" style="51" customWidth="1"/>
    <col min="13554" max="13554" width="8.28515625" style="51" customWidth="1"/>
    <col min="13555" max="13555" width="6.28515625" style="51" customWidth="1"/>
    <col min="13556" max="13556" width="8.42578125" style="51" customWidth="1"/>
    <col min="13557" max="13557" width="6.28515625" style="51" customWidth="1"/>
    <col min="13558" max="13558" width="5.7109375" style="51" customWidth="1"/>
    <col min="13559" max="13802" width="9.140625" style="51"/>
    <col min="13803" max="13803" width="3.7109375" style="51" customWidth="1"/>
    <col min="13804" max="13804" width="21.28515625" style="51" customWidth="1"/>
    <col min="13805" max="13805" width="6.85546875" style="51" customWidth="1"/>
    <col min="13806" max="13806" width="5.7109375" style="51" customWidth="1"/>
    <col min="13807" max="13807" width="7.5703125" style="51" customWidth="1"/>
    <col min="13808" max="13809" width="5.7109375" style="51" customWidth="1"/>
    <col min="13810" max="13810" width="8.28515625" style="51" customWidth="1"/>
    <col min="13811" max="13811" width="6.28515625" style="51" customWidth="1"/>
    <col min="13812" max="13812" width="8.42578125" style="51" customWidth="1"/>
    <col min="13813" max="13813" width="6.28515625" style="51" customWidth="1"/>
    <col min="13814" max="13814" width="5.7109375" style="51" customWidth="1"/>
    <col min="13815" max="14058" width="9.140625" style="51"/>
    <col min="14059" max="14059" width="3.7109375" style="51" customWidth="1"/>
    <col min="14060" max="14060" width="21.28515625" style="51" customWidth="1"/>
    <col min="14061" max="14061" width="6.85546875" style="51" customWidth="1"/>
    <col min="14062" max="14062" width="5.7109375" style="51" customWidth="1"/>
    <col min="14063" max="14063" width="7.5703125" style="51" customWidth="1"/>
    <col min="14064" max="14065" width="5.7109375" style="51" customWidth="1"/>
    <col min="14066" max="14066" width="8.28515625" style="51" customWidth="1"/>
    <col min="14067" max="14067" width="6.28515625" style="51" customWidth="1"/>
    <col min="14068" max="14068" width="8.42578125" style="51" customWidth="1"/>
    <col min="14069" max="14069" width="6.28515625" style="51" customWidth="1"/>
    <col min="14070" max="14070" width="5.7109375" style="51" customWidth="1"/>
    <col min="14071" max="14314" width="9.140625" style="51"/>
    <col min="14315" max="14315" width="3.7109375" style="51" customWidth="1"/>
    <col min="14316" max="14316" width="21.28515625" style="51" customWidth="1"/>
    <col min="14317" max="14317" width="6.85546875" style="51" customWidth="1"/>
    <col min="14318" max="14318" width="5.7109375" style="51" customWidth="1"/>
    <col min="14319" max="14319" width="7.5703125" style="51" customWidth="1"/>
    <col min="14320" max="14321" width="5.7109375" style="51" customWidth="1"/>
    <col min="14322" max="14322" width="8.28515625" style="51" customWidth="1"/>
    <col min="14323" max="14323" width="6.28515625" style="51" customWidth="1"/>
    <col min="14324" max="14324" width="8.42578125" style="51" customWidth="1"/>
    <col min="14325" max="14325" width="6.28515625" style="51" customWidth="1"/>
    <col min="14326" max="14326" width="5.7109375" style="51" customWidth="1"/>
    <col min="14327" max="14570" width="9.140625" style="51"/>
    <col min="14571" max="14571" width="3.7109375" style="51" customWidth="1"/>
    <col min="14572" max="14572" width="21.28515625" style="51" customWidth="1"/>
    <col min="14573" max="14573" width="6.85546875" style="51" customWidth="1"/>
    <col min="14574" max="14574" width="5.7109375" style="51" customWidth="1"/>
    <col min="14575" max="14575" width="7.5703125" style="51" customWidth="1"/>
    <col min="14576" max="14577" width="5.7109375" style="51" customWidth="1"/>
    <col min="14578" max="14578" width="8.28515625" style="51" customWidth="1"/>
    <col min="14579" max="14579" width="6.28515625" style="51" customWidth="1"/>
    <col min="14580" max="14580" width="8.42578125" style="51" customWidth="1"/>
    <col min="14581" max="14581" width="6.28515625" style="51" customWidth="1"/>
    <col min="14582" max="14582" width="5.7109375" style="51" customWidth="1"/>
    <col min="14583" max="14826" width="9.140625" style="51"/>
    <col min="14827" max="14827" width="3.7109375" style="51" customWidth="1"/>
    <col min="14828" max="14828" width="21.28515625" style="51" customWidth="1"/>
    <col min="14829" max="14829" width="6.85546875" style="51" customWidth="1"/>
    <col min="14830" max="14830" width="5.7109375" style="51" customWidth="1"/>
    <col min="14831" max="14831" width="7.5703125" style="51" customWidth="1"/>
    <col min="14832" max="14833" width="5.7109375" style="51" customWidth="1"/>
    <col min="14834" max="14834" width="8.28515625" style="51" customWidth="1"/>
    <col min="14835" max="14835" width="6.28515625" style="51" customWidth="1"/>
    <col min="14836" max="14836" width="8.42578125" style="51" customWidth="1"/>
    <col min="14837" max="14837" width="6.28515625" style="51" customWidth="1"/>
    <col min="14838" max="14838" width="5.7109375" style="51" customWidth="1"/>
    <col min="14839" max="15082" width="9.140625" style="51"/>
    <col min="15083" max="15083" width="3.7109375" style="51" customWidth="1"/>
    <col min="15084" max="15084" width="21.28515625" style="51" customWidth="1"/>
    <col min="15085" max="15085" width="6.85546875" style="51" customWidth="1"/>
    <col min="15086" max="15086" width="5.7109375" style="51" customWidth="1"/>
    <col min="15087" max="15087" width="7.5703125" style="51" customWidth="1"/>
    <col min="15088" max="15089" width="5.7109375" style="51" customWidth="1"/>
    <col min="15090" max="15090" width="8.28515625" style="51" customWidth="1"/>
    <col min="15091" max="15091" width="6.28515625" style="51" customWidth="1"/>
    <col min="15092" max="15092" width="8.42578125" style="51" customWidth="1"/>
    <col min="15093" max="15093" width="6.28515625" style="51" customWidth="1"/>
    <col min="15094" max="15094" width="5.7109375" style="51" customWidth="1"/>
    <col min="15095" max="15338" width="9.140625" style="51"/>
    <col min="15339" max="15339" width="3.7109375" style="51" customWidth="1"/>
    <col min="15340" max="15340" width="21.28515625" style="51" customWidth="1"/>
    <col min="15341" max="15341" width="6.85546875" style="51" customWidth="1"/>
    <col min="15342" max="15342" width="5.7109375" style="51" customWidth="1"/>
    <col min="15343" max="15343" width="7.5703125" style="51" customWidth="1"/>
    <col min="15344" max="15345" width="5.7109375" style="51" customWidth="1"/>
    <col min="15346" max="15346" width="8.28515625" style="51" customWidth="1"/>
    <col min="15347" max="15347" width="6.28515625" style="51" customWidth="1"/>
    <col min="15348" max="15348" width="8.42578125" style="51" customWidth="1"/>
    <col min="15349" max="15349" width="6.28515625" style="51" customWidth="1"/>
    <col min="15350" max="15350" width="5.7109375" style="51" customWidth="1"/>
    <col min="15351" max="15594" width="9.140625" style="51"/>
    <col min="15595" max="15595" width="3.7109375" style="51" customWidth="1"/>
    <col min="15596" max="15596" width="21.28515625" style="51" customWidth="1"/>
    <col min="15597" max="15597" width="6.85546875" style="51" customWidth="1"/>
    <col min="15598" max="15598" width="5.7109375" style="51" customWidth="1"/>
    <col min="15599" max="15599" width="7.5703125" style="51" customWidth="1"/>
    <col min="15600" max="15601" width="5.7109375" style="51" customWidth="1"/>
    <col min="15602" max="15602" width="8.28515625" style="51" customWidth="1"/>
    <col min="15603" max="15603" width="6.28515625" style="51" customWidth="1"/>
    <col min="15604" max="15604" width="8.42578125" style="51" customWidth="1"/>
    <col min="15605" max="15605" width="6.28515625" style="51" customWidth="1"/>
    <col min="15606" max="15606" width="5.7109375" style="51" customWidth="1"/>
    <col min="15607" max="15850" width="9.140625" style="51"/>
    <col min="15851" max="15851" width="3.7109375" style="51" customWidth="1"/>
    <col min="15852" max="15852" width="21.28515625" style="51" customWidth="1"/>
    <col min="15853" max="15853" width="6.85546875" style="51" customWidth="1"/>
    <col min="15854" max="15854" width="5.7109375" style="51" customWidth="1"/>
    <col min="15855" max="15855" width="7.5703125" style="51" customWidth="1"/>
    <col min="15856" max="15857" width="5.7109375" style="51" customWidth="1"/>
    <col min="15858" max="15858" width="8.28515625" style="51" customWidth="1"/>
    <col min="15859" max="15859" width="6.28515625" style="51" customWidth="1"/>
    <col min="15860" max="15860" width="8.42578125" style="51" customWidth="1"/>
    <col min="15861" max="15861" width="6.28515625" style="51" customWidth="1"/>
    <col min="15862" max="15862" width="5.7109375" style="51" customWidth="1"/>
    <col min="15863" max="16106" width="9.140625" style="51"/>
    <col min="16107" max="16107" width="3.7109375" style="51" customWidth="1"/>
    <col min="16108" max="16108" width="21.28515625" style="51" customWidth="1"/>
    <col min="16109" max="16109" width="6.85546875" style="51" customWidth="1"/>
    <col min="16110" max="16110" width="5.7109375" style="51" customWidth="1"/>
    <col min="16111" max="16111" width="7.5703125" style="51" customWidth="1"/>
    <col min="16112" max="16113" width="5.7109375" style="51" customWidth="1"/>
    <col min="16114" max="16114" width="8.28515625" style="51" customWidth="1"/>
    <col min="16115" max="16115" width="6.28515625" style="51" customWidth="1"/>
    <col min="16116" max="16116" width="8.42578125" style="51" customWidth="1"/>
    <col min="16117" max="16117" width="6.28515625" style="51" customWidth="1"/>
    <col min="16118" max="16118" width="5.7109375" style="51" customWidth="1"/>
    <col min="16119" max="16384" width="9.140625" style="51"/>
  </cols>
  <sheetData>
    <row r="1" spans="1:12" s="105" customFormat="1" ht="30" customHeight="1" x14ac:dyDescent="0.2">
      <c r="A1" s="245" t="s">
        <v>39</v>
      </c>
      <c r="B1" s="246"/>
      <c r="C1" s="218" t="s">
        <v>127</v>
      </c>
      <c r="D1" s="218"/>
      <c r="E1" s="218"/>
      <c r="F1" s="218"/>
      <c r="G1" s="218"/>
      <c r="H1" s="218"/>
      <c r="I1" s="218"/>
      <c r="J1" s="218"/>
      <c r="K1" s="218"/>
      <c r="L1" s="219"/>
    </row>
    <row r="2" spans="1:12" s="106" customFormat="1" ht="24.95" customHeight="1" x14ac:dyDescent="0.2">
      <c r="A2" s="247" t="s">
        <v>239</v>
      </c>
      <c r="B2" s="248"/>
      <c r="C2" s="249" t="s">
        <v>50</v>
      </c>
      <c r="D2" s="249"/>
      <c r="E2" s="249"/>
      <c r="F2" s="249"/>
      <c r="G2" s="249"/>
      <c r="H2" s="249"/>
      <c r="I2" s="249"/>
      <c r="J2" s="249"/>
      <c r="K2" s="249"/>
      <c r="L2" s="250"/>
    </row>
    <row r="3" spans="1:12" ht="11.45" customHeight="1" x14ac:dyDescent="0.2">
      <c r="A3" s="224" t="s">
        <v>103</v>
      </c>
      <c r="B3" s="214" t="s">
        <v>240</v>
      </c>
      <c r="C3" s="236" t="s">
        <v>493</v>
      </c>
      <c r="D3" s="237"/>
      <c r="E3" s="237"/>
      <c r="F3" s="237"/>
      <c r="G3" s="237"/>
      <c r="H3" s="237" t="s">
        <v>495</v>
      </c>
      <c r="I3" s="237"/>
      <c r="J3" s="237"/>
      <c r="K3" s="237"/>
      <c r="L3" s="238"/>
    </row>
    <row r="4" spans="1:12" s="106" customFormat="1" ht="11.45" customHeight="1" x14ac:dyDescent="0.2">
      <c r="A4" s="225"/>
      <c r="B4" s="214"/>
      <c r="C4" s="237" t="s">
        <v>105</v>
      </c>
      <c r="D4" s="237"/>
      <c r="E4" s="237" t="s">
        <v>106</v>
      </c>
      <c r="F4" s="237"/>
      <c r="G4" s="237" t="s">
        <v>130</v>
      </c>
      <c r="H4" s="237" t="s">
        <v>105</v>
      </c>
      <c r="I4" s="237"/>
      <c r="J4" s="237" t="s">
        <v>106</v>
      </c>
      <c r="K4" s="237"/>
      <c r="L4" s="238" t="s">
        <v>130</v>
      </c>
    </row>
    <row r="5" spans="1:12" s="106" customFormat="1" ht="11.45" customHeight="1" x14ac:dyDescent="0.2">
      <c r="A5" s="225"/>
      <c r="B5" s="214"/>
      <c r="C5" s="237" t="s">
        <v>131</v>
      </c>
      <c r="D5" s="237" t="s">
        <v>132</v>
      </c>
      <c r="E5" s="237" t="s">
        <v>131</v>
      </c>
      <c r="F5" s="237" t="s">
        <v>132</v>
      </c>
      <c r="G5" s="237"/>
      <c r="H5" s="237" t="s">
        <v>131</v>
      </c>
      <c r="I5" s="237" t="s">
        <v>133</v>
      </c>
      <c r="J5" s="237" t="s">
        <v>131</v>
      </c>
      <c r="K5" s="237" t="s">
        <v>133</v>
      </c>
      <c r="L5" s="238"/>
    </row>
    <row r="6" spans="1:12" s="106" customFormat="1" ht="11.45" customHeight="1" x14ac:dyDescent="0.2">
      <c r="A6" s="225"/>
      <c r="B6" s="214"/>
      <c r="C6" s="237"/>
      <c r="D6" s="237"/>
      <c r="E6" s="237"/>
      <c r="F6" s="237"/>
      <c r="G6" s="237"/>
      <c r="H6" s="237"/>
      <c r="I6" s="237"/>
      <c r="J6" s="237"/>
      <c r="K6" s="237"/>
      <c r="L6" s="238"/>
    </row>
    <row r="7" spans="1:12" s="106" customFormat="1" ht="11.45" customHeight="1" x14ac:dyDescent="0.2">
      <c r="A7" s="225"/>
      <c r="B7" s="214"/>
      <c r="C7" s="237"/>
      <c r="D7" s="237"/>
      <c r="E7" s="237"/>
      <c r="F7" s="237"/>
      <c r="G7" s="237"/>
      <c r="H7" s="237"/>
      <c r="I7" s="237"/>
      <c r="J7" s="237"/>
      <c r="K7" s="237"/>
      <c r="L7" s="238"/>
    </row>
    <row r="8" spans="1:12" s="106" customFormat="1" ht="11.45" customHeight="1" x14ac:dyDescent="0.2">
      <c r="A8" s="225"/>
      <c r="B8" s="214"/>
      <c r="C8" s="237"/>
      <c r="D8" s="237"/>
      <c r="E8" s="237"/>
      <c r="F8" s="237"/>
      <c r="G8" s="237"/>
      <c r="H8" s="237"/>
      <c r="I8" s="237"/>
      <c r="J8" s="237"/>
      <c r="K8" s="237"/>
      <c r="L8" s="238"/>
    </row>
    <row r="9" spans="1:12" s="106" customFormat="1" ht="11.45" customHeight="1" x14ac:dyDescent="0.2">
      <c r="A9" s="225"/>
      <c r="B9" s="214"/>
      <c r="C9" s="237"/>
      <c r="D9" s="237"/>
      <c r="E9" s="237"/>
      <c r="F9" s="237"/>
      <c r="G9" s="237"/>
      <c r="H9" s="237"/>
      <c r="I9" s="237"/>
      <c r="J9" s="237"/>
      <c r="K9" s="237"/>
      <c r="L9" s="238"/>
    </row>
    <row r="10" spans="1:12" s="106" customFormat="1" ht="11.45" customHeight="1" x14ac:dyDescent="0.2">
      <c r="A10" s="225"/>
      <c r="B10" s="214"/>
      <c r="C10" s="237"/>
      <c r="D10" s="237"/>
      <c r="E10" s="237"/>
      <c r="F10" s="237"/>
      <c r="G10" s="237"/>
      <c r="H10" s="237"/>
      <c r="I10" s="237"/>
      <c r="J10" s="237"/>
      <c r="K10" s="237"/>
      <c r="L10" s="238"/>
    </row>
    <row r="11" spans="1:12" s="106" customFormat="1" ht="11.45" customHeight="1" x14ac:dyDescent="0.2">
      <c r="A11" s="225"/>
      <c r="B11" s="214"/>
      <c r="C11" s="74" t="s">
        <v>109</v>
      </c>
      <c r="D11" s="74" t="s">
        <v>134</v>
      </c>
      <c r="E11" s="74" t="s">
        <v>109</v>
      </c>
      <c r="F11" s="74" t="s">
        <v>134</v>
      </c>
      <c r="G11" s="237" t="s">
        <v>109</v>
      </c>
      <c r="H11" s="237"/>
      <c r="I11" s="74" t="s">
        <v>134</v>
      </c>
      <c r="J11" s="74" t="s">
        <v>109</v>
      </c>
      <c r="K11" s="74" t="s">
        <v>134</v>
      </c>
      <c r="L11" s="75" t="s">
        <v>109</v>
      </c>
    </row>
    <row r="12" spans="1:12" s="111" customFormat="1" ht="11.45" customHeight="1" x14ac:dyDescent="0.2">
      <c r="A12" s="107">
        <v>1</v>
      </c>
      <c r="B12" s="108">
        <v>2</v>
      </c>
      <c r="C12" s="109">
        <v>3</v>
      </c>
      <c r="D12" s="108">
        <v>4</v>
      </c>
      <c r="E12" s="109">
        <v>5</v>
      </c>
      <c r="F12" s="108">
        <v>6</v>
      </c>
      <c r="G12" s="109">
        <v>7</v>
      </c>
      <c r="H12" s="108">
        <v>8</v>
      </c>
      <c r="I12" s="109">
        <v>9</v>
      </c>
      <c r="J12" s="108">
        <v>10</v>
      </c>
      <c r="K12" s="109">
        <v>11</v>
      </c>
      <c r="L12" s="110">
        <v>12</v>
      </c>
    </row>
    <row r="13" spans="1:12" ht="11.45" customHeight="1" x14ac:dyDescent="0.2">
      <c r="A13" s="59"/>
      <c r="B13" s="112" t="s">
        <v>111</v>
      </c>
      <c r="C13" s="113"/>
      <c r="D13" s="92"/>
      <c r="E13" s="114"/>
      <c r="F13" s="92"/>
      <c r="G13" s="92"/>
      <c r="H13" s="114"/>
      <c r="I13" s="63"/>
      <c r="J13" s="114"/>
      <c r="K13" s="92"/>
      <c r="L13" s="92"/>
    </row>
    <row r="14" spans="1:12" s="106" customFormat="1" ht="11.45" customHeight="1" x14ac:dyDescent="0.2">
      <c r="A14" s="64" t="str">
        <f>IF(D14&lt;&gt;"",COUNTA($D$14:D14),"")</f>
        <v/>
      </c>
      <c r="B14" s="91" t="s">
        <v>241</v>
      </c>
      <c r="C14" s="113"/>
      <c r="D14" s="92"/>
      <c r="E14" s="114"/>
      <c r="F14" s="92"/>
      <c r="G14" s="92"/>
      <c r="H14" s="114"/>
      <c r="I14" s="63"/>
      <c r="J14" s="114"/>
      <c r="K14" s="92"/>
      <c r="L14" s="92"/>
    </row>
    <row r="15" spans="1:12" s="106" customFormat="1" ht="11.45" customHeight="1" x14ac:dyDescent="0.2">
      <c r="A15" s="64">
        <f>IF(D15&lt;&gt;"",COUNTA($D$14:D15),"")</f>
        <v>1</v>
      </c>
      <c r="B15" s="65" t="s">
        <v>242</v>
      </c>
      <c r="C15" s="113">
        <v>1301</v>
      </c>
      <c r="D15" s="92">
        <v>-2.2999999999999998</v>
      </c>
      <c r="E15" s="114">
        <v>8639</v>
      </c>
      <c r="F15" s="92">
        <v>-3</v>
      </c>
      <c r="G15" s="92">
        <v>6.6</v>
      </c>
      <c r="H15" s="114">
        <v>2883</v>
      </c>
      <c r="I15" s="63">
        <v>-3</v>
      </c>
      <c r="J15" s="114">
        <v>22665</v>
      </c>
      <c r="K15" s="92">
        <v>-3.4</v>
      </c>
      <c r="L15" s="92">
        <v>7.9</v>
      </c>
    </row>
    <row r="16" spans="1:12" ht="11.45" customHeight="1" x14ac:dyDescent="0.2">
      <c r="A16" s="64">
        <f>IF(D16&lt;&gt;"",COUNTA($D$14:D16),"")</f>
        <v>2</v>
      </c>
      <c r="B16" s="65" t="s">
        <v>243</v>
      </c>
      <c r="C16" s="113" t="s">
        <v>17</v>
      </c>
      <c r="D16" s="92" t="s">
        <v>17</v>
      </c>
      <c r="E16" s="114" t="s">
        <v>17</v>
      </c>
      <c r="F16" s="92" t="s">
        <v>17</v>
      </c>
      <c r="G16" s="92" t="s">
        <v>17</v>
      </c>
      <c r="H16" s="114" t="s">
        <v>17</v>
      </c>
      <c r="I16" s="63" t="s">
        <v>17</v>
      </c>
      <c r="J16" s="114" t="s">
        <v>17</v>
      </c>
      <c r="K16" s="92" t="s">
        <v>17</v>
      </c>
      <c r="L16" s="92" t="s">
        <v>17</v>
      </c>
    </row>
    <row r="17" spans="1:12" ht="11.45" customHeight="1" x14ac:dyDescent="0.2">
      <c r="A17" s="64">
        <f>IF(D17&lt;&gt;"",COUNTA($D$14:D17),"")</f>
        <v>3</v>
      </c>
      <c r="B17" s="65" t="s">
        <v>244</v>
      </c>
      <c r="C17" s="113">
        <v>489</v>
      </c>
      <c r="D17" s="92">
        <v>-3.7</v>
      </c>
      <c r="E17" s="114">
        <v>7865</v>
      </c>
      <c r="F17" s="92">
        <v>0</v>
      </c>
      <c r="G17" s="92">
        <v>16.100000000000001</v>
      </c>
      <c r="H17" s="114">
        <v>1266</v>
      </c>
      <c r="I17" s="63">
        <v>-7.2</v>
      </c>
      <c r="J17" s="114">
        <v>21903</v>
      </c>
      <c r="K17" s="92">
        <v>0.8</v>
      </c>
      <c r="L17" s="92">
        <v>17.3</v>
      </c>
    </row>
    <row r="18" spans="1:12" ht="11.45" customHeight="1" x14ac:dyDescent="0.2">
      <c r="A18" s="64">
        <f>IF(D18&lt;&gt;"",COUNTA($D$14:D18),"")</f>
        <v>4</v>
      </c>
      <c r="B18" s="65" t="s">
        <v>245</v>
      </c>
      <c r="C18" s="113">
        <v>11110</v>
      </c>
      <c r="D18" s="92">
        <v>5.6</v>
      </c>
      <c r="E18" s="114">
        <v>39492</v>
      </c>
      <c r="F18" s="92">
        <v>5.2</v>
      </c>
      <c r="G18" s="92">
        <v>3.6</v>
      </c>
      <c r="H18" s="114">
        <v>22306</v>
      </c>
      <c r="I18" s="63">
        <v>0.6</v>
      </c>
      <c r="J18" s="114">
        <v>84363</v>
      </c>
      <c r="K18" s="92">
        <v>1.1000000000000001</v>
      </c>
      <c r="L18" s="92">
        <v>3.8</v>
      </c>
    </row>
    <row r="19" spans="1:12" ht="20.100000000000001" customHeight="1" x14ac:dyDescent="0.2">
      <c r="A19" s="64" t="str">
        <f>IF(D19&lt;&gt;"",COUNTA($D$14:D19),"")</f>
        <v/>
      </c>
      <c r="B19" s="86" t="s">
        <v>246</v>
      </c>
      <c r="C19" s="113"/>
      <c r="D19" s="92"/>
      <c r="E19" s="114"/>
      <c r="F19" s="92"/>
      <c r="G19" s="92"/>
      <c r="H19" s="114"/>
      <c r="I19" s="63"/>
      <c r="J19" s="114"/>
      <c r="K19" s="92"/>
      <c r="L19" s="92"/>
    </row>
    <row r="20" spans="1:12" ht="11.45" customHeight="1" x14ac:dyDescent="0.2">
      <c r="A20" s="64">
        <f>IF(D20&lt;&gt;"",COUNTA($D$14:D20),"")</f>
        <v>5</v>
      </c>
      <c r="B20" s="90" t="s">
        <v>247</v>
      </c>
      <c r="C20" s="113">
        <v>16117</v>
      </c>
      <c r="D20" s="92">
        <v>21.6</v>
      </c>
      <c r="E20" s="114">
        <v>62162</v>
      </c>
      <c r="F20" s="92">
        <v>21.4</v>
      </c>
      <c r="G20" s="92">
        <v>3.9</v>
      </c>
      <c r="H20" s="114">
        <v>32871</v>
      </c>
      <c r="I20" s="63">
        <v>28.1</v>
      </c>
      <c r="J20" s="114">
        <v>135130</v>
      </c>
      <c r="K20" s="92">
        <v>8.4</v>
      </c>
      <c r="L20" s="92">
        <v>4.0999999999999996</v>
      </c>
    </row>
    <row r="21" spans="1:12" ht="11.45" customHeight="1" x14ac:dyDescent="0.2">
      <c r="A21" s="64">
        <f>IF(D21&lt;&gt;"",COUNTA($D$14:D21),"")</f>
        <v>6</v>
      </c>
      <c r="B21" s="90" t="s">
        <v>248</v>
      </c>
      <c r="C21" s="113">
        <v>9821</v>
      </c>
      <c r="D21" s="92">
        <v>32</v>
      </c>
      <c r="E21" s="114">
        <v>54356</v>
      </c>
      <c r="F21" s="92">
        <v>20.7</v>
      </c>
      <c r="G21" s="92">
        <v>5.5</v>
      </c>
      <c r="H21" s="114">
        <v>19528</v>
      </c>
      <c r="I21" s="63">
        <v>27.5</v>
      </c>
      <c r="J21" s="114">
        <v>124331</v>
      </c>
      <c r="K21" s="92">
        <v>17.100000000000001</v>
      </c>
      <c r="L21" s="92">
        <v>6.4</v>
      </c>
    </row>
    <row r="22" spans="1:12" ht="11.45" customHeight="1" x14ac:dyDescent="0.2">
      <c r="A22" s="64">
        <f>IF(D22&lt;&gt;"",COUNTA($D$14:D22),"")</f>
        <v>7</v>
      </c>
      <c r="B22" s="65" t="s">
        <v>249</v>
      </c>
      <c r="C22" s="113">
        <v>1953</v>
      </c>
      <c r="D22" s="92">
        <v>21.7</v>
      </c>
      <c r="E22" s="114">
        <v>12424</v>
      </c>
      <c r="F22" s="92">
        <v>7.1</v>
      </c>
      <c r="G22" s="92">
        <v>6.4</v>
      </c>
      <c r="H22" s="114">
        <v>5477</v>
      </c>
      <c r="I22" s="63">
        <v>17.399999999999999</v>
      </c>
      <c r="J22" s="114">
        <v>35526</v>
      </c>
      <c r="K22" s="92">
        <v>6.3</v>
      </c>
      <c r="L22" s="92">
        <v>6.5</v>
      </c>
    </row>
    <row r="23" spans="1:12" ht="11.45" customHeight="1" x14ac:dyDescent="0.2">
      <c r="A23" s="64">
        <f>IF(D23&lt;&gt;"",COUNTA($D$14:D23),"")</f>
        <v>8</v>
      </c>
      <c r="B23" s="65" t="s">
        <v>250</v>
      </c>
      <c r="C23" s="113">
        <v>48135</v>
      </c>
      <c r="D23" s="92">
        <v>13</v>
      </c>
      <c r="E23" s="114">
        <v>198971</v>
      </c>
      <c r="F23" s="92">
        <v>19.899999999999999</v>
      </c>
      <c r="G23" s="92">
        <v>4.0999999999999996</v>
      </c>
      <c r="H23" s="114">
        <v>107973</v>
      </c>
      <c r="I23" s="63">
        <v>4.3</v>
      </c>
      <c r="J23" s="114">
        <v>458952</v>
      </c>
      <c r="K23" s="92">
        <v>7</v>
      </c>
      <c r="L23" s="92">
        <v>4.3</v>
      </c>
    </row>
    <row r="24" spans="1:12" ht="11.45" customHeight="1" x14ac:dyDescent="0.2">
      <c r="A24" s="64">
        <f>IF(D24&lt;&gt;"",COUNTA($D$14:D24),"")</f>
        <v>9</v>
      </c>
      <c r="B24" s="65" t="s">
        <v>251</v>
      </c>
      <c r="C24" s="113">
        <v>11949</v>
      </c>
      <c r="D24" s="92">
        <v>1.8</v>
      </c>
      <c r="E24" s="114">
        <v>57397</v>
      </c>
      <c r="F24" s="92">
        <v>2</v>
      </c>
      <c r="G24" s="92">
        <v>4.8</v>
      </c>
      <c r="H24" s="114">
        <v>25501</v>
      </c>
      <c r="I24" s="63">
        <v>1.4</v>
      </c>
      <c r="J24" s="114">
        <v>128797</v>
      </c>
      <c r="K24" s="92">
        <v>3.9</v>
      </c>
      <c r="L24" s="92">
        <v>5.0999999999999996</v>
      </c>
    </row>
    <row r="25" spans="1:12" ht="20.100000000000001" customHeight="1" x14ac:dyDescent="0.2">
      <c r="A25" s="64" t="str">
        <f>IF(D25&lt;&gt;"",COUNTA($D$14:D25),"")</f>
        <v/>
      </c>
      <c r="B25" s="86" t="s">
        <v>252</v>
      </c>
      <c r="C25" s="113"/>
      <c r="D25" s="92"/>
      <c r="E25" s="114"/>
      <c r="F25" s="92"/>
      <c r="G25" s="92"/>
      <c r="H25" s="114"/>
      <c r="I25" s="63"/>
      <c r="J25" s="114"/>
      <c r="K25" s="92"/>
      <c r="L25" s="92"/>
    </row>
    <row r="26" spans="1:12" ht="11.45" customHeight="1" x14ac:dyDescent="0.2">
      <c r="A26" s="64">
        <f>IF(D26&lt;&gt;"",COUNTA($D$14:D26),"")</f>
        <v>10</v>
      </c>
      <c r="B26" s="65" t="s">
        <v>253</v>
      </c>
      <c r="C26" s="113">
        <v>392</v>
      </c>
      <c r="D26" s="92">
        <v>16.7</v>
      </c>
      <c r="E26" s="114">
        <v>1083</v>
      </c>
      <c r="F26" s="92">
        <v>55.6</v>
      </c>
      <c r="G26" s="92">
        <v>2.8</v>
      </c>
      <c r="H26" s="114">
        <v>547</v>
      </c>
      <c r="I26" s="63">
        <v>-26.5</v>
      </c>
      <c r="J26" s="114">
        <v>1565</v>
      </c>
      <c r="K26" s="92">
        <v>-1.3</v>
      </c>
      <c r="L26" s="92">
        <v>2.9</v>
      </c>
    </row>
    <row r="27" spans="1:12" ht="11.45" customHeight="1" x14ac:dyDescent="0.2">
      <c r="A27" s="64">
        <f>IF(D27&lt;&gt;"",COUNTA($D$14:D27),"")</f>
        <v>11</v>
      </c>
      <c r="B27" s="65" t="s">
        <v>254</v>
      </c>
      <c r="C27" s="113">
        <v>1509</v>
      </c>
      <c r="D27" s="92">
        <v>1.9</v>
      </c>
      <c r="E27" s="114">
        <v>9354</v>
      </c>
      <c r="F27" s="92">
        <v>4.8</v>
      </c>
      <c r="G27" s="92">
        <v>6.2</v>
      </c>
      <c r="H27" s="114">
        <v>4077</v>
      </c>
      <c r="I27" s="63">
        <v>8.6999999999999993</v>
      </c>
      <c r="J27" s="114">
        <v>25001</v>
      </c>
      <c r="K27" s="92">
        <v>4.3</v>
      </c>
      <c r="L27" s="92">
        <v>6.1</v>
      </c>
    </row>
    <row r="28" spans="1:12" ht="11.45" customHeight="1" x14ac:dyDescent="0.2">
      <c r="A28" s="64">
        <f>IF(D28&lt;&gt;"",COUNTA($D$14:D28),"")</f>
        <v>12</v>
      </c>
      <c r="B28" s="65" t="s">
        <v>255</v>
      </c>
      <c r="C28" s="113">
        <v>3546</v>
      </c>
      <c r="D28" s="92">
        <v>-3.8</v>
      </c>
      <c r="E28" s="114">
        <v>19571</v>
      </c>
      <c r="F28" s="92">
        <v>-3.2</v>
      </c>
      <c r="G28" s="92">
        <v>5.5</v>
      </c>
      <c r="H28" s="114">
        <v>7790</v>
      </c>
      <c r="I28" s="63">
        <v>-4.0999999999999996</v>
      </c>
      <c r="J28" s="114">
        <v>50126</v>
      </c>
      <c r="K28" s="92">
        <v>-6.9</v>
      </c>
      <c r="L28" s="92">
        <v>6.4</v>
      </c>
    </row>
    <row r="29" spans="1:12" ht="20.100000000000001" customHeight="1" x14ac:dyDescent="0.2">
      <c r="A29" s="64" t="str">
        <f>IF(D29&lt;&gt;"",COUNTA($D$14:D29),"")</f>
        <v/>
      </c>
      <c r="B29" s="86" t="s">
        <v>256</v>
      </c>
      <c r="C29" s="113"/>
      <c r="D29" s="92"/>
      <c r="E29" s="114"/>
      <c r="F29" s="92"/>
      <c r="G29" s="92"/>
      <c r="H29" s="114"/>
      <c r="I29" s="63"/>
      <c r="J29" s="114"/>
      <c r="K29" s="92"/>
      <c r="L29" s="92"/>
    </row>
    <row r="30" spans="1:12" ht="11.45" customHeight="1" x14ac:dyDescent="0.2">
      <c r="A30" s="64">
        <f>IF(D30&lt;&gt;"",COUNTA($D$14:D30),"")</f>
        <v>13</v>
      </c>
      <c r="B30" s="90" t="s">
        <v>257</v>
      </c>
      <c r="C30" s="113">
        <v>4099</v>
      </c>
      <c r="D30" s="92">
        <v>-6.9</v>
      </c>
      <c r="E30" s="114">
        <v>15502</v>
      </c>
      <c r="F30" s="92">
        <v>-4.5999999999999996</v>
      </c>
      <c r="G30" s="92">
        <v>3.8</v>
      </c>
      <c r="H30" s="114">
        <v>9870</v>
      </c>
      <c r="I30" s="63">
        <v>-9.4</v>
      </c>
      <c r="J30" s="114">
        <v>36734</v>
      </c>
      <c r="K30" s="92">
        <v>-8.6999999999999993</v>
      </c>
      <c r="L30" s="92">
        <v>3.7</v>
      </c>
    </row>
    <row r="31" spans="1:12" ht="11.45" customHeight="1" x14ac:dyDescent="0.2">
      <c r="A31" s="64">
        <f>IF(D31&lt;&gt;"",COUNTA($D$14:D31),"")</f>
        <v>14</v>
      </c>
      <c r="B31" s="90" t="s">
        <v>258</v>
      </c>
      <c r="C31" s="113">
        <v>124</v>
      </c>
      <c r="D31" s="92">
        <v>103.3</v>
      </c>
      <c r="E31" s="114">
        <v>326</v>
      </c>
      <c r="F31" s="92">
        <v>107.6</v>
      </c>
      <c r="G31" s="92">
        <v>2.6</v>
      </c>
      <c r="H31" s="114">
        <v>156</v>
      </c>
      <c r="I31" s="63">
        <v>-2.5</v>
      </c>
      <c r="J31" s="114">
        <v>413</v>
      </c>
      <c r="K31" s="92">
        <v>-40.9</v>
      </c>
      <c r="L31" s="92">
        <v>2.6</v>
      </c>
    </row>
    <row r="32" spans="1:12" ht="11.45" customHeight="1" x14ac:dyDescent="0.2">
      <c r="A32" s="64">
        <f>IF(D32&lt;&gt;"",COUNTA($D$14:D32),"")</f>
        <v>15</v>
      </c>
      <c r="B32" s="65" t="s">
        <v>259</v>
      </c>
      <c r="C32" s="113">
        <v>3306</v>
      </c>
      <c r="D32" s="92">
        <v>3.6</v>
      </c>
      <c r="E32" s="114">
        <v>20816</v>
      </c>
      <c r="F32" s="92">
        <v>1</v>
      </c>
      <c r="G32" s="92">
        <v>6.3</v>
      </c>
      <c r="H32" s="114">
        <v>7881</v>
      </c>
      <c r="I32" s="63">
        <v>1.6</v>
      </c>
      <c r="J32" s="114">
        <v>48573</v>
      </c>
      <c r="K32" s="92">
        <v>-4.9000000000000004</v>
      </c>
      <c r="L32" s="92">
        <v>6.2</v>
      </c>
    </row>
    <row r="33" spans="1:12" ht="11.45" customHeight="1" x14ac:dyDescent="0.2">
      <c r="A33" s="64">
        <f>IF(D33&lt;&gt;"",COUNTA($D$14:D33),"")</f>
        <v>16</v>
      </c>
      <c r="B33" s="90" t="s">
        <v>260</v>
      </c>
      <c r="C33" s="113">
        <v>32589</v>
      </c>
      <c r="D33" s="92">
        <v>41.2</v>
      </c>
      <c r="E33" s="114">
        <v>111175</v>
      </c>
      <c r="F33" s="92">
        <v>17.100000000000001</v>
      </c>
      <c r="G33" s="92">
        <v>3.4</v>
      </c>
      <c r="H33" s="114">
        <v>70857</v>
      </c>
      <c r="I33" s="63">
        <v>26.6</v>
      </c>
      <c r="J33" s="114">
        <v>267351</v>
      </c>
      <c r="K33" s="92">
        <v>16.100000000000001</v>
      </c>
      <c r="L33" s="92">
        <v>3.8</v>
      </c>
    </row>
    <row r="34" spans="1:12" ht="11.45" customHeight="1" x14ac:dyDescent="0.2">
      <c r="A34" s="64">
        <f>IF(D34&lt;&gt;"",COUNTA($D$14:D34),"")</f>
        <v>17</v>
      </c>
      <c r="B34" s="65" t="s">
        <v>261</v>
      </c>
      <c r="C34" s="113">
        <v>609</v>
      </c>
      <c r="D34" s="92">
        <v>16.899999999999999</v>
      </c>
      <c r="E34" s="114">
        <v>2466</v>
      </c>
      <c r="F34" s="92">
        <v>56</v>
      </c>
      <c r="G34" s="92">
        <v>4</v>
      </c>
      <c r="H34" s="114">
        <v>1071</v>
      </c>
      <c r="I34" s="63">
        <v>1.2</v>
      </c>
      <c r="J34" s="114">
        <v>4614</v>
      </c>
      <c r="K34" s="92">
        <v>26.7</v>
      </c>
      <c r="L34" s="92">
        <v>4.3</v>
      </c>
    </row>
    <row r="35" spans="1:12" ht="11.45" customHeight="1" x14ac:dyDescent="0.2">
      <c r="A35" s="64">
        <f>IF(D35&lt;&gt;"",COUNTA($D$14:D35),"")</f>
        <v>18</v>
      </c>
      <c r="B35" s="65" t="s">
        <v>262</v>
      </c>
      <c r="C35" s="113">
        <v>1789</v>
      </c>
      <c r="D35" s="92">
        <v>75</v>
      </c>
      <c r="E35" s="114">
        <v>5884</v>
      </c>
      <c r="F35" s="92">
        <v>-1.7</v>
      </c>
      <c r="G35" s="92">
        <v>3.3</v>
      </c>
      <c r="H35" s="114">
        <v>2946</v>
      </c>
      <c r="I35" s="63">
        <v>22.8</v>
      </c>
      <c r="J35" s="114">
        <v>11279</v>
      </c>
      <c r="K35" s="92">
        <v>-12.6</v>
      </c>
      <c r="L35" s="92">
        <v>3.8</v>
      </c>
    </row>
    <row r="36" spans="1:12" ht="11.45" customHeight="1" x14ac:dyDescent="0.2">
      <c r="A36" s="64">
        <f>IF(D36&lt;&gt;"",COUNTA($D$14:D36),"")</f>
        <v>19</v>
      </c>
      <c r="B36" s="65" t="s">
        <v>263</v>
      </c>
      <c r="C36" s="113">
        <v>4333</v>
      </c>
      <c r="D36" s="92">
        <v>20.6</v>
      </c>
      <c r="E36" s="114">
        <v>11140</v>
      </c>
      <c r="F36" s="92">
        <v>19.100000000000001</v>
      </c>
      <c r="G36" s="92">
        <v>2.6</v>
      </c>
      <c r="H36" s="114">
        <v>8487</v>
      </c>
      <c r="I36" s="63">
        <v>6.6</v>
      </c>
      <c r="J36" s="114">
        <v>23880</v>
      </c>
      <c r="K36" s="92">
        <v>3.2</v>
      </c>
      <c r="L36" s="92">
        <v>2.8</v>
      </c>
    </row>
    <row r="37" spans="1:12" ht="11.45" customHeight="1" x14ac:dyDescent="0.2">
      <c r="A37" s="64">
        <f>IF(D37&lt;&gt;"",COUNTA($D$14:D37),"")</f>
        <v>20</v>
      </c>
      <c r="B37" s="65" t="s">
        <v>264</v>
      </c>
      <c r="C37" s="113">
        <v>4364</v>
      </c>
      <c r="D37" s="92">
        <v>5.0999999999999996</v>
      </c>
      <c r="E37" s="114">
        <v>14524</v>
      </c>
      <c r="F37" s="92">
        <v>12.3</v>
      </c>
      <c r="G37" s="92">
        <v>3.3</v>
      </c>
      <c r="H37" s="114">
        <v>9357</v>
      </c>
      <c r="I37" s="63">
        <v>-3</v>
      </c>
      <c r="J37" s="114">
        <v>32180</v>
      </c>
      <c r="K37" s="92">
        <v>6.8</v>
      </c>
      <c r="L37" s="92">
        <v>3.4</v>
      </c>
    </row>
    <row r="38" spans="1:12" ht="11.45" customHeight="1" x14ac:dyDescent="0.2">
      <c r="A38" s="64">
        <f>IF(D38&lt;&gt;"",COUNTA($D$14:D38),"")</f>
        <v>21</v>
      </c>
      <c r="B38" s="65" t="s">
        <v>265</v>
      </c>
      <c r="C38" s="113">
        <v>2162</v>
      </c>
      <c r="D38" s="92">
        <v>77.099999999999994</v>
      </c>
      <c r="E38" s="114">
        <v>9518</v>
      </c>
      <c r="F38" s="92">
        <v>24.4</v>
      </c>
      <c r="G38" s="92">
        <v>4.4000000000000004</v>
      </c>
      <c r="H38" s="114">
        <v>4587</v>
      </c>
      <c r="I38" s="63">
        <v>55.4</v>
      </c>
      <c r="J38" s="114">
        <v>20817</v>
      </c>
      <c r="K38" s="92">
        <v>12.6</v>
      </c>
      <c r="L38" s="92">
        <v>4.5</v>
      </c>
    </row>
    <row r="39" spans="1:12" s="106" customFormat="1" ht="11.45" customHeight="1" x14ac:dyDescent="0.2">
      <c r="A39" s="64">
        <f>IF(D39&lt;&gt;"",COUNTA($D$14:D39),"")</f>
        <v>22</v>
      </c>
      <c r="B39" s="65" t="s">
        <v>266</v>
      </c>
      <c r="C39" s="113">
        <v>7016</v>
      </c>
      <c r="D39" s="92">
        <v>34.5</v>
      </c>
      <c r="E39" s="114">
        <v>31475</v>
      </c>
      <c r="F39" s="92">
        <v>28.7</v>
      </c>
      <c r="G39" s="92">
        <v>4.5</v>
      </c>
      <c r="H39" s="114">
        <v>19313</v>
      </c>
      <c r="I39" s="63">
        <v>45</v>
      </c>
      <c r="J39" s="114">
        <v>75950</v>
      </c>
      <c r="K39" s="92">
        <v>21.4</v>
      </c>
      <c r="L39" s="92">
        <v>3.9</v>
      </c>
    </row>
    <row r="40" spans="1:12" ht="11.45" customHeight="1" x14ac:dyDescent="0.2">
      <c r="A40" s="64">
        <f>IF(D40&lt;&gt;"",COUNTA($D$14:D40),"")</f>
        <v>23</v>
      </c>
      <c r="B40" s="65" t="s">
        <v>267</v>
      </c>
      <c r="C40" s="113">
        <v>2076</v>
      </c>
      <c r="D40" s="92">
        <v>-5.7</v>
      </c>
      <c r="E40" s="114">
        <v>10488</v>
      </c>
      <c r="F40" s="92">
        <v>19.2</v>
      </c>
      <c r="G40" s="92">
        <v>5.0999999999999996</v>
      </c>
      <c r="H40" s="114">
        <v>4196</v>
      </c>
      <c r="I40" s="63">
        <v>-18.8</v>
      </c>
      <c r="J40" s="114">
        <v>22375</v>
      </c>
      <c r="K40" s="92">
        <v>-1.4</v>
      </c>
      <c r="L40" s="92">
        <v>5.3</v>
      </c>
    </row>
    <row r="41" spans="1:12" ht="11.45" customHeight="1" x14ac:dyDescent="0.2">
      <c r="A41" s="64">
        <f>IF(D41&lt;&gt;"",COUNTA($D$14:D41),"")</f>
        <v>24</v>
      </c>
      <c r="B41" s="65" t="s">
        <v>268</v>
      </c>
      <c r="C41" s="113">
        <v>3068</v>
      </c>
      <c r="D41" s="92">
        <v>13.7</v>
      </c>
      <c r="E41" s="114">
        <v>17303</v>
      </c>
      <c r="F41" s="92">
        <v>-0.1</v>
      </c>
      <c r="G41" s="92">
        <v>5.6</v>
      </c>
      <c r="H41" s="114">
        <v>6079</v>
      </c>
      <c r="I41" s="63">
        <v>-5.4</v>
      </c>
      <c r="J41" s="114">
        <v>38186</v>
      </c>
      <c r="K41" s="92">
        <v>-7.4</v>
      </c>
      <c r="L41" s="92">
        <v>6.3</v>
      </c>
    </row>
    <row r="42" spans="1:12" ht="11.45" customHeight="1" x14ac:dyDescent="0.2">
      <c r="A42" s="64">
        <f>IF(D42&lt;&gt;"",COUNTA($D$14:D42),"")</f>
        <v>25</v>
      </c>
      <c r="B42" s="65" t="s">
        <v>269</v>
      </c>
      <c r="C42" s="113">
        <v>1837</v>
      </c>
      <c r="D42" s="92">
        <v>19.600000000000001</v>
      </c>
      <c r="E42" s="114">
        <v>5856</v>
      </c>
      <c r="F42" s="92">
        <v>2.7</v>
      </c>
      <c r="G42" s="92">
        <v>3.2</v>
      </c>
      <c r="H42" s="114">
        <v>3484</v>
      </c>
      <c r="I42" s="63">
        <v>-7.7</v>
      </c>
      <c r="J42" s="114">
        <v>12319</v>
      </c>
      <c r="K42" s="92">
        <v>-13.6</v>
      </c>
      <c r="L42" s="92">
        <v>3.5</v>
      </c>
    </row>
    <row r="43" spans="1:12" s="106" customFormat="1" ht="11.45" customHeight="1" x14ac:dyDescent="0.2">
      <c r="A43" s="64">
        <f>IF(D43&lt;&gt;"",COUNTA($D$14:D43),"")</f>
        <v>26</v>
      </c>
      <c r="B43" s="65" t="s">
        <v>270</v>
      </c>
      <c r="C43" s="113">
        <v>4794</v>
      </c>
      <c r="D43" s="92">
        <v>37.6</v>
      </c>
      <c r="E43" s="114">
        <v>16473</v>
      </c>
      <c r="F43" s="92">
        <v>38.9</v>
      </c>
      <c r="G43" s="92">
        <v>3.4</v>
      </c>
      <c r="H43" s="114">
        <v>10809</v>
      </c>
      <c r="I43" s="63">
        <v>37.1</v>
      </c>
      <c r="J43" s="114">
        <v>36613</v>
      </c>
      <c r="K43" s="92">
        <v>39.4</v>
      </c>
      <c r="L43" s="92">
        <v>3.4</v>
      </c>
    </row>
    <row r="44" spans="1:12" ht="11.45" customHeight="1" x14ac:dyDescent="0.2">
      <c r="A44" s="64">
        <f>IF(D44&lt;&gt;"",COUNTA($D$14:D44),"")</f>
        <v>27</v>
      </c>
      <c r="B44" s="65" t="s">
        <v>271</v>
      </c>
      <c r="C44" s="113">
        <v>33428</v>
      </c>
      <c r="D44" s="92">
        <v>13.7</v>
      </c>
      <c r="E44" s="114">
        <v>128273</v>
      </c>
      <c r="F44" s="92">
        <v>7</v>
      </c>
      <c r="G44" s="92">
        <v>3.8</v>
      </c>
      <c r="H44" s="114">
        <v>67185</v>
      </c>
      <c r="I44" s="63">
        <v>4.5</v>
      </c>
      <c r="J44" s="114">
        <v>269495</v>
      </c>
      <c r="K44" s="92">
        <v>2.4</v>
      </c>
      <c r="L44" s="92">
        <v>4</v>
      </c>
    </row>
    <row r="45" spans="1:12" ht="11.45" customHeight="1" x14ac:dyDescent="0.2">
      <c r="A45" s="64">
        <f>IF(D45&lt;&gt;"",COUNTA($D$14:D45),"")</f>
        <v>28</v>
      </c>
      <c r="B45" s="65" t="s">
        <v>272</v>
      </c>
      <c r="C45" s="113">
        <v>2769</v>
      </c>
      <c r="D45" s="92">
        <v>27.5</v>
      </c>
      <c r="E45" s="114">
        <v>22499</v>
      </c>
      <c r="F45" s="92">
        <v>7.8</v>
      </c>
      <c r="G45" s="92">
        <v>8.1</v>
      </c>
      <c r="H45" s="114">
        <v>6299</v>
      </c>
      <c r="I45" s="63">
        <v>20.7</v>
      </c>
      <c r="J45" s="114">
        <v>56815</v>
      </c>
      <c r="K45" s="92">
        <v>6</v>
      </c>
      <c r="L45" s="92">
        <v>9</v>
      </c>
    </row>
    <row r="46" spans="1:12" ht="11.45" customHeight="1" x14ac:dyDescent="0.2">
      <c r="A46" s="64">
        <f>IF(D46&lt;&gt;"",COUNTA($D$14:D46),"")</f>
        <v>29</v>
      </c>
      <c r="B46" s="65" t="s">
        <v>273</v>
      </c>
      <c r="C46" s="113">
        <v>643</v>
      </c>
      <c r="D46" s="92">
        <v>-5.9</v>
      </c>
      <c r="E46" s="114">
        <v>1653</v>
      </c>
      <c r="F46" s="92">
        <v>-7.4</v>
      </c>
      <c r="G46" s="92">
        <v>2.6</v>
      </c>
      <c r="H46" s="114">
        <v>1684</v>
      </c>
      <c r="I46" s="63">
        <v>-0.4</v>
      </c>
      <c r="J46" s="114">
        <v>4242</v>
      </c>
      <c r="K46" s="92">
        <v>-5.3</v>
      </c>
      <c r="L46" s="92">
        <v>2.5</v>
      </c>
    </row>
    <row r="47" spans="1:12" ht="11.45" customHeight="1" x14ac:dyDescent="0.2">
      <c r="A47" s="64">
        <f>IF(D47&lt;&gt;"",COUNTA($D$14:D47),"")</f>
        <v>30</v>
      </c>
      <c r="B47" s="65" t="s">
        <v>274</v>
      </c>
      <c r="C47" s="113">
        <v>2595</v>
      </c>
      <c r="D47" s="92">
        <v>58.3</v>
      </c>
      <c r="E47" s="114">
        <v>10603</v>
      </c>
      <c r="F47" s="92">
        <v>42.2</v>
      </c>
      <c r="G47" s="92">
        <v>4.0999999999999996</v>
      </c>
      <c r="H47" s="114">
        <v>4269</v>
      </c>
      <c r="I47" s="63">
        <v>17.7</v>
      </c>
      <c r="J47" s="114">
        <v>22294</v>
      </c>
      <c r="K47" s="92">
        <v>12.6</v>
      </c>
      <c r="L47" s="92">
        <v>5.2</v>
      </c>
    </row>
    <row r="48" spans="1:12" s="106" customFormat="1" ht="11.45" customHeight="1" x14ac:dyDescent="0.2">
      <c r="A48" s="64">
        <f>IF(D48&lt;&gt;"",COUNTA($D$14:D48),"")</f>
        <v>31</v>
      </c>
      <c r="B48" s="65" t="s">
        <v>275</v>
      </c>
      <c r="C48" s="113">
        <v>699</v>
      </c>
      <c r="D48" s="92">
        <v>-18.7</v>
      </c>
      <c r="E48" s="114">
        <v>2937</v>
      </c>
      <c r="F48" s="92">
        <v>-5</v>
      </c>
      <c r="G48" s="92">
        <v>4.2</v>
      </c>
      <c r="H48" s="114">
        <v>1324</v>
      </c>
      <c r="I48" s="63">
        <v>-30</v>
      </c>
      <c r="J48" s="114">
        <v>5781</v>
      </c>
      <c r="K48" s="92">
        <v>-17.600000000000001</v>
      </c>
      <c r="L48" s="92">
        <v>4.4000000000000004</v>
      </c>
    </row>
    <row r="49" spans="1:12" ht="11.45" customHeight="1" x14ac:dyDescent="0.2">
      <c r="A49" s="64">
        <f>IF(D49&lt;&gt;"",COUNTA($D$14:D49),"")</f>
        <v>32</v>
      </c>
      <c r="B49" s="65" t="s">
        <v>276</v>
      </c>
      <c r="C49" s="113">
        <v>5210</v>
      </c>
      <c r="D49" s="92">
        <v>-12.2</v>
      </c>
      <c r="E49" s="114">
        <v>24143</v>
      </c>
      <c r="F49" s="92">
        <v>-4.2</v>
      </c>
      <c r="G49" s="92">
        <v>4.5999999999999996</v>
      </c>
      <c r="H49" s="114">
        <v>11106</v>
      </c>
      <c r="I49" s="63">
        <v>-15.1</v>
      </c>
      <c r="J49" s="114">
        <v>56282</v>
      </c>
      <c r="K49" s="92">
        <v>-8.9</v>
      </c>
      <c r="L49" s="92">
        <v>5.0999999999999996</v>
      </c>
    </row>
    <row r="50" spans="1:12" ht="11.45" customHeight="1" x14ac:dyDescent="0.2">
      <c r="A50" s="64">
        <f>IF(D50&lt;&gt;"",COUNTA($D$14:D50),"")</f>
        <v>33</v>
      </c>
      <c r="B50" s="65" t="s">
        <v>277</v>
      </c>
      <c r="C50" s="113">
        <v>5075</v>
      </c>
      <c r="D50" s="92">
        <v>32.5</v>
      </c>
      <c r="E50" s="114">
        <v>21607</v>
      </c>
      <c r="F50" s="92">
        <v>23.1</v>
      </c>
      <c r="G50" s="92">
        <v>4.3</v>
      </c>
      <c r="H50" s="114">
        <v>10961</v>
      </c>
      <c r="I50" s="63">
        <v>17.600000000000001</v>
      </c>
      <c r="J50" s="114">
        <v>46618</v>
      </c>
      <c r="K50" s="92">
        <v>9.4</v>
      </c>
      <c r="L50" s="92">
        <v>4.3</v>
      </c>
    </row>
    <row r="51" spans="1:12" ht="11.45" customHeight="1" x14ac:dyDescent="0.2">
      <c r="A51" s="64">
        <f>IF(D51&lt;&gt;"",COUNTA($D$14:D51),"")</f>
        <v>34</v>
      </c>
      <c r="B51" s="65" t="s">
        <v>278</v>
      </c>
      <c r="C51" s="113">
        <v>7724</v>
      </c>
      <c r="D51" s="92">
        <v>2.4</v>
      </c>
      <c r="E51" s="114">
        <v>36143</v>
      </c>
      <c r="F51" s="92">
        <v>5.9</v>
      </c>
      <c r="G51" s="92">
        <v>4.7</v>
      </c>
      <c r="H51" s="114">
        <v>18587</v>
      </c>
      <c r="I51" s="63">
        <v>1.3</v>
      </c>
      <c r="J51" s="114">
        <v>86796</v>
      </c>
      <c r="K51" s="92">
        <v>1.8</v>
      </c>
      <c r="L51" s="92">
        <v>4.7</v>
      </c>
    </row>
    <row r="52" spans="1:12" s="106" customFormat="1" ht="11.45" customHeight="1" x14ac:dyDescent="0.2">
      <c r="A52" s="64">
        <f>IF(D52&lt;&gt;"",COUNTA($D$14:D52),"")</f>
        <v>35</v>
      </c>
      <c r="B52" s="65" t="s">
        <v>279</v>
      </c>
      <c r="C52" s="113">
        <v>5632</v>
      </c>
      <c r="D52" s="92">
        <v>-4.9000000000000004</v>
      </c>
      <c r="E52" s="114">
        <v>28368</v>
      </c>
      <c r="F52" s="92">
        <v>-4.4000000000000004</v>
      </c>
      <c r="G52" s="92">
        <v>5</v>
      </c>
      <c r="H52" s="114">
        <v>13999</v>
      </c>
      <c r="I52" s="63">
        <v>0.2</v>
      </c>
      <c r="J52" s="114">
        <v>72164</v>
      </c>
      <c r="K52" s="92">
        <v>-1.4</v>
      </c>
      <c r="L52" s="92">
        <v>5.2</v>
      </c>
    </row>
    <row r="53" spans="1:12" ht="11.45" customHeight="1" x14ac:dyDescent="0.2">
      <c r="A53" s="64">
        <f>IF(D53&lt;&gt;"",COUNTA($D$14:D53),"")</f>
        <v>36</v>
      </c>
      <c r="B53" s="65" t="s">
        <v>280</v>
      </c>
      <c r="C53" s="113">
        <v>2041</v>
      </c>
      <c r="D53" s="92">
        <v>14</v>
      </c>
      <c r="E53" s="114">
        <v>8542</v>
      </c>
      <c r="F53" s="92">
        <v>-15.1</v>
      </c>
      <c r="G53" s="92">
        <v>4.2</v>
      </c>
      <c r="H53" s="114">
        <v>4939</v>
      </c>
      <c r="I53" s="63">
        <v>2.8</v>
      </c>
      <c r="J53" s="114">
        <v>22445</v>
      </c>
      <c r="K53" s="92">
        <v>-14.1</v>
      </c>
      <c r="L53" s="92">
        <v>4.5</v>
      </c>
    </row>
    <row r="54" spans="1:12" ht="11.45" customHeight="1" x14ac:dyDescent="0.2">
      <c r="A54" s="64">
        <f>IF(D54&lt;&gt;"",COUNTA($D$14:D54),"")</f>
        <v>37</v>
      </c>
      <c r="B54" s="65" t="s">
        <v>281</v>
      </c>
      <c r="C54" s="113">
        <v>1202</v>
      </c>
      <c r="D54" s="92">
        <v>-9.1</v>
      </c>
      <c r="E54" s="114">
        <v>2630</v>
      </c>
      <c r="F54" s="92">
        <v>-6.8</v>
      </c>
      <c r="G54" s="92">
        <v>2.2000000000000002</v>
      </c>
      <c r="H54" s="114">
        <v>2232</v>
      </c>
      <c r="I54" s="63">
        <v>-23.2</v>
      </c>
      <c r="J54" s="114">
        <v>5574</v>
      </c>
      <c r="K54" s="92">
        <v>-16.8</v>
      </c>
      <c r="L54" s="92">
        <v>2.5</v>
      </c>
    </row>
    <row r="55" spans="1:12" ht="11.45" customHeight="1" x14ac:dyDescent="0.2">
      <c r="A55" s="64">
        <f>IF(D55&lt;&gt;"",COUNTA($D$14:D55),"")</f>
        <v>38</v>
      </c>
      <c r="B55" s="65" t="s">
        <v>282</v>
      </c>
      <c r="C55" s="146">
        <v>31460</v>
      </c>
      <c r="D55" s="92">
        <v>-2.7</v>
      </c>
      <c r="E55" s="114">
        <v>86052</v>
      </c>
      <c r="F55" s="92">
        <v>-3.9</v>
      </c>
      <c r="G55" s="92">
        <v>2.7</v>
      </c>
      <c r="H55" s="114">
        <v>77976</v>
      </c>
      <c r="I55" s="63">
        <v>-4</v>
      </c>
      <c r="J55" s="114">
        <v>215275</v>
      </c>
      <c r="K55" s="92">
        <v>-2.8</v>
      </c>
      <c r="L55" s="92">
        <v>2.8</v>
      </c>
    </row>
    <row r="56" spans="1:12" s="106" customFormat="1" ht="11.45" customHeight="1" x14ac:dyDescent="0.2">
      <c r="A56" s="64">
        <f>IF(D56&lt;&gt;"",COUNTA($D$14:D56),"")</f>
        <v>39</v>
      </c>
      <c r="B56" s="65" t="s">
        <v>283</v>
      </c>
      <c r="C56" s="113">
        <v>3828</v>
      </c>
      <c r="D56" s="92">
        <v>-4.4000000000000004</v>
      </c>
      <c r="E56" s="114">
        <v>22392</v>
      </c>
      <c r="F56" s="92">
        <v>-0.6</v>
      </c>
      <c r="G56" s="92">
        <v>5.8</v>
      </c>
      <c r="H56" s="114">
        <v>9043</v>
      </c>
      <c r="I56" s="63">
        <v>-7.5</v>
      </c>
      <c r="J56" s="114">
        <v>50506</v>
      </c>
      <c r="K56" s="92">
        <v>-0.7</v>
      </c>
      <c r="L56" s="92">
        <v>5.6</v>
      </c>
    </row>
    <row r="57" spans="1:12" ht="11.45" customHeight="1" x14ac:dyDescent="0.2">
      <c r="A57" s="64">
        <f>IF(D57&lt;&gt;"",COUNTA($D$14:D57),"")</f>
        <v>40</v>
      </c>
      <c r="B57" s="65" t="s">
        <v>284</v>
      </c>
      <c r="C57" s="113">
        <v>931</v>
      </c>
      <c r="D57" s="92">
        <v>16.7</v>
      </c>
      <c r="E57" s="114">
        <v>2750</v>
      </c>
      <c r="F57" s="92">
        <v>6.5</v>
      </c>
      <c r="G57" s="92">
        <v>3</v>
      </c>
      <c r="H57" s="114">
        <v>1703</v>
      </c>
      <c r="I57" s="63">
        <v>17.399999999999999</v>
      </c>
      <c r="J57" s="114">
        <v>6062</v>
      </c>
      <c r="K57" s="92">
        <v>7.5</v>
      </c>
      <c r="L57" s="92">
        <v>3.6</v>
      </c>
    </row>
    <row r="58" spans="1:12" ht="11.45" customHeight="1" x14ac:dyDescent="0.2">
      <c r="A58" s="64">
        <f>IF(D58&lt;&gt;"",COUNTA($D$14:D58),"")</f>
        <v>41</v>
      </c>
      <c r="B58" s="65" t="s">
        <v>285</v>
      </c>
      <c r="C58" s="113">
        <v>12855</v>
      </c>
      <c r="D58" s="92">
        <v>4.8</v>
      </c>
      <c r="E58" s="114">
        <v>47144</v>
      </c>
      <c r="F58" s="92">
        <v>12.7</v>
      </c>
      <c r="G58" s="92">
        <v>3.7</v>
      </c>
      <c r="H58" s="114">
        <v>30738</v>
      </c>
      <c r="I58" s="63">
        <v>7</v>
      </c>
      <c r="J58" s="114">
        <v>112183</v>
      </c>
      <c r="K58" s="92">
        <v>8.3000000000000007</v>
      </c>
      <c r="L58" s="92">
        <v>3.6</v>
      </c>
    </row>
    <row r="59" spans="1:12" ht="19.5" customHeight="1" x14ac:dyDescent="0.2">
      <c r="A59" s="64" t="str">
        <f>IF(D59&lt;&gt;"",COUNTA($D$14:D59),"")</f>
        <v/>
      </c>
      <c r="B59" s="86" t="s">
        <v>286</v>
      </c>
      <c r="C59" s="113"/>
      <c r="D59" s="92"/>
      <c r="E59" s="114"/>
      <c r="F59" s="92"/>
      <c r="G59" s="92"/>
      <c r="H59" s="114"/>
      <c r="I59" s="63"/>
      <c r="J59" s="114"/>
      <c r="K59" s="92"/>
      <c r="L59" s="92"/>
    </row>
    <row r="60" spans="1:12" ht="11.45" customHeight="1" x14ac:dyDescent="0.2">
      <c r="A60" s="64">
        <f>IF(D60&lt;&gt;"",COUNTA($D$14:D60),"")</f>
        <v>42</v>
      </c>
      <c r="B60" s="65" t="s">
        <v>287</v>
      </c>
      <c r="C60" s="113">
        <v>1267</v>
      </c>
      <c r="D60" s="92">
        <v>71.7</v>
      </c>
      <c r="E60" s="114">
        <v>2987</v>
      </c>
      <c r="F60" s="92">
        <v>92</v>
      </c>
      <c r="G60" s="92">
        <v>2.4</v>
      </c>
      <c r="H60" s="114">
        <v>2396</v>
      </c>
      <c r="I60" s="63">
        <v>49.5</v>
      </c>
      <c r="J60" s="114">
        <v>5939</v>
      </c>
      <c r="K60" s="92">
        <v>72.2</v>
      </c>
      <c r="L60" s="92">
        <v>2.5</v>
      </c>
    </row>
    <row r="61" spans="1:12" ht="11.45" customHeight="1" x14ac:dyDescent="0.2">
      <c r="A61" s="64">
        <f>IF(D61&lt;&gt;"",COUNTA($D$14:D61),"")</f>
        <v>43</v>
      </c>
      <c r="B61" s="65" t="s">
        <v>288</v>
      </c>
      <c r="C61" s="113" t="s">
        <v>17</v>
      </c>
      <c r="D61" s="92" t="s">
        <v>17</v>
      </c>
      <c r="E61" s="114" t="s">
        <v>17</v>
      </c>
      <c r="F61" s="92" t="s">
        <v>17</v>
      </c>
      <c r="G61" s="92" t="s">
        <v>17</v>
      </c>
      <c r="H61" s="114" t="s">
        <v>17</v>
      </c>
      <c r="I61" s="63" t="s">
        <v>17</v>
      </c>
      <c r="J61" s="114" t="s">
        <v>17</v>
      </c>
      <c r="K61" s="92" t="s">
        <v>17</v>
      </c>
      <c r="L61" s="92" t="s">
        <v>17</v>
      </c>
    </row>
    <row r="62" spans="1:12" ht="11.45" customHeight="1" x14ac:dyDescent="0.2">
      <c r="A62" s="64">
        <f>IF(D62&lt;&gt;"",COUNTA($D$14:D62),"")</f>
        <v>44</v>
      </c>
      <c r="B62" s="65" t="s">
        <v>289</v>
      </c>
      <c r="C62" s="113">
        <v>1237</v>
      </c>
      <c r="D62" s="92">
        <v>20.7</v>
      </c>
      <c r="E62" s="114">
        <v>5425</v>
      </c>
      <c r="F62" s="92">
        <v>14</v>
      </c>
      <c r="G62" s="92">
        <v>4.4000000000000004</v>
      </c>
      <c r="H62" s="114">
        <v>2790</v>
      </c>
      <c r="I62" s="63">
        <v>-8.5</v>
      </c>
      <c r="J62" s="114">
        <v>15205</v>
      </c>
      <c r="K62" s="92">
        <v>-5.2</v>
      </c>
      <c r="L62" s="92">
        <v>5.4</v>
      </c>
    </row>
    <row r="63" spans="1:12" ht="22.5" customHeight="1" x14ac:dyDescent="0.2">
      <c r="A63" s="64">
        <f>IF(D63&lt;&gt;"",COUNTA($D$14:D63),"")</f>
        <v>45</v>
      </c>
      <c r="B63" s="65" t="s">
        <v>290</v>
      </c>
      <c r="C63" s="113">
        <v>463</v>
      </c>
      <c r="D63" s="92">
        <v>19</v>
      </c>
      <c r="E63" s="114">
        <v>1093</v>
      </c>
      <c r="F63" s="92">
        <v>15.8</v>
      </c>
      <c r="G63" s="92">
        <v>2.4</v>
      </c>
      <c r="H63" s="114">
        <v>975</v>
      </c>
      <c r="I63" s="63">
        <v>10.7</v>
      </c>
      <c r="J63" s="114">
        <v>2310</v>
      </c>
      <c r="K63" s="92">
        <v>9</v>
      </c>
      <c r="L63" s="92">
        <v>2.4</v>
      </c>
    </row>
    <row r="64" spans="1:12" ht="11.45" customHeight="1" x14ac:dyDescent="0.2">
      <c r="A64" s="64">
        <f>IF(D64&lt;&gt;"",COUNTA($D$14:D64),"")</f>
        <v>46</v>
      </c>
      <c r="B64" s="65" t="s">
        <v>291</v>
      </c>
      <c r="C64" s="113" t="s">
        <v>17</v>
      </c>
      <c r="D64" s="92" t="s">
        <v>17</v>
      </c>
      <c r="E64" s="114" t="s">
        <v>17</v>
      </c>
      <c r="F64" s="92" t="s">
        <v>17</v>
      </c>
      <c r="G64" s="92" t="s">
        <v>17</v>
      </c>
      <c r="H64" s="114" t="s">
        <v>17</v>
      </c>
      <c r="I64" s="63" t="s">
        <v>17</v>
      </c>
      <c r="J64" s="114" t="s">
        <v>17</v>
      </c>
      <c r="K64" s="92" t="s">
        <v>17</v>
      </c>
      <c r="L64" s="92" t="s">
        <v>17</v>
      </c>
    </row>
    <row r="65" spans="1:12" ht="11.45" customHeight="1" x14ac:dyDescent="0.2">
      <c r="A65" s="64">
        <f>IF(D65&lt;&gt;"",COUNTA($D$14:D65),"")</f>
        <v>47</v>
      </c>
      <c r="B65" s="65" t="s">
        <v>292</v>
      </c>
      <c r="C65" s="113">
        <v>10355</v>
      </c>
      <c r="D65" s="92">
        <v>53</v>
      </c>
      <c r="E65" s="114">
        <v>30753</v>
      </c>
      <c r="F65" s="92">
        <v>63.8</v>
      </c>
      <c r="G65" s="92">
        <v>3</v>
      </c>
      <c r="H65" s="114">
        <v>27097</v>
      </c>
      <c r="I65" s="63">
        <v>49.8</v>
      </c>
      <c r="J65" s="114">
        <v>78395</v>
      </c>
      <c r="K65" s="92">
        <v>58.9</v>
      </c>
      <c r="L65" s="92">
        <v>2.9</v>
      </c>
    </row>
    <row r="66" spans="1:12" ht="11.45" customHeight="1" x14ac:dyDescent="0.2">
      <c r="A66" s="64">
        <f>IF(D66&lt;&gt;"",COUNTA($D$14:D66),"")</f>
        <v>48</v>
      </c>
      <c r="B66" s="65" t="s">
        <v>293</v>
      </c>
      <c r="C66" s="113">
        <v>430</v>
      </c>
      <c r="D66" s="92">
        <v>17.8</v>
      </c>
      <c r="E66" s="114">
        <v>942</v>
      </c>
      <c r="F66" s="92">
        <v>-0.3</v>
      </c>
      <c r="G66" s="92">
        <v>2.2000000000000002</v>
      </c>
      <c r="H66" s="114">
        <v>517</v>
      </c>
      <c r="I66" s="63">
        <v>31.2</v>
      </c>
      <c r="J66" s="114">
        <v>1123</v>
      </c>
      <c r="K66" s="92">
        <v>10.4</v>
      </c>
      <c r="L66" s="92">
        <v>2.2000000000000002</v>
      </c>
    </row>
    <row r="67" spans="1:12" ht="11.45" customHeight="1" x14ac:dyDescent="0.2">
      <c r="A67" s="64">
        <f>IF(D67&lt;&gt;"",COUNTA($D$14:D67),"")</f>
        <v>49</v>
      </c>
      <c r="B67" s="65" t="s">
        <v>294</v>
      </c>
      <c r="C67" s="113">
        <v>2425</v>
      </c>
      <c r="D67" s="92">
        <v>17.899999999999999</v>
      </c>
      <c r="E67" s="114">
        <v>12883</v>
      </c>
      <c r="F67" s="92">
        <v>12.1</v>
      </c>
      <c r="G67" s="92">
        <v>5.3</v>
      </c>
      <c r="H67" s="114">
        <v>5323</v>
      </c>
      <c r="I67" s="63">
        <v>7.5</v>
      </c>
      <c r="J67" s="114">
        <v>33133</v>
      </c>
      <c r="K67" s="92">
        <v>11.9</v>
      </c>
      <c r="L67" s="92">
        <v>6.2</v>
      </c>
    </row>
    <row r="68" spans="1:12" ht="11.45" customHeight="1" x14ac:dyDescent="0.2">
      <c r="A68" s="64">
        <v>50</v>
      </c>
      <c r="B68" s="65" t="s">
        <v>295</v>
      </c>
      <c r="C68" s="113">
        <v>75</v>
      </c>
      <c r="D68" s="92">
        <v>59.6</v>
      </c>
      <c r="E68" s="114">
        <v>227</v>
      </c>
      <c r="F68" s="92">
        <v>-59.2</v>
      </c>
      <c r="G68" s="92">
        <v>3</v>
      </c>
      <c r="H68" s="114">
        <v>330</v>
      </c>
      <c r="I68" s="63">
        <v>98.8</v>
      </c>
      <c r="J68" s="114">
        <v>1205</v>
      </c>
      <c r="K68" s="92">
        <v>-21.2</v>
      </c>
      <c r="L68" s="92">
        <v>3.7</v>
      </c>
    </row>
    <row r="69" spans="1:12" ht="11.45" customHeight="1" x14ac:dyDescent="0.2">
      <c r="A69" s="64">
        <f>IF(D69&lt;&gt;"",COUNTA($D$14:D69),"")</f>
        <v>51</v>
      </c>
      <c r="B69" s="65" t="s">
        <v>296</v>
      </c>
      <c r="C69" s="113">
        <v>174</v>
      </c>
      <c r="D69" s="92">
        <v>-11.2</v>
      </c>
      <c r="E69" s="114">
        <v>794</v>
      </c>
      <c r="F69" s="92">
        <v>-5.5</v>
      </c>
      <c r="G69" s="92">
        <v>4.5999999999999996</v>
      </c>
      <c r="H69" s="114">
        <v>249</v>
      </c>
      <c r="I69" s="63">
        <v>-26.1</v>
      </c>
      <c r="J69" s="114">
        <v>1180</v>
      </c>
      <c r="K69" s="92">
        <v>-21.2</v>
      </c>
      <c r="L69" s="92">
        <v>4.7</v>
      </c>
    </row>
    <row r="70" spans="1:12" ht="11.45" customHeight="1" x14ac:dyDescent="0.2">
      <c r="A70" s="64">
        <f>IF(D70&lt;&gt;"",COUNTA($D$14:D70),"")</f>
        <v>52</v>
      </c>
      <c r="B70" s="65" t="s">
        <v>297</v>
      </c>
      <c r="C70" s="113">
        <v>515</v>
      </c>
      <c r="D70" s="92">
        <v>-17.899999999999999</v>
      </c>
      <c r="E70" s="114">
        <v>1520</v>
      </c>
      <c r="F70" s="92">
        <v>-22.5</v>
      </c>
      <c r="G70" s="92">
        <v>3</v>
      </c>
      <c r="H70" s="114">
        <v>1162</v>
      </c>
      <c r="I70" s="63">
        <v>-20.5</v>
      </c>
      <c r="J70" s="114">
        <v>3609</v>
      </c>
      <c r="K70" s="92">
        <v>-23.4</v>
      </c>
      <c r="L70" s="92">
        <v>3.1</v>
      </c>
    </row>
    <row r="71" spans="1:12" ht="11.45" customHeight="1" x14ac:dyDescent="0.2">
      <c r="A71" s="64">
        <f>IF(D71&lt;&gt;"",COUNTA($D$14:D71),"")</f>
        <v>53</v>
      </c>
      <c r="B71" s="65" t="s">
        <v>298</v>
      </c>
      <c r="C71" s="113">
        <v>2878</v>
      </c>
      <c r="D71" s="92">
        <v>19.5</v>
      </c>
      <c r="E71" s="114">
        <v>7840</v>
      </c>
      <c r="F71" s="92">
        <v>16.5</v>
      </c>
      <c r="G71" s="92">
        <v>2.7</v>
      </c>
      <c r="H71" s="114">
        <v>6372</v>
      </c>
      <c r="I71" s="63">
        <v>-3</v>
      </c>
      <c r="J71" s="114">
        <v>19869</v>
      </c>
      <c r="K71" s="92">
        <v>6.7</v>
      </c>
      <c r="L71" s="92">
        <v>3.1</v>
      </c>
    </row>
    <row r="72" spans="1:12" ht="11.45" customHeight="1" x14ac:dyDescent="0.2">
      <c r="A72" s="64">
        <f>IF(D72&lt;&gt;"",COUNTA($D$14:D72),"")</f>
        <v>54</v>
      </c>
      <c r="B72" s="65" t="s">
        <v>299</v>
      </c>
      <c r="C72" s="113" t="s">
        <v>17</v>
      </c>
      <c r="D72" s="92" t="s">
        <v>17</v>
      </c>
      <c r="E72" s="114" t="s">
        <v>17</v>
      </c>
      <c r="F72" s="92" t="s">
        <v>17</v>
      </c>
      <c r="G72" s="92" t="s">
        <v>17</v>
      </c>
      <c r="H72" s="114" t="s">
        <v>17</v>
      </c>
      <c r="I72" s="63" t="s">
        <v>17</v>
      </c>
      <c r="J72" s="114" t="s">
        <v>17</v>
      </c>
      <c r="K72" s="92" t="s">
        <v>17</v>
      </c>
      <c r="L72" s="92" t="s">
        <v>17</v>
      </c>
    </row>
    <row r="73" spans="1:12" ht="11.45" customHeight="1" x14ac:dyDescent="0.2">
      <c r="A73" s="64">
        <f>IF(D73&lt;&gt;"",COUNTA($D$14:D73),"")</f>
        <v>55</v>
      </c>
      <c r="B73" s="65" t="s">
        <v>300</v>
      </c>
      <c r="C73" s="113">
        <v>59</v>
      </c>
      <c r="D73" s="92">
        <v>-36.6</v>
      </c>
      <c r="E73" s="114">
        <v>91</v>
      </c>
      <c r="F73" s="92">
        <v>-50.3</v>
      </c>
      <c r="G73" s="92">
        <v>1.5</v>
      </c>
      <c r="H73" s="114">
        <v>157</v>
      </c>
      <c r="I73" s="63">
        <v>-44.7</v>
      </c>
      <c r="J73" s="114">
        <v>301</v>
      </c>
      <c r="K73" s="92">
        <v>-49.6</v>
      </c>
      <c r="L73" s="92">
        <v>1.9</v>
      </c>
    </row>
    <row r="74" spans="1:12" ht="11.45" customHeight="1" x14ac:dyDescent="0.2">
      <c r="A74" s="64">
        <f>IF(D74&lt;&gt;"",COUNTA($D$14:D74),"")</f>
        <v>56</v>
      </c>
      <c r="B74" s="65" t="s">
        <v>301</v>
      </c>
      <c r="C74" s="113">
        <v>1947</v>
      </c>
      <c r="D74" s="92">
        <v>20.3</v>
      </c>
      <c r="E74" s="114">
        <v>3701</v>
      </c>
      <c r="F74" s="92">
        <v>18.5</v>
      </c>
      <c r="G74" s="92">
        <v>1.9</v>
      </c>
      <c r="H74" s="114">
        <v>4996</v>
      </c>
      <c r="I74" s="63">
        <v>27.7</v>
      </c>
      <c r="J74" s="114">
        <v>9350</v>
      </c>
      <c r="K74" s="92">
        <v>23.2</v>
      </c>
      <c r="L74" s="92">
        <v>1.9</v>
      </c>
    </row>
    <row r="75" spans="1:12" ht="11.45" customHeight="1" x14ac:dyDescent="0.2">
      <c r="A75" s="64">
        <f>IF(D75&lt;&gt;"",COUNTA($D$14:D75),"")</f>
        <v>57</v>
      </c>
      <c r="B75" s="65" t="s">
        <v>302</v>
      </c>
      <c r="C75" s="113" t="s">
        <v>17</v>
      </c>
      <c r="D75" s="92" t="s">
        <v>17</v>
      </c>
      <c r="E75" s="114" t="s">
        <v>17</v>
      </c>
      <c r="F75" s="92" t="s">
        <v>17</v>
      </c>
      <c r="G75" s="92" t="s">
        <v>17</v>
      </c>
      <c r="H75" s="114" t="s">
        <v>17</v>
      </c>
      <c r="I75" s="63" t="s">
        <v>17</v>
      </c>
      <c r="J75" s="114" t="s">
        <v>17</v>
      </c>
      <c r="K75" s="92" t="s">
        <v>17</v>
      </c>
      <c r="L75" s="92" t="s">
        <v>17</v>
      </c>
    </row>
    <row r="76" spans="1:12" ht="11.45" customHeight="1" x14ac:dyDescent="0.2">
      <c r="A76" s="64">
        <f>IF(D76&lt;&gt;"",COUNTA($D$14:D76),"")</f>
        <v>58</v>
      </c>
      <c r="B76" s="65" t="s">
        <v>303</v>
      </c>
      <c r="C76" s="113" t="s">
        <v>17</v>
      </c>
      <c r="D76" s="92" t="s">
        <v>17</v>
      </c>
      <c r="E76" s="114" t="s">
        <v>17</v>
      </c>
      <c r="F76" s="92" t="s">
        <v>17</v>
      </c>
      <c r="G76" s="92" t="s">
        <v>17</v>
      </c>
      <c r="H76" s="114" t="s">
        <v>17</v>
      </c>
      <c r="I76" s="63" t="s">
        <v>17</v>
      </c>
      <c r="J76" s="114" t="s">
        <v>17</v>
      </c>
      <c r="K76" s="92" t="s">
        <v>17</v>
      </c>
      <c r="L76" s="92" t="s">
        <v>17</v>
      </c>
    </row>
    <row r="77" spans="1:12" ht="11.45" customHeight="1" x14ac:dyDescent="0.2">
      <c r="A77" s="64">
        <f>IF(D77&lt;&gt;"",COUNTA($D$14:D77),"")</f>
        <v>59</v>
      </c>
      <c r="B77" s="65" t="s">
        <v>304</v>
      </c>
      <c r="C77" s="113">
        <v>2807</v>
      </c>
      <c r="D77" s="92">
        <v>23.8</v>
      </c>
      <c r="E77" s="114">
        <v>9091</v>
      </c>
      <c r="F77" s="92">
        <v>19.899999999999999</v>
      </c>
      <c r="G77" s="92">
        <v>3.2</v>
      </c>
      <c r="H77" s="114">
        <v>6419</v>
      </c>
      <c r="I77" s="63">
        <v>22.4</v>
      </c>
      <c r="J77" s="114">
        <v>19922</v>
      </c>
      <c r="K77" s="92">
        <v>15.2</v>
      </c>
      <c r="L77" s="92">
        <v>3.1</v>
      </c>
    </row>
    <row r="78" spans="1:12" ht="11.45" customHeight="1" x14ac:dyDescent="0.2">
      <c r="A78" s="64">
        <f>IF(D78&lt;&gt;"",COUNTA($D$14:D78),"")</f>
        <v>60</v>
      </c>
      <c r="B78" s="65" t="s">
        <v>305</v>
      </c>
      <c r="C78" s="113">
        <v>281</v>
      </c>
      <c r="D78" s="92">
        <v>20.100000000000001</v>
      </c>
      <c r="E78" s="114">
        <v>1123</v>
      </c>
      <c r="F78" s="92">
        <v>18.3</v>
      </c>
      <c r="G78" s="92">
        <v>4</v>
      </c>
      <c r="H78" s="114">
        <v>387</v>
      </c>
      <c r="I78" s="63">
        <v>-4</v>
      </c>
      <c r="J78" s="114">
        <v>1619</v>
      </c>
      <c r="K78" s="92">
        <v>-16.7</v>
      </c>
      <c r="L78" s="92">
        <v>4.2</v>
      </c>
    </row>
    <row r="79" spans="1:12" ht="11.45" customHeight="1" x14ac:dyDescent="0.2">
      <c r="A79" s="64">
        <f>IF(D79&lt;&gt;"",COUNTA($D$14:D79),"")</f>
        <v>61</v>
      </c>
      <c r="B79" s="65" t="s">
        <v>306</v>
      </c>
      <c r="C79" s="113">
        <v>1086</v>
      </c>
      <c r="D79" s="92">
        <v>18.8</v>
      </c>
      <c r="E79" s="114">
        <v>3575</v>
      </c>
      <c r="F79" s="92">
        <v>30.9</v>
      </c>
      <c r="G79" s="92">
        <v>3.3</v>
      </c>
      <c r="H79" s="114">
        <v>2379</v>
      </c>
      <c r="I79" s="63">
        <v>-3.7</v>
      </c>
      <c r="J79" s="114">
        <v>8991</v>
      </c>
      <c r="K79" s="92">
        <v>11.4</v>
      </c>
      <c r="L79" s="92">
        <v>3.8</v>
      </c>
    </row>
    <row r="80" spans="1:12" ht="11.45" customHeight="1" x14ac:dyDescent="0.2">
      <c r="A80" s="64">
        <f>IF(D80&lt;&gt;"",COUNTA($D$14:D80),"")</f>
        <v>62</v>
      </c>
      <c r="B80" s="65" t="s">
        <v>307</v>
      </c>
      <c r="C80" s="113">
        <v>335</v>
      </c>
      <c r="D80" s="92">
        <v>20.100000000000001</v>
      </c>
      <c r="E80" s="114">
        <v>1030</v>
      </c>
      <c r="F80" s="92">
        <v>61.7</v>
      </c>
      <c r="G80" s="92">
        <v>3.1</v>
      </c>
      <c r="H80" s="114">
        <v>693</v>
      </c>
      <c r="I80" s="63">
        <v>-10.6</v>
      </c>
      <c r="J80" s="114">
        <v>2962</v>
      </c>
      <c r="K80" s="92">
        <v>60.8</v>
      </c>
      <c r="L80" s="92">
        <v>4.3</v>
      </c>
    </row>
    <row r="81" spans="1:12" ht="11.45" customHeight="1" x14ac:dyDescent="0.2">
      <c r="A81" s="64">
        <f>IF(D81&lt;&gt;"",COUNTA($D$14:D81),"")</f>
        <v>63</v>
      </c>
      <c r="B81" s="65" t="s">
        <v>308</v>
      </c>
      <c r="C81" s="113">
        <v>1107</v>
      </c>
      <c r="D81" s="92">
        <v>15.6</v>
      </c>
      <c r="E81" s="114">
        <v>3036</v>
      </c>
      <c r="F81" s="92">
        <v>12</v>
      </c>
      <c r="G81" s="92">
        <v>2.7</v>
      </c>
      <c r="H81" s="114">
        <v>1697</v>
      </c>
      <c r="I81" s="63">
        <v>-10.199999999999999</v>
      </c>
      <c r="J81" s="114">
        <v>5355</v>
      </c>
      <c r="K81" s="92">
        <v>3.4</v>
      </c>
      <c r="L81" s="92">
        <v>3.2</v>
      </c>
    </row>
    <row r="82" spans="1:12" ht="11.45" customHeight="1" x14ac:dyDescent="0.2">
      <c r="A82" s="64">
        <f>IF(D82&lt;&gt;"",COUNTA($D$14:D82),"")</f>
        <v>64</v>
      </c>
      <c r="B82" s="65" t="s">
        <v>309</v>
      </c>
      <c r="C82" s="113">
        <v>54</v>
      </c>
      <c r="D82" s="92">
        <v>116</v>
      </c>
      <c r="E82" s="114">
        <v>416</v>
      </c>
      <c r="F82" s="92">
        <v>804.3</v>
      </c>
      <c r="G82" s="92">
        <v>7.7</v>
      </c>
      <c r="H82" s="114">
        <v>128</v>
      </c>
      <c r="I82" s="63">
        <v>156</v>
      </c>
      <c r="J82" s="114">
        <v>958</v>
      </c>
      <c r="K82" s="92">
        <v>426.4</v>
      </c>
      <c r="L82" s="92">
        <v>7.5</v>
      </c>
    </row>
    <row r="83" spans="1:12" ht="11.45" customHeight="1" x14ac:dyDescent="0.2">
      <c r="A83" s="64">
        <f>IF(D83&lt;&gt;"",COUNTA($D$14:D83),"")</f>
        <v>65</v>
      </c>
      <c r="B83" s="65" t="s">
        <v>310</v>
      </c>
      <c r="C83" s="113">
        <v>4442</v>
      </c>
      <c r="D83" s="92">
        <v>9.9</v>
      </c>
      <c r="E83" s="114">
        <v>11754</v>
      </c>
      <c r="F83" s="92">
        <v>4.3</v>
      </c>
      <c r="G83" s="92">
        <v>2.6</v>
      </c>
      <c r="H83" s="114">
        <v>10233</v>
      </c>
      <c r="I83" s="63">
        <v>26.1</v>
      </c>
      <c r="J83" s="114">
        <v>26507</v>
      </c>
      <c r="K83" s="92">
        <v>15.1</v>
      </c>
      <c r="L83" s="92">
        <v>2.6</v>
      </c>
    </row>
    <row r="84" spans="1:12" ht="11.45" customHeight="1" x14ac:dyDescent="0.2">
      <c r="A84" s="64">
        <f>IF(D84&lt;&gt;"",COUNTA($D$14:D84),"")</f>
        <v>66</v>
      </c>
      <c r="B84" s="65" t="s">
        <v>311</v>
      </c>
      <c r="C84" s="113">
        <v>141</v>
      </c>
      <c r="D84" s="92">
        <v>38.200000000000003</v>
      </c>
      <c r="E84" s="114">
        <v>328</v>
      </c>
      <c r="F84" s="92">
        <v>9</v>
      </c>
      <c r="G84" s="92">
        <v>2.2999999999999998</v>
      </c>
      <c r="H84" s="114">
        <v>340</v>
      </c>
      <c r="I84" s="63">
        <v>14.9</v>
      </c>
      <c r="J84" s="114">
        <v>778</v>
      </c>
      <c r="K84" s="92">
        <v>-10.4</v>
      </c>
      <c r="L84" s="92">
        <v>2.2999999999999998</v>
      </c>
    </row>
    <row r="85" spans="1:12" ht="11.45" customHeight="1" x14ac:dyDescent="0.2">
      <c r="A85" s="64">
        <f>IF(D85&lt;&gt;"",COUNTA($D$14:D85),"")</f>
        <v>67</v>
      </c>
      <c r="B85" s="65" t="s">
        <v>312</v>
      </c>
      <c r="C85" s="113">
        <v>13176</v>
      </c>
      <c r="D85" s="92">
        <v>15</v>
      </c>
      <c r="E85" s="114">
        <v>25352</v>
      </c>
      <c r="F85" s="92">
        <v>10.9</v>
      </c>
      <c r="G85" s="92">
        <v>1.9</v>
      </c>
      <c r="H85" s="114">
        <v>27865</v>
      </c>
      <c r="I85" s="63">
        <v>1.8</v>
      </c>
      <c r="J85" s="114">
        <v>54282</v>
      </c>
      <c r="K85" s="92">
        <v>-0.8</v>
      </c>
      <c r="L85" s="92">
        <v>1.9</v>
      </c>
    </row>
    <row r="86" spans="1:12" ht="11.45" customHeight="1" x14ac:dyDescent="0.2">
      <c r="A86" s="64">
        <f>IF(D86&lt;&gt;"",COUNTA($D$14:D86),"")</f>
        <v>68</v>
      </c>
      <c r="B86" s="65" t="s">
        <v>313</v>
      </c>
      <c r="C86" s="113" t="s">
        <v>17</v>
      </c>
      <c r="D86" s="92" t="s">
        <v>17</v>
      </c>
      <c r="E86" s="114" t="s">
        <v>17</v>
      </c>
      <c r="F86" s="92" t="s">
        <v>17</v>
      </c>
      <c r="G86" s="92" t="s">
        <v>17</v>
      </c>
      <c r="H86" s="114" t="s">
        <v>17</v>
      </c>
      <c r="I86" s="63" t="s">
        <v>17</v>
      </c>
      <c r="J86" s="114" t="s">
        <v>17</v>
      </c>
      <c r="K86" s="92" t="s">
        <v>17</v>
      </c>
      <c r="L86" s="92" t="s">
        <v>17</v>
      </c>
    </row>
    <row r="87" spans="1:12" ht="11.45" customHeight="1" x14ac:dyDescent="0.2">
      <c r="A87" s="64">
        <f>IF(D87&lt;&gt;"",COUNTA($D$14:D87),"")</f>
        <v>69</v>
      </c>
      <c r="B87" s="65" t="s">
        <v>314</v>
      </c>
      <c r="C87" s="113">
        <v>595</v>
      </c>
      <c r="D87" s="92">
        <v>-14.9</v>
      </c>
      <c r="E87" s="114">
        <v>1949</v>
      </c>
      <c r="F87" s="92">
        <v>-18</v>
      </c>
      <c r="G87" s="92">
        <v>3.3</v>
      </c>
      <c r="H87" s="114">
        <v>1268</v>
      </c>
      <c r="I87" s="63">
        <v>-15.1</v>
      </c>
      <c r="J87" s="114">
        <v>4196</v>
      </c>
      <c r="K87" s="92">
        <v>-18.2</v>
      </c>
      <c r="L87" s="92">
        <v>3.3</v>
      </c>
    </row>
    <row r="88" spans="1:12" ht="11.45" customHeight="1" x14ac:dyDescent="0.2">
      <c r="A88" s="64">
        <f>IF(D88&lt;&gt;"",COUNTA($D$14:D88),"")</f>
        <v>70</v>
      </c>
      <c r="B88" s="65" t="s">
        <v>315</v>
      </c>
      <c r="C88" s="113">
        <v>774</v>
      </c>
      <c r="D88" s="92">
        <v>16.399999999999999</v>
      </c>
      <c r="E88" s="114">
        <v>1658</v>
      </c>
      <c r="F88" s="92">
        <v>1.3</v>
      </c>
      <c r="G88" s="92">
        <v>2.1</v>
      </c>
      <c r="H88" s="114">
        <v>1868</v>
      </c>
      <c r="I88" s="63">
        <v>14.3</v>
      </c>
      <c r="J88" s="114">
        <v>4430</v>
      </c>
      <c r="K88" s="92">
        <v>-22</v>
      </c>
      <c r="L88" s="92">
        <v>2.4</v>
      </c>
    </row>
    <row r="89" spans="1:12" ht="11.45" customHeight="1" x14ac:dyDescent="0.2">
      <c r="A89" s="64">
        <f>IF(D89&lt;&gt;"",COUNTA($D$14:D89),"")</f>
        <v>71</v>
      </c>
      <c r="B89" s="65" t="s">
        <v>316</v>
      </c>
      <c r="C89" s="113">
        <v>1075</v>
      </c>
      <c r="D89" s="92">
        <v>19.2</v>
      </c>
      <c r="E89" s="114">
        <v>10720</v>
      </c>
      <c r="F89" s="92">
        <v>0.3</v>
      </c>
      <c r="G89" s="92">
        <v>10</v>
      </c>
      <c r="H89" s="114">
        <v>2539</v>
      </c>
      <c r="I89" s="63">
        <v>7.6</v>
      </c>
      <c r="J89" s="114">
        <v>28268</v>
      </c>
      <c r="K89" s="92">
        <v>3.4</v>
      </c>
      <c r="L89" s="92">
        <v>11.1</v>
      </c>
    </row>
    <row r="90" spans="1:12" ht="11.45" customHeight="1" x14ac:dyDescent="0.2">
      <c r="A90" s="64">
        <f>IF(D90&lt;&gt;"",COUNTA($D$14:D90),"")</f>
        <v>72</v>
      </c>
      <c r="B90" s="65" t="s">
        <v>283</v>
      </c>
      <c r="C90" s="113">
        <v>275</v>
      </c>
      <c r="D90" s="92">
        <v>235.4</v>
      </c>
      <c r="E90" s="114">
        <v>635</v>
      </c>
      <c r="F90" s="92">
        <v>121.3</v>
      </c>
      <c r="G90" s="92">
        <v>2.2999999999999998</v>
      </c>
      <c r="H90" s="114">
        <v>641</v>
      </c>
      <c r="I90" s="63">
        <v>95.4</v>
      </c>
      <c r="J90" s="114">
        <v>1382</v>
      </c>
      <c r="K90" s="92">
        <v>33.700000000000003</v>
      </c>
      <c r="L90" s="92">
        <v>2.2000000000000002</v>
      </c>
    </row>
    <row r="91" spans="1:12" ht="11.45" customHeight="1" x14ac:dyDescent="0.2">
      <c r="A91" s="64">
        <f>IF(D91&lt;&gt;"",COUNTA($D$14:D91),"")</f>
        <v>73</v>
      </c>
      <c r="B91" s="65" t="s">
        <v>317</v>
      </c>
      <c r="C91" s="113">
        <v>1598</v>
      </c>
      <c r="D91" s="92">
        <v>-0.7</v>
      </c>
      <c r="E91" s="114">
        <v>4338</v>
      </c>
      <c r="F91" s="92">
        <v>11.9</v>
      </c>
      <c r="G91" s="92">
        <v>2.7</v>
      </c>
      <c r="H91" s="114">
        <v>2967</v>
      </c>
      <c r="I91" s="63">
        <v>1.8</v>
      </c>
      <c r="J91" s="114">
        <v>7529</v>
      </c>
      <c r="K91" s="92">
        <v>-5.9</v>
      </c>
      <c r="L91" s="92">
        <v>2.5</v>
      </c>
    </row>
    <row r="92" spans="1:12" ht="11.45" customHeight="1" x14ac:dyDescent="0.2">
      <c r="A92" s="64">
        <f>IF(D92&lt;&gt;"",COUNTA($D$14:D92),"")</f>
        <v>74</v>
      </c>
      <c r="B92" s="65" t="s">
        <v>318</v>
      </c>
      <c r="C92" s="113">
        <v>221</v>
      </c>
      <c r="D92" s="92">
        <v>22.1</v>
      </c>
      <c r="E92" s="114">
        <v>1530</v>
      </c>
      <c r="F92" s="92">
        <v>52.4</v>
      </c>
      <c r="G92" s="92">
        <v>6.9</v>
      </c>
      <c r="H92" s="114">
        <v>286</v>
      </c>
      <c r="I92" s="63">
        <v>17.7</v>
      </c>
      <c r="J92" s="114">
        <v>2021</v>
      </c>
      <c r="K92" s="92">
        <v>30.5</v>
      </c>
      <c r="L92" s="92">
        <v>7.1</v>
      </c>
    </row>
    <row r="93" spans="1:12" ht="20.100000000000001" customHeight="1" x14ac:dyDescent="0.2">
      <c r="A93" s="64" t="str">
        <f>IF(D93&lt;&gt;"",COUNTA($D$14:D93),"")</f>
        <v/>
      </c>
      <c r="B93" s="91" t="s">
        <v>319</v>
      </c>
      <c r="C93" s="113"/>
      <c r="D93" s="92"/>
      <c r="E93" s="114"/>
      <c r="F93" s="92"/>
      <c r="G93" s="92"/>
      <c r="H93" s="114"/>
      <c r="I93" s="63"/>
      <c r="J93" s="114"/>
      <c r="K93" s="92"/>
      <c r="L93" s="92"/>
    </row>
    <row r="94" spans="1:12" ht="11.45" customHeight="1" x14ac:dyDescent="0.2">
      <c r="A94" s="64">
        <f>IF(D94&lt;&gt;"",COUNTA($D$14:D94),"")</f>
        <v>75</v>
      </c>
      <c r="B94" s="65" t="s">
        <v>320</v>
      </c>
      <c r="C94" s="113">
        <v>301</v>
      </c>
      <c r="D94" s="92">
        <v>-2.2999999999999998</v>
      </c>
      <c r="E94" s="114">
        <v>816</v>
      </c>
      <c r="F94" s="92">
        <v>-16.100000000000001</v>
      </c>
      <c r="G94" s="92">
        <v>2.7</v>
      </c>
      <c r="H94" s="114">
        <v>503</v>
      </c>
      <c r="I94" s="63">
        <v>-21.2</v>
      </c>
      <c r="J94" s="114">
        <v>1424</v>
      </c>
      <c r="K94" s="92">
        <v>-23.2</v>
      </c>
      <c r="L94" s="92">
        <v>2.8</v>
      </c>
    </row>
    <row r="95" spans="1:12" ht="11.45" customHeight="1" x14ac:dyDescent="0.2">
      <c r="A95" s="64">
        <f>IF(D95&lt;&gt;"",COUNTA($D$14:D95),"")</f>
        <v>76</v>
      </c>
      <c r="B95" s="65" t="s">
        <v>321</v>
      </c>
      <c r="C95" s="113">
        <v>495</v>
      </c>
      <c r="D95" s="92">
        <v>48.2</v>
      </c>
      <c r="E95" s="114">
        <v>2979</v>
      </c>
      <c r="F95" s="92">
        <v>124.2</v>
      </c>
      <c r="G95" s="92">
        <v>6</v>
      </c>
      <c r="H95" s="114">
        <v>570</v>
      </c>
      <c r="I95" s="63">
        <v>30.1</v>
      </c>
      <c r="J95" s="114">
        <v>4096</v>
      </c>
      <c r="K95" s="92">
        <v>95.8</v>
      </c>
      <c r="L95" s="92">
        <v>7.2</v>
      </c>
    </row>
    <row r="96" spans="1:12" ht="11.45" customHeight="1" x14ac:dyDescent="0.2">
      <c r="A96" s="64">
        <f>IF(D96&lt;&gt;"",COUNTA($D$14:D96),"")</f>
        <v>77</v>
      </c>
      <c r="B96" s="65" t="s">
        <v>322</v>
      </c>
      <c r="C96" s="113" t="s">
        <v>17</v>
      </c>
      <c r="D96" s="92" t="s">
        <v>17</v>
      </c>
      <c r="E96" s="114" t="s">
        <v>17</v>
      </c>
      <c r="F96" s="92" t="s">
        <v>17</v>
      </c>
      <c r="G96" s="92" t="s">
        <v>17</v>
      </c>
      <c r="H96" s="114" t="s">
        <v>17</v>
      </c>
      <c r="I96" s="63" t="s">
        <v>17</v>
      </c>
      <c r="J96" s="114" t="s">
        <v>17</v>
      </c>
      <c r="K96" s="92" t="s">
        <v>17</v>
      </c>
      <c r="L96" s="92" t="s">
        <v>17</v>
      </c>
    </row>
    <row r="97" spans="1:12" ht="11.45" customHeight="1" x14ac:dyDescent="0.2">
      <c r="A97" s="64">
        <f>IF(D97&lt;&gt;"",COUNTA($D$14:D97),"")</f>
        <v>78</v>
      </c>
      <c r="B97" s="65" t="s">
        <v>323</v>
      </c>
      <c r="C97" s="113">
        <v>1395</v>
      </c>
      <c r="D97" s="92">
        <v>-9.9</v>
      </c>
      <c r="E97" s="114">
        <v>2703</v>
      </c>
      <c r="F97" s="92">
        <v>-3.4</v>
      </c>
      <c r="G97" s="92">
        <v>1.9</v>
      </c>
      <c r="H97" s="114">
        <v>3377</v>
      </c>
      <c r="I97" s="63">
        <v>-11</v>
      </c>
      <c r="J97" s="114">
        <v>6412</v>
      </c>
      <c r="K97" s="92">
        <v>-9.4</v>
      </c>
      <c r="L97" s="92">
        <v>1.9</v>
      </c>
    </row>
    <row r="98" spans="1:12" ht="11.45" customHeight="1" x14ac:dyDescent="0.2">
      <c r="A98" s="64">
        <f>IF(D98&lt;&gt;"",COUNTA($D$14:D98),"")</f>
        <v>79</v>
      </c>
      <c r="B98" s="65" t="s">
        <v>324</v>
      </c>
      <c r="C98" s="113" t="s">
        <v>17</v>
      </c>
      <c r="D98" s="92" t="s">
        <v>17</v>
      </c>
      <c r="E98" s="114" t="s">
        <v>17</v>
      </c>
      <c r="F98" s="92" t="s">
        <v>17</v>
      </c>
      <c r="G98" s="92" t="s">
        <v>17</v>
      </c>
      <c r="H98" s="114" t="s">
        <v>17</v>
      </c>
      <c r="I98" s="63" t="s">
        <v>17</v>
      </c>
      <c r="J98" s="114" t="s">
        <v>17</v>
      </c>
      <c r="K98" s="92" t="s">
        <v>17</v>
      </c>
      <c r="L98" s="92" t="s">
        <v>17</v>
      </c>
    </row>
    <row r="99" spans="1:12" ht="11.45" customHeight="1" x14ac:dyDescent="0.2">
      <c r="A99" s="64">
        <f>IF(D99&lt;&gt;"",COUNTA($D$14:D99),"")</f>
        <v>80</v>
      </c>
      <c r="B99" s="65" t="s">
        <v>325</v>
      </c>
      <c r="C99" s="113">
        <v>374</v>
      </c>
      <c r="D99" s="92">
        <v>35</v>
      </c>
      <c r="E99" s="114">
        <v>1140</v>
      </c>
      <c r="F99" s="92">
        <v>1.6</v>
      </c>
      <c r="G99" s="92">
        <v>3</v>
      </c>
      <c r="H99" s="114">
        <v>683</v>
      </c>
      <c r="I99" s="63">
        <v>29.1</v>
      </c>
      <c r="J99" s="114">
        <v>2096</v>
      </c>
      <c r="K99" s="92">
        <v>17.8</v>
      </c>
      <c r="L99" s="92">
        <v>3.1</v>
      </c>
    </row>
    <row r="100" spans="1:12" ht="11.45" customHeight="1" x14ac:dyDescent="0.2">
      <c r="A100" s="64">
        <f>IF(D100&lt;&gt;"",COUNTA($D$14:D100),"")</f>
        <v>81</v>
      </c>
      <c r="B100" s="65" t="s">
        <v>326</v>
      </c>
      <c r="C100" s="113" t="s">
        <v>14</v>
      </c>
      <c r="D100" s="92" t="s">
        <v>14</v>
      </c>
      <c r="E100" s="114" t="s">
        <v>14</v>
      </c>
      <c r="F100" s="92" t="s">
        <v>14</v>
      </c>
      <c r="G100" s="92" t="s">
        <v>14</v>
      </c>
      <c r="H100" s="114" t="s">
        <v>14</v>
      </c>
      <c r="I100" s="63" t="s">
        <v>14</v>
      </c>
      <c r="J100" s="114" t="s">
        <v>14</v>
      </c>
      <c r="K100" s="92" t="s">
        <v>14</v>
      </c>
      <c r="L100" s="92" t="s">
        <v>14</v>
      </c>
    </row>
    <row r="101" spans="1:12" ht="11.45" customHeight="1" x14ac:dyDescent="0.2">
      <c r="A101" s="64">
        <f>IF(D101&lt;&gt;"",COUNTA($D$14:D101),"")</f>
        <v>82</v>
      </c>
      <c r="B101" s="65" t="s">
        <v>327</v>
      </c>
      <c r="C101" s="113" t="s">
        <v>17</v>
      </c>
      <c r="D101" s="92" t="s">
        <v>17</v>
      </c>
      <c r="E101" s="114" t="s">
        <v>17</v>
      </c>
      <c r="F101" s="92" t="s">
        <v>17</v>
      </c>
      <c r="G101" s="92" t="s">
        <v>17</v>
      </c>
      <c r="H101" s="114" t="s">
        <v>17</v>
      </c>
      <c r="I101" s="63" t="s">
        <v>17</v>
      </c>
      <c r="J101" s="114" t="s">
        <v>17</v>
      </c>
      <c r="K101" s="92" t="s">
        <v>17</v>
      </c>
      <c r="L101" s="92" t="s">
        <v>17</v>
      </c>
    </row>
    <row r="102" spans="1:12" ht="11.45" customHeight="1" x14ac:dyDescent="0.2">
      <c r="A102" s="64">
        <f>IF(D102&lt;&gt;"",COUNTA($D$14:D102),"")</f>
        <v>83</v>
      </c>
      <c r="B102" s="65" t="s">
        <v>328</v>
      </c>
      <c r="C102" s="113">
        <v>1766</v>
      </c>
      <c r="D102" s="92">
        <v>2.4</v>
      </c>
      <c r="E102" s="114">
        <v>2928</v>
      </c>
      <c r="F102" s="92">
        <v>1.2</v>
      </c>
      <c r="G102" s="92">
        <v>1.7</v>
      </c>
      <c r="H102" s="114">
        <v>4205</v>
      </c>
      <c r="I102" s="63">
        <v>-12</v>
      </c>
      <c r="J102" s="114">
        <v>8145</v>
      </c>
      <c r="K102" s="92">
        <v>-3.9</v>
      </c>
      <c r="L102" s="92">
        <v>1.9</v>
      </c>
    </row>
    <row r="103" spans="1:12" ht="11.45" customHeight="1" x14ac:dyDescent="0.2">
      <c r="A103" s="64">
        <f>IF(D103&lt;&gt;"",COUNTA($D$14:D103),"")</f>
        <v>84</v>
      </c>
      <c r="B103" s="65" t="s">
        <v>329</v>
      </c>
      <c r="C103" s="113">
        <v>101</v>
      </c>
      <c r="D103" s="92">
        <v>20.2</v>
      </c>
      <c r="E103" s="114">
        <v>699</v>
      </c>
      <c r="F103" s="92">
        <v>71.3</v>
      </c>
      <c r="G103" s="92">
        <v>6.9</v>
      </c>
      <c r="H103" s="114">
        <v>249</v>
      </c>
      <c r="I103" s="63">
        <v>18</v>
      </c>
      <c r="J103" s="114">
        <v>1676</v>
      </c>
      <c r="K103" s="92">
        <v>65.599999999999994</v>
      </c>
      <c r="L103" s="92">
        <v>6.7</v>
      </c>
    </row>
    <row r="104" spans="1:12" ht="11.45" customHeight="1" x14ac:dyDescent="0.2">
      <c r="A104" s="64">
        <f>IF(D104&lt;&gt;"",COUNTA($D$14:D104),"")</f>
        <v>85</v>
      </c>
      <c r="B104" s="65" t="s">
        <v>330</v>
      </c>
      <c r="C104" s="113">
        <v>892</v>
      </c>
      <c r="D104" s="92">
        <v>-14.6</v>
      </c>
      <c r="E104" s="114">
        <v>1442</v>
      </c>
      <c r="F104" s="92">
        <v>-21.2</v>
      </c>
      <c r="G104" s="92">
        <v>1.6</v>
      </c>
      <c r="H104" s="114">
        <v>1938</v>
      </c>
      <c r="I104" s="63">
        <v>-21.2</v>
      </c>
      <c r="J104" s="114">
        <v>3488</v>
      </c>
      <c r="K104" s="92">
        <v>-27.1</v>
      </c>
      <c r="L104" s="92">
        <v>1.8</v>
      </c>
    </row>
    <row r="105" spans="1:12" ht="11.45" customHeight="1" x14ac:dyDescent="0.2">
      <c r="A105" s="64">
        <f>IF(D105&lt;&gt;"",COUNTA($D$14:D105),"")</f>
        <v>86</v>
      </c>
      <c r="B105" s="65" t="s">
        <v>331</v>
      </c>
      <c r="C105" s="113" t="s">
        <v>17</v>
      </c>
      <c r="D105" s="92" t="s">
        <v>17</v>
      </c>
      <c r="E105" s="114" t="s">
        <v>17</v>
      </c>
      <c r="F105" s="92" t="s">
        <v>17</v>
      </c>
      <c r="G105" s="92" t="s">
        <v>17</v>
      </c>
      <c r="H105" s="114" t="s">
        <v>17</v>
      </c>
      <c r="I105" s="63" t="s">
        <v>17</v>
      </c>
      <c r="J105" s="114" t="s">
        <v>17</v>
      </c>
      <c r="K105" s="92" t="s">
        <v>17</v>
      </c>
      <c r="L105" s="92" t="s">
        <v>17</v>
      </c>
    </row>
    <row r="106" spans="1:12" ht="11.25" customHeight="1" x14ac:dyDescent="0.2">
      <c r="A106" s="64">
        <f>IF(D106&lt;&gt;"",COUNTA($D$14:D106),"")</f>
        <v>87</v>
      </c>
      <c r="B106" s="65" t="s">
        <v>332</v>
      </c>
      <c r="C106" s="113" t="s">
        <v>17</v>
      </c>
      <c r="D106" s="92" t="s">
        <v>17</v>
      </c>
      <c r="E106" s="114" t="s">
        <v>17</v>
      </c>
      <c r="F106" s="92" t="s">
        <v>17</v>
      </c>
      <c r="G106" s="92" t="s">
        <v>17</v>
      </c>
      <c r="H106" s="114" t="s">
        <v>17</v>
      </c>
      <c r="I106" s="63" t="s">
        <v>17</v>
      </c>
      <c r="J106" s="114" t="s">
        <v>17</v>
      </c>
      <c r="K106" s="92" t="s">
        <v>17</v>
      </c>
      <c r="L106" s="92" t="s">
        <v>17</v>
      </c>
    </row>
    <row r="107" spans="1:12" x14ac:dyDescent="0.2">
      <c r="A107" s="64">
        <f>IF(D107&lt;&gt;"",COUNTA($D$14:D107),"")</f>
        <v>88</v>
      </c>
      <c r="B107" s="65" t="s">
        <v>333</v>
      </c>
      <c r="C107" s="113" t="s">
        <v>17</v>
      </c>
      <c r="D107" s="92" t="s">
        <v>17</v>
      </c>
      <c r="E107" s="114" t="s">
        <v>17</v>
      </c>
      <c r="F107" s="92" t="s">
        <v>17</v>
      </c>
      <c r="G107" s="92" t="s">
        <v>17</v>
      </c>
      <c r="H107" s="114" t="s">
        <v>17</v>
      </c>
      <c r="I107" s="63" t="s">
        <v>17</v>
      </c>
      <c r="J107" s="114" t="s">
        <v>17</v>
      </c>
      <c r="K107" s="92" t="s">
        <v>17</v>
      </c>
      <c r="L107" s="92" t="s">
        <v>17</v>
      </c>
    </row>
    <row r="108" spans="1:12" ht="11.45" customHeight="1" x14ac:dyDescent="0.2">
      <c r="A108" s="64">
        <f>IF(D108&lt;&gt;"",COUNTA($D$14:D108),"")</f>
        <v>89</v>
      </c>
      <c r="B108" s="65" t="s">
        <v>334</v>
      </c>
      <c r="C108" s="113" t="s">
        <v>14</v>
      </c>
      <c r="D108" s="92" t="s">
        <v>14</v>
      </c>
      <c r="E108" s="114" t="s">
        <v>14</v>
      </c>
      <c r="F108" s="92" t="s">
        <v>14</v>
      </c>
      <c r="G108" s="92" t="s">
        <v>14</v>
      </c>
      <c r="H108" s="114" t="s">
        <v>14</v>
      </c>
      <c r="I108" s="63" t="s">
        <v>14</v>
      </c>
      <c r="J108" s="114" t="s">
        <v>14</v>
      </c>
      <c r="K108" s="92" t="s">
        <v>14</v>
      </c>
      <c r="L108" s="92" t="s">
        <v>14</v>
      </c>
    </row>
    <row r="109" spans="1:12" ht="11.45" customHeight="1" x14ac:dyDescent="0.2">
      <c r="A109" s="64">
        <f>IF(D109&lt;&gt;"",COUNTA($D$14:D109),"")</f>
        <v>90</v>
      </c>
      <c r="B109" s="65" t="s">
        <v>335</v>
      </c>
      <c r="C109" s="113" t="s">
        <v>17</v>
      </c>
      <c r="D109" s="92" t="s">
        <v>17</v>
      </c>
      <c r="E109" s="114" t="s">
        <v>17</v>
      </c>
      <c r="F109" s="92" t="s">
        <v>17</v>
      </c>
      <c r="G109" s="92" t="s">
        <v>17</v>
      </c>
      <c r="H109" s="114" t="s">
        <v>17</v>
      </c>
      <c r="I109" s="63" t="s">
        <v>17</v>
      </c>
      <c r="J109" s="114" t="s">
        <v>17</v>
      </c>
      <c r="K109" s="92" t="s">
        <v>17</v>
      </c>
      <c r="L109" s="92" t="s">
        <v>17</v>
      </c>
    </row>
    <row r="110" spans="1:12" ht="11.45" customHeight="1" x14ac:dyDescent="0.2">
      <c r="A110" s="64">
        <f>IF(D110&lt;&gt;"",COUNTA($D$14:D110),"")</f>
        <v>91</v>
      </c>
      <c r="B110" s="65" t="s">
        <v>336</v>
      </c>
      <c r="C110" s="113" t="s">
        <v>14</v>
      </c>
      <c r="D110" s="92" t="s">
        <v>14</v>
      </c>
      <c r="E110" s="114" t="s">
        <v>14</v>
      </c>
      <c r="F110" s="92" t="s">
        <v>14</v>
      </c>
      <c r="G110" s="92" t="s">
        <v>14</v>
      </c>
      <c r="H110" s="114" t="s">
        <v>14</v>
      </c>
      <c r="I110" s="63" t="s">
        <v>14</v>
      </c>
      <c r="J110" s="114" t="s">
        <v>14</v>
      </c>
      <c r="K110" s="92" t="s">
        <v>14</v>
      </c>
      <c r="L110" s="92" t="s">
        <v>14</v>
      </c>
    </row>
    <row r="111" spans="1:12" ht="11.45" customHeight="1" x14ac:dyDescent="0.2">
      <c r="A111" s="64">
        <f>IF(D111&lt;&gt;"",COUNTA($D$14:D111),"")</f>
        <v>92</v>
      </c>
      <c r="B111" s="65" t="s">
        <v>337</v>
      </c>
      <c r="C111" s="113" t="s">
        <v>17</v>
      </c>
      <c r="D111" s="92" t="s">
        <v>17</v>
      </c>
      <c r="E111" s="114" t="s">
        <v>17</v>
      </c>
      <c r="F111" s="92" t="s">
        <v>17</v>
      </c>
      <c r="G111" s="92" t="s">
        <v>17</v>
      </c>
      <c r="H111" s="114" t="s">
        <v>17</v>
      </c>
      <c r="I111" s="63" t="s">
        <v>17</v>
      </c>
      <c r="J111" s="114" t="s">
        <v>17</v>
      </c>
      <c r="K111" s="92" t="s">
        <v>17</v>
      </c>
      <c r="L111" s="92" t="s">
        <v>17</v>
      </c>
    </row>
    <row r="112" spans="1:12" ht="11.45" customHeight="1" x14ac:dyDescent="0.2">
      <c r="A112" s="64">
        <f>IF(D112&lt;&gt;"",COUNTA($D$14:D112),"")</f>
        <v>93</v>
      </c>
      <c r="B112" s="65" t="s">
        <v>338</v>
      </c>
      <c r="C112" s="113">
        <v>4017</v>
      </c>
      <c r="D112" s="92">
        <v>5</v>
      </c>
      <c r="E112" s="114">
        <v>7766</v>
      </c>
      <c r="F112" s="92">
        <v>1.9</v>
      </c>
      <c r="G112" s="92">
        <v>1.9</v>
      </c>
      <c r="H112" s="114">
        <v>9136</v>
      </c>
      <c r="I112" s="63">
        <v>4.5999999999999996</v>
      </c>
      <c r="J112" s="114">
        <v>17856</v>
      </c>
      <c r="K112" s="92">
        <v>0.2</v>
      </c>
      <c r="L112" s="92">
        <v>2</v>
      </c>
    </row>
    <row r="113" spans="1:12" ht="11.45" customHeight="1" x14ac:dyDescent="0.2">
      <c r="A113" s="64">
        <f>IF(D113&lt;&gt;"",COUNTA($D$14:D113),"")</f>
        <v>94</v>
      </c>
      <c r="B113" s="65" t="s">
        <v>339</v>
      </c>
      <c r="C113" s="113">
        <v>885</v>
      </c>
      <c r="D113" s="92">
        <v>4.7</v>
      </c>
      <c r="E113" s="114">
        <v>2303</v>
      </c>
      <c r="F113" s="92">
        <v>-37.799999999999997</v>
      </c>
      <c r="G113" s="92">
        <v>2.6</v>
      </c>
      <c r="H113" s="114">
        <v>1717</v>
      </c>
      <c r="I113" s="63">
        <v>-15.8</v>
      </c>
      <c r="J113" s="114">
        <v>4568</v>
      </c>
      <c r="K113" s="92">
        <v>-52.4</v>
      </c>
      <c r="L113" s="92">
        <v>2.7</v>
      </c>
    </row>
    <row r="114" spans="1:12" ht="11.45" customHeight="1" x14ac:dyDescent="0.2">
      <c r="A114" s="64">
        <f>IF(D114&lt;&gt;"",COUNTA($D$14:D114),"")</f>
        <v>95</v>
      </c>
      <c r="B114" s="65" t="s">
        <v>340</v>
      </c>
      <c r="C114" s="113" t="s">
        <v>14</v>
      </c>
      <c r="D114" s="92" t="s">
        <v>14</v>
      </c>
      <c r="E114" s="114" t="s">
        <v>14</v>
      </c>
      <c r="F114" s="92" t="s">
        <v>14</v>
      </c>
      <c r="G114" s="92" t="s">
        <v>14</v>
      </c>
      <c r="H114" s="114" t="s">
        <v>14</v>
      </c>
      <c r="I114" s="63" t="s">
        <v>14</v>
      </c>
      <c r="J114" s="114" t="s">
        <v>14</v>
      </c>
      <c r="K114" s="92" t="s">
        <v>14</v>
      </c>
      <c r="L114" s="92" t="s">
        <v>14</v>
      </c>
    </row>
    <row r="115" spans="1:12" ht="11.45" customHeight="1" x14ac:dyDescent="0.2">
      <c r="A115" s="64">
        <f>IF(D115&lt;&gt;"",COUNTA($D$14:D115),"")</f>
        <v>96</v>
      </c>
      <c r="B115" s="65" t="s">
        <v>341</v>
      </c>
      <c r="C115" s="113">
        <v>1262</v>
      </c>
      <c r="D115" s="92">
        <v>44.9</v>
      </c>
      <c r="E115" s="114">
        <v>2864</v>
      </c>
      <c r="F115" s="92">
        <v>34.1</v>
      </c>
      <c r="G115" s="92">
        <v>2.2999999999999998</v>
      </c>
      <c r="H115" s="114">
        <v>2495</v>
      </c>
      <c r="I115" s="63">
        <v>13.4</v>
      </c>
      <c r="J115" s="114">
        <v>5419</v>
      </c>
      <c r="K115" s="92">
        <v>7</v>
      </c>
      <c r="L115" s="92">
        <v>2.2000000000000002</v>
      </c>
    </row>
    <row r="116" spans="1:12" ht="11.45" customHeight="1" x14ac:dyDescent="0.2">
      <c r="A116" s="64">
        <f>IF(D116&lt;&gt;"",COUNTA($D$14:D116),"")</f>
        <v>97</v>
      </c>
      <c r="B116" s="65" t="s">
        <v>342</v>
      </c>
      <c r="C116" s="113" t="s">
        <v>17</v>
      </c>
      <c r="D116" s="92" t="s">
        <v>17</v>
      </c>
      <c r="E116" s="114" t="s">
        <v>17</v>
      </c>
      <c r="F116" s="92" t="s">
        <v>17</v>
      </c>
      <c r="G116" s="92" t="s">
        <v>17</v>
      </c>
      <c r="H116" s="114" t="s">
        <v>17</v>
      </c>
      <c r="I116" s="63" t="s">
        <v>17</v>
      </c>
      <c r="J116" s="114" t="s">
        <v>17</v>
      </c>
      <c r="K116" s="92" t="s">
        <v>17</v>
      </c>
      <c r="L116" s="92" t="s">
        <v>17</v>
      </c>
    </row>
    <row r="117" spans="1:12" ht="11.45" customHeight="1" x14ac:dyDescent="0.2">
      <c r="A117" s="64">
        <f>IF(D117&lt;&gt;"",COUNTA($D$14:D117),"")</f>
        <v>98</v>
      </c>
      <c r="B117" s="65" t="s">
        <v>343</v>
      </c>
      <c r="C117" s="113">
        <v>61</v>
      </c>
      <c r="D117" s="92">
        <v>190.5</v>
      </c>
      <c r="E117" s="114">
        <v>248</v>
      </c>
      <c r="F117" s="92">
        <v>-3.5</v>
      </c>
      <c r="G117" s="92">
        <v>4.0999999999999996</v>
      </c>
      <c r="H117" s="114">
        <v>105</v>
      </c>
      <c r="I117" s="63">
        <v>14.1</v>
      </c>
      <c r="J117" s="114">
        <v>553</v>
      </c>
      <c r="K117" s="92">
        <v>-26.8</v>
      </c>
      <c r="L117" s="92">
        <v>5.3</v>
      </c>
    </row>
    <row r="118" spans="1:12" ht="11.45" customHeight="1" x14ac:dyDescent="0.2">
      <c r="A118" s="64">
        <f>IF(D118&lt;&gt;"",COUNTA($D$14:D118),"")</f>
        <v>99</v>
      </c>
      <c r="B118" s="65" t="s">
        <v>344</v>
      </c>
      <c r="C118" s="113" t="s">
        <v>14</v>
      </c>
      <c r="D118" s="92" t="s">
        <v>14</v>
      </c>
      <c r="E118" s="114" t="s">
        <v>14</v>
      </c>
      <c r="F118" s="92" t="s">
        <v>14</v>
      </c>
      <c r="G118" s="92" t="s">
        <v>14</v>
      </c>
      <c r="H118" s="114" t="s">
        <v>14</v>
      </c>
      <c r="I118" s="63" t="s">
        <v>14</v>
      </c>
      <c r="J118" s="114" t="s">
        <v>14</v>
      </c>
      <c r="K118" s="92" t="s">
        <v>14</v>
      </c>
      <c r="L118" s="92" t="s">
        <v>14</v>
      </c>
    </row>
    <row r="119" spans="1:12" ht="11.45" customHeight="1" x14ac:dyDescent="0.2">
      <c r="A119" s="64">
        <f>IF(D119&lt;&gt;"",COUNTA($D$14:D119),"")</f>
        <v>100</v>
      </c>
      <c r="B119" s="65" t="s">
        <v>345</v>
      </c>
      <c r="C119" s="113">
        <v>3344</v>
      </c>
      <c r="D119" s="92">
        <v>6.8</v>
      </c>
      <c r="E119" s="114">
        <v>5530</v>
      </c>
      <c r="F119" s="92">
        <v>4.8</v>
      </c>
      <c r="G119" s="92">
        <v>1.7</v>
      </c>
      <c r="H119" s="114">
        <v>8337</v>
      </c>
      <c r="I119" s="63">
        <v>2.7</v>
      </c>
      <c r="J119" s="114">
        <v>14183</v>
      </c>
      <c r="K119" s="92">
        <v>3.9</v>
      </c>
      <c r="L119" s="92">
        <v>1.7</v>
      </c>
    </row>
    <row r="120" spans="1:12" ht="11.45" customHeight="1" x14ac:dyDescent="0.2">
      <c r="A120" s="64">
        <f>IF(D120&lt;&gt;"",COUNTA($D$14:D120),"")</f>
        <v>101</v>
      </c>
      <c r="B120" s="65" t="s">
        <v>346</v>
      </c>
      <c r="C120" s="113">
        <v>838</v>
      </c>
      <c r="D120" s="92">
        <v>36.5</v>
      </c>
      <c r="E120" s="114">
        <v>1887</v>
      </c>
      <c r="F120" s="92">
        <v>55.3</v>
      </c>
      <c r="G120" s="92">
        <v>2.2999999999999998</v>
      </c>
      <c r="H120" s="114">
        <v>1731</v>
      </c>
      <c r="I120" s="63">
        <v>19.3</v>
      </c>
      <c r="J120" s="114">
        <v>4131</v>
      </c>
      <c r="K120" s="92">
        <v>35</v>
      </c>
      <c r="L120" s="92">
        <v>2.4</v>
      </c>
    </row>
    <row r="121" spans="1:12" ht="11.45" customHeight="1" x14ac:dyDescent="0.2">
      <c r="A121" s="64">
        <f>IF(D121&lt;&gt;"",COUNTA($D$14:D121),"")</f>
        <v>102</v>
      </c>
      <c r="B121" s="65" t="s">
        <v>347</v>
      </c>
      <c r="C121" s="113">
        <v>668</v>
      </c>
      <c r="D121" s="92">
        <v>15.4</v>
      </c>
      <c r="E121" s="114">
        <v>1935</v>
      </c>
      <c r="F121" s="92">
        <v>4.9000000000000004</v>
      </c>
      <c r="G121" s="92">
        <v>2.9</v>
      </c>
      <c r="H121" s="114">
        <v>1870</v>
      </c>
      <c r="I121" s="63">
        <v>18.600000000000001</v>
      </c>
      <c r="J121" s="114">
        <v>5209</v>
      </c>
      <c r="K121" s="92">
        <v>4.9000000000000004</v>
      </c>
      <c r="L121" s="92">
        <v>2.8</v>
      </c>
    </row>
    <row r="122" spans="1:12" ht="11.45" customHeight="1" x14ac:dyDescent="0.2">
      <c r="A122" s="64">
        <f>IF(D122&lt;&gt;"",COUNTA($D$14:D122),"")</f>
        <v>103</v>
      </c>
      <c r="B122" s="65" t="s">
        <v>348</v>
      </c>
      <c r="C122" s="113">
        <v>35300</v>
      </c>
      <c r="D122" s="92">
        <v>7.5</v>
      </c>
      <c r="E122" s="114">
        <v>65821</v>
      </c>
      <c r="F122" s="92">
        <v>2.8</v>
      </c>
      <c r="G122" s="92">
        <v>1.9</v>
      </c>
      <c r="H122" s="114">
        <v>89102</v>
      </c>
      <c r="I122" s="63">
        <v>5.0999999999999996</v>
      </c>
      <c r="J122" s="114">
        <v>169512</v>
      </c>
      <c r="K122" s="92">
        <v>2</v>
      </c>
      <c r="L122" s="92">
        <v>1.9</v>
      </c>
    </row>
    <row r="123" spans="1:12" ht="11.45" customHeight="1" x14ac:dyDescent="0.2">
      <c r="A123" s="64">
        <f>IF(D123&lt;&gt;"",COUNTA($D$14:D123),"")</f>
        <v>104</v>
      </c>
      <c r="B123" s="65" t="s">
        <v>349</v>
      </c>
      <c r="C123" s="113" t="s">
        <v>17</v>
      </c>
      <c r="D123" s="92" t="s">
        <v>17</v>
      </c>
      <c r="E123" s="114" t="s">
        <v>17</v>
      </c>
      <c r="F123" s="92" t="s">
        <v>17</v>
      </c>
      <c r="G123" s="92" t="s">
        <v>17</v>
      </c>
      <c r="H123" s="114" t="s">
        <v>17</v>
      </c>
      <c r="I123" s="63" t="s">
        <v>17</v>
      </c>
      <c r="J123" s="114" t="s">
        <v>17</v>
      </c>
      <c r="K123" s="92" t="s">
        <v>17</v>
      </c>
      <c r="L123" s="92" t="s">
        <v>17</v>
      </c>
    </row>
    <row r="124" spans="1:12" ht="11.45" customHeight="1" x14ac:dyDescent="0.2">
      <c r="A124" s="64">
        <f>IF(D124&lt;&gt;"",COUNTA($D$14:D124),"")</f>
        <v>105</v>
      </c>
      <c r="B124" s="65" t="s">
        <v>350</v>
      </c>
      <c r="C124" s="113" t="s">
        <v>17</v>
      </c>
      <c r="D124" s="92" t="s">
        <v>17</v>
      </c>
      <c r="E124" s="114" t="s">
        <v>17</v>
      </c>
      <c r="F124" s="92" t="s">
        <v>17</v>
      </c>
      <c r="G124" s="92" t="s">
        <v>17</v>
      </c>
      <c r="H124" s="114" t="s">
        <v>17</v>
      </c>
      <c r="I124" s="63" t="s">
        <v>17</v>
      </c>
      <c r="J124" s="114" t="s">
        <v>17</v>
      </c>
      <c r="K124" s="92" t="s">
        <v>17</v>
      </c>
      <c r="L124" s="92" t="s">
        <v>17</v>
      </c>
    </row>
    <row r="125" spans="1:12" ht="11.45" customHeight="1" x14ac:dyDescent="0.2">
      <c r="A125" s="64">
        <f>IF(D125&lt;&gt;"",COUNTA($D$14:D125),"")</f>
        <v>106</v>
      </c>
      <c r="B125" s="65" t="s">
        <v>351</v>
      </c>
      <c r="C125" s="113" t="s">
        <v>17</v>
      </c>
      <c r="D125" s="92" t="s">
        <v>17</v>
      </c>
      <c r="E125" s="114" t="s">
        <v>17</v>
      </c>
      <c r="F125" s="92" t="s">
        <v>17</v>
      </c>
      <c r="G125" s="92" t="s">
        <v>17</v>
      </c>
      <c r="H125" s="114" t="s">
        <v>17</v>
      </c>
      <c r="I125" s="63" t="s">
        <v>17</v>
      </c>
      <c r="J125" s="114" t="s">
        <v>17</v>
      </c>
      <c r="K125" s="92" t="s">
        <v>17</v>
      </c>
      <c r="L125" s="92" t="s">
        <v>17</v>
      </c>
    </row>
    <row r="126" spans="1:12" ht="11.45" customHeight="1" x14ac:dyDescent="0.2">
      <c r="A126" s="64">
        <f>IF(D126&lt;&gt;"",COUNTA($D$14:D126),"")</f>
        <v>107</v>
      </c>
      <c r="B126" s="65" t="s">
        <v>352</v>
      </c>
      <c r="C126" s="113" t="s">
        <v>17</v>
      </c>
      <c r="D126" s="92" t="s">
        <v>17</v>
      </c>
      <c r="E126" s="114" t="s">
        <v>17</v>
      </c>
      <c r="F126" s="92" t="s">
        <v>17</v>
      </c>
      <c r="G126" s="92" t="s">
        <v>17</v>
      </c>
      <c r="H126" s="114" t="s">
        <v>17</v>
      </c>
      <c r="I126" s="63" t="s">
        <v>17</v>
      </c>
      <c r="J126" s="114" t="s">
        <v>17</v>
      </c>
      <c r="K126" s="92" t="s">
        <v>17</v>
      </c>
      <c r="L126" s="92" t="s">
        <v>17</v>
      </c>
    </row>
    <row r="127" spans="1:12" ht="11.45" customHeight="1" x14ac:dyDescent="0.2">
      <c r="A127" s="64">
        <f>IF(D127&lt;&gt;"",COUNTA($D$14:D127),"")</f>
        <v>108</v>
      </c>
      <c r="B127" s="65" t="s">
        <v>353</v>
      </c>
      <c r="C127" s="113" t="s">
        <v>17</v>
      </c>
      <c r="D127" s="92" t="s">
        <v>17</v>
      </c>
      <c r="E127" s="114" t="s">
        <v>17</v>
      </c>
      <c r="F127" s="92" t="s">
        <v>17</v>
      </c>
      <c r="G127" s="92" t="s">
        <v>17</v>
      </c>
      <c r="H127" s="114" t="s">
        <v>17</v>
      </c>
      <c r="I127" s="63" t="s">
        <v>17</v>
      </c>
      <c r="J127" s="114" t="s">
        <v>17</v>
      </c>
      <c r="K127" s="92" t="s">
        <v>17</v>
      </c>
      <c r="L127" s="92" t="s">
        <v>17</v>
      </c>
    </row>
    <row r="128" spans="1:12" ht="11.45" customHeight="1" x14ac:dyDescent="0.2">
      <c r="A128" s="64">
        <f>IF(D128&lt;&gt;"",COUNTA($D$14:D128),"")</f>
        <v>109</v>
      </c>
      <c r="B128" s="65" t="s">
        <v>354</v>
      </c>
      <c r="C128" s="113">
        <v>391</v>
      </c>
      <c r="D128" s="92">
        <v>17.399999999999999</v>
      </c>
      <c r="E128" s="114">
        <v>1132</v>
      </c>
      <c r="F128" s="92">
        <v>36.200000000000003</v>
      </c>
      <c r="G128" s="92">
        <v>2.9</v>
      </c>
      <c r="H128" s="114">
        <v>764</v>
      </c>
      <c r="I128" s="63">
        <v>-1</v>
      </c>
      <c r="J128" s="114">
        <v>2158</v>
      </c>
      <c r="K128" s="92">
        <v>5.7</v>
      </c>
      <c r="L128" s="92">
        <v>2.8</v>
      </c>
    </row>
    <row r="129" spans="1:12" ht="11.45" customHeight="1" x14ac:dyDescent="0.2">
      <c r="A129" s="64">
        <f>IF(D129&lt;&gt;"",COUNTA($D$14:D129),"")</f>
        <v>110</v>
      </c>
      <c r="B129" s="65" t="s">
        <v>355</v>
      </c>
      <c r="C129" s="113">
        <v>356</v>
      </c>
      <c r="D129" s="92">
        <v>-12.3</v>
      </c>
      <c r="E129" s="114">
        <v>946</v>
      </c>
      <c r="F129" s="92">
        <v>-4.3</v>
      </c>
      <c r="G129" s="92">
        <v>2.7</v>
      </c>
      <c r="H129" s="114">
        <v>705</v>
      </c>
      <c r="I129" s="63">
        <v>-27.5</v>
      </c>
      <c r="J129" s="114">
        <v>1510</v>
      </c>
      <c r="K129" s="92">
        <v>-26.4</v>
      </c>
      <c r="L129" s="92">
        <v>2.1</v>
      </c>
    </row>
    <row r="130" spans="1:12" ht="11.45" customHeight="1" x14ac:dyDescent="0.2">
      <c r="A130" s="64">
        <f>IF(D130&lt;&gt;"",COUNTA($D$14:D130),"")</f>
        <v>111</v>
      </c>
      <c r="B130" s="65" t="s">
        <v>356</v>
      </c>
      <c r="C130" s="113">
        <v>336</v>
      </c>
      <c r="D130" s="92">
        <v>217</v>
      </c>
      <c r="E130" s="114">
        <v>1135</v>
      </c>
      <c r="F130" s="92">
        <v>152.80000000000001</v>
      </c>
      <c r="G130" s="92">
        <v>3.4</v>
      </c>
      <c r="H130" s="114">
        <v>346</v>
      </c>
      <c r="I130" s="63">
        <v>98.9</v>
      </c>
      <c r="J130" s="114">
        <v>1377</v>
      </c>
      <c r="K130" s="92">
        <v>63.5</v>
      </c>
      <c r="L130" s="92">
        <v>4</v>
      </c>
    </row>
    <row r="131" spans="1:12" ht="11.45" customHeight="1" x14ac:dyDescent="0.2">
      <c r="A131" s="64">
        <f>IF(D131&lt;&gt;"",COUNTA($D$14:D131),"")</f>
        <v>112</v>
      </c>
      <c r="B131" s="65" t="s">
        <v>357</v>
      </c>
      <c r="C131" s="113">
        <v>828</v>
      </c>
      <c r="D131" s="92">
        <v>57.1</v>
      </c>
      <c r="E131" s="114">
        <v>1820</v>
      </c>
      <c r="F131" s="92">
        <v>20.6</v>
      </c>
      <c r="G131" s="92">
        <v>2.2000000000000002</v>
      </c>
      <c r="H131" s="114">
        <v>1537</v>
      </c>
      <c r="I131" s="63">
        <v>24</v>
      </c>
      <c r="J131" s="114">
        <v>3362</v>
      </c>
      <c r="K131" s="92">
        <v>-7.5</v>
      </c>
      <c r="L131" s="92">
        <v>2.2000000000000002</v>
      </c>
    </row>
    <row r="132" spans="1:12" ht="11.45" customHeight="1" x14ac:dyDescent="0.2">
      <c r="A132" s="64">
        <f>IF(D132&lt;&gt;"",COUNTA($D$14:D132),"")</f>
        <v>113</v>
      </c>
      <c r="B132" s="65" t="s">
        <v>358</v>
      </c>
      <c r="C132" s="113">
        <v>1092</v>
      </c>
      <c r="D132" s="92">
        <v>-26.5</v>
      </c>
      <c r="E132" s="114">
        <v>2228</v>
      </c>
      <c r="F132" s="92">
        <v>-4.5999999999999996</v>
      </c>
      <c r="G132" s="92">
        <v>2</v>
      </c>
      <c r="H132" s="114">
        <v>2935</v>
      </c>
      <c r="I132" s="63">
        <v>-24.3</v>
      </c>
      <c r="J132" s="114">
        <v>5750</v>
      </c>
      <c r="K132" s="92">
        <v>-10</v>
      </c>
      <c r="L132" s="92">
        <v>2</v>
      </c>
    </row>
    <row r="133" spans="1:12" ht="18" customHeight="1" x14ac:dyDescent="0.2">
      <c r="A133" s="64" t="str">
        <f>IF(D133&lt;&gt;"",COUNTA($D$14:D133),"")</f>
        <v/>
      </c>
      <c r="B133" s="91" t="s">
        <v>359</v>
      </c>
      <c r="C133" s="113"/>
      <c r="D133" s="92"/>
      <c r="E133" s="114"/>
      <c r="F133" s="92"/>
      <c r="G133" s="92"/>
      <c r="H133" s="114"/>
      <c r="I133" s="63"/>
      <c r="J133" s="114"/>
      <c r="K133" s="92"/>
      <c r="L133" s="92"/>
    </row>
    <row r="134" spans="1:12" ht="21.95" customHeight="1" x14ac:dyDescent="0.2">
      <c r="A134" s="64">
        <f>IF(D134&lt;&gt;"",COUNTA($D$14:D134),"")</f>
        <v>114</v>
      </c>
      <c r="B134" s="65" t="s">
        <v>360</v>
      </c>
      <c r="C134" s="113">
        <v>82927</v>
      </c>
      <c r="D134" s="92">
        <v>11.3</v>
      </c>
      <c r="E134" s="114">
        <v>342415</v>
      </c>
      <c r="F134" s="92">
        <v>14.1</v>
      </c>
      <c r="G134" s="92">
        <v>4.0999999999999996</v>
      </c>
      <c r="H134" s="114">
        <v>187883</v>
      </c>
      <c r="I134" s="63">
        <v>5.6</v>
      </c>
      <c r="J134" s="114">
        <v>802525</v>
      </c>
      <c r="K134" s="92">
        <v>6.1</v>
      </c>
      <c r="L134" s="92">
        <v>4.3</v>
      </c>
    </row>
    <row r="135" spans="1:12" ht="11.45" customHeight="1" x14ac:dyDescent="0.2">
      <c r="A135" s="64">
        <f>IF(D135&lt;&gt;"",COUNTA($D$14:D135),"")</f>
        <v>115</v>
      </c>
      <c r="B135" s="65" t="s">
        <v>361</v>
      </c>
      <c r="C135" s="113">
        <v>20641</v>
      </c>
      <c r="D135" s="92">
        <v>17.3</v>
      </c>
      <c r="E135" s="114">
        <v>99037</v>
      </c>
      <c r="F135" s="92">
        <v>14.3</v>
      </c>
      <c r="G135" s="92">
        <v>4.8</v>
      </c>
      <c r="H135" s="114">
        <v>50050</v>
      </c>
      <c r="I135" s="63">
        <v>16.2</v>
      </c>
      <c r="J135" s="114">
        <v>233613</v>
      </c>
      <c r="K135" s="92">
        <v>6.8</v>
      </c>
      <c r="L135" s="92">
        <v>4.7</v>
      </c>
    </row>
    <row r="136" spans="1:12" ht="21.4" customHeight="1" x14ac:dyDescent="0.2">
      <c r="A136" s="64">
        <f>IF(D136&lt;&gt;"",COUNTA($D$14:D136),"")</f>
        <v>116</v>
      </c>
      <c r="B136" s="65" t="s">
        <v>362</v>
      </c>
      <c r="C136" s="113">
        <v>1795</v>
      </c>
      <c r="D136" s="92">
        <v>16</v>
      </c>
      <c r="E136" s="114">
        <v>3684</v>
      </c>
      <c r="F136" s="92">
        <v>16.100000000000001</v>
      </c>
      <c r="G136" s="92">
        <v>2.1</v>
      </c>
      <c r="H136" s="114">
        <v>4512</v>
      </c>
      <c r="I136" s="63">
        <v>15.6</v>
      </c>
      <c r="J136" s="114">
        <v>9508</v>
      </c>
      <c r="K136" s="92">
        <v>11.5</v>
      </c>
      <c r="L136" s="92">
        <v>2.1</v>
      </c>
    </row>
    <row r="137" spans="1:12" ht="27.4" customHeight="1" x14ac:dyDescent="0.2">
      <c r="A137" s="64" t="str">
        <f>IF(D137&lt;&gt;"",COUNTA($D$14:D137),"")</f>
        <v/>
      </c>
      <c r="B137" s="86" t="s">
        <v>363</v>
      </c>
      <c r="C137" s="113"/>
      <c r="D137" s="92"/>
      <c r="E137" s="114"/>
      <c r="F137" s="92"/>
      <c r="G137" s="92"/>
      <c r="H137" s="114"/>
      <c r="I137" s="63"/>
      <c r="J137" s="114"/>
      <c r="K137" s="92"/>
      <c r="L137" s="92"/>
    </row>
    <row r="138" spans="1:12" ht="11.45" customHeight="1" x14ac:dyDescent="0.2">
      <c r="A138" s="64">
        <f>IF(D138&lt;&gt;"",COUNTA($D$14:D138),"")</f>
        <v>117</v>
      </c>
      <c r="B138" s="65" t="s">
        <v>364</v>
      </c>
      <c r="C138" s="113">
        <v>1700</v>
      </c>
      <c r="D138" s="92">
        <v>-10.4</v>
      </c>
      <c r="E138" s="114">
        <v>3624</v>
      </c>
      <c r="F138" s="92">
        <v>-12.7</v>
      </c>
      <c r="G138" s="92">
        <v>2.1</v>
      </c>
      <c r="H138" s="114">
        <v>3920</v>
      </c>
      <c r="I138" s="63">
        <v>-7.5</v>
      </c>
      <c r="J138" s="114">
        <v>7897</v>
      </c>
      <c r="K138" s="92">
        <v>-9.5</v>
      </c>
      <c r="L138" s="92">
        <v>2</v>
      </c>
    </row>
    <row r="139" spans="1:12" ht="11.45" customHeight="1" x14ac:dyDescent="0.2">
      <c r="A139" s="64">
        <f>IF(D139&lt;&gt;"",COUNTA($D$14:D139),"")</f>
        <v>118</v>
      </c>
      <c r="B139" s="65" t="s">
        <v>365</v>
      </c>
      <c r="C139" s="113">
        <v>480</v>
      </c>
      <c r="D139" s="92">
        <v>-13</v>
      </c>
      <c r="E139" s="114">
        <v>1000</v>
      </c>
      <c r="F139" s="92">
        <v>-30.1</v>
      </c>
      <c r="G139" s="92">
        <v>2.1</v>
      </c>
      <c r="H139" s="114">
        <v>1011</v>
      </c>
      <c r="I139" s="63">
        <v>-29.3</v>
      </c>
      <c r="J139" s="114">
        <v>2129</v>
      </c>
      <c r="K139" s="92">
        <v>-49.5</v>
      </c>
      <c r="L139" s="92">
        <v>2.1</v>
      </c>
    </row>
    <row r="140" spans="1:12" ht="11.45" customHeight="1" x14ac:dyDescent="0.2">
      <c r="A140" s="64">
        <f>IF(D140&lt;&gt;"",COUNTA($D$14:D140),"")</f>
        <v>119</v>
      </c>
      <c r="B140" s="65" t="s">
        <v>366</v>
      </c>
      <c r="C140" s="113">
        <v>1167</v>
      </c>
      <c r="D140" s="92">
        <v>4.8</v>
      </c>
      <c r="E140" s="114">
        <v>2564</v>
      </c>
      <c r="F140" s="92">
        <v>21.3</v>
      </c>
      <c r="G140" s="92">
        <v>2.2000000000000002</v>
      </c>
      <c r="H140" s="114">
        <v>2712</v>
      </c>
      <c r="I140" s="63">
        <v>-0.4</v>
      </c>
      <c r="J140" s="114">
        <v>6569</v>
      </c>
      <c r="K140" s="92">
        <v>25.1</v>
      </c>
      <c r="L140" s="92">
        <v>2.4</v>
      </c>
    </row>
    <row r="141" spans="1:12" ht="11.45" customHeight="1" x14ac:dyDescent="0.2">
      <c r="A141" s="64">
        <f>IF(D141&lt;&gt;"",COUNTA($D$14:D141),"")</f>
        <v>120</v>
      </c>
      <c r="B141" s="65" t="s">
        <v>367</v>
      </c>
      <c r="C141" s="113">
        <v>699</v>
      </c>
      <c r="D141" s="92">
        <v>-0.3</v>
      </c>
      <c r="E141" s="114">
        <v>1637</v>
      </c>
      <c r="F141" s="92">
        <v>24.7</v>
      </c>
      <c r="G141" s="92">
        <v>2.2999999999999998</v>
      </c>
      <c r="H141" s="114">
        <v>1350</v>
      </c>
      <c r="I141" s="63">
        <v>-20.3</v>
      </c>
      <c r="J141" s="114">
        <v>3086</v>
      </c>
      <c r="K141" s="92">
        <v>8</v>
      </c>
      <c r="L141" s="92">
        <v>2.2999999999999998</v>
      </c>
    </row>
    <row r="142" spans="1:12" ht="11.45" customHeight="1" x14ac:dyDescent="0.2">
      <c r="A142" s="64">
        <f>IF(D142&lt;&gt;"",COUNTA($D$14:D142),"")</f>
        <v>121</v>
      </c>
      <c r="B142" s="65" t="s">
        <v>368</v>
      </c>
      <c r="C142" s="113">
        <v>4533</v>
      </c>
      <c r="D142" s="92">
        <v>117.5</v>
      </c>
      <c r="E142" s="114">
        <v>10893</v>
      </c>
      <c r="F142" s="92">
        <v>63.4</v>
      </c>
      <c r="G142" s="92">
        <v>2.4</v>
      </c>
      <c r="H142" s="114">
        <v>9745</v>
      </c>
      <c r="I142" s="63">
        <v>61.7</v>
      </c>
      <c r="J142" s="114">
        <v>22661</v>
      </c>
      <c r="K142" s="92">
        <v>16.899999999999999</v>
      </c>
      <c r="L142" s="92">
        <v>2.2999999999999998</v>
      </c>
    </row>
    <row r="143" spans="1:12" ht="11.45" customHeight="1" x14ac:dyDescent="0.2">
      <c r="A143" s="64">
        <f>IF(D143&lt;&gt;"",COUNTA($D$14:D143),"")</f>
        <v>122</v>
      </c>
      <c r="B143" s="65" t="s">
        <v>369</v>
      </c>
      <c r="C143" s="113">
        <v>158</v>
      </c>
      <c r="D143" s="92">
        <v>-7.1</v>
      </c>
      <c r="E143" s="114">
        <v>403</v>
      </c>
      <c r="F143" s="92">
        <v>-3.6</v>
      </c>
      <c r="G143" s="92">
        <v>2.6</v>
      </c>
      <c r="H143" s="114">
        <v>314</v>
      </c>
      <c r="I143" s="63">
        <v>-31.3</v>
      </c>
      <c r="J143" s="114">
        <v>879</v>
      </c>
      <c r="K143" s="92">
        <v>-16.899999999999999</v>
      </c>
      <c r="L143" s="92">
        <v>2.8</v>
      </c>
    </row>
    <row r="144" spans="1:12" ht="11.45" customHeight="1" x14ac:dyDescent="0.2">
      <c r="A144" s="64">
        <f>IF(D144&lt;&gt;"",COUNTA($D$14:D144),"")</f>
        <v>123</v>
      </c>
      <c r="B144" s="65" t="s">
        <v>370</v>
      </c>
      <c r="C144" s="113">
        <v>603</v>
      </c>
      <c r="D144" s="92">
        <v>14.6</v>
      </c>
      <c r="E144" s="114">
        <v>1611</v>
      </c>
      <c r="F144" s="92">
        <v>31.7</v>
      </c>
      <c r="G144" s="92">
        <v>2.7</v>
      </c>
      <c r="H144" s="114">
        <v>1171</v>
      </c>
      <c r="I144" s="63">
        <v>-16.399999999999999</v>
      </c>
      <c r="J144" s="114">
        <v>3187</v>
      </c>
      <c r="K144" s="92">
        <v>-8.3000000000000007</v>
      </c>
      <c r="L144" s="92">
        <v>2.7</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03&amp;R&amp;"-,Standard"&amp;7&amp;P</oddFooter>
    <evenFooter>&amp;L&amp;"-,Standard"&amp;7&amp;P&amp;R&amp;"-,Standard"&amp;7StatA MV, Statistischer Bericht G413 2026 03</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03/2026</dc:title>
  <dc:subject>Tourismus, Gastgewerbe</dc:subject>
  <dc:creator>FB 412</dc:creator>
  <cp:lastModifiedBy>Doll-Enderle, Daniela</cp:lastModifiedBy>
  <cp:lastPrinted>2026-06-23T08:36:28Z</cp:lastPrinted>
  <dcterms:created xsi:type="dcterms:W3CDTF">2026-05-20T13:08:22Z</dcterms:created>
  <dcterms:modified xsi:type="dcterms:W3CDTF">2026-06-23T08:36:31Z</dcterms:modified>
</cp:coreProperties>
</file>