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P:\Pdf-Uebergabe\Doc\"/>
    </mc:Choice>
  </mc:AlternateContent>
  <xr:revisionPtr revIDLastSave="0" documentId="13_ncr:1_{D73EA8B2-D8E8-4D9E-8769-79B7377D73FF}" xr6:coauthVersionLast="47" xr6:coauthVersionMax="47" xr10:uidLastSave="{00000000-0000-0000-0000-000000000000}"/>
  <bookViews>
    <workbookView xWindow="3225" yWindow="2580" windowWidth="23325" windowHeight="17145" xr2:uid="{00000000-000D-0000-FFFF-FFFF00000000}"/>
  </bookViews>
  <sheets>
    <sheet name="Deckblatt" sheetId="1" r:id="rId1"/>
    <sheet name="Inhalt" sheetId="2" r:id="rId2"/>
    <sheet name="Vorbemerkungen" sheetId="3" r:id="rId3"/>
    <sheet name="Grafiken" sheetId="17" r:id="rId4"/>
    <sheet name="1" sheetId="4" r:id="rId5"/>
    <sheet name="2.1" sheetId="5" r:id="rId6"/>
    <sheet name="2.2" sheetId="6" r:id="rId7"/>
    <sheet name="2.3" sheetId="7" r:id="rId8"/>
    <sheet name="2.4" sheetId="8" r:id="rId9"/>
    <sheet name="2.5" sheetId="9" r:id="rId10"/>
    <sheet name="3.1" sheetId="10" r:id="rId11"/>
    <sheet name="3.2" sheetId="11" r:id="rId12"/>
    <sheet name="4.1" sheetId="12" r:id="rId13"/>
    <sheet name="4.2" sheetId="13" r:id="rId14"/>
    <sheet name="4.3" sheetId="14" r:id="rId15"/>
    <sheet name="4.4" sheetId="15" r:id="rId16"/>
    <sheet name="Fußnotenerläut." sheetId="16" r:id="rId17"/>
  </sheets>
  <definedNames>
    <definedName name="_xlnm.Print_Titles" localSheetId="8">'2.4'!$1:$13</definedName>
    <definedName name="_xlnm.Print_Titles" localSheetId="9">'2.5'!$1:$13</definedName>
    <definedName name="_xlnm.Print_Titles" localSheetId="13">'4.2'!$1:$14</definedName>
    <definedName name="_xlnm.Print_Titles" localSheetId="14">'4.3'!$1:$14</definedName>
    <definedName name="_xlnm.Print_Titles" localSheetId="15">'4.4'!$1:$14</definedName>
    <definedName name="Print_Titles" localSheetId="4">'1'!$A:$B,'1'!$1:$8</definedName>
    <definedName name="Print_Titles" localSheetId="5">'2.1'!$A:$B,'2.1'!$1:$13</definedName>
    <definedName name="Print_Titles" localSheetId="6">'2.2'!$A:$B,'2.2'!$1:$13</definedName>
    <definedName name="Print_Titles" localSheetId="7">'2.3'!$1:$13</definedName>
    <definedName name="Print_Titles" localSheetId="8">'2.4'!$A:$B,'2.4'!$1:$13</definedName>
    <definedName name="Print_Titles" localSheetId="9">'2.5'!$1:$13</definedName>
    <definedName name="Print_Titles" localSheetId="10">'3.1'!$A:$B,'3.1'!$1:$13</definedName>
    <definedName name="Print_Titles" localSheetId="11">'3.2'!$A:$B,'3.2'!$1:$12</definedName>
    <definedName name="Print_Titles" localSheetId="12">'4.1'!$A:$B,'4.1'!$1:$14</definedName>
    <definedName name="Print_Titles" localSheetId="13">'4.2'!$A:$B,'4.2'!$1:$14</definedName>
    <definedName name="Print_Titles" localSheetId="14">'4.3'!$1:$14</definedName>
    <definedName name="Print_Titles" localSheetId="15">'4.4'!$A:$B,'4.4'!$1:$14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8" i="6" l="1"/>
  <c r="A19" i="6"/>
  <c r="A21" i="6"/>
  <c r="A22" i="6"/>
  <c r="A24" i="6"/>
  <c r="A25" i="6"/>
  <c r="A27" i="6"/>
  <c r="A28" i="6"/>
  <c r="A30" i="6"/>
  <c r="A31" i="6"/>
  <c r="A32" i="6"/>
  <c r="A33" i="6"/>
  <c r="A34" i="6"/>
  <c r="A35" i="6"/>
  <c r="A36" i="6"/>
  <c r="A37" i="6"/>
  <c r="A38" i="6"/>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16" i="15"/>
  <c r="A17" i="15"/>
  <c r="A18" i="15"/>
  <c r="A19" i="15"/>
  <c r="A20" i="15"/>
  <c r="A21" i="15"/>
  <c r="A22" i="15"/>
  <c r="A23" i="15"/>
  <c r="A24" i="15"/>
  <c r="A25" i="15"/>
  <c r="A26" i="15"/>
  <c r="A27" i="15"/>
  <c r="A28" i="15"/>
  <c r="A29" i="15"/>
  <c r="A30" i="15"/>
  <c r="A31" i="15"/>
  <c r="A32" i="15"/>
  <c r="A33" i="15"/>
  <c r="A34" i="15"/>
  <c r="A35" i="15"/>
  <c r="A36" i="15"/>
  <c r="A37" i="15"/>
  <c r="A38" i="15"/>
  <c r="A39" i="15"/>
  <c r="A40" i="15"/>
  <c r="A41" i="15"/>
  <c r="A42" i="15"/>
  <c r="A43" i="15"/>
  <c r="A44" i="15"/>
  <c r="A45" i="15"/>
  <c r="A46" i="15"/>
  <c r="A47" i="15"/>
  <c r="A48" i="15"/>
  <c r="A49" i="15"/>
  <c r="A50" i="15"/>
  <c r="A51" i="15"/>
  <c r="A52" i="15"/>
  <c r="A53" i="15"/>
  <c r="A54" i="15"/>
  <c r="A55" i="15"/>
  <c r="A56" i="15"/>
  <c r="A57" i="15"/>
  <c r="A58" i="15"/>
  <c r="A59" i="15"/>
  <c r="A60" i="15"/>
  <c r="A61" i="15"/>
  <c r="A62" i="15"/>
  <c r="A63" i="15"/>
  <c r="A64" i="15"/>
  <c r="A65" i="15"/>
  <c r="A66" i="15"/>
  <c r="A67" i="15"/>
  <c r="A68" i="15"/>
  <c r="A69" i="15"/>
  <c r="A70" i="15"/>
  <c r="A71" i="15"/>
  <c r="A72" i="15"/>
  <c r="A73" i="15"/>
  <c r="A74" i="15"/>
  <c r="A75" i="15"/>
  <c r="A76" i="15"/>
  <c r="A77" i="15"/>
  <c r="A78" i="15"/>
  <c r="A79" i="15"/>
  <c r="A80" i="15"/>
  <c r="A81" i="15"/>
  <c r="A82" i="15"/>
  <c r="A83" i="15"/>
  <c r="A84" i="15"/>
  <c r="A85" i="15"/>
  <c r="A86" i="15"/>
  <c r="A87" i="15"/>
  <c r="A88" i="15"/>
  <c r="A89" i="15"/>
  <c r="A90" i="15"/>
  <c r="A91" i="15"/>
  <c r="A92" i="15"/>
  <c r="A93" i="15"/>
  <c r="A94" i="15"/>
  <c r="A95" i="15"/>
  <c r="A96" i="15"/>
  <c r="A97" i="15"/>
  <c r="A98" i="15"/>
  <c r="A99" i="15"/>
  <c r="A100" i="15"/>
  <c r="A101" i="15"/>
  <c r="A102" i="15"/>
  <c r="A103" i="15"/>
  <c r="A104" i="15"/>
  <c r="A105" i="15"/>
  <c r="A106" i="15"/>
  <c r="A107" i="15"/>
  <c r="A108" i="15"/>
  <c r="A109" i="15"/>
  <c r="A110" i="15"/>
  <c r="A111" i="15"/>
  <c r="A112" i="15"/>
  <c r="A113" i="15"/>
  <c r="A114" i="15"/>
  <c r="A115" i="15"/>
  <c r="A116" i="15"/>
  <c r="A117" i="15"/>
  <c r="A118" i="15"/>
  <c r="A119" i="15"/>
  <c r="A120" i="15"/>
  <c r="A121" i="15"/>
  <c r="A122" i="15"/>
  <c r="A123" i="15"/>
  <c r="A124" i="15"/>
  <c r="A125" i="15"/>
  <c r="A126" i="15"/>
  <c r="A127" i="15"/>
  <c r="A128" i="15"/>
  <c r="A129" i="15"/>
  <c r="A130" i="15"/>
  <c r="A131" i="15"/>
  <c r="A132" i="15"/>
  <c r="A133" i="15"/>
  <c r="A134" i="15"/>
  <c r="A135" i="15"/>
  <c r="A136" i="15"/>
  <c r="A137" i="15"/>
  <c r="A138" i="15"/>
  <c r="A139" i="15"/>
  <c r="A140" i="15"/>
  <c r="A141" i="15"/>
  <c r="A142" i="15"/>
  <c r="A143" i="15"/>
  <c r="A144" i="15"/>
  <c r="A145" i="15"/>
  <c r="A15" i="15"/>
  <c r="A16" i="14"/>
  <c r="A17" i="14"/>
  <c r="A18" i="14"/>
  <c r="A19" i="14"/>
  <c r="A20" i="14"/>
  <c r="A21" i="14"/>
  <c r="A22" i="14"/>
  <c r="A23" i="14"/>
  <c r="A24" i="14"/>
  <c r="A25" i="14"/>
  <c r="A26" i="14"/>
  <c r="A27" i="14"/>
  <c r="A28" i="14"/>
  <c r="A29" i="14"/>
  <c r="A30" i="14"/>
  <c r="A31" i="14"/>
  <c r="A32" i="14"/>
  <c r="A33" i="14"/>
  <c r="A34" i="14"/>
  <c r="A35" i="14"/>
  <c r="A36" i="14"/>
  <c r="A37" i="14"/>
  <c r="A38" i="14"/>
  <c r="A39" i="14"/>
  <c r="A40" i="14"/>
  <c r="A41" i="14"/>
  <c r="A42" i="14"/>
  <c r="A43" i="14"/>
  <c r="A44" i="14"/>
  <c r="A45" i="14"/>
  <c r="A46" i="14"/>
  <c r="A47" i="14"/>
  <c r="A48" i="14"/>
  <c r="A49" i="14"/>
  <c r="A50" i="14"/>
  <c r="A51" i="14"/>
  <c r="A52" i="14"/>
  <c r="A53" i="14"/>
  <c r="A54" i="14"/>
  <c r="A55" i="14"/>
  <c r="A56" i="14"/>
  <c r="A57" i="14"/>
  <c r="A58" i="14"/>
  <c r="A59" i="14"/>
  <c r="A60" i="14"/>
  <c r="A61" i="14"/>
  <c r="A62" i="14"/>
  <c r="A63" i="14"/>
  <c r="A64" i="14"/>
  <c r="A65" i="14"/>
  <c r="A66" i="14"/>
  <c r="A67" i="14"/>
  <c r="A68" i="14"/>
  <c r="A69" i="14"/>
  <c r="A70" i="14"/>
  <c r="A71" i="14"/>
  <c r="A72" i="14"/>
  <c r="A73" i="14"/>
  <c r="A74" i="14"/>
  <c r="A75" i="14"/>
  <c r="A76" i="14"/>
  <c r="A77" i="14"/>
  <c r="A78" i="14"/>
  <c r="A79" i="14"/>
  <c r="A80" i="14"/>
  <c r="A15" i="14"/>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15" i="13"/>
  <c r="A57" i="13" l="1"/>
  <c r="A56" i="13"/>
  <c r="A28" i="12"/>
  <c r="A26" i="12"/>
  <c r="A24" i="12"/>
  <c r="A22" i="12"/>
  <c r="A20" i="12"/>
  <c r="A23" i="12"/>
  <c r="A25" i="12"/>
  <c r="A15" i="12"/>
  <c r="A27" i="11"/>
  <c r="A26" i="11"/>
  <c r="A25" i="11"/>
  <c r="A19" i="11"/>
  <c r="A18" i="11"/>
  <c r="A17" i="11"/>
  <c r="A15" i="11"/>
  <c r="A32" i="10"/>
  <c r="A31" i="10"/>
  <c r="A30" i="10"/>
  <c r="A28" i="10"/>
  <c r="A27" i="10"/>
  <c r="A26" i="10"/>
  <c r="A22" i="10"/>
  <c r="A20" i="10"/>
  <c r="A19" i="10"/>
  <c r="A18" i="10"/>
  <c r="A15" i="10"/>
  <c r="A25" i="10"/>
  <c r="A137" i="9"/>
  <c r="A133" i="9"/>
  <c r="A93" i="9"/>
  <c r="A59" i="9"/>
  <c r="A58" i="9"/>
  <c r="A50" i="9"/>
  <c r="A44" i="9"/>
  <c r="A40" i="9"/>
  <c r="A32" i="9"/>
  <c r="A29" i="9"/>
  <c r="A27" i="9"/>
  <c r="A25" i="9"/>
  <c r="A21" i="9"/>
  <c r="A20" i="9"/>
  <c r="A19" i="9"/>
  <c r="A16" i="9"/>
  <c r="A14" i="9"/>
  <c r="A67" i="8"/>
  <c r="A45" i="8"/>
  <c r="A27" i="8"/>
  <c r="A21" i="8"/>
  <c r="A65" i="8"/>
  <c r="A14" i="8"/>
  <c r="A49" i="7"/>
  <c r="A43" i="7"/>
  <c r="A41" i="7"/>
  <c r="A27" i="7"/>
  <c r="A21" i="7"/>
  <c r="A15" i="7"/>
  <c r="A14" i="7"/>
  <c r="A16" i="6"/>
  <c r="A15" i="6"/>
  <c r="A14" i="6"/>
  <c r="A54" i="5"/>
  <c r="A28" i="5"/>
  <c r="A22" i="5"/>
  <c r="A16" i="5"/>
  <c r="A50" i="5"/>
  <c r="A14" i="5"/>
  <c r="A9" i="4"/>
  <c r="A41" i="5" l="1"/>
  <c r="A17" i="5"/>
  <c r="A29" i="5"/>
  <c r="A32" i="5"/>
  <c r="A42" i="5"/>
  <c r="A51" i="5"/>
  <c r="A20" i="6"/>
  <c r="A23" i="6"/>
  <c r="A19" i="7"/>
  <c r="A22" i="7"/>
  <c r="A40" i="7"/>
  <c r="A50" i="7"/>
  <c r="A53" i="7"/>
  <c r="A19" i="8"/>
  <c r="A22" i="8"/>
  <c r="A40" i="8"/>
  <c r="A50" i="8"/>
  <c r="A57" i="8"/>
  <c r="A63" i="8"/>
  <c r="A24" i="9"/>
  <c r="A28" i="9"/>
  <c r="A36" i="9"/>
  <c r="A48" i="9"/>
  <c r="A74" i="9"/>
  <c r="A78" i="9"/>
  <c r="A97" i="9"/>
  <c r="A112" i="9"/>
  <c r="A116" i="9"/>
  <c r="A131" i="9"/>
  <c r="A23" i="10"/>
  <c r="A35" i="11"/>
  <c r="A38" i="5"/>
  <c r="A47" i="5"/>
  <c r="A34" i="7"/>
  <c r="A66" i="9"/>
  <c r="A143" i="9"/>
  <c r="A27" i="5"/>
  <c r="A29" i="6"/>
  <c r="A28" i="8"/>
  <c r="A31" i="8"/>
  <c r="A41" i="8"/>
  <c r="A53" i="8"/>
  <c r="A56" i="9"/>
  <c r="A63" i="9"/>
  <c r="A67" i="9"/>
  <c r="A82" i="9"/>
  <c r="A86" i="9"/>
  <c r="A105" i="9"/>
  <c r="A120" i="9"/>
  <c r="A124" i="9"/>
  <c r="A140" i="9"/>
  <c r="A144" i="9"/>
  <c r="A23" i="5"/>
  <c r="A26" i="6"/>
  <c r="A25" i="7"/>
  <c r="A43" i="8"/>
  <c r="A108" i="9"/>
  <c r="A17" i="6"/>
  <c r="A31" i="7"/>
  <c r="A16" i="8"/>
  <c r="A15" i="5"/>
  <c r="A33" i="5"/>
  <c r="A45" i="5"/>
  <c r="A48" i="5"/>
  <c r="A17" i="7"/>
  <c r="A26" i="7"/>
  <c r="A29" i="7"/>
  <c r="A35" i="7"/>
  <c r="A38" i="7"/>
  <c r="A17" i="8"/>
  <c r="A26" i="8"/>
  <c r="A29" i="8"/>
  <c r="A35" i="8"/>
  <c r="A38" i="8"/>
  <c r="A47" i="8"/>
  <c r="A60" i="8"/>
  <c r="A64" i="8"/>
  <c r="A71" i="8"/>
  <c r="A26" i="9"/>
  <c r="A33" i="9"/>
  <c r="A37" i="9"/>
  <c r="A52" i="9"/>
  <c r="A75" i="9"/>
  <c r="A90" i="9"/>
  <c r="A95" i="9"/>
  <c r="A113" i="9"/>
  <c r="A128" i="9"/>
  <c r="A132" i="9"/>
  <c r="A36" i="10"/>
  <c r="A32" i="11"/>
  <c r="A31" i="11"/>
  <c r="A21" i="11"/>
  <c r="A33" i="11"/>
  <c r="A26" i="5"/>
  <c r="A44" i="5"/>
  <c r="A53" i="5"/>
  <c r="A44" i="7"/>
  <c r="A52" i="8"/>
  <c r="A56" i="8"/>
  <c r="A135" i="9"/>
  <c r="A36" i="5"/>
  <c r="A51" i="7"/>
  <c r="A21" i="5"/>
  <c r="A24" i="5"/>
  <c r="A34" i="5"/>
  <c r="A43" i="5"/>
  <c r="A46" i="5"/>
  <c r="A52" i="5"/>
  <c r="A55" i="5"/>
  <c r="A32" i="7"/>
  <c r="A42" i="7"/>
  <c r="A45" i="7"/>
  <c r="A32" i="8"/>
  <c r="A44" i="8"/>
  <c r="A51" i="8"/>
  <c r="A58" i="8"/>
  <c r="A41" i="9"/>
  <c r="A45" i="9"/>
  <c r="A64" i="9"/>
  <c r="A83" i="9"/>
  <c r="A103" i="9"/>
  <c r="A121" i="9"/>
  <c r="A141" i="9"/>
  <c r="A29" i="11"/>
  <c r="A35" i="5"/>
  <c r="A20" i="5"/>
  <c r="A74" i="8"/>
  <c r="A66" i="8"/>
  <c r="A15" i="8"/>
  <c r="A70" i="8"/>
  <c r="A62" i="8"/>
  <c r="A54" i="8"/>
  <c r="A46" i="8"/>
  <c r="A25" i="8"/>
  <c r="A30" i="5"/>
  <c r="A39" i="5"/>
  <c r="A16" i="7"/>
  <c r="A28" i="7"/>
  <c r="A19" i="5"/>
  <c r="A31" i="5"/>
  <c r="A49" i="5"/>
  <c r="A20" i="7"/>
  <c r="A23" i="7"/>
  <c r="A33" i="7"/>
  <c r="A52" i="7"/>
  <c r="A20" i="8"/>
  <c r="A23" i="8"/>
  <c r="A33" i="8"/>
  <c r="A42" i="8"/>
  <c r="A48" i="8"/>
  <c r="A61" i="8"/>
  <c r="A68" i="8"/>
  <c r="A72" i="8"/>
  <c r="A18" i="9"/>
  <c r="A22" i="9"/>
  <c r="A34" i="9"/>
  <c r="A49" i="9"/>
  <c r="A53" i="9"/>
  <c r="A73" i="9"/>
  <c r="A91" i="9"/>
  <c r="A99" i="9"/>
  <c r="A111" i="9"/>
  <c r="A129" i="9"/>
  <c r="A33" i="10"/>
  <c r="A37" i="10"/>
  <c r="A22" i="11"/>
  <c r="A37" i="11"/>
  <c r="A37" i="7"/>
  <c r="A34" i="8"/>
  <c r="A37" i="8"/>
  <c r="A70" i="9"/>
  <c r="A85" i="9"/>
  <c r="A104" i="9"/>
  <c r="A123" i="9"/>
  <c r="A18" i="5"/>
  <c r="A48" i="7"/>
  <c r="A25" i="5"/>
  <c r="A37" i="5"/>
  <c r="A40" i="5"/>
  <c r="A18" i="7"/>
  <c r="A30" i="7"/>
  <c r="A46" i="7"/>
  <c r="A18" i="8"/>
  <c r="A30" i="8"/>
  <c r="A49" i="8"/>
  <c r="A55" i="8"/>
  <c r="A73" i="8"/>
  <c r="A42" i="9"/>
  <c r="A57" i="9"/>
  <c r="A62" i="9"/>
  <c r="A69" i="9"/>
  <c r="A81" i="9"/>
  <c r="A107" i="9"/>
  <c r="A119" i="9"/>
  <c r="A134" i="9"/>
  <c r="A139" i="9"/>
  <c r="A30" i="11"/>
  <c r="A24" i="7"/>
  <c r="A36" i="7"/>
  <c r="A39" i="7"/>
  <c r="A47" i="7"/>
  <c r="A24" i="8"/>
  <c r="A36" i="8"/>
  <c r="A39" i="8"/>
  <c r="A59" i="8"/>
  <c r="A69" i="8"/>
  <c r="A138" i="9"/>
  <c r="A77" i="9"/>
  <c r="A89" i="9"/>
  <c r="A96" i="9"/>
  <c r="A100" i="9"/>
  <c r="A115" i="9"/>
  <c r="A127" i="9"/>
  <c r="A34" i="10"/>
  <c r="A34" i="11"/>
  <c r="A14" i="11"/>
  <c r="A18" i="12"/>
  <c r="A17" i="9"/>
  <c r="A23" i="9"/>
  <c r="A35" i="9"/>
  <c r="A43" i="9"/>
  <c r="A51" i="9"/>
  <c r="A65" i="9"/>
  <c r="A76" i="9"/>
  <c r="A84" i="9"/>
  <c r="A92" i="9"/>
  <c r="A98" i="9"/>
  <c r="A106" i="9"/>
  <c r="A114" i="9"/>
  <c r="A122" i="9"/>
  <c r="A130" i="9"/>
  <c r="A136" i="9"/>
  <c r="A142" i="9"/>
  <c r="A21" i="10"/>
  <c r="A29" i="10"/>
  <c r="A35" i="10"/>
  <c r="A20" i="11"/>
  <c r="A28" i="11"/>
  <c r="A36" i="11"/>
  <c r="A19" i="12"/>
  <c r="A27" i="12"/>
  <c r="A30" i="9"/>
  <c r="A38" i="9"/>
  <c r="A46" i="9"/>
  <c r="A54" i="9"/>
  <c r="A60" i="9"/>
  <c r="A71" i="9"/>
  <c r="A79" i="9"/>
  <c r="A87" i="9"/>
  <c r="A101" i="9"/>
  <c r="A109" i="9"/>
  <c r="A117" i="9"/>
  <c r="A125" i="9"/>
  <c r="A16" i="10"/>
  <c r="A24" i="10"/>
  <c r="A38" i="10"/>
  <c r="A23" i="11"/>
  <c r="A15" i="9"/>
  <c r="A16" i="12"/>
  <c r="A14" i="10"/>
  <c r="A31" i="9"/>
  <c r="A39" i="9"/>
  <c r="A47" i="9"/>
  <c r="A55" i="9"/>
  <c r="A61" i="9"/>
  <c r="A72" i="9"/>
  <c r="A80" i="9"/>
  <c r="A88" i="9"/>
  <c r="A94" i="9"/>
  <c r="A102" i="9"/>
  <c r="A110" i="9"/>
  <c r="A118" i="9"/>
  <c r="A126" i="9"/>
  <c r="A17" i="10"/>
  <c r="A16" i="11"/>
  <c r="A24" i="11"/>
  <c r="A17" i="12"/>
  <c r="A21"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  für Installationen</author>
    <author>Roedszus, Roland</author>
  </authors>
  <commentList>
    <comment ref="D6" authorId="0" shapeId="0" xr:uid="{00000000-0006-0000-0300-000001000000}">
      <text>
        <r>
          <rPr>
            <sz val="7"/>
            <color indexed="81"/>
            <rFont val="Calibri"/>
            <family val="2"/>
            <scheme val="minor"/>
          </rPr>
          <t>Veränderung gegenüber dem Vorjahreszeitraum.</t>
        </r>
      </text>
    </comment>
    <comment ref="F6" authorId="0" shapeId="0" xr:uid="{00000000-0006-0000-0300-000002000000}">
      <text>
        <r>
          <rPr>
            <sz val="7"/>
            <color indexed="81"/>
            <rFont val="Calibri"/>
            <family val="2"/>
            <scheme val="minor"/>
          </rPr>
          <t>Veränderung gegenüber dem Vorjahreszeitraum.</t>
        </r>
      </text>
    </comment>
    <comment ref="H6" authorId="0" shapeId="0" xr:uid="{00000000-0006-0000-0300-000003000000}">
      <text>
        <r>
          <rPr>
            <sz val="7"/>
            <color indexed="81"/>
            <rFont val="Calibri"/>
            <family val="2"/>
            <scheme val="minor"/>
          </rPr>
          <t>Veränderung gegenüber dem Vorjahreszeitraum.</t>
        </r>
      </text>
    </comment>
    <comment ref="J6" authorId="0" shapeId="0" xr:uid="{00000000-0006-0000-0300-000004000000}">
      <text>
        <r>
          <rPr>
            <sz val="7"/>
            <color indexed="81"/>
            <rFont val="Calibri"/>
            <family val="2"/>
            <scheme val="minor"/>
          </rPr>
          <t>Veränderung gegenüber dem Vorjahreszeitraum.</t>
        </r>
      </text>
    </comment>
    <comment ref="B26" authorId="1" shapeId="0" xr:uid="{00000000-0006-0000-0300-000005000000}">
      <text>
        <r>
          <rPr>
            <sz val="7"/>
            <color indexed="81"/>
            <rFont val="Calibri"/>
            <family val="2"/>
            <scheme val="minor"/>
          </rPr>
          <t>Anhebung der Abschneidegrenze zur Auskunftspflicht auf Betriebe mit mindestens 10 Schlafgelegenheiten (bisher 9 Schlafgelegenheiten) bzw. mit 10 Stellplätzen (bisher 3 Stellplätze). Die Veränderungsraten wurden durch rückwirkende Anpassung der Vorjahresergebnisse berechnet.</t>
        </r>
      </text>
    </comment>
    <comment ref="B54" authorId="0" shapeId="0" xr:uid="{00000000-0006-0000-0300-000006000000}">
      <text>
        <r>
          <rPr>
            <sz val="7"/>
            <color indexed="81"/>
            <rFont val="Calibri"/>
            <family val="2"/>
            <scheme val="minor"/>
          </rPr>
          <t>Vorläufige Ergebnisse.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USER  für Installationen</author>
  </authors>
  <commentList>
    <comment ref="F4" authorId="0" shapeId="0" xr:uid="{00000000-0006-0000-0C00-000001000000}">
      <text>
        <r>
          <rPr>
            <sz val="7"/>
            <color indexed="81"/>
            <rFont val="Calibri"/>
            <family val="2"/>
            <scheme val="minor"/>
          </rPr>
          <t>Doppelbetten zählen als 2 Schlafgelegenheiten. Für Camping wird 1 Stellplatz in 4 Schlafgelegenheiten umgerechnet.</t>
        </r>
      </text>
    </comment>
    <comment ref="D5" authorId="0" shapeId="0" xr:uid="{00000000-0006-0000-0C00-000002000000}">
      <text>
        <r>
          <rPr>
            <sz val="7"/>
            <color indexed="81"/>
            <rFont val="Calibri"/>
            <family val="2"/>
            <scheme val="minor"/>
          </rPr>
          <t>Ganz oder teilweise geöffnet.</t>
        </r>
      </text>
    </comment>
    <comment ref="H5" authorId="0" shapeId="0" xr:uid="{00000000-0006-0000-0C00-000003000000}">
      <text>
        <r>
          <rPr>
            <sz val="7"/>
            <color indexed="81"/>
            <rFont val="Calibri"/>
            <family val="2"/>
            <scheme val="minor"/>
          </rPr>
          <t>Rechnerischer Wert (Übernachtungen/angebotene Bettentage) * 100 im Berichtsmonat.</t>
        </r>
      </text>
    </comment>
    <comment ref="K6" authorId="0" shapeId="0" xr:uid="{00000000-0006-0000-0C00-000004000000}">
      <text>
        <r>
          <rPr>
            <sz val="7"/>
            <color indexed="81"/>
            <rFont val="Calibri"/>
            <family val="2"/>
            <scheme val="minor"/>
          </rPr>
          <t>Rechnerischer Wert (Übernachtungen/angebotene Bettentage) * 100 kumuliert.</t>
        </r>
      </text>
    </comment>
    <comment ref="B46" authorId="0" shapeId="0" xr:uid="{00000000-0006-0000-0C00-000005000000}">
      <text>
        <r>
          <rPr>
            <sz val="7"/>
            <color indexed="81"/>
            <rFont val="Calibri"/>
            <family val="2"/>
            <scheme val="minor"/>
          </rPr>
          <t>Teilregion des Reisegebietes Vorpommern.</t>
        </r>
      </text>
    </comment>
    <comment ref="B51" authorId="0" shapeId="0" xr:uid="{00000000-0006-0000-0C00-000006000000}">
      <text>
        <r>
          <rPr>
            <sz val="7"/>
            <color indexed="81"/>
            <rFont val="Calibri"/>
            <family val="2"/>
            <scheme val="minor"/>
          </rPr>
          <t>Teilregion des Reisegebietes Vorpommern.</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Lange, Christina</author>
    <author>USER  für Installationen</author>
    <author xml:space="preserve"> </author>
  </authors>
  <commentList>
    <comment ref="B3" authorId="0" shapeId="0" xr:uid="{00000000-0006-0000-0D00-000001000000}">
      <text>
        <r>
          <rPr>
            <sz val="7"/>
            <color indexed="81"/>
            <rFont val="Calibri"/>
            <family val="2"/>
            <scheme val="minor"/>
          </rPr>
          <t xml:space="preserve">Seit 01.01.2021 sind Namensänderungen der Gemeinden wirksam. Die Änderungen enthalten die Statistischen Berichte „A513 – Gebietsänderungen“ ab dem Berichtsjahr 2021.  </t>
        </r>
      </text>
    </comment>
    <comment ref="F4" authorId="1" shapeId="0" xr:uid="{00000000-0006-0000-0D00-000002000000}">
      <text>
        <r>
          <rPr>
            <sz val="7"/>
            <color indexed="81"/>
            <rFont val="Calibri"/>
            <family val="2"/>
            <scheme val="minor"/>
          </rPr>
          <t>Doppelbetten zählen als 2 Schlafgelegenheiten. Für Camping wird 1 Stellplatz in 4 Schlafgelegenheiten umgerechnet.</t>
        </r>
      </text>
    </comment>
    <comment ref="D5" authorId="1" shapeId="0" xr:uid="{00000000-0006-0000-0D00-000003000000}">
      <text>
        <r>
          <rPr>
            <sz val="7"/>
            <color indexed="81"/>
            <rFont val="Calibri"/>
            <family val="2"/>
            <scheme val="minor"/>
          </rPr>
          <t>Ganz oder teilweise geöffnet.</t>
        </r>
      </text>
    </comment>
    <comment ref="H5" authorId="1" shapeId="0" xr:uid="{00000000-0006-0000-0D00-000004000000}">
      <text>
        <r>
          <rPr>
            <sz val="7"/>
            <color indexed="81"/>
            <rFont val="Calibri"/>
            <family val="2"/>
            <scheme val="minor"/>
          </rPr>
          <t>Rechnerischer Wert (Übernachtungen/angebotene Bettentage) * 100 im Berichtsmonat.</t>
        </r>
      </text>
    </comment>
    <comment ref="K6" authorId="1" shapeId="0" xr:uid="{00000000-0006-0000-0D00-000005000000}">
      <text>
        <r>
          <rPr>
            <sz val="7"/>
            <color indexed="81"/>
            <rFont val="Calibri"/>
            <family val="2"/>
            <scheme val="minor"/>
          </rPr>
          <t>Rechnerischer Wert (Übernachtungen/angebotene Bettentage) * 100 kumuliert.</t>
        </r>
      </text>
    </comment>
    <comment ref="B20" authorId="2" shapeId="0" xr:uid="{00000000-0006-0000-0D00-000006000000}">
      <text>
        <r>
          <rPr>
            <sz val="7"/>
            <color indexed="81"/>
            <rFont val="Calibri"/>
            <family val="2"/>
            <scheme val="minor"/>
          </rPr>
          <t>Rostock (Rostock, Stadt + Rostock, Seebäder).</t>
        </r>
      </text>
    </comment>
    <comment ref="B61" authorId="1" shapeId="0" xr:uid="{00000000-0006-0000-0D00-000007000000}">
      <text>
        <r>
          <rPr>
            <sz val="7"/>
            <color indexed="81"/>
            <rFont val="Calibri"/>
            <family val="2"/>
            <scheme val="minor"/>
          </rPr>
          <t>Zum Landkreis Vorpommern-Greifswald.</t>
        </r>
      </text>
    </comment>
    <comment ref="B66" authorId="1" shapeId="0" xr:uid="{00000000-0006-0000-0D00-000008000000}">
      <text>
        <r>
          <rPr>
            <sz val="7"/>
            <color indexed="81"/>
            <rFont val="Calibri"/>
            <family val="2"/>
            <scheme val="minor"/>
          </rPr>
          <t>Zum Landkreis Mecklenburgische Seenplatte.</t>
        </r>
      </text>
    </comment>
    <comment ref="B71" authorId="1" shapeId="0" xr:uid="{00000000-0006-0000-0D00-000009000000}">
      <text>
        <r>
          <rPr>
            <sz val="7"/>
            <color indexed="81"/>
            <rFont val="Calibri"/>
            <family val="2"/>
            <scheme val="minor"/>
          </rPr>
          <t>Zum Landkreis Vorpommern-Rügen.</t>
        </r>
      </text>
    </comment>
    <comment ref="B76" authorId="1" shapeId="0" xr:uid="{00000000-0006-0000-0D00-00000A000000}">
      <text>
        <r>
          <rPr>
            <sz val="7"/>
            <color indexed="81"/>
            <rFont val="Calibri"/>
            <family val="2"/>
            <scheme val="minor"/>
          </rPr>
          <t>Zum Landkreis Nordwestmecklenburg.</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 xml:space="preserve"> </author>
    <author>USER  für Installationen</author>
    <author>Schubert, Steffen</author>
    <author>Lange, Christina</author>
    <author>Roedszus, Roland</author>
    <author>Beyer, Ingrid</author>
  </authors>
  <commentList>
    <comment ref="B3" authorId="0" shapeId="0" xr:uid="{00000000-0006-0000-0E00-000001000000}">
      <text>
        <r>
          <rPr>
            <sz val="7"/>
            <color indexed="81"/>
            <rFont val="Calibri"/>
            <family val="2"/>
            <scheme val="minor"/>
          </rPr>
          <t xml:space="preserve">Seit 01.01.2021 sind Namensänderungen der Gemeinden wirksam. Die Änderungen enthalten die Statistischen Berichte „A513 – Gebietsänderungen“ ab dem Berichtsjahr 2021.  </t>
        </r>
      </text>
    </comment>
    <comment ref="F4" authorId="1" shapeId="0" xr:uid="{00000000-0006-0000-0E00-000002000000}">
      <text>
        <r>
          <rPr>
            <sz val="7"/>
            <color indexed="81"/>
            <rFont val="Calibri"/>
            <family val="2"/>
            <scheme val="minor"/>
          </rPr>
          <t>Doppelbetten zählen als 2 Schlafgelegenheiten. Für Camping wird 1 Stellplatz in 4 Schlafgelegenheiten umgerechnet.</t>
        </r>
      </text>
    </comment>
    <comment ref="D5" authorId="1" shapeId="0" xr:uid="{00000000-0006-0000-0E00-000003000000}">
      <text>
        <r>
          <rPr>
            <sz val="7"/>
            <color indexed="81"/>
            <rFont val="Calibri"/>
            <family val="2"/>
            <scheme val="minor"/>
          </rPr>
          <t>Ganz oder teilweise geöffnet.</t>
        </r>
      </text>
    </comment>
    <comment ref="H5" authorId="1" shapeId="0" xr:uid="{00000000-0006-0000-0E00-000004000000}">
      <text>
        <r>
          <rPr>
            <sz val="7"/>
            <color indexed="81"/>
            <rFont val="Calibri"/>
            <family val="2"/>
            <scheme val="minor"/>
          </rPr>
          <t>Rechnerischer Wert (Übernachtungen/angebotene Bettentage) * 100 im Berichtsmonat.</t>
        </r>
      </text>
    </comment>
    <comment ref="K6" authorId="1" shapeId="0" xr:uid="{00000000-0006-0000-0E00-000005000000}">
      <text>
        <r>
          <rPr>
            <sz val="7"/>
            <color indexed="81"/>
            <rFont val="Calibri"/>
            <family val="2"/>
            <scheme val="minor"/>
          </rPr>
          <t>Rechnerischer Wert (Übernachtungen/angebotene Bettentage) * 100 kumuliert.</t>
        </r>
      </text>
    </comment>
    <comment ref="B15" authorId="2" shapeId="0" xr:uid="{00000000-0006-0000-0E00-000006000000}">
      <text>
        <r>
          <rPr>
            <sz val="7"/>
            <color indexed="81"/>
            <rFont val="Calibri"/>
            <family val="2"/>
            <scheme val="minor"/>
          </rPr>
          <t>Auch Prädikate: Heilbad, Kneipp-Kurort, Kneipp-Heilbad, Ort mit Heilquellen- oder Peloidkurbetrieb.</t>
        </r>
      </text>
    </comment>
    <comment ref="B16" authorId="1" shapeId="0" xr:uid="{00000000-0006-0000-0E00-000007000000}">
      <text>
        <r>
          <rPr>
            <sz val="7"/>
            <color indexed="81"/>
            <rFont val="Calibri"/>
            <family val="2"/>
            <scheme val="minor"/>
          </rPr>
          <t>Auch Tourismusort (Stand 01.01.2025).  
Zu Bad Doberan, Stadt.</t>
        </r>
      </text>
    </comment>
    <comment ref="B17" authorId="1" shapeId="0" xr:uid="{00000000-0006-0000-0E00-000008000000}">
      <text>
        <r>
          <rPr>
            <sz val="7"/>
            <color indexed="81"/>
            <rFont val="Calibri"/>
            <family val="2"/>
            <scheme val="minor"/>
          </rPr>
          <t>Ort mit Peloidkurbetrieb.</t>
        </r>
      </text>
    </comment>
    <comment ref="B18" authorId="1" shapeId="0" xr:uid="{00000000-0006-0000-0E00-000009000000}">
      <text>
        <r>
          <rPr>
            <sz val="7"/>
            <color indexed="81"/>
            <rFont val="Calibri"/>
            <family val="2"/>
            <scheme val="minor"/>
          </rPr>
          <t xml:space="preserve">Ortsteil Feldberg Kneippkurort; zu Feldberger Seenlandschaft. </t>
        </r>
      </text>
    </comment>
    <comment ref="B19" authorId="1" shapeId="0" xr:uid="{00000000-0006-0000-0E00-00000A000000}">
      <text>
        <r>
          <rPr>
            <sz val="7"/>
            <color indexed="81"/>
            <rFont val="Calibri"/>
            <family val="2"/>
            <scheme val="minor"/>
          </rPr>
          <t>Auch Luftkurort.</t>
        </r>
      </text>
    </comment>
    <comment ref="B23" authorId="1" shapeId="0" xr:uid="{00000000-0006-0000-0E00-00000B000000}">
      <text>
        <r>
          <rPr>
            <sz val="7"/>
            <color indexed="81"/>
            <rFont val="Calibri"/>
            <family val="2"/>
            <scheme val="minor"/>
          </rPr>
          <t>Zu Bad Doberan, Stadt.</t>
        </r>
      </text>
    </comment>
    <comment ref="B24" authorId="1" shapeId="0" xr:uid="{00000000-0006-0000-0E00-00000C000000}">
      <text>
        <r>
          <rPr>
            <sz val="7"/>
            <color indexed="81"/>
            <rFont val="Calibri"/>
            <family val="2"/>
            <scheme val="minor"/>
          </rPr>
          <t xml:space="preserve">Zusammenschluss der ehemaligen Gemeinden Ahlbeck, Bansin und Heringsdorf (2005 unter dem Namen </t>
        </r>
        <r>
          <rPr>
            <i/>
            <sz val="7"/>
            <color indexed="81"/>
            <rFont val="Calibri"/>
            <family val="2"/>
            <scheme val="minor"/>
          </rPr>
          <t>Dreikaiserbäder</t>
        </r>
        <r>
          <rPr>
            <sz val="7"/>
            <color indexed="81"/>
            <rFont val="Calibri"/>
            <family val="2"/>
            <scheme val="minor"/>
          </rPr>
          <t xml:space="preserve">, seit 2006 Namensänderung in </t>
        </r>
        <r>
          <rPr>
            <i/>
            <sz val="7"/>
            <color indexed="81"/>
            <rFont val="Calibri"/>
            <family val="2"/>
            <scheme val="minor"/>
          </rPr>
          <t>Heringsdorf</t>
        </r>
        <r>
          <rPr>
            <sz val="7"/>
            <color indexed="81"/>
            <rFont val="Calibri"/>
            <family val="2"/>
            <scheme val="minor"/>
          </rPr>
          <t>); Gemeindeteil Heringsdorf auch Heilbad.
Auch Tourismusregion Insel Usedom und Wolgast.</t>
        </r>
      </text>
    </comment>
    <comment ref="B25" authorId="1" shapeId="0" xr:uid="{00000000-0006-0000-0E00-00000D000000}">
      <text>
        <r>
          <rPr>
            <sz val="7"/>
            <color indexed="81"/>
            <rFont val="Calibri"/>
            <family val="2"/>
            <scheme val="minor"/>
          </rPr>
          <t>Auch Seebad.</t>
        </r>
      </text>
    </comment>
    <comment ref="B29" authorId="3" shapeId="0" xr:uid="{00000000-0006-0000-0E00-00000E000000}">
      <text>
        <r>
          <rPr>
            <sz val="7"/>
            <color indexed="81"/>
            <rFont val="Calibri"/>
            <family val="2"/>
            <scheme val="minor"/>
          </rPr>
          <t xml:space="preserve">Auch Tourismusort (Stand 01.01.2025).  
</t>
        </r>
      </text>
    </comment>
    <comment ref="B33" authorId="4" shapeId="0" xr:uid="{00000000-0006-0000-0E00-00000F000000}">
      <text>
        <r>
          <rPr>
            <sz val="7"/>
            <color indexed="81"/>
            <rFont val="Calibri"/>
            <family val="2"/>
            <scheme val="minor"/>
          </rPr>
          <t xml:space="preserve">Auch Tourismusregion Mönchgut-Granitz. </t>
        </r>
      </text>
    </comment>
    <comment ref="B35" authorId="4" shapeId="0" xr:uid="{00000000-0006-0000-0E00-000010000000}">
      <text>
        <r>
          <rPr>
            <sz val="7"/>
            <color indexed="81"/>
            <rFont val="Calibri"/>
            <family val="2"/>
          </rPr>
          <t>Auch Erholungsort.</t>
        </r>
      </text>
    </comment>
    <comment ref="B36" authorId="3" shapeId="0" xr:uid="{00000000-0006-0000-0E00-000011000000}">
      <text>
        <r>
          <rPr>
            <sz val="7"/>
            <color indexed="81"/>
            <rFont val="Calibri"/>
            <family val="2"/>
            <scheme val="minor"/>
          </rPr>
          <t xml:space="preserve">Auch Tourismusort (Stand 01.01.2025). </t>
        </r>
        <r>
          <rPr>
            <b/>
            <sz val="9"/>
            <color indexed="81"/>
            <rFont val="Segoe UI"/>
            <family val="2"/>
          </rPr>
          <t xml:space="preserve"> </t>
        </r>
      </text>
    </comment>
    <comment ref="B40" authorId="1" shapeId="0" xr:uid="{00000000-0006-0000-0E00-000012000000}">
      <text>
        <r>
          <rPr>
            <sz val="7"/>
            <color indexed="81"/>
            <rFont val="Calibri"/>
            <family val="2"/>
            <scheme val="minor"/>
          </rPr>
          <t>Auch Tourismusregion Mönchgut-Granitz.
Auch Kneippkurort.</t>
        </r>
      </text>
    </comment>
    <comment ref="B42" authorId="1" shapeId="0" xr:uid="{00000000-0006-0000-0E00-000013000000}">
      <text>
        <r>
          <rPr>
            <sz val="7"/>
            <color indexed="81"/>
            <rFont val="Calibri"/>
            <family val="2"/>
            <scheme val="minor"/>
          </rPr>
          <t>Auch Erholungsort.</t>
        </r>
      </text>
    </comment>
    <comment ref="B43" authorId="1" shapeId="0" xr:uid="{00000000-0006-0000-0E00-000014000000}">
      <text>
        <r>
          <rPr>
            <sz val="7"/>
            <color indexed="81"/>
            <rFont val="Calibri"/>
            <family val="2"/>
            <scheme val="minor"/>
          </rPr>
          <t>Auch Tourismusregion Insel Usedom und Wolgast.
Auch Erholungsort.</t>
        </r>
      </text>
    </comment>
    <comment ref="B44" authorId="5" shapeId="0" xr:uid="{00000000-0006-0000-0E00-000015000000}">
      <text>
        <r>
          <rPr>
            <sz val="7"/>
            <color indexed="81"/>
            <rFont val="Calibri"/>
            <family val="2"/>
            <scheme val="minor"/>
          </rPr>
          <t>Auch Tourismusregion Insel Usedom und Wolgast.</t>
        </r>
        <r>
          <rPr>
            <sz val="7"/>
            <color indexed="81"/>
            <rFont val="Segoe UI"/>
            <family val="2"/>
          </rPr>
          <t xml:space="preserve">
</t>
        </r>
      </text>
    </comment>
    <comment ref="B46" authorId="5" shapeId="0" xr:uid="{00000000-0006-0000-0E00-000016000000}">
      <text>
        <r>
          <rPr>
            <sz val="7"/>
            <color indexed="81"/>
            <rFont val="Calibri"/>
            <family val="2"/>
          </rPr>
          <t xml:space="preserve">Auch Tourismusregion Insel Usedom und Wolgast.
</t>
        </r>
      </text>
    </comment>
    <comment ref="B48" authorId="1" shapeId="0" xr:uid="{00000000-0006-0000-0E00-000017000000}">
      <text>
        <r>
          <rPr>
            <sz val="7"/>
            <color indexed="81"/>
            <rFont val="Calibri"/>
            <family val="2"/>
            <scheme val="minor"/>
          </rPr>
          <t>Auch Tourismusregion Mönchgut-Granitz.
Zusammenschluss der ehemaligen Gemeinden Gager, Middelhagen und Thiessow.</t>
        </r>
      </text>
    </comment>
    <comment ref="B52" authorId="5" shapeId="0" xr:uid="{00000000-0006-0000-0E00-000018000000}">
      <text>
        <r>
          <rPr>
            <sz val="7"/>
            <color indexed="81"/>
            <rFont val="Calibri"/>
            <family val="2"/>
          </rPr>
          <t xml:space="preserve">Auch Tourismusregion Mönchgut-Granitz.
</t>
        </r>
      </text>
    </comment>
    <comment ref="B53" authorId="1" shapeId="0" xr:uid="{00000000-0006-0000-0E00-000019000000}">
      <text>
        <r>
          <rPr>
            <sz val="7"/>
            <color indexed="81"/>
            <rFont val="Calibri"/>
            <family val="2"/>
            <scheme val="minor"/>
          </rPr>
          <t>Auch Tourismusregion Insel Usedom und Wolgast.
Auch Erholungsort.</t>
        </r>
      </text>
    </comment>
    <comment ref="B54" authorId="2" shapeId="0" xr:uid="{00000000-0006-0000-0E00-00001A000000}">
      <text>
        <r>
          <rPr>
            <sz val="7"/>
            <color indexed="81"/>
            <rFont val="Calibri"/>
            <family val="2"/>
            <scheme val="minor"/>
          </rPr>
          <t>Auch Tourismusregion Insel Usedom und Wolgast.</t>
        </r>
      </text>
    </comment>
    <comment ref="B55" authorId="1" shapeId="0" xr:uid="{00000000-0006-0000-0E00-00001B000000}">
      <text>
        <r>
          <rPr>
            <sz val="7"/>
            <color indexed="81"/>
            <rFont val="Calibri"/>
            <family val="2"/>
            <scheme val="minor"/>
          </rPr>
          <t>Auch Erholungsort.</t>
        </r>
      </text>
    </comment>
    <comment ref="B56" authorId="1" shapeId="0" xr:uid="{00000000-0006-0000-0E00-00001C000000}">
      <text>
        <r>
          <rPr>
            <sz val="7"/>
            <color indexed="81"/>
            <rFont val="Calibri"/>
            <family val="2"/>
            <scheme val="minor"/>
          </rPr>
          <t>Ortsteile Warnemünde, Diedrichshagen, Hohe Düne und Markgrafenheide.</t>
        </r>
      </text>
    </comment>
    <comment ref="B58" authorId="2" shapeId="0" xr:uid="{00000000-0006-0000-0E00-00001D000000}">
      <text>
        <r>
          <rPr>
            <sz val="7"/>
            <color indexed="81"/>
            <rFont val="Calibri"/>
            <family val="2"/>
            <scheme val="minor"/>
          </rPr>
          <t>Auch Tourismusregion Insel Usedom und Wolgast.</t>
        </r>
      </text>
    </comment>
    <comment ref="B59" authorId="2" shapeId="0" xr:uid="{00000000-0006-0000-0E00-00001E000000}">
      <text>
        <r>
          <rPr>
            <sz val="7"/>
            <color indexed="81"/>
            <rFont val="Calibri"/>
            <family val="2"/>
            <scheme val="minor"/>
          </rPr>
          <t>Auch Tourismusregion Insel Usedom und Wolgast.</t>
        </r>
        <r>
          <rPr>
            <sz val="9"/>
            <color indexed="81"/>
            <rFont val="Segoe UI"/>
            <family val="2"/>
          </rPr>
          <t xml:space="preserve">
</t>
        </r>
      </text>
    </comment>
    <comment ref="B62" authorId="2" shapeId="0" xr:uid="{00000000-0006-0000-0E00-00001F000000}">
      <text>
        <r>
          <rPr>
            <sz val="7"/>
            <color indexed="81"/>
            <rFont val="Calibri"/>
            <family val="2"/>
            <scheme val="minor"/>
          </rPr>
          <t>Auch Tourismusregion Mecklenburgische Schweiz.</t>
        </r>
      </text>
    </comment>
    <comment ref="B64" authorId="3" shapeId="0" xr:uid="{00000000-0006-0000-0E00-000020000000}">
      <text>
        <r>
          <rPr>
            <sz val="7"/>
            <color indexed="81"/>
            <rFont val="Calibri"/>
            <family val="2"/>
            <scheme val="minor"/>
          </rPr>
          <t xml:space="preserve">Exklusive Ortsteil Feldberg. </t>
        </r>
      </text>
    </comment>
    <comment ref="B69" authorId="2" shapeId="0" xr:uid="{00000000-0006-0000-0E00-000021000000}">
      <text>
        <r>
          <rPr>
            <sz val="7"/>
            <color indexed="81"/>
            <rFont val="Calibri"/>
            <family val="2"/>
            <scheme val="minor"/>
          </rPr>
          <t xml:space="preserve">Auch Tourismusort (Stand 01.01.2025).  
</t>
        </r>
        <r>
          <rPr>
            <sz val="9"/>
            <color indexed="81"/>
            <rFont val="Segoe UI"/>
            <family val="2"/>
          </rPr>
          <t xml:space="preserve">
</t>
        </r>
      </text>
    </comment>
    <comment ref="B74" authorId="2" shapeId="0" xr:uid="{00000000-0006-0000-0E00-000022000000}">
      <text>
        <r>
          <rPr>
            <sz val="7"/>
            <color indexed="81"/>
            <rFont val="Calibri"/>
            <family val="2"/>
            <scheme val="minor"/>
          </rPr>
          <t xml:space="preserve">Auch Tourismusregion Mecklenburgische Schweiz.
</t>
        </r>
      </text>
    </comment>
    <comment ref="B92" authorId="3" shapeId="0" xr:uid="{00000000-0006-0000-0E00-000023000000}">
      <text>
        <r>
          <rPr>
            <sz val="7"/>
            <color indexed="81"/>
            <rFont val="Calibri"/>
            <family val="2"/>
            <scheme val="minor"/>
          </rPr>
          <t>Auch Tourismusort (Stand 01.01.2025).</t>
        </r>
        <r>
          <rPr>
            <b/>
            <sz val="9"/>
            <color indexed="81"/>
            <rFont val="Segoe UI"/>
            <family val="2"/>
          </rPr>
          <t xml:space="preserve">  </t>
        </r>
      </text>
    </comment>
    <comment ref="B115" authorId="4" shapeId="0" xr:uid="{00000000-0006-0000-0E00-000024000000}">
      <text>
        <r>
          <rPr>
            <sz val="7"/>
            <color indexed="81"/>
            <rFont val="Calibri"/>
            <family val="2"/>
            <scheme val="minor"/>
          </rPr>
          <t>Auch Tourismusregion Mecklenburgische Schweiz.</t>
        </r>
      </text>
    </comment>
    <comment ref="B126" authorId="4" shapeId="0" xr:uid="{00000000-0006-0000-0E00-000025000000}">
      <text>
        <r>
          <rPr>
            <sz val="7"/>
            <color indexed="81"/>
            <rFont val="Calibri"/>
            <family val="2"/>
            <scheme val="minor"/>
          </rPr>
          <t>Auch Tourismusregion Mecklenburgische Schweiz.</t>
        </r>
      </text>
    </comment>
    <comment ref="B129" authorId="4" shapeId="0" xr:uid="{00000000-0006-0000-0E00-000026000000}">
      <text>
        <r>
          <rPr>
            <sz val="7"/>
            <color indexed="81"/>
            <rFont val="Calibri"/>
            <family val="2"/>
            <scheme val="minor"/>
          </rPr>
          <t>Auch Tourismusregion Mecklenburgische Schweiz.</t>
        </r>
      </text>
    </comment>
    <comment ref="B135" authorId="4" shapeId="0" xr:uid="{00000000-0006-0000-0E00-000027000000}">
      <text>
        <r>
          <rPr>
            <sz val="7"/>
            <color indexed="81"/>
            <rFont val="Calibri"/>
            <family val="2"/>
            <scheme val="minor"/>
          </rPr>
          <t>Insel Usedom und Wolgast (alle Gemeinden der Insel Usedom außer Lütow).</t>
        </r>
      </text>
    </comment>
    <comment ref="B136" authorId="4" shapeId="0" xr:uid="{00000000-0006-0000-0E00-000028000000}">
      <text>
        <r>
          <rPr>
            <sz val="7"/>
            <color indexed="81"/>
            <rFont val="Calibri"/>
            <family val="2"/>
            <scheme val="minor"/>
          </rPr>
          <t xml:space="preserve">Mönchgut-Granitz
(Gemeinden Baabe, Göhren, Mönchgut und Sellin).
</t>
        </r>
      </text>
    </comment>
    <comment ref="B137" authorId="4" shapeId="0" xr:uid="{00000000-0006-0000-0E00-000029000000}">
      <text>
        <r>
          <rPr>
            <sz val="7"/>
            <color indexed="81"/>
            <rFont val="Calibri"/>
            <family val="2"/>
            <scheme val="minor"/>
          </rPr>
          <t>Mecklenburgische Schweiz
(Gemeinden Basedow, Ivenack, Neukalen, Malchin, Stavenhagen und Teterow).</t>
        </r>
      </text>
    </comment>
    <comment ref="B144" authorId="2" shapeId="0" xr:uid="{00000000-0006-0000-0E00-00002A000000}">
      <text>
        <r>
          <rPr>
            <sz val="7"/>
            <color indexed="81"/>
            <rFont val="Calibri"/>
            <family val="2"/>
            <scheme val="minor"/>
          </rPr>
          <t>Auch Tourismusregion Insel Usedom und Wolgast.</t>
        </r>
      </text>
    </comment>
    <comment ref="B145" authorId="2" shapeId="0" xr:uid="{00000000-0006-0000-0E00-00002B000000}">
      <text>
        <r>
          <rPr>
            <sz val="7"/>
            <color indexed="81"/>
            <rFont val="Calibri"/>
            <family val="2"/>
            <scheme val="minor"/>
          </rPr>
          <t>Auch Tourismusregion Insel Usedom und Wolgast.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  für Installationen</author>
  </authors>
  <commentList>
    <comment ref="G4" authorId="0" shapeId="0" xr:uid="{00000000-0006-0000-0400-000001000000}">
      <text>
        <r>
          <rPr>
            <sz val="7"/>
            <color indexed="81"/>
            <rFont val="Calibri"/>
            <family val="2"/>
            <scheme val="minor"/>
          </rPr>
          <t>Rechnerischer Wert (Übernachtungen/Ankünfte).</t>
        </r>
      </text>
    </comment>
    <comment ref="L4" authorId="0" shapeId="0" xr:uid="{00000000-0006-0000-0400-000002000000}">
      <text>
        <r>
          <rPr>
            <sz val="7"/>
            <color indexed="81"/>
            <rFont val="Calibri"/>
            <family val="2"/>
            <scheme val="minor"/>
          </rPr>
          <t>Rechnerischer Wert (Übernachtungen/Ankünfte).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  für Installationen</author>
  </authors>
  <commentList>
    <comment ref="G4" authorId="0" shapeId="0" xr:uid="{00000000-0006-0000-0500-000001000000}">
      <text>
        <r>
          <rPr>
            <sz val="7"/>
            <color indexed="81"/>
            <rFont val="Calibri"/>
            <family val="2"/>
            <scheme val="minor"/>
          </rPr>
          <t>Rechnerischer Wert (Übernachtungen/Ankünfte).</t>
        </r>
      </text>
    </comment>
    <comment ref="L4" authorId="0" shapeId="0" xr:uid="{00000000-0006-0000-0500-000002000000}">
      <text>
        <r>
          <rPr>
            <sz val="7"/>
            <color indexed="81"/>
            <rFont val="Calibri"/>
            <family val="2"/>
            <scheme val="minor"/>
          </rPr>
          <t>Rechnerischer Wert (Übernachtungen/Ankünfte).</t>
        </r>
      </text>
    </comment>
    <comment ref="B33" authorId="0" shapeId="0" xr:uid="{00000000-0006-0000-0500-000003000000}">
      <text>
        <r>
          <rPr>
            <sz val="7"/>
            <color indexed="81"/>
            <rFont val="Calibri"/>
            <family val="2"/>
            <scheme val="minor"/>
          </rPr>
          <t>Teilregion des Reisegebietes Vorpommern.</t>
        </r>
      </text>
    </comment>
    <comment ref="B36" authorId="0" shapeId="0" xr:uid="{00000000-0006-0000-0500-000004000000}">
      <text>
        <r>
          <rPr>
            <sz val="7"/>
            <color indexed="81"/>
            <rFont val="Calibri"/>
            <family val="2"/>
            <scheme val="minor"/>
          </rPr>
          <t>Teilregion des Reisegebietes Vorpommern.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Lange, Christina</author>
    <author>USER  für Installationen</author>
    <author xml:space="preserve"> </author>
  </authors>
  <commentList>
    <comment ref="B3" authorId="0" shapeId="0" xr:uid="{00000000-0006-0000-0600-000001000000}">
      <text>
        <r>
          <rPr>
            <sz val="7"/>
            <color indexed="81"/>
            <rFont val="Calibri"/>
            <family val="2"/>
            <scheme val="minor"/>
          </rPr>
          <t xml:space="preserve">Seit 01.01.2021 sind Namensänderungen der Gemeinden wirksam. Die Änderungen enthalten die Statistischen Berichte „A513 – Gebietsänderungen“ ab dem Berichtsjahr 2021.  </t>
        </r>
      </text>
    </comment>
    <comment ref="G4" authorId="1" shapeId="0" xr:uid="{00000000-0006-0000-0600-000002000000}">
      <text>
        <r>
          <rPr>
            <sz val="7"/>
            <color indexed="81"/>
            <rFont val="Calibri"/>
            <family val="2"/>
            <scheme val="minor"/>
          </rPr>
          <t>Rechnerischer Wert (Übernachtungen/Ankünfte).</t>
        </r>
      </text>
    </comment>
    <comment ref="L4" authorId="1" shapeId="0" xr:uid="{00000000-0006-0000-0600-000003000000}">
      <text>
        <r>
          <rPr>
            <sz val="7"/>
            <color indexed="81"/>
            <rFont val="Calibri"/>
            <family val="2"/>
            <scheme val="minor"/>
          </rPr>
          <t>Rechnerischer Wert (Übernachtungen/Ankünfte).</t>
        </r>
      </text>
    </comment>
    <comment ref="B17" authorId="2" shapeId="0" xr:uid="{00000000-0006-0000-0600-000004000000}">
      <text>
        <r>
          <rPr>
            <sz val="7"/>
            <color indexed="81"/>
            <rFont val="Calibri"/>
            <family val="2"/>
            <scheme val="minor"/>
          </rPr>
          <t>Rostock (Rostock, Stadt + Rostock, Seebäder).</t>
        </r>
      </text>
    </comment>
    <comment ref="B42" authorId="1" shapeId="0" xr:uid="{00000000-0006-0000-0600-000005000000}">
      <text>
        <r>
          <rPr>
            <sz val="7"/>
            <color indexed="81"/>
            <rFont val="Calibri"/>
            <family val="2"/>
            <scheme val="minor"/>
          </rPr>
          <t xml:space="preserve">Zum Landkreis Vorpommern-Greifswald.
</t>
        </r>
      </text>
    </comment>
    <comment ref="B45" authorId="1" shapeId="0" xr:uid="{00000000-0006-0000-0600-000006000000}">
      <text>
        <r>
          <rPr>
            <sz val="7"/>
            <color indexed="81"/>
            <rFont val="Calibri"/>
            <family val="2"/>
            <scheme val="minor"/>
          </rPr>
          <t>Zum Landkreis Mecklenburgische Seenplatte.</t>
        </r>
      </text>
    </comment>
    <comment ref="B48" authorId="1" shapeId="0" xr:uid="{00000000-0006-0000-0600-000007000000}">
      <text>
        <r>
          <rPr>
            <sz val="7"/>
            <color indexed="81"/>
            <rFont val="Calibri"/>
            <family val="2"/>
            <scheme val="minor"/>
          </rPr>
          <t>Zum Landkreis Vorpommern-Rügen.</t>
        </r>
      </text>
    </comment>
    <comment ref="B51" authorId="1" shapeId="0" xr:uid="{00000000-0006-0000-0600-000008000000}">
      <text>
        <r>
          <rPr>
            <sz val="7"/>
            <color indexed="81"/>
            <rFont val="Calibri"/>
            <family val="2"/>
            <scheme val="minor"/>
          </rPr>
          <t>Zum Landkreis Nordwestmecklenburg.</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  für Installationen</author>
  </authors>
  <commentList>
    <comment ref="G4" authorId="0" shapeId="0" xr:uid="{00000000-0006-0000-0700-000001000000}">
      <text>
        <r>
          <rPr>
            <sz val="7"/>
            <color indexed="81"/>
            <rFont val="Calibri"/>
            <family val="2"/>
            <scheme val="minor"/>
          </rPr>
          <t>Rechnerischer Wert (Übernachtungen/Ankünfte).</t>
        </r>
      </text>
    </comment>
    <comment ref="L4" authorId="0" shapeId="0" xr:uid="{00000000-0006-0000-0700-000002000000}">
      <text>
        <r>
          <rPr>
            <sz val="7"/>
            <color indexed="81"/>
            <rFont val="Calibri"/>
            <family val="2"/>
            <scheme val="minor"/>
          </rPr>
          <t>Rechnerischer Wert (Übernachtungen/Ankünfte).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xml:space="preserve"> </author>
    <author>USER  für Installationen</author>
    <author>Schubert, Steffen</author>
    <author>Lange, Christina</author>
    <author>Roedszus, Roland</author>
    <author>Beyer, Ingrid</author>
  </authors>
  <commentList>
    <comment ref="B3" authorId="0" shapeId="0" xr:uid="{00000000-0006-0000-0800-000001000000}">
      <text>
        <r>
          <rPr>
            <sz val="7"/>
            <color indexed="81"/>
            <rFont val="Calibri"/>
            <family val="2"/>
            <scheme val="minor"/>
          </rPr>
          <t xml:space="preserve">Seit 01.01.2021 sind Namensänderungen der Gemeinden wirksam. Die Änderungen enthalten die Statistischen Berichte „A513 – Gebietsänderungen“ ab dem Berichtsjahr 2021.  </t>
        </r>
      </text>
    </comment>
    <comment ref="G4" authorId="1" shapeId="0" xr:uid="{00000000-0006-0000-0800-000002000000}">
      <text>
        <r>
          <rPr>
            <sz val="7"/>
            <color indexed="81"/>
            <rFont val="Calibri"/>
            <family val="2"/>
            <scheme val="minor"/>
          </rPr>
          <t>Rechnerischer Wert (Übernachtungen/Ankünfte).</t>
        </r>
      </text>
    </comment>
    <comment ref="L4" authorId="1" shapeId="0" xr:uid="{00000000-0006-0000-0800-000003000000}">
      <text>
        <r>
          <rPr>
            <sz val="7"/>
            <color indexed="81"/>
            <rFont val="Calibri"/>
            <family val="2"/>
            <scheme val="minor"/>
          </rPr>
          <t>Rechnerischer Wert (Übernachtungen/Ankünfte).</t>
        </r>
      </text>
    </comment>
    <comment ref="B14" authorId="2" shapeId="0" xr:uid="{00000000-0006-0000-0800-000004000000}">
      <text>
        <r>
          <rPr>
            <sz val="7"/>
            <color indexed="81"/>
            <rFont val="Calibri"/>
            <family val="2"/>
            <scheme val="minor"/>
          </rPr>
          <t>Auch Prädikate: Heilbad, Kneipp-Kurort, Kneipp-Heilbad, Ort mit Heilquellen- oder Peloidkurbetrieb.</t>
        </r>
      </text>
    </comment>
    <comment ref="B15" authorId="1" shapeId="0" xr:uid="{00000000-0006-0000-0800-000005000000}">
      <text>
        <r>
          <rPr>
            <sz val="7"/>
            <color indexed="81"/>
            <rFont val="Calibri"/>
            <family val="2"/>
            <scheme val="minor"/>
          </rPr>
          <t>Auch Tourismusort (Stand 01.01.2025).  
Zu Bad Doberan, Stadt.</t>
        </r>
      </text>
    </comment>
    <comment ref="B16" authorId="1" shapeId="0" xr:uid="{00000000-0006-0000-0800-000006000000}">
      <text>
        <r>
          <rPr>
            <sz val="7"/>
            <color indexed="81"/>
            <rFont val="Calibri"/>
            <family val="2"/>
            <scheme val="minor"/>
          </rPr>
          <t>Ort mit Peloidkurbetrieb.</t>
        </r>
      </text>
    </comment>
    <comment ref="B17" authorId="1" shapeId="0" xr:uid="{00000000-0006-0000-0800-000007000000}">
      <text>
        <r>
          <rPr>
            <sz val="7"/>
            <color indexed="81"/>
            <rFont val="Calibri"/>
            <family val="2"/>
            <scheme val="minor"/>
          </rPr>
          <t xml:space="preserve">Ortsteil Feldberg Kneippkurort; zu Feldberger Seenlandschaft. </t>
        </r>
      </text>
    </comment>
    <comment ref="B18" authorId="1" shapeId="0" xr:uid="{00000000-0006-0000-0800-000008000000}">
      <text>
        <r>
          <rPr>
            <sz val="7"/>
            <color indexed="81"/>
            <rFont val="Calibri"/>
            <family val="2"/>
            <scheme val="minor"/>
          </rPr>
          <t>Auch Luftkurort.</t>
        </r>
      </text>
    </comment>
    <comment ref="B22" authorId="1" shapeId="0" xr:uid="{00000000-0006-0000-0800-000009000000}">
      <text>
        <r>
          <rPr>
            <sz val="7"/>
            <color indexed="81"/>
            <rFont val="Calibri"/>
            <family val="2"/>
            <scheme val="minor"/>
          </rPr>
          <t>Zu Bad Doberan, Stadt.</t>
        </r>
      </text>
    </comment>
    <comment ref="B23" authorId="1" shapeId="0" xr:uid="{00000000-0006-0000-0800-00000A000000}">
      <text>
        <r>
          <rPr>
            <sz val="7"/>
            <color indexed="81"/>
            <rFont val="Calibri"/>
            <family val="2"/>
            <scheme val="minor"/>
          </rPr>
          <t xml:space="preserve">Zusammenschluss der ehemaligen Gemeinden Ahlbeck, Bansin und Heringsdorf (2005 unter dem Namen </t>
        </r>
        <r>
          <rPr>
            <i/>
            <sz val="7"/>
            <color indexed="81"/>
            <rFont val="Calibri"/>
            <family val="2"/>
            <scheme val="minor"/>
          </rPr>
          <t>Dreikaiserbäder</t>
        </r>
        <r>
          <rPr>
            <sz val="7"/>
            <color indexed="81"/>
            <rFont val="Calibri"/>
            <family val="2"/>
            <scheme val="minor"/>
          </rPr>
          <t xml:space="preserve">, seit 2006 Namensänderung in </t>
        </r>
        <r>
          <rPr>
            <i/>
            <sz val="7"/>
            <color indexed="81"/>
            <rFont val="Calibri"/>
            <family val="2"/>
            <scheme val="minor"/>
          </rPr>
          <t>Heringsdorf</t>
        </r>
        <r>
          <rPr>
            <sz val="7"/>
            <color indexed="81"/>
            <rFont val="Calibri"/>
            <family val="2"/>
            <scheme val="minor"/>
          </rPr>
          <t>); Gemeindeteil Heringsdorf auch Heilbad.
Auch Tourismusregion Insel Usedom und Wolgast.</t>
        </r>
      </text>
    </comment>
    <comment ref="B24" authorId="1" shapeId="0" xr:uid="{00000000-0006-0000-0800-00000B000000}">
      <text>
        <r>
          <rPr>
            <sz val="7"/>
            <color indexed="81"/>
            <rFont val="Calibri"/>
            <family val="2"/>
            <scheme val="minor"/>
          </rPr>
          <t>Auch Seebad.</t>
        </r>
      </text>
    </comment>
    <comment ref="B28" authorId="3" shapeId="0" xr:uid="{00000000-0006-0000-0800-00000C000000}">
      <text>
        <r>
          <rPr>
            <sz val="7"/>
            <color indexed="81"/>
            <rFont val="Calibri"/>
            <family val="2"/>
            <scheme val="minor"/>
          </rPr>
          <t xml:space="preserve">Auch Tourismusort (Stand 01.01.2025).  
</t>
        </r>
      </text>
    </comment>
    <comment ref="B32" authorId="4" shapeId="0" xr:uid="{00000000-0006-0000-0800-00000D000000}">
      <text>
        <r>
          <rPr>
            <sz val="7"/>
            <color indexed="81"/>
            <rFont val="Calibri"/>
            <family val="2"/>
            <scheme val="minor"/>
          </rPr>
          <t xml:space="preserve">Auch Tourismusregion Mönchgut-Granitz. </t>
        </r>
      </text>
    </comment>
    <comment ref="B34" authorId="4" shapeId="0" xr:uid="{00000000-0006-0000-0800-00000E000000}">
      <text>
        <r>
          <rPr>
            <sz val="7"/>
            <color indexed="81"/>
            <rFont val="Calibri"/>
            <family val="2"/>
          </rPr>
          <t>Auch Erholungsort.</t>
        </r>
      </text>
    </comment>
    <comment ref="B35" authorId="3" shapeId="0" xr:uid="{00000000-0006-0000-0800-00000F000000}">
      <text>
        <r>
          <rPr>
            <sz val="7"/>
            <color indexed="81"/>
            <rFont val="Calibri"/>
            <family val="2"/>
            <scheme val="minor"/>
          </rPr>
          <t xml:space="preserve">Auch Tourismusort (Stand 01.01.2025). </t>
        </r>
        <r>
          <rPr>
            <b/>
            <sz val="9"/>
            <color indexed="81"/>
            <rFont val="Segoe UI"/>
            <family val="2"/>
          </rPr>
          <t xml:space="preserve"> </t>
        </r>
      </text>
    </comment>
    <comment ref="B39" authorId="1" shapeId="0" xr:uid="{00000000-0006-0000-0800-000010000000}">
      <text>
        <r>
          <rPr>
            <sz val="7"/>
            <color indexed="81"/>
            <rFont val="Calibri"/>
            <family val="2"/>
            <scheme val="minor"/>
          </rPr>
          <t>Auch Tourismusregion Mönchgut-Granitz.
Auch Kneippkurort.</t>
        </r>
      </text>
    </comment>
    <comment ref="B41" authorId="1" shapeId="0" xr:uid="{00000000-0006-0000-0800-000011000000}">
      <text>
        <r>
          <rPr>
            <sz val="7"/>
            <color indexed="81"/>
            <rFont val="Calibri"/>
            <family val="2"/>
            <scheme val="minor"/>
          </rPr>
          <t>Auch Erholungsort.</t>
        </r>
      </text>
    </comment>
    <comment ref="B42" authorId="1" shapeId="0" xr:uid="{00000000-0006-0000-0800-000012000000}">
      <text>
        <r>
          <rPr>
            <sz val="7"/>
            <color indexed="81"/>
            <rFont val="Calibri"/>
            <family val="2"/>
            <scheme val="minor"/>
          </rPr>
          <t>Auch Tourismusregion Insel Usedom und Wolgast.
Auch Erholungsort.</t>
        </r>
      </text>
    </comment>
    <comment ref="B43" authorId="5" shapeId="0" xr:uid="{00000000-0006-0000-0800-000013000000}">
      <text>
        <r>
          <rPr>
            <sz val="7"/>
            <color indexed="81"/>
            <rFont val="Calibri"/>
            <family val="2"/>
            <scheme val="minor"/>
          </rPr>
          <t>Auch Tourismusregion Insel Usedom und Wolgast.</t>
        </r>
        <r>
          <rPr>
            <sz val="7"/>
            <color indexed="81"/>
            <rFont val="Segoe UI"/>
            <family val="2"/>
          </rPr>
          <t xml:space="preserve">
</t>
        </r>
      </text>
    </comment>
    <comment ref="B45" authorId="5" shapeId="0" xr:uid="{00000000-0006-0000-0800-000014000000}">
      <text>
        <r>
          <rPr>
            <sz val="7"/>
            <color indexed="81"/>
            <rFont val="Calibri"/>
            <family val="2"/>
          </rPr>
          <t xml:space="preserve">Auch Tourismusregion Insel Usedom und Wolgast.
</t>
        </r>
      </text>
    </comment>
    <comment ref="B47" authorId="1" shapeId="0" xr:uid="{00000000-0006-0000-0800-000015000000}">
      <text>
        <r>
          <rPr>
            <sz val="7"/>
            <color indexed="81"/>
            <rFont val="Calibri"/>
            <family val="2"/>
            <scheme val="minor"/>
          </rPr>
          <t>Auch Tourismusregion Mönchgut-Granitz.
Zusammenschluss der ehemaligen Gemeinden Gager, Middelhagen und Thiessow.</t>
        </r>
      </text>
    </comment>
    <comment ref="B51" authorId="5" shapeId="0" xr:uid="{00000000-0006-0000-0800-000016000000}">
      <text>
        <r>
          <rPr>
            <sz val="7"/>
            <color indexed="81"/>
            <rFont val="Calibri"/>
            <family val="2"/>
          </rPr>
          <t xml:space="preserve">Auch Tourismusregion Mönchgut-Granitz.
</t>
        </r>
      </text>
    </comment>
    <comment ref="B52" authorId="1" shapeId="0" xr:uid="{00000000-0006-0000-0800-000017000000}">
      <text>
        <r>
          <rPr>
            <sz val="7"/>
            <color indexed="81"/>
            <rFont val="Calibri"/>
            <family val="2"/>
            <scheme val="minor"/>
          </rPr>
          <t>Auch Tourismusregion Insel Usedom und Wolgast.
Auch Erholungsort.</t>
        </r>
      </text>
    </comment>
    <comment ref="B53" authorId="2" shapeId="0" xr:uid="{00000000-0006-0000-0800-000018000000}">
      <text>
        <r>
          <rPr>
            <sz val="7"/>
            <color indexed="81"/>
            <rFont val="Calibri"/>
            <family val="2"/>
            <scheme val="minor"/>
          </rPr>
          <t>Auch Tourismusregion Insel Usedom und Wolgast.</t>
        </r>
      </text>
    </comment>
    <comment ref="B54" authorId="1" shapeId="0" xr:uid="{00000000-0006-0000-0800-000019000000}">
      <text>
        <r>
          <rPr>
            <sz val="7"/>
            <color indexed="81"/>
            <rFont val="Calibri"/>
            <family val="2"/>
            <scheme val="minor"/>
          </rPr>
          <t>Auch Erholungsort.</t>
        </r>
      </text>
    </comment>
    <comment ref="B55" authorId="1" shapeId="0" xr:uid="{00000000-0006-0000-0800-00001A000000}">
      <text>
        <r>
          <rPr>
            <sz val="7"/>
            <color indexed="81"/>
            <rFont val="Calibri"/>
            <family val="2"/>
            <scheme val="minor"/>
          </rPr>
          <t>Ortsteile Warnemünde, Diedrichshagen, Hohe Düne und Markgrafenheide</t>
        </r>
      </text>
    </comment>
    <comment ref="B57" authorId="2" shapeId="0" xr:uid="{00000000-0006-0000-0800-00001B000000}">
      <text>
        <r>
          <rPr>
            <sz val="7"/>
            <color indexed="81"/>
            <rFont val="Calibri"/>
            <family val="2"/>
            <scheme val="minor"/>
          </rPr>
          <t>Auch Tourismusregion Insel Usedom und Wolgast.</t>
        </r>
        <r>
          <rPr>
            <sz val="9"/>
            <color indexed="81"/>
            <rFont val="Segoe UI"/>
            <family val="2"/>
          </rPr>
          <t xml:space="preserve">
</t>
        </r>
      </text>
    </comment>
    <comment ref="B58" authorId="2" shapeId="0" xr:uid="{00000000-0006-0000-0800-00001C000000}">
      <text>
        <r>
          <rPr>
            <sz val="7"/>
            <color indexed="81"/>
            <rFont val="Calibri"/>
            <family val="2"/>
            <scheme val="minor"/>
          </rPr>
          <t>Auch Tourismusregion Insel Usedom und Wolgast.</t>
        </r>
      </text>
    </comment>
    <comment ref="B61" authorId="2" shapeId="0" xr:uid="{00000000-0006-0000-0800-00001D000000}">
      <text>
        <r>
          <rPr>
            <sz val="7"/>
            <color indexed="81"/>
            <rFont val="Calibri"/>
            <family val="2"/>
            <scheme val="minor"/>
          </rPr>
          <t>Auch Tourismusregion Mecklenburgische Schweiz.</t>
        </r>
      </text>
    </comment>
    <comment ref="B63" authorId="3" shapeId="0" xr:uid="{00000000-0006-0000-0800-00001E000000}">
      <text>
        <r>
          <rPr>
            <sz val="7"/>
            <color indexed="81"/>
            <rFont val="Calibri"/>
            <family val="2"/>
            <scheme val="minor"/>
          </rPr>
          <t xml:space="preserve">Exklusive Ortsteil Feldberg. </t>
        </r>
      </text>
    </comment>
    <comment ref="B68" authorId="2" shapeId="0" xr:uid="{00000000-0006-0000-0800-00001F000000}">
      <text>
        <r>
          <rPr>
            <sz val="7"/>
            <color indexed="81"/>
            <rFont val="Calibri"/>
            <family val="2"/>
            <scheme val="minor"/>
          </rPr>
          <t xml:space="preserve">Auch Tourismusort (Stand 01.01.2025).  
</t>
        </r>
        <r>
          <rPr>
            <sz val="9"/>
            <color indexed="81"/>
            <rFont val="Segoe UI"/>
            <family val="2"/>
          </rPr>
          <t xml:space="preserve">
</t>
        </r>
      </text>
    </comment>
    <comment ref="B73" authorId="2" shapeId="0" xr:uid="{00000000-0006-0000-0800-000020000000}">
      <text>
        <r>
          <rPr>
            <sz val="7"/>
            <color indexed="81"/>
            <rFont val="Calibri"/>
            <family val="2"/>
            <scheme val="minor"/>
          </rPr>
          <t xml:space="preserve">Auch Tourismusregion Mecklenburgische Schweiz.
</t>
        </r>
      </text>
    </comment>
    <comment ref="B91" authorId="3" shapeId="0" xr:uid="{00000000-0006-0000-0800-000021000000}">
      <text>
        <r>
          <rPr>
            <sz val="7"/>
            <color indexed="81"/>
            <rFont val="Calibri"/>
            <family val="2"/>
            <scheme val="minor"/>
          </rPr>
          <t>Auch Tourismusort (Stand 01.01.2025).</t>
        </r>
        <r>
          <rPr>
            <b/>
            <sz val="9"/>
            <color indexed="81"/>
            <rFont val="Segoe UI"/>
            <family val="2"/>
          </rPr>
          <t xml:space="preserve">  </t>
        </r>
      </text>
    </comment>
    <comment ref="B114" authorId="4" shapeId="0" xr:uid="{00000000-0006-0000-0800-000022000000}">
      <text>
        <r>
          <rPr>
            <sz val="7"/>
            <color indexed="81"/>
            <rFont val="Calibri"/>
            <family val="2"/>
            <scheme val="minor"/>
          </rPr>
          <t>Auch Tourismusregion Mecklenburgische Schweiz.</t>
        </r>
      </text>
    </comment>
    <comment ref="B125" authorId="4" shapeId="0" xr:uid="{00000000-0006-0000-0800-000023000000}">
      <text>
        <r>
          <rPr>
            <sz val="7"/>
            <color indexed="81"/>
            <rFont val="Calibri"/>
            <family val="2"/>
            <scheme val="minor"/>
          </rPr>
          <t>Auch Tourismusregion Mecklenburgische Schweiz.</t>
        </r>
      </text>
    </comment>
    <comment ref="B128" authorId="4" shapeId="0" xr:uid="{00000000-0006-0000-0800-000024000000}">
      <text>
        <r>
          <rPr>
            <sz val="7"/>
            <color indexed="81"/>
            <rFont val="Calibri"/>
            <family val="2"/>
            <scheme val="minor"/>
          </rPr>
          <t>Auch Tourismusregion Mecklenburgische Schweiz.</t>
        </r>
      </text>
    </comment>
    <comment ref="B134" authorId="4" shapeId="0" xr:uid="{00000000-0006-0000-0800-000025000000}">
      <text>
        <r>
          <rPr>
            <sz val="7"/>
            <color indexed="81"/>
            <rFont val="Calibri"/>
            <family val="2"/>
            <scheme val="minor"/>
          </rPr>
          <t>Insel Usedom und Wolgast (alle Gemeinden der Insel Usedom außer Lütow)</t>
        </r>
      </text>
    </comment>
    <comment ref="B135" authorId="4" shapeId="0" xr:uid="{00000000-0006-0000-0800-000026000000}">
      <text>
        <r>
          <rPr>
            <sz val="7"/>
            <color indexed="81"/>
            <rFont val="Calibri"/>
            <family val="2"/>
            <scheme val="minor"/>
          </rPr>
          <t>Mönchgut-Granitz
(Gemeinden Baabe, Göhren, Mönchgut und Sellin).</t>
        </r>
      </text>
    </comment>
    <comment ref="B136" authorId="4" shapeId="0" xr:uid="{00000000-0006-0000-0800-000027000000}">
      <text>
        <r>
          <rPr>
            <sz val="7"/>
            <color indexed="81"/>
            <rFont val="Calibri"/>
            <family val="2"/>
            <scheme val="minor"/>
          </rPr>
          <t>Mecklenburgische Schweiz
(Gemeinden Basedow, Ivenack, Neukalen, Malchin, Stavenhagen und Teterow).</t>
        </r>
      </text>
    </comment>
    <comment ref="B143" authorId="2" shapeId="0" xr:uid="{00000000-0006-0000-0800-000028000000}">
      <text>
        <r>
          <rPr>
            <sz val="7"/>
            <color indexed="81"/>
            <rFont val="Calibri"/>
            <family val="2"/>
            <scheme val="minor"/>
          </rPr>
          <t>Auch Tourismusregion Insel Usedom und Wolgast.</t>
        </r>
      </text>
    </comment>
    <comment ref="B144" authorId="2" shapeId="0" xr:uid="{00000000-0006-0000-0800-000029000000}">
      <text>
        <r>
          <rPr>
            <sz val="7"/>
            <color indexed="81"/>
            <rFont val="Calibri"/>
            <family val="2"/>
            <scheme val="minor"/>
          </rPr>
          <t>Auch Tourismusregion Insel Usedom und Wolgast.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  für Installationen</author>
  </authors>
  <commentList>
    <comment ref="G4" authorId="0" shapeId="0" xr:uid="{00000000-0006-0000-0900-000001000000}">
      <text>
        <r>
          <rPr>
            <sz val="7"/>
            <color indexed="81"/>
            <rFont val="Calibri"/>
            <family val="2"/>
            <scheme val="minor"/>
          </rPr>
          <t>Rechnerischer Wert (Übernachtungen/Ankünfte).</t>
        </r>
      </text>
    </comment>
    <comment ref="L4" authorId="0" shapeId="0" xr:uid="{00000000-0006-0000-0900-000002000000}">
      <text>
        <r>
          <rPr>
            <sz val="7"/>
            <color indexed="81"/>
            <rFont val="Calibri"/>
            <family val="2"/>
            <scheme val="minor"/>
          </rPr>
          <t>Rechnerischer Wert (Übernachtungen/Ankünfte).</t>
        </r>
      </text>
    </comment>
    <comment ref="B33" authorId="0" shapeId="0" xr:uid="{00000000-0006-0000-0900-000003000000}">
      <text>
        <r>
          <rPr>
            <sz val="7"/>
            <color indexed="81"/>
            <rFont val="Calibri"/>
            <family val="2"/>
            <scheme val="minor"/>
          </rPr>
          <t>Teilregion des Reisegebietes Vorpommern.</t>
        </r>
      </text>
    </comment>
    <comment ref="B36" authorId="0" shapeId="0" xr:uid="{00000000-0006-0000-0900-000004000000}">
      <text>
        <r>
          <rPr>
            <sz val="7"/>
            <color indexed="81"/>
            <rFont val="Calibri"/>
            <family val="2"/>
            <scheme val="minor"/>
          </rPr>
          <t>Teilregion des Reisegebietes Vorpommern.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Lange, Christina</author>
    <author>USER  für Installationen</author>
    <author xml:space="preserve"> </author>
  </authors>
  <commentList>
    <comment ref="B3" authorId="0" shapeId="0" xr:uid="{00000000-0006-0000-0A00-000001000000}">
      <text>
        <r>
          <rPr>
            <sz val="7"/>
            <color indexed="81"/>
            <rFont val="Calibri"/>
            <family val="2"/>
            <scheme val="minor"/>
          </rPr>
          <t xml:space="preserve">Seit 01.01.2021 sind Namensänderungen der Gemeinden wirksam. Die Änderungen enthalten die Statistischen Berichte „A513 – Gebietsänderungen“ ab dem Berichtsjahr 2021.  </t>
        </r>
      </text>
    </comment>
    <comment ref="G4" authorId="1" shapeId="0" xr:uid="{00000000-0006-0000-0A00-000002000000}">
      <text>
        <r>
          <rPr>
            <sz val="7"/>
            <color indexed="81"/>
            <rFont val="Calibri"/>
            <family val="2"/>
            <scheme val="minor"/>
          </rPr>
          <t>Rechnerischer Wert (Übernachtungen/Ankünfte).</t>
        </r>
      </text>
    </comment>
    <comment ref="L4" authorId="1" shapeId="0" xr:uid="{00000000-0006-0000-0A00-000003000000}">
      <text>
        <r>
          <rPr>
            <sz val="7"/>
            <color indexed="81"/>
            <rFont val="Calibri"/>
            <family val="2"/>
            <scheme val="minor"/>
          </rPr>
          <t>Rechnerischer Wert (Übernachtungen/Ankünfte).</t>
        </r>
      </text>
    </comment>
    <comment ref="B17" authorId="2" shapeId="0" xr:uid="{00000000-0006-0000-0A00-000004000000}">
      <text>
        <r>
          <rPr>
            <sz val="7"/>
            <color indexed="81"/>
            <rFont val="Calibri"/>
            <family val="2"/>
            <scheme val="minor"/>
          </rPr>
          <t>Rostock (Rostock, Stadt + Rostock, Seebäder).</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  für Installationen</author>
  </authors>
  <commentList>
    <comment ref="F4" authorId="0" shapeId="0" xr:uid="{00000000-0006-0000-0B00-000001000000}">
      <text>
        <r>
          <rPr>
            <sz val="7"/>
            <color indexed="81"/>
            <rFont val="Calibri"/>
            <family val="2"/>
            <scheme val="minor"/>
          </rPr>
          <t>Doppelbetten zählen als 2 Schlafgelegenheiten. Für Camping wird 1 Stellplatz in 4 Schlafgelegenheiten umgerechnet.</t>
        </r>
      </text>
    </comment>
    <comment ref="D5" authorId="0" shapeId="0" xr:uid="{00000000-0006-0000-0B00-000002000000}">
      <text>
        <r>
          <rPr>
            <sz val="7"/>
            <color indexed="81"/>
            <rFont val="Calibri"/>
            <family val="2"/>
            <scheme val="minor"/>
          </rPr>
          <t>Ganz oder teilweise geöffnet.</t>
        </r>
      </text>
    </comment>
    <comment ref="H5" authorId="0" shapeId="0" xr:uid="{00000000-0006-0000-0B00-000003000000}">
      <text>
        <r>
          <rPr>
            <sz val="7"/>
            <color indexed="81"/>
            <rFont val="Calibri"/>
            <family val="2"/>
            <scheme val="minor"/>
          </rPr>
          <t>Rechnerischer Wert (Übernachtungen/angebotene Bettentage) * 100 im Berichtsmonat.</t>
        </r>
      </text>
    </comment>
    <comment ref="K6" authorId="0" shapeId="0" xr:uid="{00000000-0006-0000-0B00-000004000000}">
      <text>
        <r>
          <rPr>
            <sz val="7"/>
            <color indexed="81"/>
            <rFont val="Calibri"/>
            <family val="2"/>
            <scheme val="minor"/>
          </rPr>
          <t>Rechnerischer Wert (Übernachtungen/angebotene Bettentage) * 100 kumuliert.</t>
        </r>
      </text>
    </comment>
  </commentList>
</comments>
</file>

<file path=xl/sharedStrings.xml><?xml version="1.0" encoding="utf-8"?>
<sst xmlns="http://schemas.openxmlformats.org/spreadsheetml/2006/main" count="1837" uniqueCount="504">
  <si>
    <t>Statistische Berichte</t>
  </si>
  <si>
    <t>Tourismus, Gastgewerbe</t>
  </si>
  <si>
    <t>G IV - m</t>
  </si>
  <si>
    <t>Tourismus</t>
  </si>
  <si>
    <t>in Mecklenburg-Vorpommern</t>
  </si>
  <si>
    <t>Kennziffer:</t>
  </si>
  <si>
    <t>Herausgabe:</t>
  </si>
  <si>
    <t>Herausgeber: Statistisches Amt Mecklenburg-Vorpommern, Lübecker Straße 287, 19059 Schwerin,</t>
  </si>
  <si>
    <t>Telefon: 0385 588-0, Telefax: 0385 588-56909, www.statistik-mv.de, statistik.post@statistik-mv.de</t>
  </si>
  <si>
    <t>Zuständige Fachbereichsleitung: Steffen Schubert, Telefon: 0385 588-56041</t>
  </si>
  <si>
    <t xml:space="preserve">    Auszugsweise Vervielfältigung und Verbreitung mit Quellenangabe gestattet.</t>
  </si>
  <si>
    <t>Zeichenerklärungen und Abkürzungen</t>
  </si>
  <si>
    <t>-</t>
  </si>
  <si>
    <t>Nichts vorhanden</t>
  </si>
  <si>
    <t>Weniger als die Hälfte von 1 in der letzten besetzten Stelle, jedoch mehr als nichts</t>
  </si>
  <si>
    <t>.</t>
  </si>
  <si>
    <t>Zahlenwert unbekannt oder geheim zu halten</t>
  </si>
  <si>
    <t>…</t>
  </si>
  <si>
    <t>Zahl lag bei Redaktionsschluss noch nicht vor</t>
  </si>
  <si>
    <t>x</t>
  </si>
  <si>
    <t>Aussage nicht sinnvoll oder Fragestellung nicht zutreffend</t>
  </si>
  <si>
    <t>/</t>
  </si>
  <si>
    <t>Keine Angabe, da Zahlenwert nicht ausreichend genau oder nicht repräsentativ</t>
  </si>
  <si>
    <t>( )</t>
  </si>
  <si>
    <t>Zahl hat eingeschränkte Aussagefähigkeit</t>
  </si>
  <si>
    <t>[rot]</t>
  </si>
  <si>
    <t>Berichtigte Zahl</t>
  </si>
  <si>
    <t>Abweichungen in den Summen erklären sich aus dem Auf- und Abrunden der Einzelwerte.</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</si>
  <si>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</si>
  <si>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Inhaltsverzeichnis</t>
  </si>
  <si>
    <t>Seite</t>
  </si>
  <si>
    <t>Vorbemerkungen</t>
  </si>
  <si>
    <t>Definitionen</t>
  </si>
  <si>
    <t>Kapitel 1</t>
  </si>
  <si>
    <t>Ankünfte und Übernachtungen in Beherbergungsbetrieben 
   (einschließlich Camping)</t>
  </si>
  <si>
    <t xml:space="preserve">   Tabelle 1</t>
  </si>
  <si>
    <t>Entwicklung im Zeitvergleich</t>
  </si>
  <si>
    <t>Kapitel 2</t>
  </si>
  <si>
    <t>Ankünfte, Übernachtungen und Aufenthaltsdauer der Gäste in Beherbergungsbetrieben
   (einschließlich Camping)</t>
  </si>
  <si>
    <t xml:space="preserve">   Tabelle 2.1</t>
  </si>
  <si>
    <t>Nach Betriebsarten und dem ständigen Wohnsitz der Gäste</t>
  </si>
  <si>
    <t xml:space="preserve">   Tabelle 2.2</t>
  </si>
  <si>
    <t>Nach Reisegebieten und dem ständigen Wohnsitz der Gäste</t>
  </si>
  <si>
    <t xml:space="preserve">   Tabelle 2.3</t>
  </si>
  <si>
    <t>Nach Kreisen und dem ständigen Wohnsitz der Gäste</t>
  </si>
  <si>
    <t xml:space="preserve">   Tabelle 2.4</t>
  </si>
  <si>
    <t>Nach dem Herkunftsland der Gäste</t>
  </si>
  <si>
    <t xml:space="preserve">   Tabelle 2.5</t>
  </si>
  <si>
    <t>Nach Gemeindegruppen (Prädikate) und ausgewählten Gemeinden</t>
  </si>
  <si>
    <t>Kapitel 3</t>
  </si>
  <si>
    <t>Ankünfte, Übernachtungen und Aufenthaltsdauer der Gäste auf Campingplätzen</t>
  </si>
  <si>
    <t xml:space="preserve">   Tabelle 3.1</t>
  </si>
  <si>
    <t xml:space="preserve">   Tabelle 3.2</t>
  </si>
  <si>
    <t>Kapitel 4</t>
  </si>
  <si>
    <t>Unterkünfte, Schlafgelegenheiten und deren Auslastung in Beherbergungsbetrieben
   (einschließlich Camping)</t>
  </si>
  <si>
    <t xml:space="preserve">   Tabelle 4.1</t>
  </si>
  <si>
    <t>Nach Betriebsarten und der Anzahl der Schlafgelegenheiten</t>
  </si>
  <si>
    <t xml:space="preserve">   Tabelle 4.2</t>
  </si>
  <si>
    <t>Nach Reisegebieten und Betriebsarten</t>
  </si>
  <si>
    <t xml:space="preserve">   Tabelle 4.3</t>
  </si>
  <si>
    <t>Nach Kreisen und Betriebsarten</t>
  </si>
  <si>
    <t xml:space="preserve">   Tabelle 4.4</t>
  </si>
  <si>
    <t>Fußnotenerläuterungen</t>
  </si>
  <si>
    <t>Zusammengefasste</t>
  </si>
  <si>
    <t>Betriebsartengruppen/</t>
  </si>
  <si>
    <t>WZ 2008</t>
  </si>
  <si>
    <t>Betriebsarten</t>
  </si>
  <si>
    <t xml:space="preserve">Hotels, Gasthöfe </t>
  </si>
  <si>
    <t>Hotels, Gasthöfe und Pensionen</t>
  </si>
  <si>
    <t xml:space="preserve">            55.1</t>
  </si>
  <si>
    <t xml:space="preserve">   Pensionen (Hotellerie)</t>
  </si>
  <si>
    <t xml:space="preserve">     Hotels (ohne Hotels garnis)</t>
  </si>
  <si>
    <t xml:space="preserve">            55.10.1</t>
  </si>
  <si>
    <t xml:space="preserve">     Hotels garnis</t>
  </si>
  <si>
    <t xml:space="preserve">            55.10.2</t>
  </si>
  <si>
    <t xml:space="preserve">     Gasthöfe</t>
  </si>
  <si>
    <t xml:space="preserve">            55.10.3</t>
  </si>
  <si>
    <t xml:space="preserve">     Pensionen</t>
  </si>
  <si>
    <t xml:space="preserve">            55.10.4</t>
  </si>
  <si>
    <t>Ferienunterkünfte, Cam-</t>
  </si>
  <si>
    <t>Ferienunterkünfte und ähnliche Beherbergungsstätten</t>
  </si>
  <si>
    <t xml:space="preserve">            55.2</t>
  </si>
  <si>
    <t xml:space="preserve">   pingplätze und sonstige</t>
  </si>
  <si>
    <t xml:space="preserve">     Erholungs- und Ferienheime</t>
  </si>
  <si>
    <t xml:space="preserve">            55.20.1</t>
  </si>
  <si>
    <t xml:space="preserve">   tourismusrelevante Unter-</t>
  </si>
  <si>
    <t xml:space="preserve">     Ferienzentren</t>
  </si>
  <si>
    <t xml:space="preserve">            55.20.2</t>
  </si>
  <si>
    <t xml:space="preserve">   künfte</t>
  </si>
  <si>
    <t xml:space="preserve">     Ferienhäuser und Ferienwohnungen</t>
  </si>
  <si>
    <t xml:space="preserve">            55.20.3</t>
  </si>
  <si>
    <t xml:space="preserve">     Jugendherbergen und Hütten</t>
  </si>
  <si>
    <t xml:space="preserve">            55.20.4</t>
  </si>
  <si>
    <t>Campingplätze</t>
  </si>
  <si>
    <t xml:space="preserve">            55.3</t>
  </si>
  <si>
    <t>Sonstige tourismusrelevante Unterkünfte</t>
  </si>
  <si>
    <t xml:space="preserve">                  </t>
  </si>
  <si>
    <t xml:space="preserve">     Vorsorge- und Rehabilitationskliniken</t>
  </si>
  <si>
    <t xml:space="preserve">            86.10.3</t>
  </si>
  <si>
    <t xml:space="preserve">     Schulungsheime</t>
  </si>
  <si>
    <t xml:space="preserve">            85.53 + 85.59</t>
  </si>
  <si>
    <t>Ankünfte und Übernachtungen in Beherbergungsbetrieben (einschließlich Camping)</t>
  </si>
  <si>
    <t>Tabelle 1</t>
  </si>
  <si>
    <t>Lfd.
Nr.</t>
  </si>
  <si>
    <t>Zeitraum</t>
  </si>
  <si>
    <t>Ankünfte</t>
  </si>
  <si>
    <t>Übernachtungen</t>
  </si>
  <si>
    <t>aller Gäste</t>
  </si>
  <si>
    <t>darunter mit ständigem
Wohnsitz im Ausland</t>
  </si>
  <si>
    <t>Anzahl</t>
  </si>
  <si>
    <r>
      <t xml:space="preserve">% </t>
    </r>
    <r>
      <rPr>
        <sz val="6"/>
        <rFont val="Calibri"/>
        <family val="2"/>
        <scheme val="minor"/>
      </rPr>
      <t>1)</t>
    </r>
  </si>
  <si>
    <t/>
  </si>
  <si>
    <r>
      <t>2012</t>
    </r>
    <r>
      <rPr>
        <sz val="6"/>
        <rFont val="Calibri"/>
        <family val="2"/>
        <scheme val="minor"/>
      </rPr>
      <t xml:space="preserve"> 2)</t>
    </r>
  </si>
  <si>
    <r>
      <t xml:space="preserve">2024     </t>
    </r>
    <r>
      <rPr>
        <vertAlign val="superscript"/>
        <sz val="8.5"/>
        <rFont val="Calibri"/>
        <family val="2"/>
        <scheme val="minor"/>
      </rPr>
      <t xml:space="preserve"> </t>
    </r>
    <r>
      <rPr>
        <sz val="8.5"/>
        <rFont val="Calibri"/>
        <family val="2"/>
        <scheme val="minor"/>
      </rPr>
      <t>Januar</t>
    </r>
  </si>
  <si>
    <t xml:space="preserve">  Februar </t>
  </si>
  <si>
    <t xml:space="preserve">  März </t>
  </si>
  <si>
    <t xml:space="preserve">  April </t>
  </si>
  <si>
    <t xml:space="preserve">  Mai </t>
  </si>
  <si>
    <t xml:space="preserve">  Juni </t>
  </si>
  <si>
    <t xml:space="preserve">  Juli </t>
  </si>
  <si>
    <t xml:space="preserve">  August </t>
  </si>
  <si>
    <t xml:space="preserve">  September </t>
  </si>
  <si>
    <t xml:space="preserve">  Oktober </t>
  </si>
  <si>
    <t xml:space="preserve">  November </t>
  </si>
  <si>
    <t xml:space="preserve">  Dezember </t>
  </si>
  <si>
    <r>
      <t xml:space="preserve">2025 </t>
    </r>
    <r>
      <rPr>
        <sz val="6"/>
        <rFont val="Calibri"/>
        <family val="2"/>
        <scheme val="minor"/>
      </rPr>
      <t>3)</t>
    </r>
    <r>
      <rPr>
        <sz val="8.5"/>
        <rFont val="Calibri"/>
        <family val="2"/>
        <scheme val="minor"/>
      </rPr>
      <t xml:space="preserve">  Januar </t>
    </r>
  </si>
  <si>
    <t>Ankünfte, Übernachtungen und Aufenthaltsdauer der Gäste 
in Beherbergungsbetrieben (einschließlich Camping)</t>
  </si>
  <si>
    <t>Tabelle 2.1</t>
  </si>
  <si>
    <r>
      <t xml:space="preserve">Betriebsart
</t>
    </r>
    <r>
      <rPr>
        <sz val="8.5"/>
        <color indexed="8"/>
        <rFont val="Calibri"/>
        <family val="2"/>
        <scheme val="minor"/>
      </rPr>
      <t xml:space="preserve">
Ständiger Wohnsitz der
Gäste innerhalb/außerhalb
Deutschlands</t>
    </r>
  </si>
  <si>
    <r>
      <t xml:space="preserve">durch-
schnitt-
liche
Aufent-
halts-
dauer </t>
    </r>
    <r>
      <rPr>
        <sz val="6"/>
        <color indexed="8"/>
        <rFont val="Calibri"/>
        <family val="2"/>
        <scheme val="minor"/>
      </rPr>
      <t>4)</t>
    </r>
  </si>
  <si>
    <t>ins-
gesamt</t>
  </si>
  <si>
    <t>Verän-
derung
zum
Vor-
jahres-
monat</t>
  </si>
  <si>
    <t>Verän-
derung
zum
Vor-
jahres-
zeitraum</t>
  </si>
  <si>
    <t>%</t>
  </si>
  <si>
    <t>Mecklenburg-Vorpommern</t>
  </si>
  <si>
    <t xml:space="preserve">  Deutschland</t>
  </si>
  <si>
    <t xml:space="preserve">  Ausland</t>
  </si>
  <si>
    <t xml:space="preserve">  Hotels, Gasthöfe und
    Pensionen (Hotellerie)</t>
  </si>
  <si>
    <t xml:space="preserve">    Deutschland</t>
  </si>
  <si>
    <t xml:space="preserve">    Ausland</t>
  </si>
  <si>
    <t xml:space="preserve">    Hotels (ohne Hotels garnis)</t>
  </si>
  <si>
    <t xml:space="preserve">      Deutschland</t>
  </si>
  <si>
    <t xml:space="preserve">      Ausland</t>
  </si>
  <si>
    <t xml:space="preserve">    Hotels garnis</t>
  </si>
  <si>
    <t xml:space="preserve">    Gasthöfe</t>
  </si>
  <si>
    <t xml:space="preserve">       Deutschland</t>
  </si>
  <si>
    <t xml:space="preserve">       Ausland</t>
  </si>
  <si>
    <t xml:space="preserve">  Ferienunterkünfte, Camping
    und sonstige Unterkünfte</t>
  </si>
  <si>
    <t xml:space="preserve">    Erholungs- und Ferienheime</t>
  </si>
  <si>
    <t xml:space="preserve">    Ferienzentren</t>
  </si>
  <si>
    <t xml:space="preserve">    Ferienhäuser und -wohnungen</t>
  </si>
  <si>
    <t xml:space="preserve">    Jugendherbergen und Hütten</t>
  </si>
  <si>
    <t xml:space="preserve">    Campingplätze</t>
  </si>
  <si>
    <t xml:space="preserve">    Vorsorge- und Rehabili-
      tationskliniken</t>
  </si>
  <si>
    <t xml:space="preserve">    Schulungsheime</t>
  </si>
  <si>
    <t>Tabelle 2.2</t>
  </si>
  <si>
    <r>
      <t xml:space="preserve">Reisegebiet
</t>
    </r>
    <r>
      <rPr>
        <sz val="8.5"/>
        <color indexed="8"/>
        <rFont val="Calibri"/>
        <family val="2"/>
        <scheme val="minor"/>
      </rPr>
      <t>Ständiger Wohnsitz der
Gäste innerhalb/außerhalb
Deutschlands</t>
    </r>
  </si>
  <si>
    <t xml:space="preserve">  Rügen/Hiddensee</t>
  </si>
  <si>
    <t xml:space="preserve">  Vorpommern</t>
  </si>
  <si>
    <t xml:space="preserve">  Mecklenburgische Ostsee-
    küste</t>
  </si>
  <si>
    <t xml:space="preserve">  Westmecklenburg</t>
  </si>
  <si>
    <t xml:space="preserve">  Mecklenburgische Schweiz
    und Seenplatte</t>
  </si>
  <si>
    <t>Nachrichtlich</t>
  </si>
  <si>
    <r>
      <t xml:space="preserve">  Fischland-Darß-Zingst </t>
    </r>
    <r>
      <rPr>
        <b/>
        <sz val="6"/>
        <color indexed="8"/>
        <rFont val="Calibri"/>
        <family val="2"/>
        <scheme val="minor"/>
      </rPr>
      <t>5)</t>
    </r>
  </si>
  <si>
    <r>
      <t xml:space="preserve">  Insel Usedom </t>
    </r>
    <r>
      <rPr>
        <b/>
        <sz val="6"/>
        <color indexed="8"/>
        <rFont val="Calibri"/>
        <family val="2"/>
        <scheme val="minor"/>
      </rPr>
      <t>5)</t>
    </r>
  </si>
  <si>
    <t>Tabelle 2.3</t>
  </si>
  <si>
    <r>
      <t xml:space="preserve">Land
Kreisfreie Stadt </t>
    </r>
    <r>
      <rPr>
        <sz val="6"/>
        <color theme="1"/>
        <rFont val="Calibri"/>
        <family val="2"/>
        <scheme val="minor"/>
      </rPr>
      <t>6)</t>
    </r>
    <r>
      <rPr>
        <sz val="8.5"/>
        <color theme="1"/>
        <rFont val="Calibri"/>
        <family val="2"/>
        <scheme val="minor"/>
      </rPr>
      <t xml:space="preserve">
Landkreis
</t>
    </r>
    <r>
      <rPr>
        <i/>
        <sz val="8.5"/>
        <color indexed="8"/>
        <rFont val="Calibri"/>
        <family val="2"/>
        <scheme val="minor"/>
      </rPr>
      <t xml:space="preserve">Große kreisangehörige Stadt </t>
    </r>
    <r>
      <rPr>
        <sz val="6"/>
        <color indexed="8"/>
        <rFont val="Calibri"/>
        <family val="2"/>
        <scheme val="minor"/>
      </rPr>
      <t>6)</t>
    </r>
    <r>
      <rPr>
        <sz val="8.5"/>
        <color indexed="8"/>
        <rFont val="Calibri"/>
        <family val="2"/>
        <scheme val="minor"/>
      </rPr>
      <t xml:space="preserve">
Ständiger Wohnsitz der
Gäste innerhalb/außerhalb
Deutschlands</t>
    </r>
  </si>
  <si>
    <t xml:space="preserve">  Schwerin</t>
  </si>
  <si>
    <t xml:space="preserve">  Mecklenburgische
    Seenplatte</t>
  </si>
  <si>
    <t xml:space="preserve">  Landkreis Rostock</t>
  </si>
  <si>
    <t xml:space="preserve">  Vorpommern-Rügen</t>
  </si>
  <si>
    <t xml:space="preserve">  Nordwestmecklenburg</t>
  </si>
  <si>
    <t xml:space="preserve">  Vorpommern-Greifswald</t>
  </si>
  <si>
    <t xml:space="preserve">  Ludwigslust-Parchim</t>
  </si>
  <si>
    <t>Tabelle 2.4</t>
  </si>
  <si>
    <t>Herkunftsland
(Ständiger Wohnsitz
der Gäste)</t>
  </si>
  <si>
    <t xml:space="preserve">  Europa</t>
  </si>
  <si>
    <t xml:space="preserve">    Belgien</t>
  </si>
  <si>
    <t xml:space="preserve">    Bulgarien</t>
  </si>
  <si>
    <t xml:space="preserve">    Dänemark</t>
  </si>
  <si>
    <t xml:space="preserve">    Estland</t>
  </si>
  <si>
    <t xml:space="preserve">    Finnland</t>
  </si>
  <si>
    <t xml:space="preserve">    Frankreich</t>
  </si>
  <si>
    <t xml:space="preserve">    Griechenland</t>
  </si>
  <si>
    <t xml:space="preserve">    Irland</t>
  </si>
  <si>
    <t xml:space="preserve">    Island</t>
  </si>
  <si>
    <t xml:space="preserve">    Italien</t>
  </si>
  <si>
    <t xml:space="preserve">    Kroatien</t>
  </si>
  <si>
    <t xml:space="preserve">    Lettland</t>
  </si>
  <si>
    <t xml:space="preserve">    Litauen</t>
  </si>
  <si>
    <t xml:space="preserve">    Luxemburg </t>
  </si>
  <si>
    <t xml:space="preserve">    Malta </t>
  </si>
  <si>
    <t xml:space="preserve">    Niederlande </t>
  </si>
  <si>
    <t xml:space="preserve">    Norwegen</t>
  </si>
  <si>
    <t xml:space="preserve">    Österreich</t>
  </si>
  <si>
    <t xml:space="preserve">    Polen </t>
  </si>
  <si>
    <t xml:space="preserve">    Portugal</t>
  </si>
  <si>
    <t xml:space="preserve">    Rumänien</t>
  </si>
  <si>
    <t xml:space="preserve">    Russland</t>
  </si>
  <si>
    <t xml:space="preserve">    Schweden</t>
  </si>
  <si>
    <t xml:space="preserve">    Schweiz </t>
  </si>
  <si>
    <t xml:space="preserve">    Slowakische Republik</t>
  </si>
  <si>
    <t xml:space="preserve">    Slowenien </t>
  </si>
  <si>
    <t xml:space="preserve">    Spanien </t>
  </si>
  <si>
    <t xml:space="preserve">    Tschechische Republik </t>
  </si>
  <si>
    <t xml:space="preserve">    Türkei</t>
  </si>
  <si>
    <t xml:space="preserve">    Ukraine </t>
  </si>
  <si>
    <t xml:space="preserve">    Ungarn</t>
  </si>
  <si>
    <t xml:space="preserve">    Vereinigtes Königreich</t>
  </si>
  <si>
    <t xml:space="preserve">    Zypern</t>
  </si>
  <si>
    <t xml:space="preserve">    sonstige europäische
      Länder zusammen</t>
  </si>
  <si>
    <t xml:space="preserve">  Afrika </t>
  </si>
  <si>
    <t xml:space="preserve">    Republik Südafrika</t>
  </si>
  <si>
    <t xml:space="preserve">    sonstige afrikanische
      Länder zusammen</t>
  </si>
  <si>
    <t xml:space="preserve">  Asien</t>
  </si>
  <si>
    <t xml:space="preserve">    Arabische Golfstaaten </t>
  </si>
  <si>
    <t xml:space="preserve">    China (einschl. Hongkong) </t>
  </si>
  <si>
    <t xml:space="preserve">    Indien</t>
  </si>
  <si>
    <t xml:space="preserve">    Israel</t>
  </si>
  <si>
    <t xml:space="preserve">    Japan </t>
  </si>
  <si>
    <t xml:space="preserve">    Südkorea</t>
  </si>
  <si>
    <t xml:space="preserve">    Taiwan</t>
  </si>
  <si>
    <t xml:space="preserve">    sonstige asiatische
      Länder zusammen</t>
  </si>
  <si>
    <t xml:space="preserve">  Amerika</t>
  </si>
  <si>
    <t xml:space="preserve">    Kanada</t>
  </si>
  <si>
    <t xml:space="preserve">    USA </t>
  </si>
  <si>
    <t xml:space="preserve">    sonstige nordamerikanische
      Länder zusammen</t>
  </si>
  <si>
    <t xml:space="preserve">    Mittelamerika/Karibik </t>
  </si>
  <si>
    <t xml:space="preserve">    Brasilien </t>
  </si>
  <si>
    <t xml:space="preserve">    sonstige südamerikanische 
      Länder zusammen</t>
  </si>
  <si>
    <t xml:space="preserve">  Australien, Ozeanien </t>
  </si>
  <si>
    <t xml:space="preserve">    Australien</t>
  </si>
  <si>
    <t xml:space="preserve">    Neuseeland, Ozeanien</t>
  </si>
  <si>
    <t xml:space="preserve">  ohne Angaben </t>
  </si>
  <si>
    <t>Tabelle 2.5</t>
  </si>
  <si>
    <r>
      <t xml:space="preserve">Gemeindegruppe
Gemeinde/Gemeindeteil </t>
    </r>
    <r>
      <rPr>
        <sz val="6"/>
        <rFont val="Calibri"/>
        <family val="2"/>
        <scheme val="minor"/>
      </rPr>
      <t>6)</t>
    </r>
  </si>
  <si>
    <t>Seeheilbäder</t>
  </si>
  <si>
    <t xml:space="preserve">  Boltenhagen</t>
  </si>
  <si>
    <t xml:space="preserve">  Graal-Müritz</t>
  </si>
  <si>
    <t>Luftkurorte</t>
  </si>
  <si>
    <t xml:space="preserve">  Krakow am See</t>
  </si>
  <si>
    <t xml:space="preserve">  Malchow</t>
  </si>
  <si>
    <t>Seebäder</t>
  </si>
  <si>
    <t xml:space="preserve">  Ahrenshoop</t>
  </si>
  <si>
    <t xml:space="preserve">  Altefähr</t>
  </si>
  <si>
    <t xml:space="preserve">  Binz</t>
  </si>
  <si>
    <t xml:space="preserve">  Breege</t>
  </si>
  <si>
    <t xml:space="preserve">  Dierhagen</t>
  </si>
  <si>
    <t xml:space="preserve">  Glowe </t>
  </si>
  <si>
    <t xml:space="preserve">  Insel Hiddensee</t>
  </si>
  <si>
    <t xml:space="preserve">  Kühlungsborn</t>
  </si>
  <si>
    <t xml:space="preserve">  Lubmin</t>
  </si>
  <si>
    <t xml:space="preserve">  Nienhagen</t>
  </si>
  <si>
    <t xml:space="preserve">  Prerow</t>
  </si>
  <si>
    <t xml:space="preserve">  Rerik</t>
  </si>
  <si>
    <t xml:space="preserve">  Wustrow</t>
  </si>
  <si>
    <t>Erholungsorte</t>
  </si>
  <si>
    <t xml:space="preserve">  Barth</t>
  </si>
  <si>
    <r>
      <t xml:space="preserve">  Basedow </t>
    </r>
    <r>
      <rPr>
        <sz val="6"/>
        <rFont val="Calibri"/>
        <family val="2"/>
        <scheme val="minor"/>
      </rPr>
      <t>26)</t>
    </r>
  </si>
  <si>
    <t xml:space="preserve">  Dranske</t>
  </si>
  <si>
    <r>
      <t xml:space="preserve">  Feldberger Seenland-
     schaft </t>
    </r>
    <r>
      <rPr>
        <sz val="6"/>
        <rFont val="Calibri"/>
        <family val="2"/>
        <scheme val="minor"/>
      </rPr>
      <t>27)</t>
    </r>
    <r>
      <rPr>
        <sz val="8.5"/>
        <rFont val="Calibri"/>
        <family val="2"/>
        <scheme val="minor"/>
      </rPr>
      <t xml:space="preserve"> </t>
    </r>
  </si>
  <si>
    <t xml:space="preserve">  Fuhlendorf</t>
  </si>
  <si>
    <t xml:space="preserve">  Göhren-Lebbin</t>
  </si>
  <si>
    <t xml:space="preserve">  Klausdorf</t>
  </si>
  <si>
    <t xml:space="preserve">  Klink</t>
  </si>
  <si>
    <t xml:space="preserve">  Lancken-Granitz</t>
  </si>
  <si>
    <t xml:space="preserve">  Lohme</t>
  </si>
  <si>
    <t xml:space="preserve">  Mirow</t>
  </si>
  <si>
    <t xml:space="preserve">  Mönkebude</t>
  </si>
  <si>
    <r>
      <t xml:space="preserve">  Neukalen </t>
    </r>
    <r>
      <rPr>
        <sz val="6"/>
        <rFont val="Calibri"/>
        <family val="2"/>
        <scheme val="minor"/>
      </rPr>
      <t>26)</t>
    </r>
  </si>
  <si>
    <t xml:space="preserve">  Neustrelitz</t>
  </si>
  <si>
    <t xml:space="preserve">  Priepert</t>
  </si>
  <si>
    <t xml:space="preserve">  Pruchten</t>
  </si>
  <si>
    <t xml:space="preserve">  Putbus</t>
  </si>
  <si>
    <t xml:space="preserve">  Putgarten</t>
  </si>
  <si>
    <t xml:space="preserve">  Rechlin</t>
  </si>
  <si>
    <t xml:space="preserve">  Ribnitz-Damgarten</t>
  </si>
  <si>
    <t xml:space="preserve">  Röbel/Müritz</t>
  </si>
  <si>
    <t xml:space="preserve">  Saal</t>
  </si>
  <si>
    <t xml:space="preserve">  Sassnitz</t>
  </si>
  <si>
    <t xml:space="preserve">  Sternberg</t>
  </si>
  <si>
    <t xml:space="preserve">  Stralsund</t>
  </si>
  <si>
    <t xml:space="preserve">  Warin</t>
  </si>
  <si>
    <t xml:space="preserve">  Wesenberg</t>
  </si>
  <si>
    <t xml:space="preserve">  Wieck a. Darß</t>
  </si>
  <si>
    <t xml:space="preserve">  Wiek a. Rügen</t>
  </si>
  <si>
    <t xml:space="preserve">  Zislow</t>
  </si>
  <si>
    <t>Tourismusorte</t>
  </si>
  <si>
    <t xml:space="preserve">  Alt Schwerin</t>
  </si>
  <si>
    <t xml:space="preserve">  Altenkirchen</t>
  </si>
  <si>
    <t xml:space="preserve">  Altwarp</t>
  </si>
  <si>
    <t xml:space="preserve">  Anklam</t>
  </si>
  <si>
    <t xml:space="preserve">  Bad Kleinen</t>
  </si>
  <si>
    <t xml:space="preserve">  Bastorf</t>
  </si>
  <si>
    <t xml:space="preserve">  Bugewitz</t>
  </si>
  <si>
    <t xml:space="preserve">  Burg Stargard</t>
  </si>
  <si>
    <t xml:space="preserve">  Crivitz</t>
  </si>
  <si>
    <t xml:space="preserve">  Dassow</t>
  </si>
  <si>
    <t xml:space="preserve">  Demmin</t>
  </si>
  <si>
    <t xml:space="preserve">  Dobbertin</t>
  </si>
  <si>
    <t xml:space="preserve">  Dobin am See</t>
  </si>
  <si>
    <t xml:space="preserve">  Elmenhorst/Lichtenhagen</t>
  </si>
  <si>
    <t xml:space="preserve">  Gelbensande</t>
  </si>
  <si>
    <t xml:space="preserve">  Goldberg</t>
  </si>
  <si>
    <t xml:space="preserve">  Grabowhöfe</t>
  </si>
  <si>
    <t xml:space="preserve">  Grambin</t>
  </si>
  <si>
    <t xml:space="preserve">  Güstrow</t>
  </si>
  <si>
    <t xml:space="preserve">  Hohenkirchen</t>
  </si>
  <si>
    <r>
      <t xml:space="preserve">  Ivenack </t>
    </r>
    <r>
      <rPr>
        <sz val="6"/>
        <rFont val="Calibri"/>
        <family val="2"/>
        <scheme val="minor"/>
      </rPr>
      <t>26)</t>
    </r>
  </si>
  <si>
    <t xml:space="preserve">  Kalkhorst</t>
  </si>
  <si>
    <t xml:space="preserve">  Kargow</t>
  </si>
  <si>
    <t xml:space="preserve">  Kröpelin</t>
  </si>
  <si>
    <t xml:space="preserve">  Mönchhagen</t>
  </si>
  <si>
    <t xml:space="preserve">  Neubrandenburg</t>
  </si>
  <si>
    <t xml:space="preserve">  Parchim</t>
  </si>
  <si>
    <t xml:space="preserve">  Pasewalk</t>
  </si>
  <si>
    <t xml:space="preserve">  Rövershagen</t>
  </si>
  <si>
    <t xml:space="preserve">  Schwaan</t>
  </si>
  <si>
    <r>
      <t xml:space="preserve">  Stavenhagen </t>
    </r>
    <r>
      <rPr>
        <sz val="6"/>
        <rFont val="Calibri"/>
        <family val="2"/>
        <scheme val="minor"/>
      </rPr>
      <t>26)</t>
    </r>
  </si>
  <si>
    <t xml:space="preserve">  Steffenshagen</t>
  </si>
  <si>
    <t xml:space="preserve">  Stolpe an der Peene</t>
  </si>
  <si>
    <r>
      <t xml:space="preserve">  Teterow </t>
    </r>
    <r>
      <rPr>
        <sz val="6"/>
        <rFont val="Calibri"/>
        <family val="2"/>
        <scheme val="minor"/>
      </rPr>
      <t>26)</t>
    </r>
  </si>
  <si>
    <t xml:space="preserve">  Torgelow</t>
  </si>
  <si>
    <t xml:space="preserve">  Ummanz</t>
  </si>
  <si>
    <t xml:space="preserve">  Wittenbeck</t>
  </si>
  <si>
    <t xml:space="preserve">  Zarrentin am Schaalsee</t>
  </si>
  <si>
    <t>Tourismusregionen</t>
  </si>
  <si>
    <r>
      <t xml:space="preserve">  Insel Usedom und 
    Wolgast </t>
    </r>
    <r>
      <rPr>
        <sz val="6"/>
        <rFont val="Calibri"/>
        <family val="2"/>
        <scheme val="minor"/>
      </rPr>
      <t>28)</t>
    </r>
  </si>
  <si>
    <r>
      <t xml:space="preserve">  Mönchgut-Granitz </t>
    </r>
    <r>
      <rPr>
        <sz val="6"/>
        <rFont val="Calibri"/>
        <family val="2"/>
        <scheme val="minor"/>
      </rPr>
      <t>29)</t>
    </r>
  </si>
  <si>
    <r>
      <t xml:space="preserve">  Mecklenburgische 
    Schweiz </t>
    </r>
    <r>
      <rPr>
        <sz val="6"/>
        <rFont val="Calibri"/>
        <family val="2"/>
        <scheme val="minor"/>
      </rPr>
      <t>30)</t>
    </r>
  </si>
  <si>
    <t>Sonstige ausgewählte
  Gemeinden</t>
  </si>
  <si>
    <t xml:space="preserve">  Bergen auf Rügen</t>
  </si>
  <si>
    <t xml:space="preserve">  Grevesmühlen</t>
  </si>
  <si>
    <t xml:space="preserve">  Ludwigslust</t>
  </si>
  <si>
    <t xml:space="preserve">  Neustadt-Glewe</t>
  </si>
  <si>
    <t xml:space="preserve">  Sagard</t>
  </si>
  <si>
    <t>Ankünfte, Übernachtungen und Aufenthaltsdauer der Gäste 
auf Campingplätzen</t>
  </si>
  <si>
    <t>Tabelle 3.1</t>
  </si>
  <si>
    <t xml:space="preserve">  Mecklenburgische Ostsee-   
    küste</t>
  </si>
  <si>
    <t xml:space="preserve">  Mecklenburgische Schweiz  
    und Seenplatte</t>
  </si>
  <si>
    <t>Tabelle 3.2</t>
  </si>
  <si>
    <r>
      <t xml:space="preserve">Land
Kreisfreie Stadt </t>
    </r>
    <r>
      <rPr>
        <sz val="6"/>
        <color theme="1"/>
        <rFont val="Calibri"/>
        <family val="2"/>
        <scheme val="minor"/>
      </rPr>
      <t>6)</t>
    </r>
    <r>
      <rPr>
        <sz val="8.5"/>
        <color theme="1"/>
        <rFont val="Calibri"/>
        <family val="2"/>
        <scheme val="minor"/>
      </rPr>
      <t xml:space="preserve">
Landkreis</t>
    </r>
    <r>
      <rPr>
        <sz val="8.5"/>
        <color indexed="8"/>
        <rFont val="Calibri"/>
        <family val="2"/>
        <scheme val="minor"/>
      </rPr>
      <t xml:space="preserve">
Ständiger Wohnsitz der
Gäste innerhalb/außerhalb
Deutschlands</t>
    </r>
  </si>
  <si>
    <t>Landkreis Rostock</t>
  </si>
  <si>
    <t xml:space="preserve">  Nordwestmecklenburg </t>
  </si>
  <si>
    <t>Unterkünfte, Schlafgelegenheiten und deren Auslastung 
in Beherbergungsbetrieben (einschließlich Camping)</t>
  </si>
  <si>
    <t>Tabelle 4.1</t>
  </si>
  <si>
    <t xml:space="preserve">Land
Betriebsart
</t>
  </si>
  <si>
    <t>Betriebe</t>
  </si>
  <si>
    <r>
      <t xml:space="preserve">in den Betrieben angebotene Schlafgelegenheiten </t>
    </r>
    <r>
      <rPr>
        <sz val="6"/>
        <rFont val="Calibri"/>
        <family val="2"/>
        <scheme val="minor"/>
      </rPr>
      <t>31)</t>
    </r>
  </si>
  <si>
    <r>
      <t xml:space="preserve">dar. geöffnete </t>
    </r>
    <r>
      <rPr>
        <sz val="6"/>
        <rFont val="Calibri"/>
        <family val="2"/>
        <scheme val="minor"/>
      </rPr>
      <t>32)</t>
    </r>
  </si>
  <si>
    <r>
      <t xml:space="preserve">durch-
schnitt-
liche
Aus-
las-
tung </t>
    </r>
    <r>
      <rPr>
        <sz val="6"/>
        <rFont val="Calibri"/>
        <family val="2"/>
        <scheme val="minor"/>
      </rPr>
      <t>33)</t>
    </r>
  </si>
  <si>
    <t>nachrichtlich</t>
  </si>
  <si>
    <t>zu-
sammen</t>
  </si>
  <si>
    <t>maximales
Angebot an
Schlafge-
legenheiten
der letzten
13 Monate</t>
  </si>
  <si>
    <t>Anteil der
aktuell an-
gebotenen
Schlafge-
legenheiten
am Max.</t>
  </si>
  <si>
    <r>
      <t xml:space="preserve">durch-
schnitt-
liche
Aus-
lastung </t>
    </r>
    <r>
      <rPr>
        <sz val="6"/>
        <rFont val="Calibri"/>
        <family val="2"/>
        <scheme val="minor"/>
      </rPr>
      <t>34)</t>
    </r>
  </si>
  <si>
    <t xml:space="preserve">  Hotels, Gasthöfe und 
    Pensionen (Hotellerie)</t>
  </si>
  <si>
    <t xml:space="preserve">    Pensionen</t>
  </si>
  <si>
    <t xml:space="preserve">  Ferienunterkünfte, Camping-
    plätze und sonstige 
    Unterkünfte</t>
  </si>
  <si>
    <t xml:space="preserve">    Vorsorge- und Rehabilitations-
      kliniken</t>
  </si>
  <si>
    <t>Tabelle 4.2</t>
  </si>
  <si>
    <r>
      <t xml:space="preserve">Reisegebiet
</t>
    </r>
    <r>
      <rPr>
        <sz val="8.5"/>
        <color indexed="8"/>
        <rFont val="Calibri"/>
        <family val="2"/>
        <scheme val="minor"/>
      </rPr>
      <t xml:space="preserve">
Betriebsart</t>
    </r>
  </si>
  <si>
    <r>
      <t xml:space="preserve">durch-
schnitt-
liche
Aus-
las-
tung </t>
    </r>
    <r>
      <rPr>
        <sz val="6"/>
        <rFont val="Calibri"/>
        <family val="2"/>
        <scheme val="minor"/>
      </rPr>
      <t>34)</t>
    </r>
  </si>
  <si>
    <t xml:space="preserve">  Hotels, Gasthöfe und Pensionen
    (Hotellerie)</t>
  </si>
  <si>
    <t xml:space="preserve">  Ferienunterkünfte, Campingplätze
    und sonstige tourismusrelevante
    Unterkünfte</t>
  </si>
  <si>
    <t xml:space="preserve">    Hotels, Gasthöfe und Pensionen
      (Hotellerie)</t>
  </si>
  <si>
    <t xml:space="preserve">      Hotels (ohne Hotels garnis)</t>
  </si>
  <si>
    <t xml:space="preserve">      Hotels garnis</t>
  </si>
  <si>
    <t xml:space="preserve">    Ferienunterkünfte, Campingplätze
       und sonstige tourismusrelevante 
       Unterkünfte</t>
  </si>
  <si>
    <t xml:space="preserve">  Mecklenburgische Ostseeküste</t>
  </si>
  <si>
    <r>
      <t xml:space="preserve"> Insel Usedom </t>
    </r>
    <r>
      <rPr>
        <b/>
        <sz val="6"/>
        <color indexed="8"/>
        <rFont val="Calibri"/>
        <family val="2"/>
        <scheme val="minor"/>
      </rPr>
      <t>5)</t>
    </r>
  </si>
  <si>
    <t>Tabelle 4.3</t>
  </si>
  <si>
    <r>
      <t xml:space="preserve">Land
Kreisfreie Stadt </t>
    </r>
    <r>
      <rPr>
        <sz val="6"/>
        <color theme="1"/>
        <rFont val="Calibri"/>
        <family val="2"/>
        <scheme val="minor"/>
      </rPr>
      <t>6)</t>
    </r>
    <r>
      <rPr>
        <sz val="8.5"/>
        <color theme="1"/>
        <rFont val="Calibri"/>
        <family val="2"/>
        <scheme val="minor"/>
      </rPr>
      <t xml:space="preserve">
Landkreis
</t>
    </r>
    <r>
      <rPr>
        <i/>
        <sz val="8.5"/>
        <color indexed="8"/>
        <rFont val="Calibri"/>
        <family val="2"/>
        <scheme val="minor"/>
      </rPr>
      <t xml:space="preserve">Große kreisangehörige Stadt </t>
    </r>
    <r>
      <rPr>
        <sz val="6"/>
        <color indexed="8"/>
        <rFont val="Calibri"/>
        <family val="2"/>
        <scheme val="minor"/>
      </rPr>
      <t>6)</t>
    </r>
    <r>
      <rPr>
        <sz val="8.5"/>
        <color indexed="8"/>
        <rFont val="Calibri"/>
        <family val="2"/>
        <scheme val="minor"/>
      </rPr>
      <t xml:space="preserve">
Betriebsart</t>
    </r>
  </si>
  <si>
    <t xml:space="preserve">  Mecklenburgische Seenplatte</t>
  </si>
  <si>
    <t>Tabelle 4.4</t>
  </si>
  <si>
    <r>
      <t xml:space="preserve">  Feldberger Seenlandschaft </t>
    </r>
    <r>
      <rPr>
        <sz val="6"/>
        <rFont val="Calibri"/>
        <family val="2"/>
        <scheme val="minor"/>
      </rPr>
      <t>27)</t>
    </r>
    <r>
      <rPr>
        <sz val="8.5"/>
        <rFont val="Calibri"/>
        <family val="2"/>
        <scheme val="minor"/>
      </rPr>
      <t xml:space="preserve"> </t>
    </r>
  </si>
  <si>
    <r>
      <t xml:space="preserve">  Insel Usedom und Wolgast </t>
    </r>
    <r>
      <rPr>
        <sz val="6"/>
        <rFont val="Calibri"/>
        <family val="2"/>
        <scheme val="minor"/>
      </rPr>
      <t>28)</t>
    </r>
  </si>
  <si>
    <t xml:space="preserve">Fußnotenerläuterungen  </t>
  </si>
  <si>
    <t xml:space="preserve">1) </t>
  </si>
  <si>
    <t xml:space="preserve">Veränderung gegenüber dem Vorjahreszeitraum.  </t>
  </si>
  <si>
    <t xml:space="preserve">2) </t>
  </si>
  <si>
    <t xml:space="preserve">Anhebung der Abschneidegrenze zur Auskunftspflicht auf Betriebe mit mindestens 10 Schlafgelegenheiten  
(bisher 9 Schlafgelegenheiten) bzw. mit 10 Stellplätzen (bisher 3 Stellplätze). Die Veränderungsraten wurden  
durch rückwirkende Anpassung der Vorjahresergebnisse berechnet.  </t>
  </si>
  <si>
    <t xml:space="preserve">3) </t>
  </si>
  <si>
    <t xml:space="preserve">Vorläufige Ergebnisse.  </t>
  </si>
  <si>
    <t xml:space="preserve">4) </t>
  </si>
  <si>
    <t xml:space="preserve">Rechnerischer Wert (Übernachtungen/Ankünfte).  </t>
  </si>
  <si>
    <t xml:space="preserve">5) </t>
  </si>
  <si>
    <t xml:space="preserve">Teilregion des Reisegebietes Vorpommern.  </t>
  </si>
  <si>
    <t xml:space="preserve">6) </t>
  </si>
  <si>
    <t xml:space="preserve">Seit 01.01.2021 sind Namensänderungen der Gemeinden wirksam. Die Änderungen enthalten die Statistischen Berichte „A513 – Gebietsänderungen“ ab dem Berichtsjahr 2021.  </t>
  </si>
  <si>
    <t>https://www.laiv-mv.de/Statistik/Zahlen-und-Fakten/Gesellschaft-&amp;-Staat/Bevoelkerung/Statistische-Berichte</t>
  </si>
  <si>
    <t xml:space="preserve">7) </t>
  </si>
  <si>
    <t xml:space="preserve">Zum Landkreis Vorpommern-Greifswald.  </t>
  </si>
  <si>
    <t xml:space="preserve">8) </t>
  </si>
  <si>
    <t xml:space="preserve">Zum Landkreis Mecklenburgische Seenplatte.  </t>
  </si>
  <si>
    <t xml:space="preserve">9) </t>
  </si>
  <si>
    <t xml:space="preserve">Zum Landkreis Vorpommern-Rügen.  </t>
  </si>
  <si>
    <t xml:space="preserve">10) </t>
  </si>
  <si>
    <t xml:space="preserve">Zum Landkreis Nordwestmecklenburg.  </t>
  </si>
  <si>
    <t xml:space="preserve">11) </t>
  </si>
  <si>
    <t>Auch Prädikate: Heilbad, Kneipp-Kurort, Kneipp-Heilbad, Ort mit Heilquellen- oder Peloidkurbetrieb.</t>
  </si>
  <si>
    <t xml:space="preserve">12) </t>
  </si>
  <si>
    <t xml:space="preserve">Auch Tourismusort (Stand 01.01.2025).  </t>
  </si>
  <si>
    <t xml:space="preserve">13) </t>
  </si>
  <si>
    <t>Zu Bad Doberan, Stadt.</t>
  </si>
  <si>
    <t xml:space="preserve">14) </t>
  </si>
  <si>
    <t xml:space="preserve">Ort mit Peloidkurbetrieb.  </t>
  </si>
  <si>
    <t xml:space="preserve">15) </t>
  </si>
  <si>
    <t xml:space="preserve">Ortsteil Feldberg Kneippkurort; zu Feldberger Seenlandschaft.  </t>
  </si>
  <si>
    <t xml:space="preserve">16) </t>
  </si>
  <si>
    <t xml:space="preserve">Auch Luftkurort.  </t>
  </si>
  <si>
    <t xml:space="preserve">17) </t>
  </si>
  <si>
    <r>
      <t xml:space="preserve">Zusammenschluss der ehemaligen Gemeinden Ahlbeck, Bansin und Heringsdorf (2005 unter dem Namen  
</t>
    </r>
    <r>
      <rPr>
        <i/>
        <sz val="9"/>
        <rFont val="Calibri"/>
        <family val="2"/>
        <scheme val="minor"/>
      </rPr>
      <t>Dreikaiserbäder</t>
    </r>
    <r>
      <rPr>
        <sz val="9"/>
        <rFont val="Calibri"/>
        <family val="2"/>
        <scheme val="minor"/>
      </rPr>
      <t xml:space="preserve">, seit 2006 Namensänderung in </t>
    </r>
    <r>
      <rPr>
        <i/>
        <sz val="9"/>
        <rFont val="Calibri"/>
        <family val="2"/>
        <scheme val="minor"/>
      </rPr>
      <t>Heringsdorf</t>
    </r>
    <r>
      <rPr>
        <sz val="9"/>
        <rFont val="Calibri"/>
        <family val="2"/>
        <scheme val="minor"/>
      </rPr>
      <t xml:space="preserve">); Gemeindeteil Heringsdorf auch Heilbad.  </t>
    </r>
  </si>
  <si>
    <t xml:space="preserve">18) </t>
  </si>
  <si>
    <t>Auch Tourismusregion Insel Usedom und Wolgast.</t>
  </si>
  <si>
    <t xml:space="preserve">19) </t>
  </si>
  <si>
    <t xml:space="preserve">Auch Seebad.  </t>
  </si>
  <si>
    <t xml:space="preserve">20) </t>
  </si>
  <si>
    <t xml:space="preserve">Auch Tourismusregion Mönchgut-Granitz. </t>
  </si>
  <si>
    <t xml:space="preserve">21) </t>
  </si>
  <si>
    <t xml:space="preserve">Auch Erholungsort.  </t>
  </si>
  <si>
    <t xml:space="preserve">22) </t>
  </si>
  <si>
    <t xml:space="preserve">Auch Kneippkurort.  </t>
  </si>
  <si>
    <t xml:space="preserve">23) </t>
  </si>
  <si>
    <t xml:space="preserve">Zusammenschluss der ehemaligen Gemeinden Gager, Middelhagen und Thiessow.  </t>
  </si>
  <si>
    <t xml:space="preserve">24) </t>
  </si>
  <si>
    <t xml:space="preserve">25) </t>
  </si>
  <si>
    <t xml:space="preserve">26) </t>
  </si>
  <si>
    <t>Auch Tourismusregion Mecklenburgische Schweiz.</t>
  </si>
  <si>
    <t xml:space="preserve">27) </t>
  </si>
  <si>
    <t xml:space="preserve">Exklusive Ortsteil Feldberg. </t>
  </si>
  <si>
    <t xml:space="preserve">28) </t>
  </si>
  <si>
    <t xml:space="preserve">29) </t>
  </si>
  <si>
    <t xml:space="preserve">30) </t>
  </si>
  <si>
    <t xml:space="preserve">31) </t>
  </si>
  <si>
    <t xml:space="preserve">Doppelbetten zählen als 2 Schlafgelegenheiten.  
Für Camping wird 1 Stellplatz in 4 Schlafgelegenheiten umgerechnet.  </t>
  </si>
  <si>
    <t xml:space="preserve">32) </t>
  </si>
  <si>
    <t xml:space="preserve">Ganz oder teilweise geöffnet.  </t>
  </si>
  <si>
    <t xml:space="preserve">33) </t>
  </si>
  <si>
    <t xml:space="preserve">Rechnerischer Wert (Übernachtungen/angebotene Bettentage) * 100 im Berichtsmonat.  </t>
  </si>
  <si>
    <t xml:space="preserve">34) </t>
  </si>
  <si>
    <t xml:space="preserve">Rechnerischer Wert (Übernachtungen/angebotene Bettentage) * 100 kumuliert.  </t>
  </si>
  <si>
    <t>0,0</t>
  </si>
  <si>
    <t>Mecklenburgische Schweiz (Gemeinden Basedow, Ivenack, Neukalen, Malchin, Stavenhagen und Teterow).</t>
  </si>
  <si>
    <t>Mönchgut-Granitz (Gemeinden Baabe, Göhren, Mönchgut und Sellin).</t>
  </si>
  <si>
    <t>Insel Usedom und Wolgast (alle Gemeinden der Insel Usedom außer Lütow).</t>
  </si>
  <si>
    <r>
      <t xml:space="preserve">  Rostock </t>
    </r>
    <r>
      <rPr>
        <b/>
        <sz val="6"/>
        <rFont val="Calibri"/>
        <family val="2"/>
        <scheme val="minor"/>
      </rPr>
      <t>7)</t>
    </r>
  </si>
  <si>
    <r>
      <t xml:space="preserve">  Greifswald </t>
    </r>
    <r>
      <rPr>
        <b/>
        <sz val="6"/>
        <rFont val="Calibri"/>
        <family val="2"/>
        <scheme val="minor"/>
      </rPr>
      <t>8)</t>
    </r>
  </si>
  <si>
    <r>
      <t xml:space="preserve">  Neubrandenburg </t>
    </r>
    <r>
      <rPr>
        <b/>
        <sz val="6"/>
        <rFont val="Calibri"/>
        <family val="2"/>
        <scheme val="minor"/>
      </rPr>
      <t>9)</t>
    </r>
  </si>
  <si>
    <r>
      <t xml:space="preserve">  Stralsund </t>
    </r>
    <r>
      <rPr>
        <b/>
        <sz val="6"/>
        <color theme="1"/>
        <rFont val="Calibri"/>
        <family val="2"/>
        <scheme val="minor"/>
      </rPr>
      <t>10</t>
    </r>
    <r>
      <rPr>
        <b/>
        <sz val="6"/>
        <color indexed="8"/>
        <rFont val="Calibri"/>
        <family val="2"/>
        <scheme val="minor"/>
      </rPr>
      <t>)</t>
    </r>
  </si>
  <si>
    <r>
      <t xml:space="preserve">  Wismar </t>
    </r>
    <r>
      <rPr>
        <b/>
        <sz val="6"/>
        <color theme="1"/>
        <rFont val="Calibri"/>
        <family val="2"/>
        <scheme val="minor"/>
      </rPr>
      <t>11</t>
    </r>
    <r>
      <rPr>
        <b/>
        <sz val="6"/>
        <color indexed="8"/>
        <rFont val="Calibri"/>
        <family val="2"/>
        <scheme val="minor"/>
      </rPr>
      <t>)</t>
    </r>
  </si>
  <si>
    <r>
      <t xml:space="preserve">Heilklimatische Kurorte </t>
    </r>
    <r>
      <rPr>
        <b/>
        <sz val="6"/>
        <rFont val="Calibri"/>
        <family val="2"/>
        <scheme val="minor"/>
      </rPr>
      <t>12)</t>
    </r>
  </si>
  <si>
    <r>
      <t xml:space="preserve">  Bad Doberan </t>
    </r>
    <r>
      <rPr>
        <sz val="6"/>
        <rFont val="Calibri"/>
        <family val="2"/>
        <scheme val="minor"/>
      </rPr>
      <t>13)</t>
    </r>
    <r>
      <rPr>
        <sz val="8.5"/>
        <rFont val="Calibri"/>
        <family val="2"/>
        <scheme val="minor"/>
      </rPr>
      <t xml:space="preserve"> </t>
    </r>
    <r>
      <rPr>
        <sz val="6"/>
        <rFont val="Calibri"/>
        <family val="2"/>
        <scheme val="minor"/>
      </rPr>
      <t>14)</t>
    </r>
  </si>
  <si>
    <r>
      <t xml:space="preserve">  Bad Sülze </t>
    </r>
    <r>
      <rPr>
        <sz val="6"/>
        <rFont val="Calibri"/>
        <family val="2"/>
        <scheme val="minor"/>
      </rPr>
      <t>15)</t>
    </r>
  </si>
  <si>
    <r>
      <t xml:space="preserve">  Feldberg </t>
    </r>
    <r>
      <rPr>
        <sz val="6"/>
        <rFont val="Calibri"/>
        <family val="2"/>
        <scheme val="minor"/>
      </rPr>
      <t>16)</t>
    </r>
  </si>
  <si>
    <r>
      <t xml:space="preserve">  Waren (Müritz) </t>
    </r>
    <r>
      <rPr>
        <sz val="6"/>
        <rFont val="Calibri"/>
        <family val="2"/>
        <scheme val="minor"/>
      </rPr>
      <t>17)</t>
    </r>
  </si>
  <si>
    <r>
      <t xml:space="preserve">  Heiligendamm </t>
    </r>
    <r>
      <rPr>
        <sz val="6"/>
        <rFont val="Calibri"/>
        <family val="2"/>
        <scheme val="minor"/>
      </rPr>
      <t>14)</t>
    </r>
  </si>
  <si>
    <r>
      <t xml:space="preserve">  Heringsdorf </t>
    </r>
    <r>
      <rPr>
        <sz val="6"/>
        <rFont val="Calibri"/>
        <family val="2"/>
        <scheme val="minor"/>
      </rPr>
      <t>18)</t>
    </r>
    <r>
      <rPr>
        <sz val="8.5"/>
        <rFont val="Calibri"/>
        <family val="2"/>
        <scheme val="minor"/>
      </rPr>
      <t xml:space="preserve"> </t>
    </r>
    <r>
      <rPr>
        <sz val="6"/>
        <rFont val="Calibri"/>
        <family val="2"/>
        <scheme val="minor"/>
      </rPr>
      <t>19)</t>
    </r>
  </si>
  <si>
    <r>
      <t xml:space="preserve">  Zingst </t>
    </r>
    <r>
      <rPr>
        <sz val="6"/>
        <rFont val="Calibri"/>
        <family val="2"/>
        <scheme val="minor"/>
      </rPr>
      <t>20)</t>
    </r>
  </si>
  <si>
    <r>
      <t xml:space="preserve">  Plau am See </t>
    </r>
    <r>
      <rPr>
        <sz val="6"/>
        <rFont val="Calibri"/>
        <family val="2"/>
        <scheme val="minor"/>
      </rPr>
      <t>13)</t>
    </r>
  </si>
  <si>
    <r>
      <t xml:space="preserve">  Baabe </t>
    </r>
    <r>
      <rPr>
        <sz val="6"/>
        <rFont val="Calibri"/>
        <family val="2"/>
        <scheme val="minor"/>
      </rPr>
      <t>21)</t>
    </r>
  </si>
  <si>
    <r>
      <t xml:space="preserve">  Born a. Darß </t>
    </r>
    <r>
      <rPr>
        <sz val="6"/>
        <rFont val="Calibri"/>
        <family val="2"/>
        <scheme val="minor"/>
      </rPr>
      <t>22)</t>
    </r>
  </si>
  <si>
    <r>
      <t xml:space="preserve">  Börgerende-Rethwisch </t>
    </r>
    <r>
      <rPr>
        <sz val="6"/>
        <rFont val="Calibri"/>
        <family val="2"/>
        <scheme val="minor"/>
      </rPr>
      <t>13)</t>
    </r>
  </si>
  <si>
    <r>
      <t xml:space="preserve">  Göhren </t>
    </r>
    <r>
      <rPr>
        <sz val="6"/>
        <rFont val="Calibri"/>
        <family val="2"/>
        <scheme val="minor"/>
      </rPr>
      <t>21)</t>
    </r>
    <r>
      <rPr>
        <sz val="8.5"/>
        <rFont val="Calibri"/>
        <family val="2"/>
        <scheme val="minor"/>
      </rPr>
      <t xml:space="preserve"> </t>
    </r>
    <r>
      <rPr>
        <sz val="6"/>
        <rFont val="Calibri"/>
        <family val="2"/>
        <scheme val="minor"/>
      </rPr>
      <t>23)</t>
    </r>
  </si>
  <si>
    <r>
      <t xml:space="preserve">  Insel Poel </t>
    </r>
    <r>
      <rPr>
        <sz val="6"/>
        <rFont val="Calibri"/>
        <family val="2"/>
        <scheme val="minor"/>
      </rPr>
      <t>22)</t>
    </r>
  </si>
  <si>
    <r>
      <t xml:space="preserve">  Karlshagen </t>
    </r>
    <r>
      <rPr>
        <sz val="6"/>
        <rFont val="Calibri"/>
        <family val="2"/>
        <scheme val="minor"/>
      </rPr>
      <t>19)</t>
    </r>
    <r>
      <rPr>
        <sz val="8.5"/>
        <rFont val="Calibri"/>
        <family val="2"/>
        <scheme val="minor"/>
      </rPr>
      <t xml:space="preserve"> </t>
    </r>
    <r>
      <rPr>
        <sz val="6"/>
        <rFont val="Calibri"/>
        <family val="2"/>
        <scheme val="minor"/>
      </rPr>
      <t>22)</t>
    </r>
  </si>
  <si>
    <r>
      <t xml:space="preserve">  Koserow </t>
    </r>
    <r>
      <rPr>
        <sz val="6"/>
        <rFont val="Calibri"/>
        <family val="2"/>
        <scheme val="minor"/>
      </rPr>
      <t>19)</t>
    </r>
  </si>
  <si>
    <r>
      <t xml:space="preserve">  Loddin </t>
    </r>
    <r>
      <rPr>
        <sz val="6"/>
        <rFont val="Calibri"/>
        <family val="2"/>
        <scheme val="minor"/>
      </rPr>
      <t>19)</t>
    </r>
  </si>
  <si>
    <r>
      <t xml:space="preserve">  Mönchgut </t>
    </r>
    <r>
      <rPr>
        <sz val="6"/>
        <rFont val="Calibri"/>
        <family val="2"/>
        <scheme val="minor"/>
      </rPr>
      <t>21)</t>
    </r>
    <r>
      <rPr>
        <sz val="8.5"/>
        <rFont val="Calibri"/>
        <family val="2"/>
        <scheme val="minor"/>
      </rPr>
      <t xml:space="preserve"> </t>
    </r>
    <r>
      <rPr>
        <sz val="6"/>
        <rFont val="Calibri"/>
        <family val="2"/>
        <scheme val="minor"/>
      </rPr>
      <t xml:space="preserve">24) </t>
    </r>
  </si>
  <si>
    <r>
      <t xml:space="preserve">  Sellin </t>
    </r>
    <r>
      <rPr>
        <sz val="6"/>
        <rFont val="Calibri"/>
        <family val="2"/>
        <scheme val="minor"/>
      </rPr>
      <t>21)</t>
    </r>
  </si>
  <si>
    <r>
      <t xml:space="preserve">  Trassenheide </t>
    </r>
    <r>
      <rPr>
        <sz val="6"/>
        <rFont val="Calibri"/>
        <family val="2"/>
        <scheme val="minor"/>
      </rPr>
      <t>19)</t>
    </r>
    <r>
      <rPr>
        <sz val="8.5"/>
        <rFont val="Calibri"/>
        <family val="2"/>
        <scheme val="minor"/>
      </rPr>
      <t xml:space="preserve"> </t>
    </r>
    <r>
      <rPr>
        <sz val="6"/>
        <rFont val="Calibri"/>
        <family val="2"/>
        <scheme val="minor"/>
      </rPr>
      <t>22)</t>
    </r>
  </si>
  <si>
    <r>
      <t xml:space="preserve">  Ückeritz </t>
    </r>
    <r>
      <rPr>
        <sz val="6"/>
        <rFont val="Calibri"/>
        <family val="2"/>
        <scheme val="minor"/>
      </rPr>
      <t>19)</t>
    </r>
  </si>
  <si>
    <r>
      <t xml:space="preserve">  Ueckermünde </t>
    </r>
    <r>
      <rPr>
        <sz val="6"/>
        <rFont val="Calibri"/>
        <family val="2"/>
        <scheme val="minor"/>
      </rPr>
      <t>22)</t>
    </r>
  </si>
  <si>
    <r>
      <t xml:space="preserve">  Rostock, Seebäder </t>
    </r>
    <r>
      <rPr>
        <sz val="6"/>
        <rFont val="Calibri"/>
        <family val="2"/>
        <scheme val="minor"/>
      </rPr>
      <t>25)</t>
    </r>
    <r>
      <rPr>
        <sz val="8.5"/>
        <rFont val="Calibri"/>
        <family val="2"/>
        <scheme val="minor"/>
      </rPr>
      <t/>
    </r>
  </si>
  <si>
    <r>
      <t xml:space="preserve">  Zempin </t>
    </r>
    <r>
      <rPr>
        <sz val="6"/>
        <rFont val="Calibri"/>
        <family val="2"/>
        <scheme val="minor"/>
      </rPr>
      <t>19)</t>
    </r>
  </si>
  <si>
    <r>
      <t xml:space="preserve">  Zinnowitz </t>
    </r>
    <r>
      <rPr>
        <sz val="6"/>
        <rFont val="Calibri"/>
        <family val="2"/>
        <scheme val="minor"/>
      </rPr>
      <t>19)</t>
    </r>
  </si>
  <si>
    <r>
      <t xml:space="preserve">  Klütz </t>
    </r>
    <r>
      <rPr>
        <sz val="6"/>
        <rFont val="Calibri"/>
        <family val="2"/>
        <scheme val="minor"/>
      </rPr>
      <t>13)</t>
    </r>
  </si>
  <si>
    <r>
      <t xml:space="preserve">  Zierow </t>
    </r>
    <r>
      <rPr>
        <sz val="6"/>
        <rFont val="Calibri"/>
        <family val="2"/>
        <scheme val="minor"/>
      </rPr>
      <t>13)</t>
    </r>
  </si>
  <si>
    <t xml:space="preserve">  Rostock, Stadt</t>
  </si>
  <si>
    <r>
      <t xml:space="preserve">  Usedom </t>
    </r>
    <r>
      <rPr>
        <sz val="6"/>
        <rFont val="Calibri"/>
        <family val="2"/>
        <scheme val="minor"/>
      </rPr>
      <t>19)</t>
    </r>
  </si>
  <si>
    <r>
      <t xml:space="preserve">  Wolgast</t>
    </r>
    <r>
      <rPr>
        <sz val="6"/>
        <rFont val="Calibri"/>
        <family val="2"/>
        <scheme val="minor"/>
      </rPr>
      <t xml:space="preserve"> 19)</t>
    </r>
  </si>
  <si>
    <r>
      <t xml:space="preserve">  Rostock </t>
    </r>
    <r>
      <rPr>
        <b/>
        <sz val="6"/>
        <rFont val="Calibri"/>
        <family val="2"/>
        <scheme val="minor"/>
      </rPr>
      <t>7)</t>
    </r>
    <r>
      <rPr>
        <b/>
        <sz val="8.5"/>
        <rFont val="Calibri"/>
        <family val="2"/>
        <scheme val="minor"/>
      </rPr>
      <t xml:space="preserve"> und Schwerin</t>
    </r>
  </si>
  <si>
    <r>
      <t xml:space="preserve">  Wismar </t>
    </r>
    <r>
      <rPr>
        <b/>
        <sz val="6"/>
        <color indexed="8"/>
        <rFont val="Calibri"/>
        <family val="2"/>
        <scheme val="minor"/>
      </rPr>
      <t>11)</t>
    </r>
  </si>
  <si>
    <r>
      <t xml:space="preserve">  Born a. Darß  </t>
    </r>
    <r>
      <rPr>
        <sz val="6"/>
        <rFont val="Calibri"/>
        <family val="2"/>
        <scheme val="minor"/>
      </rPr>
      <t>22)</t>
    </r>
  </si>
  <si>
    <r>
      <t xml:space="preserve">  Rostock, Seebäder </t>
    </r>
    <r>
      <rPr>
        <sz val="6"/>
        <rFont val="Calibri"/>
        <family val="2"/>
        <scheme val="minor"/>
      </rPr>
      <t>25)</t>
    </r>
  </si>
  <si>
    <r>
      <t xml:space="preserve">  Wolgast </t>
    </r>
    <r>
      <rPr>
        <sz val="6"/>
        <rFont val="Calibri"/>
        <family val="2"/>
        <scheme val="minor"/>
      </rPr>
      <t>19)</t>
    </r>
  </si>
  <si>
    <t>Ortsteile Warnemünde, Diedrichshagen, Hohe Düne und Markgrafenheide.</t>
  </si>
  <si>
    <t>Rostock (Rostock, Stadt + Rostock, Seebäder).</t>
  </si>
  <si>
    <r>
      <t xml:space="preserve">  Neubrandenburg</t>
    </r>
    <r>
      <rPr>
        <b/>
        <sz val="9.5"/>
        <rFont val="Calibri"/>
        <family val="2"/>
        <scheme val="minor"/>
      </rPr>
      <t xml:space="preserve"> </t>
    </r>
    <r>
      <rPr>
        <b/>
        <sz val="6"/>
        <rFont val="Calibri"/>
        <family val="2"/>
        <scheme val="minor"/>
      </rPr>
      <t>9)</t>
    </r>
  </si>
  <si>
    <t>© Statistisches Amt Mecklenburg-Vorpommern, Schwerin, 2026</t>
  </si>
  <si>
    <t>G413 2025 12</t>
  </si>
  <si>
    <t>Dezember 2025</t>
  </si>
  <si>
    <t>Januar - Dezember 2025</t>
  </si>
  <si>
    <t>Januar -
Dezember
2025</t>
  </si>
  <si>
    <t>(endgültige Ergebnisse)</t>
  </si>
  <si>
    <t>Grafiken</t>
  </si>
  <si>
    <t>Dezember 2025, Jahr 2025</t>
  </si>
  <si>
    <t xml:space="preserve">   Grafiken</t>
  </si>
  <si>
    <t>Ankünfte und Übernachtungen in Beherbergungsbetrieben im Zeitvergleich</t>
  </si>
  <si>
    <t>Anteil der Betriebsarten an den Ankünften und Übernachtungen in der Hotellerie 2025</t>
  </si>
  <si>
    <t>Ankünfte 2025 nach Reisegebieten</t>
  </si>
  <si>
    <t>Übernachtungen 2025 nach Reisegebieten</t>
  </si>
  <si>
    <t>Anteil der Betriebsarten an den Ankünften und Übernachtungen in Ferienunterkünften, Camping 
   und sonstigen Unterkünften 2025</t>
  </si>
  <si>
    <t>3. März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</si>
</sst>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0.0"/>
    <numFmt numFmtId="165" formatCode="#,##0&quot;    &quot;;\-\ #,##0&quot;    &quot;;0&quot;    &quot;;@&quot;    &quot;"/>
    <numFmt numFmtId="166" formatCode="#,##0.0&quot; &quot;;\-\ #,##0.0&quot; &quot;;0.0&quot; &quot;;@&quot; &quot;"/>
    <numFmt numFmtId="167" formatCode="#,##0&quot;  &quot;"/>
    <numFmt numFmtId="168" formatCode="#,##0.0&quot; &quot;;\-#,##0.0&quot; &quot;;0.0&quot; &quot;;@&quot; &quot;"/>
    <numFmt numFmtId="169" formatCode="#,##0.0&quot;&quot;;\-\ #,##0.0&quot;&quot;;0.0&quot;&quot;;@&quot;&quot;"/>
    <numFmt numFmtId="170" formatCode="#,##0.0&quot;&quot;;\-#,##0.0&quot;&quot;;0.0&quot;&quot;;@&quot;&quot;"/>
    <numFmt numFmtId="171" formatCode="#,##0.0&quot;  &quot;;\-\ #,##0.0&quot;  &quot;;0.0&quot;  &quot;;@&quot;  &quot;"/>
    <numFmt numFmtId="172" formatCode="#\ ##0"/>
    <numFmt numFmtId="173" formatCode="#\ ##0.0"/>
    <numFmt numFmtId="174" formatCode="#,##0&quot; &quot;;\-\ #,##0&quot; &quot;;0&quot; &quot;;@&quot; &quot;"/>
    <numFmt numFmtId="175" formatCode="#,##0&quot;  &quot;;\-\ #,##0&quot;  &quot;;0&quot;  &quot;;@&quot;  &quot;"/>
    <numFmt numFmtId="176" formatCode="#,##0.0&quot;  &quot;;\-#,##0.0&quot;  &quot;;0.0&quot;  &quot;;@&quot;  &quot;"/>
    <numFmt numFmtId="177" formatCode="#,##0&quot;&quot;;\-#,##0&quot;&quot;;0&quot;&quot;;@&quot;&quot;"/>
    <numFmt numFmtId="178" formatCode="#,##0&quot; &quot;;\-#,##0&quot; &quot;;0&quot; &quot;;@&quot; &quot;"/>
    <numFmt numFmtId="179" formatCode="#,##0&quot;    &quot;;\-#,##0&quot;    &quot;;0&quot;    &quot;;@&quot;    &quot;"/>
  </numFmts>
  <fonts count="57" x14ac:knownFonts="1">
    <font>
      <sz val="10"/>
      <color theme="1"/>
      <name val="Arial"/>
      <family val="2"/>
    </font>
    <font>
      <sz val="11"/>
      <color theme="1"/>
      <name val="Calibri"/>
      <family val="2"/>
      <scheme val="minor"/>
    </font>
    <font>
      <sz val="11"/>
      <color theme="1"/>
      <name val="Calibri"/>
      <family val="2"/>
      <scheme val="minor"/>
    </font>
    <font>
      <sz val="10"/>
      <color theme="1"/>
      <name val="Arial"/>
      <family val="2"/>
    </font>
    <font>
      <b/>
      <sz val="35"/>
      <color theme="1"/>
      <name val="Calibri"/>
      <family val="2"/>
      <scheme val="minor"/>
    </font>
    <font>
      <sz val="10"/>
      <color theme="1"/>
      <name val="Calibri"/>
      <family val="2"/>
      <scheme val="minor"/>
    </font>
    <font>
      <sz val="10"/>
      <name val="Arial"/>
      <family val="2"/>
    </font>
    <font>
      <b/>
      <sz val="13"/>
      <color theme="1"/>
      <name val="Calibri"/>
      <family val="2"/>
      <scheme val="minor"/>
    </font>
    <font>
      <sz val="13"/>
      <color theme="1"/>
      <name val="Calibri"/>
      <family val="2"/>
      <scheme val="minor"/>
    </font>
    <font>
      <b/>
      <sz val="12"/>
      <color theme="1"/>
      <name val="Calibri"/>
      <family val="2"/>
      <scheme val="minor"/>
    </font>
    <font>
      <b/>
      <sz val="21"/>
      <color theme="1"/>
      <name val="Calibri"/>
      <family val="2"/>
      <scheme val="minor"/>
    </font>
    <font>
      <sz val="21"/>
      <color theme="1"/>
      <name val="Calibri"/>
      <family val="2"/>
      <scheme val="minor"/>
    </font>
    <font>
      <sz val="20"/>
      <color theme="1"/>
      <name val="Calibri"/>
      <family val="2"/>
      <scheme val="minor"/>
    </font>
    <font>
      <sz val="20"/>
      <color rgb="FFFF0000"/>
      <name val="Calibri"/>
      <family val="2"/>
      <scheme val="minor"/>
    </font>
    <font>
      <b/>
      <sz val="20"/>
      <color theme="1"/>
      <name val="Calibri"/>
      <family val="2"/>
      <scheme val="minor"/>
    </font>
    <font>
      <sz val="10"/>
      <name val="Calibri"/>
      <family val="2"/>
      <scheme val="minor"/>
    </font>
    <font>
      <b/>
      <sz val="10"/>
      <color theme="1"/>
      <name val="Calibri"/>
      <family val="2"/>
      <scheme val="minor"/>
    </font>
    <font>
      <b/>
      <sz val="11"/>
      <name val="Calibri"/>
      <family val="2"/>
      <scheme val="minor"/>
    </font>
    <font>
      <sz val="11"/>
      <name val="Calibri"/>
      <family val="2"/>
      <scheme val="minor"/>
    </font>
    <font>
      <sz val="8"/>
      <name val="Calibri"/>
      <family val="2"/>
      <scheme val="minor"/>
    </font>
    <font>
      <sz val="9"/>
      <name val="Calibri"/>
      <family val="2"/>
      <scheme val="minor"/>
    </font>
    <font>
      <sz val="9"/>
      <color theme="1"/>
      <name val="Calibri"/>
      <family val="2"/>
      <scheme val="minor"/>
    </font>
    <font>
      <b/>
      <sz val="9"/>
      <name val="Calibri"/>
      <family val="2"/>
      <scheme val="minor"/>
    </font>
    <font>
      <sz val="9"/>
      <color indexed="10"/>
      <name val="Calibri"/>
      <family val="2"/>
      <scheme val="minor"/>
    </font>
    <font>
      <i/>
      <sz val="9"/>
      <name val="Calibri"/>
      <family val="2"/>
      <scheme val="minor"/>
    </font>
    <font>
      <b/>
      <i/>
      <sz val="9"/>
      <name val="Calibri"/>
      <family val="2"/>
      <scheme val="minor"/>
    </font>
    <font>
      <b/>
      <u/>
      <sz val="10"/>
      <name val="Calibri"/>
      <family val="2"/>
      <scheme val="minor"/>
    </font>
    <font>
      <b/>
      <sz val="9.5"/>
      <name val="Calibri"/>
      <family val="2"/>
      <scheme val="minor"/>
    </font>
    <font>
      <sz val="9.5"/>
      <name val="Calibri"/>
      <family val="2"/>
      <scheme val="minor"/>
    </font>
    <font>
      <b/>
      <sz val="10"/>
      <name val="Calibri"/>
      <family val="2"/>
      <scheme val="minor"/>
    </font>
    <font>
      <b/>
      <sz val="8.5"/>
      <name val="Calibri"/>
      <family val="2"/>
      <scheme val="minor"/>
    </font>
    <font>
      <sz val="8.5"/>
      <name val="Calibri"/>
      <family val="2"/>
      <scheme val="minor"/>
    </font>
    <font>
      <sz val="6"/>
      <name val="Calibri"/>
      <family val="2"/>
      <scheme val="minor"/>
    </font>
    <font>
      <vertAlign val="superscript"/>
      <sz val="8.5"/>
      <name val="Calibri"/>
      <family val="2"/>
      <scheme val="minor"/>
    </font>
    <font>
      <sz val="7"/>
      <color indexed="81"/>
      <name val="Calibri"/>
      <family val="2"/>
      <scheme val="minor"/>
    </font>
    <font>
      <b/>
      <sz val="8.5"/>
      <color theme="1"/>
      <name val="Calibri"/>
      <family val="2"/>
      <scheme val="minor"/>
    </font>
    <font>
      <sz val="8.5"/>
      <color theme="1"/>
      <name val="Calibri"/>
      <family val="2"/>
      <scheme val="minor"/>
    </font>
    <font>
      <sz val="8.5"/>
      <color indexed="8"/>
      <name val="Calibri"/>
      <family val="2"/>
      <scheme val="minor"/>
    </font>
    <font>
      <sz val="6"/>
      <color indexed="8"/>
      <name val="Calibri"/>
      <family val="2"/>
      <scheme val="minor"/>
    </font>
    <font>
      <sz val="6"/>
      <color theme="1"/>
      <name val="Calibri"/>
      <family val="2"/>
      <scheme val="minor"/>
    </font>
    <font>
      <b/>
      <sz val="6"/>
      <color indexed="8"/>
      <name val="Calibri"/>
      <family val="2"/>
      <scheme val="minor"/>
    </font>
    <font>
      <i/>
      <sz val="8.5"/>
      <color indexed="8"/>
      <name val="Calibri"/>
      <family val="2"/>
      <scheme val="minor"/>
    </font>
    <font>
      <b/>
      <sz val="6"/>
      <name val="Calibri"/>
      <family val="2"/>
      <scheme val="minor"/>
    </font>
    <font>
      <b/>
      <sz val="6"/>
      <color theme="1"/>
      <name val="Calibri"/>
      <family val="2"/>
      <scheme val="minor"/>
    </font>
    <font>
      <i/>
      <sz val="7"/>
      <color indexed="81"/>
      <name val="Calibri"/>
      <family val="2"/>
      <scheme val="minor"/>
    </font>
    <font>
      <sz val="7"/>
      <color indexed="81"/>
      <name val="Calibri"/>
      <family val="2"/>
    </font>
    <font>
      <b/>
      <sz val="9"/>
      <color indexed="81"/>
      <name val="Segoe UI"/>
      <family val="2"/>
    </font>
    <font>
      <sz val="7"/>
      <color indexed="81"/>
      <name val="Segoe UI"/>
      <family val="2"/>
    </font>
    <font>
      <sz val="9"/>
      <color indexed="81"/>
      <name val="Segoe UI"/>
      <family val="2"/>
    </font>
    <font>
      <sz val="8.5"/>
      <color rgb="FFFF0000"/>
      <name val="Calibri"/>
      <family val="2"/>
      <scheme val="minor"/>
    </font>
    <font>
      <u/>
      <sz val="10"/>
      <color theme="10"/>
      <name val="Arial"/>
      <family val="2"/>
    </font>
    <font>
      <u/>
      <sz val="9"/>
      <color rgb="FF0000FE"/>
      <name val="Calibri"/>
      <family val="2"/>
      <scheme val="minor"/>
    </font>
    <font>
      <sz val="9"/>
      <color rgb="FFFF0000"/>
      <name val="Calibri"/>
      <family val="2"/>
      <scheme val="minor"/>
    </font>
    <font>
      <sz val="10"/>
      <color rgb="FFFF0000"/>
      <name val="Calibri"/>
      <family val="2"/>
      <scheme val="minor"/>
    </font>
    <font>
      <sz val="21"/>
      <name val="Calibri"/>
      <family val="2"/>
      <scheme val="minor"/>
    </font>
    <font>
      <i/>
      <sz val="9"/>
      <color theme="1"/>
      <name val="Calibri"/>
      <family val="2"/>
      <scheme val="minor"/>
    </font>
    <font>
      <b/>
      <sz val="31"/>
      <name val="Calibri"/>
      <family val="2"/>
      <scheme val="minor"/>
    </font>
  </fonts>
  <fills count="2">
    <fill>
      <patternFill patternType="none"/>
    </fill>
    <fill>
      <patternFill patternType="gray125"/>
    </fill>
  </fills>
  <borders count="20">
    <border>
      <left/>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
      <left/>
      <right style="hair">
        <color indexed="64"/>
      </right>
      <top/>
      <bottom/>
      <diagonal/>
    </border>
    <border>
      <left style="hair">
        <color indexed="64"/>
      </left>
      <right/>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s>
  <cellStyleXfs count="7">
    <xf numFmtId="0" fontId="0" fillId="0" borderId="0"/>
    <xf numFmtId="0" fontId="3" fillId="0" borderId="0"/>
    <xf numFmtId="0" fontId="6" fillId="0" borderId="0"/>
    <xf numFmtId="0" fontId="6" fillId="0" borderId="0"/>
    <xf numFmtId="0" fontId="50" fillId="0" borderId="0" applyNumberFormat="0" applyFill="0" applyBorder="0" applyAlignment="0" applyProtection="0"/>
    <xf numFmtId="0" fontId="2" fillId="0" borderId="0"/>
    <xf numFmtId="0" fontId="1" fillId="0" borderId="0"/>
  </cellStyleXfs>
  <cellXfs count="321">
    <xf numFmtId="0" fontId="0" fillId="0" borderId="0" xfId="0"/>
    <xf numFmtId="0" fontId="5" fillId="0" borderId="0" xfId="1" applyFont="1"/>
    <xf numFmtId="0" fontId="5" fillId="0" borderId="0" xfId="1" applyFont="1" applyAlignment="1">
      <alignment horizontal="left" vertical="center" indent="33"/>
    </xf>
    <xf numFmtId="0" fontId="5" fillId="0" borderId="0" xfId="2" applyNumberFormat="1" applyFont="1" applyAlignment="1">
      <alignment horizontal="right" vertical="center"/>
    </xf>
    <xf numFmtId="49" fontId="15" fillId="0" borderId="0" xfId="2" applyNumberFormat="1" applyFont="1" applyAlignment="1">
      <alignment horizontal="right"/>
    </xf>
    <xf numFmtId="49" fontId="5" fillId="0" borderId="0" xfId="2" applyNumberFormat="1" applyFont="1" applyAlignment="1">
      <alignment horizontal="right" vertical="center"/>
    </xf>
    <xf numFmtId="0" fontId="16" fillId="0" borderId="0" xfId="1" applyFont="1" applyAlignment="1">
      <alignment vertical="center"/>
    </xf>
    <xf numFmtId="0" fontId="5" fillId="0" borderId="0" xfId="1" applyFont="1" applyAlignment="1"/>
    <xf numFmtId="49" fontId="5" fillId="0" borderId="0" xfId="1" applyNumberFormat="1" applyFont="1" applyAlignment="1">
      <alignment horizontal="left" vertical="center"/>
    </xf>
    <xf numFmtId="0" fontId="5" fillId="0" borderId="0" xfId="1" applyNumberFormat="1" applyFont="1" applyAlignment="1">
      <alignment horizontal="left" vertical="center"/>
    </xf>
    <xf numFmtId="0" fontId="18" fillId="0" borderId="0" xfId="2" applyFont="1" applyAlignment="1">
      <alignment vertical="center"/>
    </xf>
    <xf numFmtId="0" fontId="19" fillId="0" borderId="0" xfId="2" applyFont="1" applyAlignment="1">
      <alignment horizontal="right" vertical="center"/>
    </xf>
    <xf numFmtId="0" fontId="20" fillId="0" borderId="0" xfId="2" applyFont="1"/>
    <xf numFmtId="0" fontId="20" fillId="0" borderId="0" xfId="2" applyFont="1" applyAlignment="1">
      <alignment horizontal="right"/>
    </xf>
    <xf numFmtId="0" fontId="21" fillId="0" borderId="0" xfId="2" applyNumberFormat="1" applyFont="1" applyAlignment="1">
      <alignment horizontal="left" vertical="center"/>
    </xf>
    <xf numFmtId="0" fontId="22" fillId="0" borderId="0" xfId="2" applyFont="1" applyAlignment="1">
      <alignment horizontal="right"/>
    </xf>
    <xf numFmtId="0" fontId="22" fillId="0" borderId="0" xfId="2" applyFont="1"/>
    <xf numFmtId="49" fontId="22" fillId="0" borderId="0" xfId="2" applyNumberFormat="1" applyFont="1" applyFill="1" applyAlignment="1">
      <alignment horizontal="left" vertical="top"/>
    </xf>
    <xf numFmtId="0" fontId="22" fillId="0" borderId="0" xfId="2" applyFont="1" applyFill="1" applyAlignment="1">
      <alignment vertical="top" wrapText="1"/>
    </xf>
    <xf numFmtId="49" fontId="20" fillId="0" borderId="0" xfId="2" applyNumberFormat="1" applyFont="1" applyFill="1" applyAlignment="1">
      <alignment horizontal="left" vertical="top"/>
    </xf>
    <xf numFmtId="0" fontId="20" fillId="0" borderId="0" xfId="2" applyFont="1" applyFill="1" applyAlignment="1">
      <alignment vertical="top" wrapText="1"/>
    </xf>
    <xf numFmtId="0" fontId="20" fillId="0" borderId="0" xfId="2" applyFont="1" applyAlignment="1">
      <alignment horizontal="right" vertical="top"/>
    </xf>
    <xf numFmtId="0" fontId="20" fillId="0" borderId="0" xfId="2" applyFont="1" applyFill="1" applyAlignment="1">
      <alignment vertical="top"/>
    </xf>
    <xf numFmtId="0" fontId="22" fillId="0" borderId="0" xfId="2" applyFont="1" applyFill="1" applyAlignment="1">
      <alignment vertical="top"/>
    </xf>
    <xf numFmtId="0" fontId="20" fillId="0" borderId="0" xfId="2" applyFont="1" applyAlignment="1">
      <alignment horizontal="left" vertical="center"/>
    </xf>
    <xf numFmtId="0" fontId="20" fillId="0" borderId="0" xfId="2" applyFont="1" applyAlignment="1">
      <alignment vertical="center" wrapText="1"/>
    </xf>
    <xf numFmtId="0" fontId="20" fillId="0" borderId="0" xfId="2" applyFont="1" applyAlignment="1">
      <alignment horizontal="right" vertical="center"/>
    </xf>
    <xf numFmtId="0" fontId="20" fillId="0" borderId="0" xfId="2" applyFont="1" applyFill="1"/>
    <xf numFmtId="0" fontId="22" fillId="0" borderId="0" xfId="2" applyFont="1" applyFill="1"/>
    <xf numFmtId="0" fontId="20" fillId="0" borderId="0" xfId="2" applyFont="1" applyAlignment="1"/>
    <xf numFmtId="0" fontId="20" fillId="0" borderId="0" xfId="2" applyFont="1" applyFill="1" applyAlignment="1">
      <alignment horizontal="justify" vertical="top" wrapText="1"/>
    </xf>
    <xf numFmtId="0" fontId="20" fillId="0" borderId="0" xfId="2" applyFont="1" applyFill="1" applyAlignment="1">
      <alignment horizontal="left" vertical="top" wrapText="1"/>
    </xf>
    <xf numFmtId="0" fontId="23" fillId="0" borderId="0" xfId="2" applyFont="1" applyFill="1" applyAlignment="1">
      <alignment horizontal="left" vertical="top" wrapText="1"/>
    </xf>
    <xf numFmtId="0" fontId="24" fillId="0" borderId="0" xfId="2" applyFont="1"/>
    <xf numFmtId="0" fontId="26" fillId="0" borderId="0" xfId="2" applyFont="1" applyFill="1"/>
    <xf numFmtId="0" fontId="22" fillId="0" borderId="0" xfId="2" applyFont="1" applyFill="1" applyAlignment="1">
      <alignment horizontal="left" vertical="top" wrapText="1"/>
    </xf>
    <xf numFmtId="0" fontId="22" fillId="0" borderId="0" xfId="2" applyFont="1" applyFill="1" applyAlignment="1">
      <alignment horizontal="left"/>
    </xf>
    <xf numFmtId="0" fontId="28" fillId="0" borderId="7" xfId="2" applyFont="1" applyFill="1" applyBorder="1"/>
    <xf numFmtId="0" fontId="28" fillId="0" borderId="8" xfId="2" applyFont="1" applyFill="1" applyBorder="1"/>
    <xf numFmtId="0" fontId="28" fillId="0" borderId="0" xfId="2" applyFont="1" applyFill="1" applyBorder="1"/>
    <xf numFmtId="0" fontId="28" fillId="0" borderId="5" xfId="2" applyFont="1" applyFill="1" applyBorder="1"/>
    <xf numFmtId="0" fontId="27" fillId="0" borderId="0" xfId="2" applyFont="1" applyFill="1" applyBorder="1" applyAlignment="1">
      <alignment horizontal="left" vertical="top"/>
    </xf>
    <xf numFmtId="0" fontId="27" fillId="0" borderId="5" xfId="2" applyFont="1" applyFill="1" applyBorder="1" applyAlignment="1">
      <alignment horizontal="left" vertical="top"/>
    </xf>
    <xf numFmtId="0" fontId="27" fillId="0" borderId="10" xfId="2" applyFont="1" applyFill="1" applyBorder="1" applyAlignment="1">
      <alignment horizontal="left" vertical="top"/>
    </xf>
    <xf numFmtId="0" fontId="27" fillId="0" borderId="11" xfId="2" applyFont="1" applyFill="1" applyBorder="1" applyAlignment="1">
      <alignment horizontal="left" vertical="top"/>
    </xf>
    <xf numFmtId="0" fontId="28" fillId="0" borderId="10" xfId="2" applyFont="1" applyFill="1" applyBorder="1"/>
    <xf numFmtId="0" fontId="28" fillId="0" borderId="11" xfId="2" applyFont="1" applyFill="1" applyBorder="1"/>
    <xf numFmtId="0" fontId="28" fillId="0" borderId="0" xfId="2" applyFont="1" applyFill="1" applyBorder="1" applyAlignment="1">
      <alignment horizontal="left" vertical="top"/>
    </xf>
    <xf numFmtId="0" fontId="28" fillId="0" borderId="5" xfId="2" applyFont="1" applyFill="1" applyBorder="1" applyAlignment="1">
      <alignment horizontal="left" vertical="top"/>
    </xf>
    <xf numFmtId="0" fontId="28" fillId="0" borderId="14" xfId="2" applyFont="1" applyFill="1" applyBorder="1"/>
    <xf numFmtId="0" fontId="28" fillId="0" borderId="15" xfId="2" applyFont="1" applyFill="1" applyBorder="1"/>
    <xf numFmtId="0" fontId="29" fillId="0" borderId="0" xfId="2" applyFont="1" applyAlignment="1">
      <alignment vertical="center"/>
    </xf>
    <xf numFmtId="0" fontId="31" fillId="0" borderId="0" xfId="2" applyFont="1"/>
    <xf numFmtId="0" fontId="31" fillId="0" borderId="16" xfId="2" applyNumberFormat="1" applyFont="1" applyFill="1" applyBorder="1" applyAlignment="1">
      <alignment horizontal="center" vertical="center" wrapText="1"/>
    </xf>
    <xf numFmtId="164" fontId="31" fillId="0" borderId="16" xfId="2" applyNumberFormat="1" applyFont="1" applyFill="1" applyBorder="1" applyAlignment="1">
      <alignment horizontal="center" vertical="center" wrapText="1"/>
    </xf>
    <xf numFmtId="164" fontId="31" fillId="0" borderId="13" xfId="2" applyNumberFormat="1" applyFont="1" applyFill="1" applyBorder="1" applyAlignment="1">
      <alignment horizontal="center" vertical="center" wrapText="1"/>
    </xf>
    <xf numFmtId="0" fontId="32" fillId="0" borderId="15" xfId="2" applyNumberFormat="1" applyFont="1" applyBorder="1" applyAlignment="1">
      <alignment horizontal="center" vertical="center"/>
    </xf>
    <xf numFmtId="0" fontId="32" fillId="0" borderId="16" xfId="2" applyNumberFormat="1" applyFont="1" applyFill="1" applyBorder="1" applyAlignment="1">
      <alignment horizontal="center" vertical="center" wrapText="1"/>
    </xf>
    <xf numFmtId="0" fontId="32" fillId="0" borderId="16" xfId="2" applyNumberFormat="1" applyFont="1" applyBorder="1" applyAlignment="1">
      <alignment horizontal="center" vertical="center"/>
    </xf>
    <xf numFmtId="0" fontId="32" fillId="0" borderId="13" xfId="2" applyNumberFormat="1" applyFont="1" applyBorder="1" applyAlignment="1">
      <alignment horizontal="center" vertical="center"/>
    </xf>
    <xf numFmtId="0" fontId="32" fillId="0" borderId="0" xfId="2" applyFont="1"/>
    <xf numFmtId="49" fontId="31" fillId="0" borderId="17" xfId="2" applyNumberFormat="1" applyFont="1" applyFill="1" applyBorder="1" applyAlignment="1">
      <alignment horizontal="center" vertical="center" wrapText="1"/>
    </xf>
    <xf numFmtId="165" fontId="31" fillId="0" borderId="0" xfId="2" applyNumberFormat="1" applyFont="1" applyFill="1" applyBorder="1" applyAlignment="1">
      <alignment horizontal="right"/>
    </xf>
    <xf numFmtId="166" fontId="31" fillId="0" borderId="0" xfId="2" applyNumberFormat="1" applyFont="1" applyFill="1" applyBorder="1" applyAlignment="1">
      <alignment horizontal="right"/>
    </xf>
    <xf numFmtId="167" fontId="32" fillId="0" borderId="0" xfId="2" applyNumberFormat="1" applyFont="1" applyFill="1" applyAlignment="1">
      <alignment horizontal="right"/>
    </xf>
    <xf numFmtId="0" fontId="31" fillId="0" borderId="18" xfId="2" applyNumberFormat="1" applyFont="1" applyFill="1" applyBorder="1" applyAlignment="1">
      <alignment horizontal="left" wrapText="1"/>
    </xf>
    <xf numFmtId="168" fontId="31" fillId="0" borderId="0" xfId="2" applyNumberFormat="1" applyFont="1" applyFill="1" applyBorder="1" applyAlignment="1">
      <alignment horizontal="right"/>
    </xf>
    <xf numFmtId="0" fontId="31" fillId="0" borderId="0" xfId="2" applyFont="1" applyFill="1"/>
    <xf numFmtId="167" fontId="32" fillId="0" borderId="0" xfId="2" applyNumberFormat="1" applyFont="1" applyAlignment="1">
      <alignment horizontal="right"/>
    </xf>
    <xf numFmtId="49" fontId="31" fillId="0" borderId="18" xfId="2" applyNumberFormat="1" applyFont="1" applyFill="1" applyBorder="1" applyAlignment="1">
      <alignment horizontal="left" wrapText="1"/>
    </xf>
    <xf numFmtId="0" fontId="31" fillId="0" borderId="18" xfId="2" applyFont="1" applyBorder="1" applyAlignment="1">
      <alignment horizontal="left" wrapText="1" indent="3"/>
    </xf>
    <xf numFmtId="164" fontId="31" fillId="0" borderId="0" xfId="2" applyNumberFormat="1" applyFont="1" applyFill="1" applyBorder="1" applyAlignment="1">
      <alignment horizontal="right"/>
    </xf>
    <xf numFmtId="164" fontId="31" fillId="0" borderId="0" xfId="2" applyNumberFormat="1" applyFont="1" applyFill="1"/>
    <xf numFmtId="0" fontId="16" fillId="0" borderId="0" xfId="2" applyFont="1"/>
    <xf numFmtId="0" fontId="35" fillId="0" borderId="0" xfId="2" applyFont="1"/>
    <xf numFmtId="0" fontId="36" fillId="0" borderId="0" xfId="2" applyFont="1"/>
    <xf numFmtId="0" fontId="36" fillId="0" borderId="16" xfId="2" applyNumberFormat="1" applyFont="1" applyFill="1" applyBorder="1" applyAlignment="1">
      <alignment horizontal="center" vertical="center" wrapText="1"/>
    </xf>
    <xf numFmtId="0" fontId="36" fillId="0" borderId="13" xfId="2" applyNumberFormat="1" applyFont="1" applyFill="1" applyBorder="1" applyAlignment="1">
      <alignment horizontal="center" vertical="center" wrapText="1"/>
    </xf>
    <xf numFmtId="0" fontId="39" fillId="0" borderId="15" xfId="2" applyNumberFormat="1" applyFont="1" applyBorder="1" applyAlignment="1">
      <alignment horizontal="center" vertical="center"/>
    </xf>
    <xf numFmtId="0" fontId="39" fillId="0" borderId="16" xfId="2" applyNumberFormat="1" applyFont="1" applyFill="1" applyBorder="1" applyAlignment="1">
      <alignment horizontal="center" vertical="center" wrapText="1"/>
    </xf>
    <xf numFmtId="0" fontId="39" fillId="0" borderId="16" xfId="2" applyNumberFormat="1" applyFont="1" applyBorder="1" applyAlignment="1">
      <alignment horizontal="center" vertical="center"/>
    </xf>
    <xf numFmtId="0" fontId="39" fillId="0" borderId="13" xfId="2" applyNumberFormat="1" applyFont="1" applyFill="1" applyBorder="1" applyAlignment="1">
      <alignment horizontal="center" vertical="center" wrapText="1"/>
    </xf>
    <xf numFmtId="0" fontId="39" fillId="0" borderId="0" xfId="2" applyFont="1"/>
    <xf numFmtId="49" fontId="36" fillId="0" borderId="17" xfId="2" applyNumberFormat="1" applyFont="1" applyFill="1" applyBorder="1" applyAlignment="1">
      <alignment horizontal="left" wrapText="1"/>
    </xf>
    <xf numFmtId="169" fontId="31" fillId="0" borderId="0" xfId="2" applyNumberFormat="1" applyFont="1" applyFill="1" applyBorder="1" applyAlignment="1">
      <alignment horizontal="right"/>
    </xf>
    <xf numFmtId="0" fontId="35" fillId="0" borderId="18" xfId="2" applyNumberFormat="1" applyFont="1" applyFill="1" applyBorder="1" applyAlignment="1">
      <alignment horizontal="left" wrapText="1"/>
    </xf>
    <xf numFmtId="0" fontId="35" fillId="0" borderId="0" xfId="2" applyFont="1" applyAlignment="1"/>
    <xf numFmtId="0" fontId="36" fillId="0" borderId="18" xfId="2" applyNumberFormat="1" applyFont="1" applyFill="1" applyBorder="1" applyAlignment="1">
      <alignment horizontal="left" wrapText="1"/>
    </xf>
    <xf numFmtId="170" fontId="31" fillId="0" borderId="0" xfId="2" applyNumberFormat="1" applyFont="1" applyFill="1" applyBorder="1" applyAlignment="1">
      <alignment horizontal="right"/>
    </xf>
    <xf numFmtId="0" fontId="36" fillId="0" borderId="0" xfId="2" applyFont="1" applyAlignment="1"/>
    <xf numFmtId="0" fontId="36" fillId="0" borderId="18" xfId="2" applyNumberFormat="1" applyFont="1" applyFill="1" applyBorder="1" applyAlignment="1">
      <alignment horizontal="left"/>
    </xf>
    <xf numFmtId="0" fontId="36" fillId="0" borderId="0" xfId="2" applyFont="1" applyFill="1"/>
    <xf numFmtId="0" fontId="16" fillId="0" borderId="0" xfId="2" applyFont="1" applyAlignment="1" applyProtection="1">
      <alignment horizontal="center" vertical="center"/>
    </xf>
    <xf numFmtId="0" fontId="35" fillId="0" borderId="0" xfId="2" applyFont="1" applyProtection="1"/>
    <xf numFmtId="0" fontId="36" fillId="0" borderId="0" xfId="2" applyFont="1" applyProtection="1"/>
    <xf numFmtId="0" fontId="36" fillId="0" borderId="16" xfId="2" applyNumberFormat="1" applyFont="1" applyFill="1" applyBorder="1" applyAlignment="1" applyProtection="1">
      <alignment horizontal="center" vertical="center" wrapText="1"/>
    </xf>
    <xf numFmtId="0" fontId="36" fillId="0" borderId="13" xfId="2" applyNumberFormat="1" applyFont="1" applyFill="1" applyBorder="1" applyAlignment="1" applyProtection="1">
      <alignment horizontal="center" vertical="center" wrapText="1"/>
    </xf>
    <xf numFmtId="0" fontId="39" fillId="0" borderId="15" xfId="2" applyNumberFormat="1" applyFont="1" applyBorder="1" applyAlignment="1" applyProtection="1">
      <alignment horizontal="center" vertical="center"/>
    </xf>
    <xf numFmtId="0" fontId="39" fillId="0" borderId="16" xfId="2" applyNumberFormat="1" applyFont="1" applyFill="1" applyBorder="1" applyAlignment="1" applyProtection="1">
      <alignment horizontal="center" vertical="center" wrapText="1"/>
    </xf>
    <xf numFmtId="0" fontId="39" fillId="0" borderId="16" xfId="2" applyNumberFormat="1" applyFont="1" applyBorder="1" applyAlignment="1" applyProtection="1">
      <alignment horizontal="center" vertical="center"/>
    </xf>
    <xf numFmtId="0" fontId="39" fillId="0" borderId="13" xfId="2" applyNumberFormat="1" applyFont="1" applyFill="1" applyBorder="1" applyAlignment="1" applyProtection="1">
      <alignment horizontal="center" vertical="center" wrapText="1"/>
    </xf>
    <xf numFmtId="0" fontId="39" fillId="0" borderId="0" xfId="2" applyFont="1" applyAlignment="1" applyProtection="1">
      <alignment horizontal="center" vertical="center"/>
    </xf>
    <xf numFmtId="0" fontId="39" fillId="0" borderId="0" xfId="2" applyFont="1" applyProtection="1"/>
    <xf numFmtId="49" fontId="36" fillId="0" borderId="17" xfId="2" applyNumberFormat="1" applyFont="1" applyFill="1" applyBorder="1" applyAlignment="1" applyProtection="1">
      <alignment horizontal="center" vertical="center" wrapText="1"/>
    </xf>
    <xf numFmtId="0" fontId="35" fillId="0" borderId="18" xfId="2" applyNumberFormat="1" applyFont="1" applyFill="1" applyBorder="1" applyAlignment="1" applyProtection="1">
      <alignment horizontal="left" wrapText="1"/>
    </xf>
    <xf numFmtId="0" fontId="36" fillId="0" borderId="18" xfId="2" applyNumberFormat="1" applyFont="1" applyFill="1" applyBorder="1" applyAlignment="1" applyProtection="1">
      <alignment horizontal="left" wrapText="1"/>
    </xf>
    <xf numFmtId="49" fontId="36" fillId="0" borderId="0" xfId="2" applyNumberFormat="1" applyFont="1" applyFill="1" applyBorder="1" applyAlignment="1" applyProtection="1">
      <alignment horizontal="left" vertical="center" wrapText="1"/>
    </xf>
    <xf numFmtId="172" fontId="36" fillId="0" borderId="0" xfId="2" applyNumberFormat="1" applyFont="1" applyFill="1" applyBorder="1" applyAlignment="1" applyProtection="1">
      <alignment horizontal="right" vertical="center" wrapText="1"/>
    </xf>
    <xf numFmtId="173" fontId="36" fillId="0" borderId="0" xfId="2" applyNumberFormat="1" applyFont="1" applyFill="1" applyBorder="1" applyAlignment="1" applyProtection="1">
      <alignment horizontal="right" vertical="center" wrapText="1"/>
    </xf>
    <xf numFmtId="0" fontId="36" fillId="0" borderId="0" xfId="2" applyFont="1" applyFill="1" applyProtection="1"/>
    <xf numFmtId="0" fontId="16" fillId="0" borderId="0" xfId="2" applyFont="1" applyAlignment="1">
      <alignment horizontal="center" vertical="center"/>
    </xf>
    <xf numFmtId="0" fontId="39" fillId="0" borderId="0" xfId="2" applyFont="1" applyAlignment="1">
      <alignment horizontal="center" vertical="center"/>
    </xf>
    <xf numFmtId="0" fontId="35" fillId="0" borderId="6" xfId="2" applyNumberFormat="1" applyFont="1" applyFill="1" applyBorder="1" applyAlignment="1">
      <alignment horizontal="left" wrapText="1"/>
    </xf>
    <xf numFmtId="168" fontId="30" fillId="0" borderId="0" xfId="2" applyNumberFormat="1" applyFont="1" applyFill="1" applyBorder="1" applyAlignment="1">
      <alignment horizontal="right"/>
    </xf>
    <xf numFmtId="0" fontId="36" fillId="0" borderId="6" xfId="2" applyNumberFormat="1" applyFont="1" applyFill="1" applyBorder="1" applyAlignment="1">
      <alignment horizontal="left" wrapText="1"/>
    </xf>
    <xf numFmtId="0" fontId="30" fillId="0" borderId="6" xfId="2" applyNumberFormat="1" applyFont="1" applyFill="1" applyBorder="1" applyAlignment="1">
      <alignment horizontal="left" wrapText="1"/>
    </xf>
    <xf numFmtId="0" fontId="35" fillId="0" borderId="6" xfId="2" applyNumberFormat="1" applyFont="1" applyFill="1" applyBorder="1" applyAlignment="1">
      <alignment horizontal="left"/>
    </xf>
    <xf numFmtId="0" fontId="30" fillId="0" borderId="18" xfId="2" applyNumberFormat="1" applyFont="1" applyFill="1" applyBorder="1" applyAlignment="1">
      <alignment horizontal="left" wrapText="1"/>
    </xf>
    <xf numFmtId="0" fontId="36" fillId="0" borderId="17" xfId="2" applyNumberFormat="1" applyFont="1" applyFill="1" applyBorder="1" applyAlignment="1">
      <alignment horizontal="left" wrapText="1"/>
    </xf>
    <xf numFmtId="0" fontId="29" fillId="0" borderId="0" xfId="2" applyFont="1" applyAlignment="1">
      <alignment horizontal="center" vertical="center"/>
    </xf>
    <xf numFmtId="0" fontId="30" fillId="0" borderId="0" xfId="2" applyFont="1"/>
    <xf numFmtId="0" fontId="32" fillId="0" borderId="13" xfId="2" applyNumberFormat="1" applyFont="1" applyFill="1" applyBorder="1" applyAlignment="1">
      <alignment horizontal="center" vertical="center" wrapText="1"/>
    </xf>
    <xf numFmtId="0" fontId="32" fillId="0" borderId="0" xfId="2" applyFont="1" applyAlignment="1">
      <alignment horizontal="center" vertical="center"/>
    </xf>
    <xf numFmtId="0" fontId="31" fillId="0" borderId="17" xfId="2" applyNumberFormat="1" applyFont="1" applyFill="1" applyBorder="1" applyAlignment="1">
      <alignment horizontal="left" wrapText="1"/>
    </xf>
    <xf numFmtId="174" fontId="31" fillId="0" borderId="0" xfId="2" applyNumberFormat="1" applyFont="1" applyFill="1" applyBorder="1" applyAlignment="1">
      <alignment horizontal="right"/>
    </xf>
    <xf numFmtId="175" fontId="31" fillId="0" borderId="0" xfId="2" applyNumberFormat="1" applyFont="1" applyFill="1" applyBorder="1" applyAlignment="1">
      <alignment horizontal="right"/>
    </xf>
    <xf numFmtId="175" fontId="31" fillId="0" borderId="0" xfId="2" applyNumberFormat="1" applyFont="1" applyAlignment="1">
      <alignment horizontal="right"/>
    </xf>
    <xf numFmtId="168" fontId="31" fillId="0" borderId="0" xfId="2" applyNumberFormat="1" applyFont="1" applyAlignment="1">
      <alignment horizontal="right"/>
    </xf>
    <xf numFmtId="174" fontId="31" fillId="0" borderId="0" xfId="2" applyNumberFormat="1" applyFont="1" applyFill="1" applyAlignment="1">
      <alignment horizontal="right"/>
    </xf>
    <xf numFmtId="175" fontId="31" fillId="0" borderId="0" xfId="2" applyNumberFormat="1" applyFont="1" applyFill="1" applyAlignment="1">
      <alignment horizontal="right"/>
    </xf>
    <xf numFmtId="168" fontId="31" fillId="0" borderId="0" xfId="2" applyNumberFormat="1" applyFont="1" applyFill="1" applyAlignment="1">
      <alignment horizontal="right"/>
    </xf>
    <xf numFmtId="171" fontId="31" fillId="0" borderId="0" xfId="2" applyNumberFormat="1" applyFont="1" applyFill="1" applyBorder="1" applyAlignment="1">
      <alignment horizontal="right"/>
    </xf>
    <xf numFmtId="167" fontId="32" fillId="0" borderId="0" xfId="2" applyNumberFormat="1" applyFont="1" applyAlignment="1" applyProtection="1">
      <alignment horizontal="right"/>
    </xf>
    <xf numFmtId="167" fontId="32" fillId="0" borderId="0" xfId="2" applyNumberFormat="1" applyFont="1" applyFill="1" applyAlignment="1" applyProtection="1">
      <alignment horizontal="right"/>
    </xf>
    <xf numFmtId="0" fontId="49" fillId="0" borderId="0" xfId="2" applyFont="1" applyFill="1"/>
    <xf numFmtId="0" fontId="30" fillId="0" borderId="0" xfId="2" applyFont="1" applyFill="1"/>
    <xf numFmtId="0" fontId="29" fillId="0" borderId="0" xfId="2" applyFont="1"/>
    <xf numFmtId="49" fontId="31" fillId="0" borderId="17" xfId="2" applyNumberFormat="1" applyFont="1" applyFill="1" applyBorder="1" applyAlignment="1">
      <alignment horizontal="left" wrapText="1"/>
    </xf>
    <xf numFmtId="166" fontId="31" fillId="0" borderId="0" xfId="2" applyNumberFormat="1" applyFont="1" applyFill="1" applyAlignment="1">
      <alignment horizontal="right"/>
    </xf>
    <xf numFmtId="0" fontId="30" fillId="0" borderId="0" xfId="2" applyFont="1" applyAlignment="1"/>
    <xf numFmtId="0" fontId="31" fillId="0" borderId="0" xfId="2" applyFont="1" applyAlignment="1"/>
    <xf numFmtId="0" fontId="31" fillId="0" borderId="18" xfId="2" applyNumberFormat="1" applyFont="1" applyFill="1" applyBorder="1" applyAlignment="1">
      <alignment horizontal="left"/>
    </xf>
    <xf numFmtId="171" fontId="31" fillId="0" borderId="0" xfId="2" applyNumberFormat="1" applyFont="1" applyFill="1"/>
    <xf numFmtId="168" fontId="30" fillId="0" borderId="0" xfId="2" applyNumberFormat="1" applyFont="1" applyFill="1" applyBorder="1" applyAlignment="1"/>
    <xf numFmtId="168" fontId="31" fillId="0" borderId="0" xfId="2" applyNumberFormat="1" applyFont="1" applyFill="1" applyBorder="1" applyAlignment="1"/>
    <xf numFmtId="168" fontId="31" fillId="0" borderId="0" xfId="2" applyNumberFormat="1" applyFont="1" applyFill="1" applyBorder="1" applyAlignment="1">
      <alignment horizontal="right" vertical="center"/>
    </xf>
    <xf numFmtId="167" fontId="31" fillId="0" borderId="0" xfId="2" applyNumberFormat="1" applyFont="1" applyAlignment="1" applyProtection="1">
      <alignment horizontal="right"/>
    </xf>
    <xf numFmtId="171" fontId="36" fillId="0" borderId="0" xfId="2" applyNumberFormat="1" applyFont="1" applyFill="1"/>
    <xf numFmtId="0" fontId="36" fillId="0" borderId="0" xfId="2" applyFont="1" applyFill="1" applyAlignment="1"/>
    <xf numFmtId="171" fontId="36" fillId="0" borderId="0" xfId="2" applyNumberFormat="1" applyFont="1" applyFill="1" applyAlignment="1"/>
    <xf numFmtId="176" fontId="31" fillId="0" borderId="0" xfId="2" applyNumberFormat="1" applyFont="1" applyFill="1" applyBorder="1" applyAlignment="1">
      <alignment horizontal="right"/>
    </xf>
    <xf numFmtId="169" fontId="31" fillId="0" borderId="0" xfId="2" applyNumberFormat="1" applyFont="1" applyFill="1" applyAlignment="1">
      <alignment horizontal="right"/>
    </xf>
    <xf numFmtId="0" fontId="17" fillId="0" borderId="0" xfId="3" applyFont="1" applyFill="1" applyAlignment="1">
      <alignment vertical="center"/>
    </xf>
    <xf numFmtId="0" fontId="18" fillId="0" borderId="0" xfId="3" applyFont="1" applyFill="1" applyAlignment="1">
      <alignment vertical="center"/>
    </xf>
    <xf numFmtId="167" fontId="20" fillId="0" borderId="0" xfId="3" applyNumberFormat="1" applyFont="1" applyFill="1" applyAlignment="1">
      <alignment horizontal="right" vertical="top"/>
    </xf>
    <xf numFmtId="0" fontId="20" fillId="0" borderId="0" xfId="3" applyFont="1" applyFill="1"/>
    <xf numFmtId="0" fontId="20" fillId="0" borderId="0" xfId="3" applyFont="1" applyFill="1" applyAlignment="1">
      <alignment vertical="top" wrapText="1"/>
    </xf>
    <xf numFmtId="0" fontId="20" fillId="0" borderId="0" xfId="3" applyFont="1" applyFill="1" applyAlignment="1">
      <alignment wrapText="1"/>
    </xf>
    <xf numFmtId="0" fontId="20" fillId="0" borderId="0" xfId="3" applyFont="1" applyFill="1" applyAlignment="1">
      <alignment horizontal="right"/>
    </xf>
    <xf numFmtId="0" fontId="20" fillId="0" borderId="0" xfId="2" applyFont="1" applyFill="1" applyAlignment="1"/>
    <xf numFmtId="0" fontId="20" fillId="0" borderId="0" xfId="2" applyFont="1" applyFill="1" applyAlignment="1">
      <alignment wrapText="1"/>
    </xf>
    <xf numFmtId="0" fontId="36" fillId="0" borderId="16" xfId="2" applyNumberFormat="1" applyFont="1" applyFill="1" applyBorder="1" applyAlignment="1">
      <alignment horizontal="center" vertical="center" wrapText="1"/>
    </xf>
    <xf numFmtId="0" fontId="36" fillId="0" borderId="13" xfId="2" applyNumberFormat="1" applyFont="1" applyFill="1" applyBorder="1" applyAlignment="1">
      <alignment horizontal="center" vertical="center" wrapText="1"/>
    </xf>
    <xf numFmtId="0" fontId="51" fillId="0" borderId="0" xfId="4" applyFont="1" applyFill="1" applyAlignment="1">
      <alignment wrapText="1"/>
    </xf>
    <xf numFmtId="177" fontId="31" fillId="0" borderId="0" xfId="2" applyNumberFormat="1" applyFont="1" applyFill="1" applyBorder="1" applyAlignment="1">
      <alignment horizontal="right"/>
    </xf>
    <xf numFmtId="177" fontId="30" fillId="0" borderId="0" xfId="2" applyNumberFormat="1" applyFont="1" applyFill="1" applyBorder="1" applyAlignment="1">
      <alignment horizontal="right"/>
    </xf>
    <xf numFmtId="178" fontId="31" fillId="0" borderId="0" xfId="2" applyNumberFormat="1" applyFont="1" applyFill="1" applyBorder="1" applyAlignment="1">
      <alignment horizontal="right"/>
    </xf>
    <xf numFmtId="178" fontId="30" fillId="0" borderId="0" xfId="2" applyNumberFormat="1" applyFont="1" applyFill="1" applyBorder="1" applyAlignment="1">
      <alignment horizontal="right"/>
    </xf>
    <xf numFmtId="178" fontId="31" fillId="0" borderId="0" xfId="2" applyNumberFormat="1" applyFont="1" applyFill="1" applyAlignment="1">
      <alignment horizontal="right"/>
    </xf>
    <xf numFmtId="178" fontId="30" fillId="0" borderId="0" xfId="2" applyNumberFormat="1" applyFont="1" applyFill="1" applyAlignment="1">
      <alignment horizontal="right"/>
    </xf>
    <xf numFmtId="177" fontId="31" fillId="0" borderId="6" xfId="2" applyNumberFormat="1" applyFont="1" applyFill="1" applyBorder="1" applyAlignment="1">
      <alignment horizontal="right"/>
    </xf>
    <xf numFmtId="177" fontId="30" fillId="0" borderId="6" xfId="2" applyNumberFormat="1" applyFont="1" applyFill="1" applyBorder="1" applyAlignment="1">
      <alignment horizontal="right"/>
    </xf>
    <xf numFmtId="168" fontId="31" fillId="0" borderId="7" xfId="2" applyNumberFormat="1" applyFont="1" applyFill="1" applyBorder="1" applyAlignment="1">
      <alignment horizontal="right"/>
    </xf>
    <xf numFmtId="177" fontId="31" fillId="0" borderId="9" xfId="2" applyNumberFormat="1" applyFont="1" applyFill="1" applyBorder="1" applyAlignment="1">
      <alignment horizontal="right"/>
    </xf>
    <xf numFmtId="177" fontId="31" fillId="0" borderId="7" xfId="2" applyNumberFormat="1" applyFont="1" applyFill="1" applyBorder="1" applyAlignment="1">
      <alignment horizontal="right"/>
    </xf>
    <xf numFmtId="178" fontId="31" fillId="0" borderId="0" xfId="2" applyNumberFormat="1" applyFont="1" applyAlignment="1">
      <alignment horizontal="right"/>
    </xf>
    <xf numFmtId="179" fontId="31" fillId="0" borderId="0" xfId="2" applyNumberFormat="1" applyFont="1" applyFill="1" applyBorder="1" applyAlignment="1">
      <alignment horizontal="right"/>
    </xf>
    <xf numFmtId="0" fontId="36" fillId="0" borderId="16" xfId="2" applyNumberFormat="1" applyFont="1" applyFill="1" applyBorder="1" applyAlignment="1">
      <alignment horizontal="center" vertical="center" wrapText="1"/>
    </xf>
    <xf numFmtId="0" fontId="36" fillId="0" borderId="13" xfId="2" applyNumberFormat="1" applyFont="1" applyFill="1" applyBorder="1" applyAlignment="1">
      <alignment horizontal="center" vertical="center" wrapText="1"/>
    </xf>
    <xf numFmtId="0" fontId="39" fillId="0" borderId="15" xfId="2" applyNumberFormat="1" applyFont="1" applyBorder="1" applyAlignment="1">
      <alignment horizontal="center" vertical="center"/>
    </xf>
    <xf numFmtId="0" fontId="39" fillId="0" borderId="16" xfId="2" applyNumberFormat="1" applyFont="1" applyFill="1" applyBorder="1" applyAlignment="1">
      <alignment horizontal="center" vertical="center" wrapText="1"/>
    </xf>
    <xf numFmtId="0" fontId="39" fillId="0" borderId="16" xfId="2" applyNumberFormat="1" applyFont="1" applyBorder="1" applyAlignment="1">
      <alignment horizontal="center" vertical="center"/>
    </xf>
    <xf numFmtId="0" fontId="39" fillId="0" borderId="13" xfId="2" applyNumberFormat="1" applyFont="1" applyFill="1" applyBorder="1" applyAlignment="1">
      <alignment horizontal="center" vertical="center" wrapText="1"/>
    </xf>
    <xf numFmtId="168" fontId="31" fillId="0" borderId="0" xfId="2" applyNumberFormat="1" applyFont="1" applyFill="1" applyBorder="1" applyAlignment="1">
      <alignment horizontal="right"/>
    </xf>
    <xf numFmtId="0" fontId="27" fillId="0" borderId="9" xfId="2" applyFont="1" applyBorder="1"/>
    <xf numFmtId="0" fontId="31" fillId="0" borderId="0" xfId="2" applyFont="1"/>
    <xf numFmtId="0" fontId="28" fillId="0" borderId="6" xfId="2" applyFont="1" applyBorder="1"/>
    <xf numFmtId="0" fontId="28" fillId="0" borderId="12" xfId="2" applyFont="1" applyBorder="1"/>
    <xf numFmtId="0" fontId="27" fillId="0" borderId="6" xfId="2" applyFont="1" applyBorder="1"/>
    <xf numFmtId="0" fontId="27" fillId="0" borderId="13" xfId="2" applyFont="1" applyBorder="1"/>
    <xf numFmtId="0" fontId="17" fillId="0" borderId="0" xfId="2" applyFont="1" applyFill="1" applyAlignment="1">
      <alignment vertical="center"/>
    </xf>
    <xf numFmtId="0" fontId="52" fillId="0" borderId="0" xfId="2" applyFont="1" applyFill="1"/>
    <xf numFmtId="0" fontId="21" fillId="0" borderId="0" xfId="2" applyNumberFormat="1" applyFont="1" applyAlignment="1">
      <alignment horizontal="left" vertical="center"/>
    </xf>
    <xf numFmtId="0" fontId="53" fillId="0" borderId="0" xfId="1" applyFont="1"/>
    <xf numFmtId="0" fontId="24" fillId="0" borderId="0" xfId="2" applyFont="1" applyAlignment="1">
      <alignment horizontal="left" vertical="top"/>
    </xf>
    <xf numFmtId="0" fontId="55" fillId="0" borderId="0" xfId="0" applyFont="1" applyAlignment="1">
      <alignment vertical="top" wrapText="1"/>
    </xf>
    <xf numFmtId="0" fontId="20" fillId="0" borderId="0" xfId="2" applyFont="1" applyAlignment="1">
      <alignment vertical="center"/>
    </xf>
    <xf numFmtId="49" fontId="5" fillId="0" borderId="0" xfId="1" applyNumberFormat="1" applyFont="1" applyAlignment="1">
      <alignment horizontal="left" vertical="center"/>
    </xf>
    <xf numFmtId="49" fontId="5" fillId="0" borderId="0" xfId="1" applyNumberFormat="1" applyFont="1" applyAlignment="1">
      <alignment horizontal="center" vertical="center"/>
    </xf>
    <xf numFmtId="49" fontId="15" fillId="0" borderId="0" xfId="1" applyNumberFormat="1" applyFont="1" applyAlignment="1">
      <alignment horizontal="left" vertical="center"/>
    </xf>
    <xf numFmtId="0" fontId="5" fillId="0" borderId="0" xfId="1" applyFont="1" applyAlignment="1">
      <alignment horizontal="left" wrapText="1"/>
    </xf>
    <xf numFmtId="0" fontId="5" fillId="0" borderId="0" xfId="1" applyFont="1" applyAlignment="1">
      <alignment horizontal="center" vertical="center"/>
    </xf>
    <xf numFmtId="0" fontId="16" fillId="0" borderId="0" xfId="1" applyFont="1" applyAlignment="1">
      <alignment horizontal="center" vertical="center"/>
    </xf>
    <xf numFmtId="0" fontId="16" fillId="0" borderId="3" xfId="1" applyFont="1" applyBorder="1" applyAlignment="1">
      <alignment horizontal="right"/>
    </xf>
    <xf numFmtId="0" fontId="5" fillId="0" borderId="4" xfId="1" applyFont="1" applyBorder="1" applyAlignment="1">
      <alignment horizontal="center" vertical="center"/>
    </xf>
    <xf numFmtId="0" fontId="5" fillId="0" borderId="0" xfId="1" applyFont="1" applyBorder="1" applyAlignment="1">
      <alignment horizontal="center" vertical="center"/>
    </xf>
    <xf numFmtId="0" fontId="5" fillId="0" borderId="0" xfId="2" applyFont="1" applyBorder="1" applyAlignment="1">
      <alignment horizontal="center" vertical="center"/>
    </xf>
    <xf numFmtId="0" fontId="5" fillId="0" borderId="0" xfId="1" applyFont="1" applyBorder="1" applyAlignment="1">
      <alignment horizontal="left" vertical="center"/>
    </xf>
    <xf numFmtId="0" fontId="5" fillId="0" borderId="3" xfId="1" applyFont="1" applyBorder="1" applyAlignment="1">
      <alignment horizontal="center" vertical="center"/>
    </xf>
    <xf numFmtId="0" fontId="5" fillId="0" borderId="0" xfId="1" applyFont="1" applyAlignment="1">
      <alignment horizontal="right"/>
    </xf>
    <xf numFmtId="0" fontId="10" fillId="0" borderId="0" xfId="2" applyFont="1" applyAlignment="1">
      <alignment vertical="center" wrapText="1"/>
    </xf>
    <xf numFmtId="0" fontId="10" fillId="0" borderId="0" xfId="2" applyFont="1" applyAlignment="1">
      <alignment vertical="center"/>
    </xf>
    <xf numFmtId="0" fontId="54" fillId="0" borderId="0" xfId="1" quotePrefix="1" applyNumberFormat="1" applyFont="1" applyAlignment="1">
      <alignment horizontal="left"/>
    </xf>
    <xf numFmtId="0" fontId="54" fillId="0" borderId="0" xfId="1" applyNumberFormat="1" applyFont="1" applyAlignment="1">
      <alignment horizontal="left"/>
    </xf>
    <xf numFmtId="49" fontId="11" fillId="0" borderId="0" xfId="1" quotePrefix="1" applyNumberFormat="1" applyFont="1" applyAlignment="1">
      <alignment horizontal="left"/>
    </xf>
    <xf numFmtId="49" fontId="12" fillId="0" borderId="0" xfId="1" quotePrefix="1" applyNumberFormat="1" applyFont="1" applyAlignment="1">
      <alignment horizontal="center"/>
    </xf>
    <xf numFmtId="0" fontId="13" fillId="0" borderId="0" xfId="1" applyFont="1" applyAlignment="1">
      <alignment horizontal="left" vertical="center"/>
    </xf>
    <xf numFmtId="0" fontId="14" fillId="0" borderId="0" xfId="1" applyFont="1" applyAlignment="1">
      <alignment horizontal="left" vertical="center"/>
    </xf>
    <xf numFmtId="0" fontId="4" fillId="0" borderId="1" xfId="1" applyFont="1" applyBorder="1" applyAlignment="1">
      <alignment horizontal="center" vertical="center" wrapText="1"/>
    </xf>
    <xf numFmtId="0" fontId="7" fillId="0" borderId="2" xfId="2" applyFont="1" applyBorder="1" applyAlignment="1">
      <alignment horizontal="left" vertical="center" wrapText="1"/>
    </xf>
    <xf numFmtId="0" fontId="8" fillId="0" borderId="2" xfId="2" applyFont="1" applyBorder="1" applyAlignment="1">
      <alignment horizontal="right" vertical="center" wrapText="1"/>
    </xf>
    <xf numFmtId="0" fontId="9" fillId="0" borderId="0" xfId="2" applyFont="1" applyBorder="1" applyAlignment="1">
      <alignment horizontal="center" vertical="center" wrapText="1"/>
    </xf>
    <xf numFmtId="0" fontId="21" fillId="0" borderId="0" xfId="2" applyNumberFormat="1" applyFont="1" applyAlignment="1">
      <alignment horizontal="left" vertical="center"/>
    </xf>
    <xf numFmtId="0" fontId="17" fillId="0" borderId="0" xfId="2" applyFont="1" applyAlignment="1">
      <alignment horizontal="left" vertical="center"/>
    </xf>
    <xf numFmtId="0" fontId="19" fillId="0" borderId="0" xfId="2" applyFont="1" applyAlignment="1">
      <alignment horizontal="center" vertical="center"/>
    </xf>
    <xf numFmtId="49" fontId="28" fillId="0" borderId="0" xfId="2" applyNumberFormat="1" applyFont="1" applyFill="1" applyBorder="1" applyAlignment="1">
      <alignment horizontal="left"/>
    </xf>
    <xf numFmtId="49" fontId="27" fillId="0" borderId="14" xfId="2" applyNumberFormat="1" applyFont="1" applyFill="1" applyBorder="1" applyAlignment="1">
      <alignment horizontal="left"/>
    </xf>
    <xf numFmtId="0" fontId="27" fillId="0" borderId="0" xfId="2" applyFont="1" applyFill="1" applyBorder="1" applyAlignment="1">
      <alignment horizontal="left" vertical="top"/>
    </xf>
    <xf numFmtId="0" fontId="27" fillId="0" borderId="5" xfId="2" applyFont="1" applyFill="1" applyBorder="1" applyAlignment="1">
      <alignment horizontal="left" vertical="top"/>
    </xf>
    <xf numFmtId="49" fontId="27" fillId="0" borderId="0" xfId="2" applyNumberFormat="1" applyFont="1" applyFill="1" applyBorder="1" applyAlignment="1">
      <alignment horizontal="left"/>
    </xf>
    <xf numFmtId="0" fontId="27" fillId="0" borderId="0" xfId="2" applyFont="1" applyFill="1" applyBorder="1" applyAlignment="1">
      <alignment horizontal="center"/>
    </xf>
    <xf numFmtId="0" fontId="27" fillId="0" borderId="5" xfId="2" applyFont="1" applyFill="1" applyBorder="1" applyAlignment="1">
      <alignment horizontal="center"/>
    </xf>
    <xf numFmtId="0" fontId="27" fillId="0" borderId="6" xfId="2" applyFont="1" applyFill="1" applyBorder="1" applyAlignment="1">
      <alignment horizontal="center"/>
    </xf>
    <xf numFmtId="0" fontId="27" fillId="0" borderId="0" xfId="2" applyFont="1" applyFill="1" applyBorder="1" applyAlignment="1">
      <alignment horizontal="center" vertical="center"/>
    </xf>
    <xf numFmtId="0" fontId="27" fillId="0" borderId="7" xfId="2" applyFont="1" applyFill="1" applyBorder="1" applyAlignment="1">
      <alignment horizontal="left" vertical="top"/>
    </xf>
    <xf numFmtId="0" fontId="27" fillId="0" borderId="8" xfId="2" applyFont="1" applyFill="1" applyBorder="1" applyAlignment="1">
      <alignment horizontal="left" vertical="top"/>
    </xf>
    <xf numFmtId="49" fontId="27" fillId="0" borderId="7" xfId="2" applyNumberFormat="1" applyFont="1" applyFill="1" applyBorder="1" applyAlignment="1">
      <alignment horizontal="left"/>
    </xf>
    <xf numFmtId="49" fontId="28" fillId="0" borderId="10" xfId="2" applyNumberFormat="1" applyFont="1" applyFill="1" applyBorder="1" applyAlignment="1">
      <alignment horizontal="left"/>
    </xf>
    <xf numFmtId="0" fontId="20" fillId="0" borderId="0" xfId="2" applyFont="1" applyFill="1" applyAlignment="1">
      <alignment wrapText="1"/>
    </xf>
    <xf numFmtId="0" fontId="20" fillId="0" borderId="0" xfId="2" applyFont="1" applyFill="1" applyAlignment="1">
      <alignment horizontal="left" vertical="top" wrapText="1"/>
    </xf>
    <xf numFmtId="0" fontId="20" fillId="0" borderId="0" xfId="2" applyFont="1" applyFill="1" applyAlignment="1">
      <alignment horizontal="justify" vertical="top" wrapText="1"/>
    </xf>
    <xf numFmtId="0" fontId="22" fillId="0" borderId="0" xfId="2" applyFont="1" applyFill="1" applyAlignment="1">
      <alignment horizontal="justify" vertical="top" wrapText="1"/>
    </xf>
    <xf numFmtId="0" fontId="15" fillId="0" borderId="0" xfId="2" applyFont="1" applyFill="1" applyAlignment="1">
      <alignment horizontal="justify" vertical="top" wrapText="1"/>
    </xf>
    <xf numFmtId="0" fontId="17" fillId="0" borderId="0" xfId="2" applyFont="1" applyFill="1" applyAlignment="1">
      <alignment horizontal="left" vertical="center" wrapText="1"/>
    </xf>
    <xf numFmtId="0" fontId="25" fillId="0" borderId="0" xfId="2" applyFont="1" applyFill="1" applyAlignment="1">
      <alignment horizontal="justify" vertical="top" wrapText="1"/>
    </xf>
    <xf numFmtId="0" fontId="17" fillId="0" borderId="0" xfId="2" applyFont="1" applyFill="1" applyAlignment="1">
      <alignment horizontal="left" vertical="center"/>
    </xf>
    <xf numFmtId="0" fontId="31" fillId="0" borderId="16" xfId="2" applyNumberFormat="1" applyFont="1" applyFill="1" applyBorder="1" applyAlignment="1">
      <alignment horizontal="center" vertical="center" wrapText="1"/>
    </xf>
    <xf numFmtId="0" fontId="31" fillId="0" borderId="13" xfId="2" applyNumberFormat="1" applyFont="1" applyFill="1" applyBorder="1" applyAlignment="1">
      <alignment horizontal="center" vertical="center" wrapText="1"/>
    </xf>
    <xf numFmtId="0" fontId="29" fillId="0" borderId="15" xfId="2" applyNumberFormat="1" applyFont="1" applyBorder="1" applyAlignment="1">
      <alignment horizontal="left" vertical="center"/>
    </xf>
    <xf numFmtId="0" fontId="29" fillId="0" borderId="16" xfId="2" applyNumberFormat="1" applyFont="1" applyBorder="1" applyAlignment="1">
      <alignment horizontal="left" vertical="center"/>
    </xf>
    <xf numFmtId="0" fontId="29" fillId="0" borderId="16" xfId="2" applyNumberFormat="1" applyFont="1" applyFill="1" applyBorder="1" applyAlignment="1">
      <alignment horizontal="center" vertical="center" wrapText="1"/>
    </xf>
    <xf numFmtId="0" fontId="29" fillId="0" borderId="13" xfId="2" applyNumberFormat="1" applyFont="1" applyFill="1" applyBorder="1" applyAlignment="1">
      <alignment horizontal="center" vertical="center" wrapText="1"/>
    </xf>
    <xf numFmtId="0" fontId="30" fillId="0" borderId="15" xfId="2" applyNumberFormat="1" applyFont="1" applyFill="1" applyBorder="1" applyAlignment="1">
      <alignment horizontal="left" vertical="center" wrapText="1"/>
    </xf>
    <xf numFmtId="0" fontId="30" fillId="0" borderId="16" xfId="2" applyNumberFormat="1" applyFont="1" applyFill="1" applyBorder="1" applyAlignment="1">
      <alignment horizontal="left" vertical="center" wrapText="1"/>
    </xf>
    <xf numFmtId="0" fontId="30" fillId="0" borderId="16" xfId="2" applyNumberFormat="1" applyFont="1" applyFill="1" applyBorder="1" applyAlignment="1">
      <alignment horizontal="center" vertical="center" wrapText="1"/>
    </xf>
    <xf numFmtId="0" fontId="30" fillId="0" borderId="13" xfId="2" applyNumberFormat="1" applyFont="1" applyFill="1" applyBorder="1" applyAlignment="1">
      <alignment horizontal="center" vertical="center" wrapText="1"/>
    </xf>
    <xf numFmtId="0" fontId="31" fillId="0" borderId="15" xfId="2" applyNumberFormat="1" applyFont="1" applyBorder="1" applyAlignment="1">
      <alignment horizontal="center" vertical="center" wrapText="1"/>
    </xf>
    <xf numFmtId="0" fontId="31" fillId="0" borderId="15" xfId="2" applyNumberFormat="1" applyFont="1" applyBorder="1" applyAlignment="1">
      <alignment horizontal="center" vertical="center"/>
    </xf>
    <xf numFmtId="0" fontId="36" fillId="0" borderId="16" xfId="2" applyNumberFormat="1" applyFont="1" applyFill="1" applyBorder="1" applyAlignment="1">
      <alignment horizontal="center" vertical="center" wrapText="1"/>
    </xf>
    <xf numFmtId="0" fontId="16" fillId="0" borderId="15" xfId="2" applyNumberFormat="1" applyFont="1" applyBorder="1" applyAlignment="1">
      <alignment horizontal="left" vertical="center"/>
    </xf>
    <xf numFmtId="0" fontId="16" fillId="0" borderId="16" xfId="2" applyNumberFormat="1" applyFont="1" applyBorder="1" applyAlignment="1">
      <alignment horizontal="left" vertical="center"/>
    </xf>
    <xf numFmtId="0" fontId="16" fillId="0" borderId="16" xfId="2" applyNumberFormat="1" applyFont="1" applyFill="1" applyBorder="1" applyAlignment="1">
      <alignment horizontal="center" vertical="center" wrapText="1"/>
    </xf>
    <xf numFmtId="0" fontId="16" fillId="0" borderId="13" xfId="2" applyNumberFormat="1" applyFont="1" applyFill="1" applyBorder="1" applyAlignment="1">
      <alignment horizontal="center" vertical="center" wrapText="1"/>
    </xf>
    <xf numFmtId="0" fontId="35" fillId="0" borderId="15" xfId="2" applyNumberFormat="1" applyFont="1" applyFill="1" applyBorder="1" applyAlignment="1">
      <alignment horizontal="left" vertical="center" wrapText="1"/>
    </xf>
    <xf numFmtId="0" fontId="35" fillId="0" borderId="16" xfId="2" applyNumberFormat="1" applyFont="1" applyFill="1" applyBorder="1" applyAlignment="1">
      <alignment horizontal="left" vertical="center" wrapText="1"/>
    </xf>
    <xf numFmtId="0" fontId="35" fillId="0" borderId="16" xfId="2" applyNumberFormat="1" applyFont="1" applyFill="1" applyBorder="1" applyAlignment="1">
      <alignment horizontal="center" vertical="center" wrapText="1"/>
    </xf>
    <xf numFmtId="0" fontId="35" fillId="0" borderId="13" xfId="2" applyNumberFormat="1" applyFont="1" applyFill="1" applyBorder="1" applyAlignment="1">
      <alignment horizontal="center" vertical="center" wrapText="1"/>
    </xf>
    <xf numFmtId="0" fontId="36" fillId="0" borderId="15" xfId="2" applyNumberFormat="1" applyFont="1" applyBorder="1" applyAlignment="1">
      <alignment horizontal="center" vertical="center" wrapText="1"/>
    </xf>
    <xf numFmtId="0" fontId="36" fillId="0" borderId="15" xfId="2" applyNumberFormat="1" applyFont="1" applyBorder="1" applyAlignment="1">
      <alignment horizontal="center" vertical="center"/>
    </xf>
    <xf numFmtId="0" fontId="36" fillId="0" borderId="16" xfId="2" quotePrefix="1" applyNumberFormat="1" applyFont="1" applyFill="1" applyBorder="1" applyAlignment="1">
      <alignment horizontal="center" vertical="center" wrapText="1"/>
    </xf>
    <xf numFmtId="0" fontId="36" fillId="0" borderId="13" xfId="2" applyNumberFormat="1" applyFont="1" applyFill="1" applyBorder="1" applyAlignment="1">
      <alignment horizontal="center" vertical="center" wrapText="1"/>
    </xf>
    <xf numFmtId="0" fontId="36" fillId="0" borderId="13" xfId="2" applyNumberFormat="1" applyFont="1" applyFill="1" applyBorder="1" applyAlignment="1" applyProtection="1">
      <alignment horizontal="center" vertical="center" wrapText="1"/>
    </xf>
    <xf numFmtId="0" fontId="36" fillId="0" borderId="17" xfId="2" applyNumberFormat="1" applyFont="1" applyFill="1" applyBorder="1" applyAlignment="1" applyProtection="1">
      <alignment horizontal="center" vertical="center" wrapText="1"/>
    </xf>
    <xf numFmtId="0" fontId="36" fillId="0" borderId="18" xfId="2" applyNumberFormat="1" applyFont="1" applyFill="1" applyBorder="1" applyAlignment="1" applyProtection="1">
      <alignment horizontal="center" vertical="center" wrapText="1"/>
    </xf>
    <xf numFmtId="0" fontId="36" fillId="0" borderId="19" xfId="2" applyNumberFormat="1" applyFont="1" applyFill="1" applyBorder="1" applyAlignment="1" applyProtection="1">
      <alignment horizontal="center" vertical="center" wrapText="1"/>
    </xf>
    <xf numFmtId="0" fontId="36" fillId="0" borderId="16" xfId="2" applyNumberFormat="1" applyFont="1" applyFill="1" applyBorder="1" applyAlignment="1" applyProtection="1">
      <alignment horizontal="center" vertical="center" wrapText="1"/>
    </xf>
    <xf numFmtId="0" fontId="36" fillId="0" borderId="15" xfId="2" applyNumberFormat="1" applyFont="1" applyFill="1" applyBorder="1" applyAlignment="1" applyProtection="1">
      <alignment horizontal="center" vertical="center" wrapText="1"/>
    </xf>
    <xf numFmtId="0" fontId="16" fillId="0" borderId="15" xfId="2" applyNumberFormat="1" applyFont="1" applyBorder="1" applyAlignment="1" applyProtection="1">
      <alignment vertical="center"/>
    </xf>
    <xf numFmtId="0" fontId="16" fillId="0" borderId="16" xfId="2" applyNumberFormat="1" applyFont="1" applyBorder="1" applyAlignment="1" applyProtection="1">
      <alignment vertical="center"/>
    </xf>
    <xf numFmtId="0" fontId="16" fillId="0" borderId="16" xfId="2" applyNumberFormat="1" applyFont="1" applyFill="1" applyBorder="1" applyAlignment="1" applyProtection="1">
      <alignment horizontal="center" vertical="center" wrapText="1"/>
    </xf>
    <xf numFmtId="0" fontId="16" fillId="0" borderId="13" xfId="2" applyNumberFormat="1" applyFont="1" applyFill="1" applyBorder="1" applyAlignment="1" applyProtection="1">
      <alignment horizontal="center" vertical="center" wrapText="1"/>
    </xf>
    <xf numFmtId="0" fontId="35" fillId="0" borderId="15" xfId="2" applyNumberFormat="1" applyFont="1" applyBorder="1" applyAlignment="1" applyProtection="1">
      <alignment vertical="center"/>
    </xf>
    <xf numFmtId="0" fontId="35" fillId="0" borderId="16" xfId="2" applyNumberFormat="1" applyFont="1" applyBorder="1" applyAlignment="1" applyProtection="1">
      <alignment vertical="center"/>
    </xf>
    <xf numFmtId="0" fontId="35" fillId="0" borderId="16" xfId="2" applyNumberFormat="1" applyFont="1" applyBorder="1" applyAlignment="1" applyProtection="1">
      <alignment horizontal="center" vertical="center"/>
    </xf>
    <xf numFmtId="0" fontId="35" fillId="0" borderId="13" xfId="2" applyNumberFormat="1" applyFont="1" applyBorder="1" applyAlignment="1" applyProtection="1">
      <alignment horizontal="center" vertical="center"/>
    </xf>
    <xf numFmtId="0" fontId="36" fillId="0" borderId="15" xfId="2" applyNumberFormat="1" applyFont="1" applyBorder="1" applyAlignment="1" applyProtection="1">
      <alignment horizontal="center" vertical="center" wrapText="1"/>
    </xf>
    <xf numFmtId="0" fontId="36" fillId="0" borderId="15" xfId="2" applyNumberFormat="1" applyFont="1" applyBorder="1" applyAlignment="1" applyProtection="1">
      <alignment horizontal="center" vertical="center"/>
    </xf>
    <xf numFmtId="17" fontId="36" fillId="0" borderId="13" xfId="2" quotePrefix="1" applyNumberFormat="1" applyFont="1" applyFill="1" applyBorder="1" applyAlignment="1">
      <alignment horizontal="center" vertical="center" wrapText="1"/>
    </xf>
    <xf numFmtId="17" fontId="36" fillId="0" borderId="14" xfId="2" quotePrefix="1" applyNumberFormat="1" applyFont="1" applyFill="1" applyBorder="1" applyAlignment="1">
      <alignment horizontal="center" vertical="center" wrapText="1"/>
    </xf>
    <xf numFmtId="17" fontId="36" fillId="0" borderId="15" xfId="2" quotePrefix="1" applyNumberFormat="1" applyFont="1" applyFill="1" applyBorder="1" applyAlignment="1">
      <alignment horizontal="center" vertical="center" wrapText="1"/>
    </xf>
    <xf numFmtId="0" fontId="36" fillId="0" borderId="9" xfId="2" applyNumberFormat="1" applyFont="1" applyFill="1" applyBorder="1" applyAlignment="1" applyProtection="1">
      <alignment horizontal="center" vertical="center" wrapText="1"/>
    </xf>
    <xf numFmtId="0" fontId="36" fillId="0" borderId="6" xfId="2" applyNumberFormat="1" applyFont="1" applyFill="1" applyBorder="1" applyAlignment="1" applyProtection="1">
      <alignment horizontal="center" vertical="center" wrapText="1"/>
    </xf>
    <xf numFmtId="0" fontId="36" fillId="0" borderId="12" xfId="2" applyNumberFormat="1" applyFont="1" applyFill="1" applyBorder="1" applyAlignment="1" applyProtection="1">
      <alignment horizontal="center" vertical="center" wrapText="1"/>
    </xf>
    <xf numFmtId="0" fontId="16" fillId="0" borderId="15" xfId="2" applyNumberFormat="1" applyFont="1" applyBorder="1" applyAlignment="1">
      <alignment vertical="center"/>
    </xf>
    <xf numFmtId="0" fontId="16" fillId="0" borderId="16" xfId="2" applyNumberFormat="1" applyFont="1" applyBorder="1" applyAlignment="1">
      <alignment vertical="center"/>
    </xf>
    <xf numFmtId="0" fontId="35" fillId="0" borderId="15" xfId="2" applyNumberFormat="1" applyFont="1" applyBorder="1" applyAlignment="1">
      <alignment vertical="center"/>
    </xf>
    <xf numFmtId="0" fontId="35" fillId="0" borderId="16" xfId="2" applyNumberFormat="1" applyFont="1" applyBorder="1" applyAlignment="1">
      <alignment vertical="center"/>
    </xf>
    <xf numFmtId="0" fontId="35" fillId="0" borderId="16" xfId="2" applyNumberFormat="1" applyFont="1" applyBorder="1" applyAlignment="1">
      <alignment horizontal="center" vertical="center"/>
    </xf>
    <xf numFmtId="0" fontId="35" fillId="0" borderId="13" xfId="2" applyNumberFormat="1" applyFont="1" applyBorder="1" applyAlignment="1">
      <alignment horizontal="center" vertical="center"/>
    </xf>
    <xf numFmtId="17" fontId="36" fillId="0" borderId="16" xfId="2" quotePrefix="1" applyNumberFormat="1" applyFont="1" applyFill="1" applyBorder="1" applyAlignment="1">
      <alignment horizontal="center" vertical="center" wrapText="1"/>
    </xf>
    <xf numFmtId="0" fontId="29" fillId="0" borderId="15" xfId="2" applyNumberFormat="1" applyFont="1" applyBorder="1" applyAlignment="1">
      <alignment vertical="center"/>
    </xf>
    <xf numFmtId="0" fontId="29" fillId="0" borderId="16" xfId="2" applyNumberFormat="1" applyFont="1" applyBorder="1" applyAlignment="1">
      <alignment vertical="center"/>
    </xf>
    <xf numFmtId="0" fontId="30" fillId="0" borderId="15" xfId="2" applyNumberFormat="1" applyFont="1" applyBorder="1" applyAlignment="1">
      <alignment vertical="center"/>
    </xf>
    <xf numFmtId="0" fontId="30" fillId="0" borderId="16" xfId="2" applyNumberFormat="1" applyFont="1" applyBorder="1" applyAlignment="1">
      <alignment vertical="center"/>
    </xf>
    <xf numFmtId="0" fontId="30" fillId="0" borderId="16" xfId="2" applyNumberFormat="1" applyFont="1" applyBorder="1" applyAlignment="1">
      <alignment horizontal="center" vertical="center"/>
    </xf>
    <xf numFmtId="0" fontId="30" fillId="0" borderId="13" xfId="2" applyNumberFormat="1" applyFont="1" applyBorder="1" applyAlignment="1">
      <alignment horizontal="center" vertical="center"/>
    </xf>
    <xf numFmtId="0" fontId="31" fillId="0" borderId="17" xfId="2" applyNumberFormat="1" applyFont="1" applyFill="1" applyBorder="1" applyAlignment="1">
      <alignment horizontal="center" vertical="center" wrapText="1"/>
    </xf>
    <xf numFmtId="0" fontId="31" fillId="0" borderId="18" xfId="2" applyNumberFormat="1" applyFont="1" applyFill="1" applyBorder="1" applyAlignment="1">
      <alignment horizontal="center" vertical="center" wrapText="1"/>
    </xf>
    <xf numFmtId="0" fontId="31" fillId="0" borderId="19" xfId="2" applyNumberFormat="1" applyFont="1" applyFill="1" applyBorder="1" applyAlignment="1">
      <alignment horizontal="center" vertical="center" wrapText="1"/>
    </xf>
    <xf numFmtId="0" fontId="31" fillId="0" borderId="13" xfId="2" applyNumberFormat="1" applyFont="1" applyFill="1" applyBorder="1" applyAlignment="1">
      <alignment horizontal="center" vertical="center"/>
    </xf>
    <xf numFmtId="0" fontId="31" fillId="0" borderId="15" xfId="2" applyNumberFormat="1" applyFont="1" applyFill="1" applyBorder="1" applyAlignment="1">
      <alignment horizontal="center" vertical="center"/>
    </xf>
    <xf numFmtId="0" fontId="31" fillId="0" borderId="16" xfId="2" quotePrefix="1" applyNumberFormat="1" applyFont="1" applyFill="1" applyBorder="1" applyAlignment="1">
      <alignment horizontal="center" vertical="center" wrapText="1"/>
    </xf>
    <xf numFmtId="0" fontId="31" fillId="0" borderId="14" xfId="2" applyNumberFormat="1" applyFont="1" applyFill="1" applyBorder="1" applyAlignment="1">
      <alignment horizontal="center" vertical="center" wrapText="1"/>
    </xf>
    <xf numFmtId="0" fontId="31" fillId="0" borderId="15" xfId="2" applyNumberFormat="1" applyFont="1" applyFill="1" applyBorder="1" applyAlignment="1">
      <alignment horizontal="center" vertical="center" wrapText="1"/>
    </xf>
    <xf numFmtId="0" fontId="31" fillId="0" borderId="9" xfId="2" applyNumberFormat="1" applyFont="1" applyFill="1" applyBorder="1" applyAlignment="1">
      <alignment horizontal="center" vertical="center" wrapText="1"/>
    </xf>
    <xf numFmtId="0" fontId="31" fillId="0" borderId="6" xfId="2" applyNumberFormat="1" applyFont="1" applyFill="1" applyBorder="1" applyAlignment="1">
      <alignment horizontal="center" vertical="center" wrapText="1"/>
    </xf>
    <xf numFmtId="0" fontId="31" fillId="0" borderId="12" xfId="2" applyNumberFormat="1" applyFont="1" applyFill="1" applyBorder="1" applyAlignment="1">
      <alignment horizontal="center" vertical="center" wrapText="1"/>
    </xf>
    <xf numFmtId="0" fontId="30" fillId="0" borderId="15" xfId="2" applyNumberFormat="1" applyFont="1" applyBorder="1" applyAlignment="1">
      <alignment horizontal="left" vertical="center"/>
    </xf>
    <xf numFmtId="0" fontId="30" fillId="0" borderId="16" xfId="2" applyNumberFormat="1" applyFont="1" applyBorder="1" applyAlignment="1">
      <alignment horizontal="left" vertical="center"/>
    </xf>
    <xf numFmtId="0" fontId="56" fillId="0" borderId="1" xfId="1" applyFont="1" applyBorder="1" applyAlignment="1">
      <alignment horizontal="left" wrapText="1"/>
    </xf>
    <xf numFmtId="49" fontId="5" fillId="0" borderId="0" xfId="2" quotePrefix="1" applyNumberFormat="1" applyFont="1" applyAlignment="1">
      <alignment horizontal="right" vertical="center"/>
    </xf>
  </cellXfs>
  <cellStyles count="7">
    <cellStyle name="Link" xfId="4" builtinId="8"/>
    <cellStyle name="Standard" xfId="0" builtinId="0"/>
    <cellStyle name="Standard 2" xfId="2" xr:uid="{00000000-0005-0000-0000-000002000000}"/>
    <cellStyle name="Standard 2 2 2" xfId="3" xr:uid="{00000000-0005-0000-0000-000003000000}"/>
    <cellStyle name="Standard 2 3 2" xfId="1" xr:uid="{00000000-0005-0000-0000-000004000000}"/>
    <cellStyle name="Standard 3" xfId="5" xr:uid="{00000000-0005-0000-0000-000005000000}"/>
    <cellStyle name="Standard 4" xfId="6" xr:uid="{5ED7DC17-254F-4873-8375-46E69C0AE63D}"/>
  </cellStyles>
  <dxfs count="0"/>
  <tableStyles count="0" defaultTableStyle="TableStyleMedium2" defaultPivotStyle="PivotStyleLight16"/>
  <colors>
    <mruColors>
      <color rgb="FF0000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38100</xdr:rowOff>
    </xdr:from>
    <xdr:to>
      <xdr:col>3</xdr:col>
      <xdr:colOff>1104900</xdr:colOff>
      <xdr:row>0</xdr:row>
      <xdr:rowOff>600075</xdr:rowOff>
    </xdr:to>
    <xdr:pic>
      <xdr:nvPicPr>
        <xdr:cNvPr id="2" name="Grafik 3" descr="Logo_Stala-Schwarzweiß">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38100"/>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3778</xdr:rowOff>
    </xdr:from>
    <xdr:to>
      <xdr:col>7</xdr:col>
      <xdr:colOff>644104</xdr:colOff>
      <xdr:row>61</xdr:row>
      <xdr:rowOff>40821</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0" y="356203"/>
          <a:ext cx="6130504" cy="91810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Rechtsgrundlagen</a:t>
          </a: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EU-Recht:</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Verordnung (EU) Nr. 692/2011 des Europäischen Parlaments und des Rates vom 6. Juli 2011 über die europäische Touris­musstatistik und zur Aufhebung der Richtlinie 95/57EG (ABl. EG Nr. L 192 vom 22.07.2011, S. 17).</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Durchführungsverordnung (EU) Nr. 1051/2011 der Kommission vom 20. Oktober 2011 zur Durchführung der Verordnung (EU) Nr. 692/2011 des Europäischen Parlaments und des Rates über die europäische Tourismusstatistik in Bezug auf den Aufbau der Qualitätsberichte sowie der Datenübermittlung (ABl. L 276 vom 21.10.2011, S. 13).</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Bundesrecht:</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Beherbergungsstatistikgesetz (BeherbStatG) vom 22. Mai 2002 (BGBl. I S. 1642), das durch Artikel 11 des Gesetzes vom 28. Juli 2015 (BGBl. I S. 1400) geändert worden ist, in Verbindung mit dem Bundesstatistikgesetz (BStatG) vom 22. Ja­nuar 1987 (BGBl. I S. 462, 565), das zuletzt durch Artikel 14 des Gesetzes vom 8. Mai 2024 (BGBl. 2024 I Nr. 152) geändert worden ist.</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1"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Erhebungsbereich</a:t>
          </a: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Der Erhebungsbereich der Tourismusstatistik wird auf Grundlage der nationalen Klassifikation der Wirtschaftszweige, Aus­gabe 2008 (WZ 2008), die auf der EU-Systematik der Wirtschaftszweige NACE Revision 2 basiert, abgegrenzt. Die Erhe­bungseinheiten sind Betriebe und fachliche Betriebsteile der unten genannten Betriebsarten, die nach Einrichtung und Zweckbestimmung dazu dienen, eine Mindestanzahl von Gästen gleichzeitig vorübergehend zu beherbergen.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Auf der Grundlage der Verordnung (EU) Nummer 692/2011 werden seit dem Berichtsmonat Januar 2012 Beher­bergungs­betriebe erhoben, die über mindestens 10 Schlafgelegenheiten (bisher 9 Schlafgelegenheiten) bzw. über mindestens 10 Stell­plätze (bisher 3 Stellplätze) verfügen. Da in Mecklenburg-Vorpommern durch diese methodische Anpassung nur wenige Betriebe aus der Erhebung entlassen wurden, ist der Vergleich der Ergebnisse mit zurückliegenden Zeiträumen in der Regel ohne Einschränkungen möglich.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Auskunftspflichtig sind die Inhaber oder Leiter der Betriebe.</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1"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Erhebungsmerkmale</a:t>
          </a: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Die Tourismusstatistik ist eine Bundesstatistik und wird monatlich erhoben. Erhoben werden die Ankünfte und Übernach­tun­gen der Gäste mit Wohnsitz innerhalb und außerhalb der Bundesrepublik Deutschland, bei Auslands­gästen auch deren Herkunftsland, die Zahl der angebotenen Gästebetten oder bei Campingplätzen der Stellplätze, und bei den Betrieben der Hotellerie (Hotels, Gasthöfe und Pensionen) einmal jährlich – im Berichtsmonat Juli – die Zahl der Gästezimmer. Bei Betrieben der Hotellerie, die 25 und mehr Gästezimmer ausweisen, wird darüber hinaus ab Berichtsmonat Januar 2012 monatlich die Zahl der belegten und angebotenen Zimmertage erhoben.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1"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Ergebnisdarstellung</a:t>
          </a: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 </a:t>
          </a: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Fehlende Meldungen (Antwortausfälle) eines Betriebes werden durch Schätzungen kompensiert. Aufgrund von Nach- und Korrekturmeldungen werden die Ergebnisse der Monatserhebung rückwirkend aktualisiert. Die jeweiligen Monatsergebnisse sind dementsprechend vorläufig. Dies führt auch dazu, dass die aktuell ausge­wie­senen kumulierten Ergebnisse (Jahresteil) von der Summe der bis dahin veröffentlichten Berichtsmonate abweichen. </a:t>
          </a: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Werte, die sich auf weniger als drei Beherbergungsbetriebe beziehen, werden aus Gründen des Datenschutzes nicht veröffentlicht.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r>
            <a:rPr lang="de-DE" sz="950" b="1" baseline="0">
              <a:solidFill>
                <a:srgbClr val="2E75B6"/>
              </a:solidFill>
              <a:effectLst/>
              <a:latin typeface="+mn-lt"/>
              <a:ea typeface="+mn-ea"/>
              <a:cs typeface="Arial" panose="020B0604020202020204" pitchFamily="34" charset="0"/>
            </a:rPr>
            <a:t>Hinweise</a:t>
          </a:r>
          <a:endParaRPr lang="de-DE" sz="950">
            <a:solidFill>
              <a:srgbClr val="2E75B6"/>
            </a:solidFill>
            <a:effectLst/>
            <a:latin typeface="+mn-lt"/>
            <a:cs typeface="Arial" panose="020B0604020202020204" pitchFamily="34" charset="0"/>
          </a:endParaRPr>
        </a:p>
        <a:p>
          <a:r>
            <a:rPr lang="de-DE" sz="950">
              <a:solidFill>
                <a:srgbClr val="2E75B6"/>
              </a:solidFill>
              <a:effectLst/>
              <a:latin typeface="+mn-lt"/>
              <a:ea typeface="+mn-ea"/>
              <a:cs typeface="Arial" panose="020B0604020202020204" pitchFamily="34" charset="0"/>
            </a:rPr>
            <a:t> </a:t>
          </a:r>
          <a:endParaRPr lang="de-DE" sz="950">
            <a:solidFill>
              <a:srgbClr val="2E75B6"/>
            </a:solidFill>
            <a:effectLst/>
            <a:latin typeface="+mn-lt"/>
            <a:cs typeface="Arial" panose="020B0604020202020204" pitchFamily="34" charset="0"/>
          </a:endParaRPr>
        </a:p>
        <a:p>
          <a:r>
            <a:rPr lang="de-DE" sz="950" b="1">
              <a:solidFill>
                <a:srgbClr val="2E75B6"/>
              </a:solidFill>
              <a:effectLst/>
              <a:latin typeface="+mn-lt"/>
              <a:ea typeface="+mn-ea"/>
              <a:cs typeface="Arial" panose="020B0604020202020204" pitchFamily="34" charset="0"/>
            </a:rPr>
            <a:t>Überprüfungen</a:t>
          </a:r>
          <a:r>
            <a:rPr lang="de-DE" sz="950" b="1" baseline="0">
              <a:solidFill>
                <a:srgbClr val="2E75B6"/>
              </a:solidFill>
              <a:effectLst/>
              <a:latin typeface="+mn-lt"/>
              <a:ea typeface="+mn-ea"/>
              <a:cs typeface="Arial" panose="020B0604020202020204" pitchFamily="34" charset="0"/>
            </a:rPr>
            <a:t> des Berichtskreises und der Erhebungsmerkmale führen ab August 2018 zu Veränderungen gegenüber entsprechenden Angaben in Vorjahreszeiträumen. Dadurch sind Vergleiche auf allen regionalen Ebenen (Land, Kreise, Reisegebiete und insbesondere Gemeinden) ab August 2018 nur bedingt möglich.</a:t>
          </a:r>
          <a:endParaRPr lang="de-DE" sz="950">
            <a:solidFill>
              <a:srgbClr val="2E75B6"/>
            </a:solidFill>
            <a:effectLst/>
            <a:latin typeface="+mn-lt"/>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ts val="9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endParaRPr lang="de-DE" sz="950" b="1">
            <a:solidFill>
              <a:schemeClr val="dk1"/>
            </a:solidFill>
            <a:effectLst/>
            <a:latin typeface="+mn-lt"/>
            <a:ea typeface="+mn-ea"/>
            <a:cs typeface="Arial" panose="020B0604020202020204" pitchFamily="34" charset="0"/>
          </a:endParaRPr>
        </a:p>
        <a:p>
          <a:pPr marL="0" marR="0" lvl="0" indent="0" defTabSz="914400" eaLnBrk="1" fontAlgn="auto" latinLnBrk="0" hangingPunct="1">
            <a:lnSpc>
              <a:spcPts val="800"/>
            </a:lnSpc>
            <a:spcBef>
              <a:spcPts val="0"/>
            </a:spcBef>
            <a:spcAft>
              <a:spcPts val="0"/>
            </a:spcAft>
            <a:buClrTx/>
            <a:buSzTx/>
            <a:buFontTx/>
            <a:buNone/>
            <a:tabLst/>
            <a:defRPr/>
          </a:pPr>
          <a:endParaRPr kumimoji="0" lang="de-DE" sz="950" b="1" i="0" u="none" strike="noStrike" kern="0" cap="none" spc="0" normalizeH="0" baseline="0" noProof="0">
            <a:ln>
              <a:noFill/>
            </a:ln>
            <a:solidFill>
              <a:prstClr val="black"/>
            </a:solidFill>
            <a:effectLst/>
            <a:uLnTx/>
            <a:uFillTx/>
            <a:latin typeface="+mn-lt"/>
            <a:ea typeface="+mn-ea"/>
            <a:cs typeface="Arial" pitchFamily="34" charset="0"/>
          </a:endParaRPr>
        </a:p>
        <a:p>
          <a:pPr>
            <a:lnSpc>
              <a:spcPts val="900"/>
            </a:lnSpc>
          </a:pPr>
          <a:endParaRPr lang="de-DE" sz="950" b="0" i="0">
            <a:latin typeface="+mn-lt"/>
            <a:cs typeface="Arial" pitchFamily="34" charset="0"/>
          </a:endParaRPr>
        </a:p>
        <a:p>
          <a:pPr>
            <a:lnSpc>
              <a:spcPts val="800"/>
            </a:lnSpc>
          </a:pPr>
          <a:endParaRPr lang="de-DE" sz="950" b="1" i="0">
            <a:latin typeface="+mn-lt"/>
            <a:cs typeface="Arial" pitchFamily="34" charset="0"/>
          </a:endParaRPr>
        </a:p>
        <a:p>
          <a:pPr>
            <a:lnSpc>
              <a:spcPts val="700"/>
            </a:lnSpc>
          </a:pPr>
          <a:endParaRPr lang="de-DE" sz="950" b="0" i="0" u="none">
            <a:latin typeface="+mn-lt"/>
            <a:cs typeface="Arial" pitchFamily="34" charset="0"/>
          </a:endParaRPr>
        </a:p>
        <a:p>
          <a:pPr>
            <a:lnSpc>
              <a:spcPts val="800"/>
            </a:lnSpc>
          </a:pPr>
          <a:endParaRPr lang="de-DE" sz="950" b="0" i="0" u="none">
            <a:latin typeface="+mn-lt"/>
            <a:cs typeface="Arial" pitchFamily="34" charset="0"/>
          </a:endParaRPr>
        </a:p>
        <a:p>
          <a:pPr>
            <a:lnSpc>
              <a:spcPts val="500"/>
            </a:lnSpc>
          </a:pPr>
          <a:endParaRPr lang="de-DE" sz="950" b="0" i="0" u="none">
            <a:latin typeface="+mn-lt"/>
            <a:cs typeface="Arial" pitchFamily="34" charset="0"/>
          </a:endParaRPr>
        </a:p>
      </xdr:txBody>
    </xdr:sp>
    <xdr:clientData/>
  </xdr:twoCellAnchor>
  <xdr:twoCellAnchor>
    <xdr:from>
      <xdr:col>0</xdr:col>
      <xdr:colOff>0</xdr:colOff>
      <xdr:row>64</xdr:row>
      <xdr:rowOff>4247</xdr:rowOff>
    </xdr:from>
    <xdr:to>
      <xdr:col>7</xdr:col>
      <xdr:colOff>644161</xdr:colOff>
      <xdr:row>106</xdr:row>
      <xdr:rowOff>74838</xdr:rowOff>
    </xdr:to>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0" y="10186472"/>
          <a:ext cx="6130561" cy="64713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i="0">
              <a:solidFill>
                <a:schemeClr val="dk1"/>
              </a:solidFill>
              <a:effectLst/>
              <a:latin typeface="+mn-lt"/>
              <a:ea typeface="+mn-ea"/>
              <a:cs typeface="Arial" pitchFamily="34" charset="0"/>
            </a:rPr>
            <a:t>Ankünfte</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Erhoben wird die Anzahl der Gäste, die im Berichtszeitraum in einem Beherbergungsbetrieb angekommen sind und dort vorübergehend ein Gästebett belegt haben.</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Übernachtungen</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Erhoben wird die Anzahl der Übernachtungen von Gästen, die im Berichtszeitraum in einem Beherbergungsbetrieb angekom­men oder aus dem vorangegangenen Berichtszeitraum noch anwesend sind.</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Durchschnittliche Aufenthaltsdauer</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Die durchschnittliche Aufenthaltsdauer der Gäste ist ein rechnerischer Wert (Übernachtungen/Ankünfte), der die durchschnitt­liche Aufenthaltsdauer eines Gastes in Tagen angibt.</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Durchschnittliche Auslastung der angebotenen Schlafgelegenheiten</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Die durchschnittliche Auslastung der angebotenen Schlafgelegenheiten ist ein rechnerischer Wert</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(Übernachtungen X 100 / Bettentage). Die Anzahl der Bettentage wird bei der Auslastung des Angebotes durch Multiplikation der angebotenen Schlafgelegenheiten mit der Anzahl der betrieblichen Öffnungstage im Berichtszeitraum ermittelt.</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Schlafgelegenheiten</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Schlafgelegenheiten sind Betten (Doppelbetten zählen als zwei Schlafgelegenheiten) und sonstige Schlafgelegenheiten (ohne behelfsmäßige Schlafgelegenheiten), die tatsächlich angeboten wurden. Bei der Einbeziehung von Campingplätzen werden, gemäß einer EU-Vorgabe, für einen angebotenen Stellplatz jeweils vier Schlafgelegenheiten gezählt.</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Herkunftsländer</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Für die Erfassung der Herkunftsländer ist grundsätzlich der ständige Wohnsitz oder gewöhnliche Aufenthaltsort der Gäste maßgebend, nicht dagegen deren Staatsangehörigkeit bzw. Nationalität.</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Gemeindegruppen</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Bei den Gemeindegruppen handelt es sich um die Zusammenfassung von Gemeinden mit staatlich anerkannten "Prädikaten" (Heilbäder, See- und Seeheilbäder, Luftkurorte, Erholungsorte). Die Anerkennung wird auf der Grundlage landesrechtlicher Vorschriften verliehen.</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Reisegebiete</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Reisegebiete sind geografische Gliederungen auf der Basis nichtadministrativer Raumeinheiten, die sich im Wesent-</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lichen an die Zuständigkeitsbereiche der regionalen Fremdenverkehrsverbände und an naturräumliche Gegebenheiten anlehnt. Mecklenburg-Vorpommern ist in fünf Reisegebiete gegliedert: Rügen/Hiddensee, Vorpommern, Mecklenburgische Ostseeküste, Westmecklenburg, Mecklenburgische Schweiz und Seenplatte. Die nachrichtlich ausgewiesene Insel Usedom und die Halbinsel Fischland-Darß-Zingst sind Teilregionen des Reisegebietes Vorpommern.</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Betriebsarten</a:t>
          </a:r>
          <a:endParaRPr lang="de-DE" sz="950">
            <a:effectLst/>
            <a:latin typeface="+mn-lt"/>
            <a:cs typeface="Arial" pitchFamily="34" charset="0"/>
          </a:endParaRPr>
        </a:p>
        <a:p>
          <a:r>
            <a:rPr lang="de-DE" sz="950">
              <a:solidFill>
                <a:schemeClr val="dk1"/>
              </a:solidFill>
              <a:effectLst/>
              <a:latin typeface="+mn-lt"/>
              <a:ea typeface="+mn-ea"/>
              <a:cs typeface="Arial" pitchFamily="34" charset="0"/>
            </a:rPr>
            <a:t>Die Betriebsarten der Monatserhebung im Tourismus und die dazugehörigen Positionen der Klassifikation der Wirtschafts­zweige, Ausgabe 2008 (WZ 2008).</a:t>
          </a:r>
          <a:endParaRPr lang="de-DE" sz="950" b="0" i="0" u="none">
            <a:latin typeface="+mn-lt"/>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2924175</xdr:colOff>
      <xdr:row>15</xdr:row>
      <xdr:rowOff>57150</xdr:rowOff>
    </xdr:to>
    <xdr:pic>
      <xdr:nvPicPr>
        <xdr:cNvPr id="10" name="Grafik 9">
          <a:extLst>
            <a:ext uri="{FF2B5EF4-FFF2-40B4-BE49-F238E27FC236}">
              <a16:creationId xmlns:a16="http://schemas.microsoft.com/office/drawing/2014/main" id="{81A9E5AE-5F6A-42A0-85AB-AE1F5C9B1C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52425"/>
          <a:ext cx="6019800" cy="2190750"/>
        </a:xfrm>
        <a:prstGeom prst="rect">
          <a:avLst/>
        </a:prstGeom>
        <a:solidFill>
          <a:schemeClr val="bg1"/>
        </a:solidFill>
      </xdr:spPr>
    </xdr:pic>
    <xdr:clientData/>
  </xdr:twoCellAnchor>
  <xdr:twoCellAnchor editAs="oneCell">
    <xdr:from>
      <xdr:col>0</xdr:col>
      <xdr:colOff>1</xdr:colOff>
      <xdr:row>47</xdr:row>
      <xdr:rowOff>34020</xdr:rowOff>
    </xdr:from>
    <xdr:to>
      <xdr:col>1</xdr:col>
      <xdr:colOff>2871097</xdr:colOff>
      <xdr:row>62</xdr:row>
      <xdr:rowOff>34018</xdr:rowOff>
    </xdr:to>
    <xdr:pic>
      <xdr:nvPicPr>
        <xdr:cNvPr id="15" name="Grafik 14">
          <a:extLst>
            <a:ext uri="{FF2B5EF4-FFF2-40B4-BE49-F238E27FC236}">
              <a16:creationId xmlns:a16="http://schemas.microsoft.com/office/drawing/2014/main" id="{ADD79C1C-5C4F-470C-826B-F4C19FF1D81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10689" b="52477"/>
        <a:stretch/>
      </xdr:blipFill>
      <xdr:spPr>
        <a:xfrm>
          <a:off x="1" y="7273020"/>
          <a:ext cx="5966721" cy="2245177"/>
        </a:xfrm>
        <a:prstGeom prst="rect">
          <a:avLst/>
        </a:prstGeom>
        <a:solidFill>
          <a:schemeClr val="bg1"/>
        </a:solidFill>
      </xdr:spPr>
    </xdr:pic>
    <xdr:clientData/>
  </xdr:twoCellAnchor>
  <xdr:twoCellAnchor editAs="oneCell">
    <xdr:from>
      <xdr:col>0</xdr:col>
      <xdr:colOff>0</xdr:colOff>
      <xdr:row>16</xdr:row>
      <xdr:rowOff>0</xdr:rowOff>
    </xdr:from>
    <xdr:to>
      <xdr:col>1</xdr:col>
      <xdr:colOff>2924175</xdr:colOff>
      <xdr:row>32</xdr:row>
      <xdr:rowOff>28575</xdr:rowOff>
    </xdr:to>
    <xdr:pic>
      <xdr:nvPicPr>
        <xdr:cNvPr id="8" name="Grafik 7">
          <a:extLst>
            <a:ext uri="{FF2B5EF4-FFF2-40B4-BE49-F238E27FC236}">
              <a16:creationId xmlns:a16="http://schemas.microsoft.com/office/drawing/2014/main" id="{D584FBE4-DDE4-4405-B7A3-42534D883E1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638425"/>
          <a:ext cx="6019800" cy="2466975"/>
        </a:xfrm>
        <a:prstGeom prst="rect">
          <a:avLst/>
        </a:prstGeom>
        <a:solidFill>
          <a:schemeClr val="bg1"/>
        </a:solidFill>
      </xdr:spPr>
    </xdr:pic>
    <xdr:clientData/>
  </xdr:twoCellAnchor>
  <xdr:twoCellAnchor editAs="oneCell">
    <xdr:from>
      <xdr:col>0</xdr:col>
      <xdr:colOff>0</xdr:colOff>
      <xdr:row>30</xdr:row>
      <xdr:rowOff>122459</xdr:rowOff>
    </xdr:from>
    <xdr:to>
      <xdr:col>1</xdr:col>
      <xdr:colOff>2924175</xdr:colOff>
      <xdr:row>47</xdr:row>
      <xdr:rowOff>1355</xdr:rowOff>
    </xdr:to>
    <xdr:pic>
      <xdr:nvPicPr>
        <xdr:cNvPr id="11" name="Grafik 10">
          <a:extLst>
            <a:ext uri="{FF2B5EF4-FFF2-40B4-BE49-F238E27FC236}">
              <a16:creationId xmlns:a16="http://schemas.microsoft.com/office/drawing/2014/main" id="{3EFEDD29-12A1-4133-9035-EE3AB0C2C6A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4816923"/>
          <a:ext cx="6019800" cy="2423432"/>
        </a:xfrm>
        <a:prstGeom prst="rect">
          <a:avLst/>
        </a:prstGeom>
        <a:solidFill>
          <a:schemeClr val="bg1"/>
        </a:solidFill>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www.laiv-mv.de/Statistik/Zahlen-und-Fakten/Gesellschaft-&amp;-Staat/Bevoelkerung/Statistische-Bericht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E45"/>
  <sheetViews>
    <sheetView tabSelected="1" zoomScale="140" zoomScaleNormal="140" workbookViewId="0">
      <selection sqref="A1:B1"/>
    </sheetView>
  </sheetViews>
  <sheetFormatPr baseColWidth="10" defaultRowHeight="12.75" x14ac:dyDescent="0.2"/>
  <cols>
    <col min="1" max="1" width="10.7109375" style="1" customWidth="1"/>
    <col min="2" max="2" width="55.7109375" style="1" customWidth="1"/>
    <col min="3" max="3" width="8.7109375" style="1" customWidth="1"/>
    <col min="4" max="4" width="16.7109375" style="1" customWidth="1"/>
    <col min="5" max="256" width="11.42578125" style="1"/>
    <col min="257" max="257" width="10.7109375" style="1" customWidth="1"/>
    <col min="258" max="258" width="55.7109375" style="1" customWidth="1"/>
    <col min="259" max="259" width="8.7109375" style="1" customWidth="1"/>
    <col min="260" max="260" width="16.7109375" style="1" customWidth="1"/>
    <col min="261" max="512" width="11.42578125" style="1"/>
    <col min="513" max="513" width="10.7109375" style="1" customWidth="1"/>
    <col min="514" max="514" width="55.7109375" style="1" customWidth="1"/>
    <col min="515" max="515" width="8.7109375" style="1" customWidth="1"/>
    <col min="516" max="516" width="16.7109375" style="1" customWidth="1"/>
    <col min="517" max="768" width="11.42578125" style="1"/>
    <col min="769" max="769" width="10.7109375" style="1" customWidth="1"/>
    <col min="770" max="770" width="55.7109375" style="1" customWidth="1"/>
    <col min="771" max="771" width="8.7109375" style="1" customWidth="1"/>
    <col min="772" max="772" width="16.7109375" style="1" customWidth="1"/>
    <col min="773" max="1024" width="11.42578125" style="1"/>
    <col min="1025" max="1025" width="10.7109375" style="1" customWidth="1"/>
    <col min="1026" max="1026" width="55.7109375" style="1" customWidth="1"/>
    <col min="1027" max="1027" width="8.7109375" style="1" customWidth="1"/>
    <col min="1028" max="1028" width="16.7109375" style="1" customWidth="1"/>
    <col min="1029" max="1280" width="11.42578125" style="1"/>
    <col min="1281" max="1281" width="10.7109375" style="1" customWidth="1"/>
    <col min="1282" max="1282" width="55.7109375" style="1" customWidth="1"/>
    <col min="1283" max="1283" width="8.7109375" style="1" customWidth="1"/>
    <col min="1284" max="1284" width="16.7109375" style="1" customWidth="1"/>
    <col min="1285" max="1536" width="11.42578125" style="1"/>
    <col min="1537" max="1537" width="10.7109375" style="1" customWidth="1"/>
    <col min="1538" max="1538" width="55.7109375" style="1" customWidth="1"/>
    <col min="1539" max="1539" width="8.7109375" style="1" customWidth="1"/>
    <col min="1540" max="1540" width="16.7109375" style="1" customWidth="1"/>
    <col min="1541" max="1792" width="11.42578125" style="1"/>
    <col min="1793" max="1793" width="10.7109375" style="1" customWidth="1"/>
    <col min="1794" max="1794" width="55.7109375" style="1" customWidth="1"/>
    <col min="1795" max="1795" width="8.7109375" style="1" customWidth="1"/>
    <col min="1796" max="1796" width="16.7109375" style="1" customWidth="1"/>
    <col min="1797" max="2048" width="11.42578125" style="1"/>
    <col min="2049" max="2049" width="10.7109375" style="1" customWidth="1"/>
    <col min="2050" max="2050" width="55.7109375" style="1" customWidth="1"/>
    <col min="2051" max="2051" width="8.7109375" style="1" customWidth="1"/>
    <col min="2052" max="2052" width="16.7109375" style="1" customWidth="1"/>
    <col min="2053" max="2304" width="11.42578125" style="1"/>
    <col min="2305" max="2305" width="10.7109375" style="1" customWidth="1"/>
    <col min="2306" max="2306" width="55.7109375" style="1" customWidth="1"/>
    <col min="2307" max="2307" width="8.7109375" style="1" customWidth="1"/>
    <col min="2308" max="2308" width="16.7109375" style="1" customWidth="1"/>
    <col min="2309" max="2560" width="11.42578125" style="1"/>
    <col min="2561" max="2561" width="10.7109375" style="1" customWidth="1"/>
    <col min="2562" max="2562" width="55.7109375" style="1" customWidth="1"/>
    <col min="2563" max="2563" width="8.7109375" style="1" customWidth="1"/>
    <col min="2564" max="2564" width="16.7109375" style="1" customWidth="1"/>
    <col min="2565" max="2816" width="11.42578125" style="1"/>
    <col min="2817" max="2817" width="10.7109375" style="1" customWidth="1"/>
    <col min="2818" max="2818" width="55.7109375" style="1" customWidth="1"/>
    <col min="2819" max="2819" width="8.7109375" style="1" customWidth="1"/>
    <col min="2820" max="2820" width="16.7109375" style="1" customWidth="1"/>
    <col min="2821" max="3072" width="11.42578125" style="1"/>
    <col min="3073" max="3073" width="10.7109375" style="1" customWidth="1"/>
    <col min="3074" max="3074" width="55.7109375" style="1" customWidth="1"/>
    <col min="3075" max="3075" width="8.7109375" style="1" customWidth="1"/>
    <col min="3076" max="3076" width="16.7109375" style="1" customWidth="1"/>
    <col min="3077" max="3328" width="11.42578125" style="1"/>
    <col min="3329" max="3329" width="10.7109375" style="1" customWidth="1"/>
    <col min="3330" max="3330" width="55.7109375" style="1" customWidth="1"/>
    <col min="3331" max="3331" width="8.7109375" style="1" customWidth="1"/>
    <col min="3332" max="3332" width="16.7109375" style="1" customWidth="1"/>
    <col min="3333" max="3584" width="11.42578125" style="1"/>
    <col min="3585" max="3585" width="10.7109375" style="1" customWidth="1"/>
    <col min="3586" max="3586" width="55.7109375" style="1" customWidth="1"/>
    <col min="3587" max="3587" width="8.7109375" style="1" customWidth="1"/>
    <col min="3588" max="3588" width="16.7109375" style="1" customWidth="1"/>
    <col min="3589" max="3840" width="11.42578125" style="1"/>
    <col min="3841" max="3841" width="10.7109375" style="1" customWidth="1"/>
    <col min="3842" max="3842" width="55.7109375" style="1" customWidth="1"/>
    <col min="3843" max="3843" width="8.7109375" style="1" customWidth="1"/>
    <col min="3844" max="3844" width="16.7109375" style="1" customWidth="1"/>
    <col min="3845" max="4096" width="11.42578125" style="1"/>
    <col min="4097" max="4097" width="10.7109375" style="1" customWidth="1"/>
    <col min="4098" max="4098" width="55.7109375" style="1" customWidth="1"/>
    <col min="4099" max="4099" width="8.7109375" style="1" customWidth="1"/>
    <col min="4100" max="4100" width="16.7109375" style="1" customWidth="1"/>
    <col min="4101" max="4352" width="11.42578125" style="1"/>
    <col min="4353" max="4353" width="10.7109375" style="1" customWidth="1"/>
    <col min="4354" max="4354" width="55.7109375" style="1" customWidth="1"/>
    <col min="4355" max="4355" width="8.7109375" style="1" customWidth="1"/>
    <col min="4356" max="4356" width="16.7109375" style="1" customWidth="1"/>
    <col min="4357" max="4608" width="11.42578125" style="1"/>
    <col min="4609" max="4609" width="10.7109375" style="1" customWidth="1"/>
    <col min="4610" max="4610" width="55.7109375" style="1" customWidth="1"/>
    <col min="4611" max="4611" width="8.7109375" style="1" customWidth="1"/>
    <col min="4612" max="4612" width="16.7109375" style="1" customWidth="1"/>
    <col min="4613" max="4864" width="11.42578125" style="1"/>
    <col min="4865" max="4865" width="10.7109375" style="1" customWidth="1"/>
    <col min="4866" max="4866" width="55.7109375" style="1" customWidth="1"/>
    <col min="4867" max="4867" width="8.7109375" style="1" customWidth="1"/>
    <col min="4868" max="4868" width="16.7109375" style="1" customWidth="1"/>
    <col min="4869" max="5120" width="11.42578125" style="1"/>
    <col min="5121" max="5121" width="10.7109375" style="1" customWidth="1"/>
    <col min="5122" max="5122" width="55.7109375" style="1" customWidth="1"/>
    <col min="5123" max="5123" width="8.7109375" style="1" customWidth="1"/>
    <col min="5124" max="5124" width="16.7109375" style="1" customWidth="1"/>
    <col min="5125" max="5376" width="11.42578125" style="1"/>
    <col min="5377" max="5377" width="10.7109375" style="1" customWidth="1"/>
    <col min="5378" max="5378" width="55.7109375" style="1" customWidth="1"/>
    <col min="5379" max="5379" width="8.7109375" style="1" customWidth="1"/>
    <col min="5380" max="5380" width="16.7109375" style="1" customWidth="1"/>
    <col min="5381" max="5632" width="11.42578125" style="1"/>
    <col min="5633" max="5633" width="10.7109375" style="1" customWidth="1"/>
    <col min="5634" max="5634" width="55.7109375" style="1" customWidth="1"/>
    <col min="5635" max="5635" width="8.7109375" style="1" customWidth="1"/>
    <col min="5636" max="5636" width="16.7109375" style="1" customWidth="1"/>
    <col min="5637" max="5888" width="11.42578125" style="1"/>
    <col min="5889" max="5889" width="10.7109375" style="1" customWidth="1"/>
    <col min="5890" max="5890" width="55.7109375" style="1" customWidth="1"/>
    <col min="5891" max="5891" width="8.7109375" style="1" customWidth="1"/>
    <col min="5892" max="5892" width="16.7109375" style="1" customWidth="1"/>
    <col min="5893" max="6144" width="11.42578125" style="1"/>
    <col min="6145" max="6145" width="10.7109375" style="1" customWidth="1"/>
    <col min="6146" max="6146" width="55.7109375" style="1" customWidth="1"/>
    <col min="6147" max="6147" width="8.7109375" style="1" customWidth="1"/>
    <col min="6148" max="6148" width="16.7109375" style="1" customWidth="1"/>
    <col min="6149" max="6400" width="11.42578125" style="1"/>
    <col min="6401" max="6401" width="10.7109375" style="1" customWidth="1"/>
    <col min="6402" max="6402" width="55.7109375" style="1" customWidth="1"/>
    <col min="6403" max="6403" width="8.7109375" style="1" customWidth="1"/>
    <col min="6404" max="6404" width="16.7109375" style="1" customWidth="1"/>
    <col min="6405" max="6656" width="11.42578125" style="1"/>
    <col min="6657" max="6657" width="10.7109375" style="1" customWidth="1"/>
    <col min="6658" max="6658" width="55.7109375" style="1" customWidth="1"/>
    <col min="6659" max="6659" width="8.7109375" style="1" customWidth="1"/>
    <col min="6660" max="6660" width="16.7109375" style="1" customWidth="1"/>
    <col min="6661" max="6912" width="11.42578125" style="1"/>
    <col min="6913" max="6913" width="10.7109375" style="1" customWidth="1"/>
    <col min="6914" max="6914" width="55.7109375" style="1" customWidth="1"/>
    <col min="6915" max="6915" width="8.7109375" style="1" customWidth="1"/>
    <col min="6916" max="6916" width="16.7109375" style="1" customWidth="1"/>
    <col min="6917" max="7168" width="11.42578125" style="1"/>
    <col min="7169" max="7169" width="10.7109375" style="1" customWidth="1"/>
    <col min="7170" max="7170" width="55.7109375" style="1" customWidth="1"/>
    <col min="7171" max="7171" width="8.7109375" style="1" customWidth="1"/>
    <col min="7172" max="7172" width="16.7109375" style="1" customWidth="1"/>
    <col min="7173" max="7424" width="11.42578125" style="1"/>
    <col min="7425" max="7425" width="10.7109375" style="1" customWidth="1"/>
    <col min="7426" max="7426" width="55.7109375" style="1" customWidth="1"/>
    <col min="7427" max="7427" width="8.7109375" style="1" customWidth="1"/>
    <col min="7428" max="7428" width="16.7109375" style="1" customWidth="1"/>
    <col min="7429" max="7680" width="11.42578125" style="1"/>
    <col min="7681" max="7681" width="10.7109375" style="1" customWidth="1"/>
    <col min="7682" max="7682" width="55.7109375" style="1" customWidth="1"/>
    <col min="7683" max="7683" width="8.7109375" style="1" customWidth="1"/>
    <col min="7684" max="7684" width="16.7109375" style="1" customWidth="1"/>
    <col min="7685" max="7936" width="11.42578125" style="1"/>
    <col min="7937" max="7937" width="10.7109375" style="1" customWidth="1"/>
    <col min="7938" max="7938" width="55.7109375" style="1" customWidth="1"/>
    <col min="7939" max="7939" width="8.7109375" style="1" customWidth="1"/>
    <col min="7940" max="7940" width="16.7109375" style="1" customWidth="1"/>
    <col min="7941" max="8192" width="11.42578125" style="1"/>
    <col min="8193" max="8193" width="10.7109375" style="1" customWidth="1"/>
    <col min="8194" max="8194" width="55.7109375" style="1" customWidth="1"/>
    <col min="8195" max="8195" width="8.7109375" style="1" customWidth="1"/>
    <col min="8196" max="8196" width="16.7109375" style="1" customWidth="1"/>
    <col min="8197" max="8448" width="11.42578125" style="1"/>
    <col min="8449" max="8449" width="10.7109375" style="1" customWidth="1"/>
    <col min="8450" max="8450" width="55.7109375" style="1" customWidth="1"/>
    <col min="8451" max="8451" width="8.7109375" style="1" customWidth="1"/>
    <col min="8452" max="8452" width="16.7109375" style="1" customWidth="1"/>
    <col min="8453" max="8704" width="11.42578125" style="1"/>
    <col min="8705" max="8705" width="10.7109375" style="1" customWidth="1"/>
    <col min="8706" max="8706" width="55.7109375" style="1" customWidth="1"/>
    <col min="8707" max="8707" width="8.7109375" style="1" customWidth="1"/>
    <col min="8708" max="8708" width="16.7109375" style="1" customWidth="1"/>
    <col min="8709" max="8960" width="11.42578125" style="1"/>
    <col min="8961" max="8961" width="10.7109375" style="1" customWidth="1"/>
    <col min="8962" max="8962" width="55.7109375" style="1" customWidth="1"/>
    <col min="8963" max="8963" width="8.7109375" style="1" customWidth="1"/>
    <col min="8964" max="8964" width="16.7109375" style="1" customWidth="1"/>
    <col min="8965" max="9216" width="11.42578125" style="1"/>
    <col min="9217" max="9217" width="10.7109375" style="1" customWidth="1"/>
    <col min="9218" max="9218" width="55.7109375" style="1" customWidth="1"/>
    <col min="9219" max="9219" width="8.7109375" style="1" customWidth="1"/>
    <col min="9220" max="9220" width="16.7109375" style="1" customWidth="1"/>
    <col min="9221" max="9472" width="11.42578125" style="1"/>
    <col min="9473" max="9473" width="10.7109375" style="1" customWidth="1"/>
    <col min="9474" max="9474" width="55.7109375" style="1" customWidth="1"/>
    <col min="9475" max="9475" width="8.7109375" style="1" customWidth="1"/>
    <col min="9476" max="9476" width="16.7109375" style="1" customWidth="1"/>
    <col min="9477" max="9728" width="11.42578125" style="1"/>
    <col min="9729" max="9729" width="10.7109375" style="1" customWidth="1"/>
    <col min="9730" max="9730" width="55.7109375" style="1" customWidth="1"/>
    <col min="9731" max="9731" width="8.7109375" style="1" customWidth="1"/>
    <col min="9732" max="9732" width="16.7109375" style="1" customWidth="1"/>
    <col min="9733" max="9984" width="11.42578125" style="1"/>
    <col min="9985" max="9985" width="10.7109375" style="1" customWidth="1"/>
    <col min="9986" max="9986" width="55.7109375" style="1" customWidth="1"/>
    <col min="9987" max="9987" width="8.7109375" style="1" customWidth="1"/>
    <col min="9988" max="9988" width="16.7109375" style="1" customWidth="1"/>
    <col min="9989" max="10240" width="11.42578125" style="1"/>
    <col min="10241" max="10241" width="10.7109375" style="1" customWidth="1"/>
    <col min="10242" max="10242" width="55.7109375" style="1" customWidth="1"/>
    <col min="10243" max="10243" width="8.7109375" style="1" customWidth="1"/>
    <col min="10244" max="10244" width="16.7109375" style="1" customWidth="1"/>
    <col min="10245" max="10496" width="11.42578125" style="1"/>
    <col min="10497" max="10497" width="10.7109375" style="1" customWidth="1"/>
    <col min="10498" max="10498" width="55.7109375" style="1" customWidth="1"/>
    <col min="10499" max="10499" width="8.7109375" style="1" customWidth="1"/>
    <col min="10500" max="10500" width="16.7109375" style="1" customWidth="1"/>
    <col min="10501" max="10752" width="11.42578125" style="1"/>
    <col min="10753" max="10753" width="10.7109375" style="1" customWidth="1"/>
    <col min="10754" max="10754" width="55.7109375" style="1" customWidth="1"/>
    <col min="10755" max="10755" width="8.7109375" style="1" customWidth="1"/>
    <col min="10756" max="10756" width="16.7109375" style="1" customWidth="1"/>
    <col min="10757" max="11008" width="11.42578125" style="1"/>
    <col min="11009" max="11009" width="10.7109375" style="1" customWidth="1"/>
    <col min="11010" max="11010" width="55.7109375" style="1" customWidth="1"/>
    <col min="11011" max="11011" width="8.7109375" style="1" customWidth="1"/>
    <col min="11012" max="11012" width="16.7109375" style="1" customWidth="1"/>
    <col min="11013" max="11264" width="11.42578125" style="1"/>
    <col min="11265" max="11265" width="10.7109375" style="1" customWidth="1"/>
    <col min="11266" max="11266" width="55.7109375" style="1" customWidth="1"/>
    <col min="11267" max="11267" width="8.7109375" style="1" customWidth="1"/>
    <col min="11268" max="11268" width="16.7109375" style="1" customWidth="1"/>
    <col min="11269" max="11520" width="11.42578125" style="1"/>
    <col min="11521" max="11521" width="10.7109375" style="1" customWidth="1"/>
    <col min="11522" max="11522" width="55.7109375" style="1" customWidth="1"/>
    <col min="11523" max="11523" width="8.7109375" style="1" customWidth="1"/>
    <col min="11524" max="11524" width="16.7109375" style="1" customWidth="1"/>
    <col min="11525" max="11776" width="11.42578125" style="1"/>
    <col min="11777" max="11777" width="10.7109375" style="1" customWidth="1"/>
    <col min="11778" max="11778" width="55.7109375" style="1" customWidth="1"/>
    <col min="11779" max="11779" width="8.7109375" style="1" customWidth="1"/>
    <col min="11780" max="11780" width="16.7109375" style="1" customWidth="1"/>
    <col min="11781" max="12032" width="11.42578125" style="1"/>
    <col min="12033" max="12033" width="10.7109375" style="1" customWidth="1"/>
    <col min="12034" max="12034" width="55.7109375" style="1" customWidth="1"/>
    <col min="12035" max="12035" width="8.7109375" style="1" customWidth="1"/>
    <col min="12036" max="12036" width="16.7109375" style="1" customWidth="1"/>
    <col min="12037" max="12288" width="11.42578125" style="1"/>
    <col min="12289" max="12289" width="10.7109375" style="1" customWidth="1"/>
    <col min="12290" max="12290" width="55.7109375" style="1" customWidth="1"/>
    <col min="12291" max="12291" width="8.7109375" style="1" customWidth="1"/>
    <col min="12292" max="12292" width="16.7109375" style="1" customWidth="1"/>
    <col min="12293" max="12544" width="11.42578125" style="1"/>
    <col min="12545" max="12545" width="10.7109375" style="1" customWidth="1"/>
    <col min="12546" max="12546" width="55.7109375" style="1" customWidth="1"/>
    <col min="12547" max="12547" width="8.7109375" style="1" customWidth="1"/>
    <col min="12548" max="12548" width="16.7109375" style="1" customWidth="1"/>
    <col min="12549" max="12800" width="11.42578125" style="1"/>
    <col min="12801" max="12801" width="10.7109375" style="1" customWidth="1"/>
    <col min="12802" max="12802" width="55.7109375" style="1" customWidth="1"/>
    <col min="12803" max="12803" width="8.7109375" style="1" customWidth="1"/>
    <col min="12804" max="12804" width="16.7109375" style="1" customWidth="1"/>
    <col min="12805" max="13056" width="11.42578125" style="1"/>
    <col min="13057" max="13057" width="10.7109375" style="1" customWidth="1"/>
    <col min="13058" max="13058" width="55.7109375" style="1" customWidth="1"/>
    <col min="13059" max="13059" width="8.7109375" style="1" customWidth="1"/>
    <col min="13060" max="13060" width="16.7109375" style="1" customWidth="1"/>
    <col min="13061" max="13312" width="11.42578125" style="1"/>
    <col min="13313" max="13313" width="10.7109375" style="1" customWidth="1"/>
    <col min="13314" max="13314" width="55.7109375" style="1" customWidth="1"/>
    <col min="13315" max="13315" width="8.7109375" style="1" customWidth="1"/>
    <col min="13316" max="13316" width="16.7109375" style="1" customWidth="1"/>
    <col min="13317" max="13568" width="11.42578125" style="1"/>
    <col min="13569" max="13569" width="10.7109375" style="1" customWidth="1"/>
    <col min="13570" max="13570" width="55.7109375" style="1" customWidth="1"/>
    <col min="13571" max="13571" width="8.7109375" style="1" customWidth="1"/>
    <col min="13572" max="13572" width="16.7109375" style="1" customWidth="1"/>
    <col min="13573" max="13824" width="11.42578125" style="1"/>
    <col min="13825" max="13825" width="10.7109375" style="1" customWidth="1"/>
    <col min="13826" max="13826" width="55.7109375" style="1" customWidth="1"/>
    <col min="13827" max="13827" width="8.7109375" style="1" customWidth="1"/>
    <col min="13828" max="13828" width="16.7109375" style="1" customWidth="1"/>
    <col min="13829" max="14080" width="11.42578125" style="1"/>
    <col min="14081" max="14081" width="10.7109375" style="1" customWidth="1"/>
    <col min="14082" max="14082" width="55.7109375" style="1" customWidth="1"/>
    <col min="14083" max="14083" width="8.7109375" style="1" customWidth="1"/>
    <col min="14084" max="14084" width="16.7109375" style="1" customWidth="1"/>
    <col min="14085" max="14336" width="11.42578125" style="1"/>
    <col min="14337" max="14337" width="10.7109375" style="1" customWidth="1"/>
    <col min="14338" max="14338" width="55.7109375" style="1" customWidth="1"/>
    <col min="14339" max="14339" width="8.7109375" style="1" customWidth="1"/>
    <col min="14340" max="14340" width="16.7109375" style="1" customWidth="1"/>
    <col min="14341" max="14592" width="11.42578125" style="1"/>
    <col min="14593" max="14593" width="10.7109375" style="1" customWidth="1"/>
    <col min="14594" max="14594" width="55.7109375" style="1" customWidth="1"/>
    <col min="14595" max="14595" width="8.7109375" style="1" customWidth="1"/>
    <col min="14596" max="14596" width="16.7109375" style="1" customWidth="1"/>
    <col min="14597" max="14848" width="11.42578125" style="1"/>
    <col min="14849" max="14849" width="10.7109375" style="1" customWidth="1"/>
    <col min="14850" max="14850" width="55.7109375" style="1" customWidth="1"/>
    <col min="14851" max="14851" width="8.7109375" style="1" customWidth="1"/>
    <col min="14852" max="14852" width="16.7109375" style="1" customWidth="1"/>
    <col min="14853" max="15104" width="11.42578125" style="1"/>
    <col min="15105" max="15105" width="10.7109375" style="1" customWidth="1"/>
    <col min="15106" max="15106" width="55.7109375" style="1" customWidth="1"/>
    <col min="15107" max="15107" width="8.7109375" style="1" customWidth="1"/>
    <col min="15108" max="15108" width="16.7109375" style="1" customWidth="1"/>
    <col min="15109" max="15360" width="11.42578125" style="1"/>
    <col min="15361" max="15361" width="10.7109375" style="1" customWidth="1"/>
    <col min="15362" max="15362" width="55.7109375" style="1" customWidth="1"/>
    <col min="15363" max="15363" width="8.7109375" style="1" customWidth="1"/>
    <col min="15364" max="15364" width="16.7109375" style="1" customWidth="1"/>
    <col min="15365" max="15616" width="11.42578125" style="1"/>
    <col min="15617" max="15617" width="10.7109375" style="1" customWidth="1"/>
    <col min="15618" max="15618" width="55.7109375" style="1" customWidth="1"/>
    <col min="15619" max="15619" width="8.7109375" style="1" customWidth="1"/>
    <col min="15620" max="15620" width="16.7109375" style="1" customWidth="1"/>
    <col min="15621" max="15872" width="11.42578125" style="1"/>
    <col min="15873" max="15873" width="10.7109375" style="1" customWidth="1"/>
    <col min="15874" max="15874" width="55.7109375" style="1" customWidth="1"/>
    <col min="15875" max="15875" width="8.7109375" style="1" customWidth="1"/>
    <col min="15876" max="15876" width="16.7109375" style="1" customWidth="1"/>
    <col min="15877" max="16128" width="11.42578125" style="1"/>
    <col min="16129" max="16129" width="10.7109375" style="1" customWidth="1"/>
    <col min="16130" max="16130" width="55.7109375" style="1" customWidth="1"/>
    <col min="16131" max="16131" width="8.7109375" style="1" customWidth="1"/>
    <col min="16132" max="16132" width="16.7109375" style="1" customWidth="1"/>
    <col min="16133" max="16384" width="11.42578125" style="1"/>
  </cols>
  <sheetData>
    <row r="1" spans="1:5" ht="50.1" customHeight="1" thickBot="1" x14ac:dyDescent="0.65">
      <c r="A1" s="319" t="s">
        <v>0</v>
      </c>
      <c r="B1" s="319"/>
      <c r="C1" s="218"/>
      <c r="D1" s="218"/>
    </row>
    <row r="2" spans="1:5" ht="35.1" customHeight="1" thickTop="1" x14ac:dyDescent="0.2">
      <c r="A2" s="219" t="s">
        <v>1</v>
      </c>
      <c r="B2" s="219"/>
      <c r="C2" s="220" t="s">
        <v>2</v>
      </c>
      <c r="D2" s="220"/>
    </row>
    <row r="3" spans="1:5" ht="24.95" customHeight="1" x14ac:dyDescent="0.2">
      <c r="A3" s="221"/>
      <c r="B3" s="221"/>
      <c r="C3" s="221"/>
      <c r="D3" s="221"/>
    </row>
    <row r="4" spans="1:5" ht="24.95" customHeight="1" x14ac:dyDescent="0.2">
      <c r="A4" s="210" t="s">
        <v>3</v>
      </c>
      <c r="B4" s="210"/>
      <c r="C4" s="210"/>
      <c r="D4" s="211"/>
    </row>
    <row r="5" spans="1:5" ht="24.95" customHeight="1" x14ac:dyDescent="0.2">
      <c r="A5" s="210" t="s">
        <v>4</v>
      </c>
      <c r="B5" s="210"/>
      <c r="C5" s="210"/>
      <c r="D5" s="211"/>
    </row>
    <row r="6" spans="1:5" ht="39.950000000000003" customHeight="1" x14ac:dyDescent="0.45">
      <c r="A6" s="212" t="s">
        <v>496</v>
      </c>
      <c r="B6" s="213"/>
      <c r="C6" s="213"/>
      <c r="D6" s="213"/>
      <c r="E6" s="193"/>
    </row>
    <row r="7" spans="1:5" ht="24.95" customHeight="1" x14ac:dyDescent="0.45">
      <c r="A7" s="214"/>
      <c r="B7" s="214"/>
      <c r="C7" s="214"/>
      <c r="D7" s="214"/>
    </row>
    <row r="8" spans="1:5" ht="24.95" customHeight="1" x14ac:dyDescent="0.45">
      <c r="A8" s="214" t="s">
        <v>494</v>
      </c>
      <c r="B8" s="214"/>
      <c r="C8" s="214"/>
      <c r="D8" s="214"/>
    </row>
    <row r="9" spans="1:5" ht="24.95" customHeight="1" x14ac:dyDescent="0.4">
      <c r="A9" s="215"/>
      <c r="B9" s="215"/>
      <c r="C9" s="215"/>
      <c r="D9" s="215"/>
    </row>
    <row r="10" spans="1:5" ht="24.95" customHeight="1" x14ac:dyDescent="0.2">
      <c r="A10" s="216"/>
      <c r="B10" s="216"/>
      <c r="C10" s="216"/>
      <c r="D10" s="216"/>
    </row>
    <row r="11" spans="1:5" ht="24.95" customHeight="1" x14ac:dyDescent="0.2">
      <c r="A11" s="217"/>
      <c r="B11" s="217"/>
      <c r="C11" s="217"/>
      <c r="D11" s="217"/>
    </row>
    <row r="12" spans="1:5" ht="24.95" customHeight="1" x14ac:dyDescent="0.2">
      <c r="A12" s="217"/>
      <c r="B12" s="217"/>
      <c r="C12" s="217"/>
      <c r="D12" s="217"/>
    </row>
    <row r="13" spans="1:5" ht="12" customHeight="1" x14ac:dyDescent="0.2">
      <c r="A13" s="2"/>
      <c r="B13" s="209" t="s">
        <v>5</v>
      </c>
      <c r="C13" s="209"/>
      <c r="D13" s="3" t="s">
        <v>490</v>
      </c>
    </row>
    <row r="14" spans="1:5" ht="12" customHeight="1" x14ac:dyDescent="0.2">
      <c r="A14" s="2"/>
      <c r="B14" s="209"/>
      <c r="C14" s="209"/>
      <c r="D14" s="4"/>
    </row>
    <row r="15" spans="1:5" ht="12" customHeight="1" x14ac:dyDescent="0.2">
      <c r="A15" s="2"/>
      <c r="B15" s="209" t="s">
        <v>6</v>
      </c>
      <c r="C15" s="209"/>
      <c r="D15" s="320" t="s">
        <v>503</v>
      </c>
    </row>
    <row r="16" spans="1:5" ht="12" customHeight="1" x14ac:dyDescent="0.2">
      <c r="A16" s="2"/>
      <c r="B16" s="209"/>
      <c r="C16" s="209"/>
      <c r="D16" s="5"/>
    </row>
    <row r="17" spans="1:4" ht="12" customHeight="1" x14ac:dyDescent="0.2">
      <c r="A17" s="6"/>
      <c r="B17" s="203"/>
      <c r="C17" s="203"/>
      <c r="D17" s="7"/>
    </row>
    <row r="18" spans="1:4" ht="12" customHeight="1" x14ac:dyDescent="0.2">
      <c r="A18" s="204"/>
      <c r="B18" s="204"/>
      <c r="C18" s="204"/>
      <c r="D18" s="204"/>
    </row>
    <row r="19" spans="1:4" ht="12" customHeight="1" x14ac:dyDescent="0.2">
      <c r="A19" s="205" t="s">
        <v>7</v>
      </c>
      <c r="B19" s="205"/>
      <c r="C19" s="205"/>
      <c r="D19" s="205"/>
    </row>
    <row r="20" spans="1:4" ht="12" customHeight="1" x14ac:dyDescent="0.2">
      <c r="A20" s="205" t="s">
        <v>8</v>
      </c>
      <c r="B20" s="205"/>
      <c r="C20" s="205"/>
      <c r="D20" s="205"/>
    </row>
    <row r="21" spans="1:4" ht="12" customHeight="1" x14ac:dyDescent="0.2">
      <c r="A21" s="205"/>
      <c r="B21" s="205"/>
      <c r="C21" s="205"/>
      <c r="D21" s="205"/>
    </row>
    <row r="22" spans="1:4" ht="12" customHeight="1" x14ac:dyDescent="0.2">
      <c r="A22" s="206" t="s">
        <v>9</v>
      </c>
      <c r="B22" s="206"/>
      <c r="C22" s="206"/>
      <c r="D22" s="206"/>
    </row>
    <row r="23" spans="1:4" ht="12" customHeight="1" x14ac:dyDescent="0.2">
      <c r="A23" s="205"/>
      <c r="B23" s="205"/>
      <c r="C23" s="205"/>
      <c r="D23" s="205"/>
    </row>
    <row r="24" spans="1:4" ht="12" customHeight="1" x14ac:dyDescent="0.2">
      <c r="A24" s="207" t="s">
        <v>489</v>
      </c>
      <c r="B24" s="207"/>
      <c r="C24" s="207"/>
      <c r="D24" s="207"/>
    </row>
    <row r="25" spans="1:4" ht="12" customHeight="1" x14ac:dyDescent="0.2">
      <c r="A25" s="207" t="s">
        <v>10</v>
      </c>
      <c r="B25" s="207"/>
      <c r="C25" s="207"/>
      <c r="D25" s="207"/>
    </row>
    <row r="26" spans="1:4" ht="12" customHeight="1" x14ac:dyDescent="0.2">
      <c r="A26" s="208"/>
      <c r="B26" s="208"/>
      <c r="C26" s="208"/>
      <c r="D26" s="208"/>
    </row>
    <row r="27" spans="1:4" ht="12" customHeight="1" x14ac:dyDescent="0.2">
      <c r="A27" s="204"/>
      <c r="B27" s="204"/>
      <c r="C27" s="204"/>
      <c r="D27" s="204"/>
    </row>
    <row r="28" spans="1:4" ht="12" customHeight="1" x14ac:dyDescent="0.2">
      <c r="A28" s="202" t="s">
        <v>11</v>
      </c>
      <c r="B28" s="202"/>
      <c r="C28" s="202"/>
      <c r="D28" s="202"/>
    </row>
    <row r="29" spans="1:4" ht="12" customHeight="1" x14ac:dyDescent="0.2">
      <c r="A29" s="201"/>
      <c r="B29" s="201"/>
      <c r="C29" s="201"/>
      <c r="D29" s="201"/>
    </row>
    <row r="30" spans="1:4" ht="12" customHeight="1" x14ac:dyDescent="0.2">
      <c r="A30" s="8" t="s">
        <v>12</v>
      </c>
      <c r="B30" s="197" t="s">
        <v>13</v>
      </c>
      <c r="C30" s="197"/>
      <c r="D30" s="197"/>
    </row>
    <row r="31" spans="1:4" ht="12" customHeight="1" x14ac:dyDescent="0.2">
      <c r="A31" s="9">
        <v>0</v>
      </c>
      <c r="B31" s="197" t="s">
        <v>14</v>
      </c>
      <c r="C31" s="197"/>
      <c r="D31" s="197"/>
    </row>
    <row r="32" spans="1:4" ht="12" customHeight="1" x14ac:dyDescent="0.2">
      <c r="A32" s="8" t="s">
        <v>15</v>
      </c>
      <c r="B32" s="197" t="s">
        <v>16</v>
      </c>
      <c r="C32" s="197"/>
      <c r="D32" s="197"/>
    </row>
    <row r="33" spans="1:4" ht="12" customHeight="1" x14ac:dyDescent="0.2">
      <c r="A33" s="8" t="s">
        <v>17</v>
      </c>
      <c r="B33" s="197" t="s">
        <v>18</v>
      </c>
      <c r="C33" s="197"/>
      <c r="D33" s="197"/>
    </row>
    <row r="34" spans="1:4" ht="12" customHeight="1" x14ac:dyDescent="0.2">
      <c r="A34" s="8" t="s">
        <v>19</v>
      </c>
      <c r="B34" s="197" t="s">
        <v>20</v>
      </c>
      <c r="C34" s="197"/>
      <c r="D34" s="197"/>
    </row>
    <row r="35" spans="1:4" ht="12" customHeight="1" x14ac:dyDescent="0.2">
      <c r="A35" s="8" t="s">
        <v>21</v>
      </c>
      <c r="B35" s="197" t="s">
        <v>22</v>
      </c>
      <c r="C35" s="197"/>
      <c r="D35" s="197"/>
    </row>
    <row r="36" spans="1:4" ht="12" customHeight="1" x14ac:dyDescent="0.2">
      <c r="A36" s="8" t="s">
        <v>23</v>
      </c>
      <c r="B36" s="197" t="s">
        <v>24</v>
      </c>
      <c r="C36" s="197"/>
      <c r="D36" s="197"/>
    </row>
    <row r="37" spans="1:4" ht="12" customHeight="1" x14ac:dyDescent="0.2">
      <c r="A37" s="8" t="s">
        <v>25</v>
      </c>
      <c r="B37" s="197" t="s">
        <v>26</v>
      </c>
      <c r="C37" s="197"/>
      <c r="D37" s="197"/>
    </row>
    <row r="38" spans="1:4" ht="12" customHeight="1" x14ac:dyDescent="0.2">
      <c r="A38" s="8"/>
      <c r="B38" s="197"/>
      <c r="C38" s="197"/>
      <c r="D38" s="197"/>
    </row>
    <row r="39" spans="1:4" ht="12" customHeight="1" x14ac:dyDescent="0.2">
      <c r="A39" s="8"/>
      <c r="B39" s="197"/>
      <c r="C39" s="197"/>
      <c r="D39" s="197"/>
    </row>
    <row r="40" spans="1:4" ht="12" customHeight="1" x14ac:dyDescent="0.2">
      <c r="A40" s="8"/>
      <c r="B40" s="197"/>
      <c r="C40" s="197"/>
      <c r="D40" s="197"/>
    </row>
    <row r="41" spans="1:4" ht="12" customHeight="1" x14ac:dyDescent="0.2">
      <c r="A41" s="8"/>
      <c r="B41" s="197"/>
      <c r="C41" s="197"/>
      <c r="D41" s="197"/>
    </row>
    <row r="42" spans="1:4" ht="12" customHeight="1" x14ac:dyDescent="0.2">
      <c r="A42" s="8"/>
      <c r="B42" s="198"/>
      <c r="C42" s="198"/>
      <c r="D42" s="198"/>
    </row>
    <row r="43" spans="1:4" ht="12" customHeight="1" x14ac:dyDescent="0.2">
      <c r="A43" s="8"/>
      <c r="B43" s="198"/>
      <c r="C43" s="198"/>
      <c r="D43" s="198"/>
    </row>
    <row r="44" spans="1:4" ht="12" customHeight="1" x14ac:dyDescent="0.2">
      <c r="A44" s="199" t="s">
        <v>27</v>
      </c>
      <c r="B44" s="199"/>
      <c r="C44" s="199"/>
      <c r="D44" s="199"/>
    </row>
    <row r="45" spans="1:4" ht="39.950000000000003" customHeight="1" x14ac:dyDescent="0.2">
      <c r="A45" s="200" t="s">
        <v>28</v>
      </c>
      <c r="B45" s="200"/>
      <c r="C45" s="200"/>
      <c r="D45" s="200"/>
    </row>
  </sheetData>
  <mergeCells count="47">
    <mergeCell ref="A4:D4"/>
    <mergeCell ref="A1:B1"/>
    <mergeCell ref="C1:D1"/>
    <mergeCell ref="A2:B2"/>
    <mergeCell ref="C2:D2"/>
    <mergeCell ref="A3:D3"/>
    <mergeCell ref="B16:C16"/>
    <mergeCell ref="A5:D5"/>
    <mergeCell ref="A6:D6"/>
    <mergeCell ref="A7:D7"/>
    <mergeCell ref="A8:D8"/>
    <mergeCell ref="A9:D9"/>
    <mergeCell ref="A10:D10"/>
    <mergeCell ref="A11:D11"/>
    <mergeCell ref="A12:D12"/>
    <mergeCell ref="B13:C13"/>
    <mergeCell ref="B14:C14"/>
    <mergeCell ref="B15:C15"/>
    <mergeCell ref="A28:D28"/>
    <mergeCell ref="B17:C17"/>
    <mergeCell ref="A18:D18"/>
    <mergeCell ref="A19:D19"/>
    <mergeCell ref="A20:D20"/>
    <mergeCell ref="A21:D21"/>
    <mergeCell ref="A22:D22"/>
    <mergeCell ref="A23:D23"/>
    <mergeCell ref="A24:D24"/>
    <mergeCell ref="A25:D25"/>
    <mergeCell ref="A26:D26"/>
    <mergeCell ref="A27:D27"/>
    <mergeCell ref="B40:D40"/>
    <mergeCell ref="A29:D29"/>
    <mergeCell ref="B30:D30"/>
    <mergeCell ref="B31:D31"/>
    <mergeCell ref="B32:D32"/>
    <mergeCell ref="B33:D33"/>
    <mergeCell ref="B34:D34"/>
    <mergeCell ref="B35:D35"/>
    <mergeCell ref="B36:D36"/>
    <mergeCell ref="B37:D37"/>
    <mergeCell ref="B38:D38"/>
    <mergeCell ref="B39:D39"/>
    <mergeCell ref="B41:D41"/>
    <mergeCell ref="B42:D42"/>
    <mergeCell ref="B43:D43"/>
    <mergeCell ref="A44:D44"/>
    <mergeCell ref="A45:D45"/>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4"/>
  <dimension ref="A1:L151"/>
  <sheetViews>
    <sheetView zoomScale="140" zoomScaleNormal="140" workbookViewId="0">
      <pane xSplit="2" ySplit="12" topLeftCell="C13" activePane="bottomRight" state="frozen"/>
      <selection activeCell="C13" sqref="C13"/>
      <selection pane="topRight" activeCell="C13" sqref="C13"/>
      <selection pane="bottomLeft" activeCell="C13" sqref="C13"/>
      <selection pane="bottomRight" activeCell="C13" sqref="C13"/>
    </sheetView>
  </sheetViews>
  <sheetFormatPr baseColWidth="10" defaultColWidth="9.140625" defaultRowHeight="11.25" x14ac:dyDescent="0.2"/>
  <cols>
    <col min="1" max="1" width="3" style="52" customWidth="1"/>
    <col min="2" max="2" width="19.85546875" style="67" customWidth="1"/>
    <col min="3" max="3" width="6.85546875" style="67" bestFit="1" customWidth="1"/>
    <col min="4" max="4" width="6.5703125" style="72" bestFit="1" customWidth="1"/>
    <col min="5" max="5" width="7.140625" style="67" bestFit="1" customWidth="1"/>
    <col min="6" max="6" width="6.7109375" style="72" customWidth="1"/>
    <col min="7" max="7" width="6.140625" style="72" customWidth="1"/>
    <col min="8" max="8" width="8.42578125" style="67" bestFit="1" customWidth="1"/>
    <col min="9" max="9" width="6.28515625" style="72" customWidth="1"/>
    <col min="10" max="10" width="8.42578125" style="67" bestFit="1" customWidth="1"/>
    <col min="11" max="12" width="6.28515625" style="72" customWidth="1"/>
    <col min="13" max="173" width="9.140625" style="52"/>
    <col min="174" max="174" width="3.7109375" style="52" customWidth="1"/>
    <col min="175" max="175" width="21.28515625" style="52" customWidth="1"/>
    <col min="176" max="176" width="6.85546875" style="52" customWidth="1"/>
    <col min="177" max="177" width="5.7109375" style="52" customWidth="1"/>
    <col min="178" max="178" width="7.5703125" style="52" customWidth="1"/>
    <col min="179" max="180" width="5.7109375" style="52" customWidth="1"/>
    <col min="181" max="181" width="8.28515625" style="52" customWidth="1"/>
    <col min="182" max="182" width="6.28515625" style="52" customWidth="1"/>
    <col min="183" max="183" width="8.42578125" style="52" customWidth="1"/>
    <col min="184" max="184" width="6.28515625" style="52" customWidth="1"/>
    <col min="185" max="185" width="5.7109375" style="52" customWidth="1"/>
    <col min="186" max="429" width="9.140625" style="52"/>
    <col min="430" max="430" width="3.7109375" style="52" customWidth="1"/>
    <col min="431" max="431" width="21.28515625" style="52" customWidth="1"/>
    <col min="432" max="432" width="6.85546875" style="52" customWidth="1"/>
    <col min="433" max="433" width="5.7109375" style="52" customWidth="1"/>
    <col min="434" max="434" width="7.5703125" style="52" customWidth="1"/>
    <col min="435" max="436" width="5.7109375" style="52" customWidth="1"/>
    <col min="437" max="437" width="8.28515625" style="52" customWidth="1"/>
    <col min="438" max="438" width="6.28515625" style="52" customWidth="1"/>
    <col min="439" max="439" width="8.42578125" style="52" customWidth="1"/>
    <col min="440" max="440" width="6.28515625" style="52" customWidth="1"/>
    <col min="441" max="441" width="5.7109375" style="52" customWidth="1"/>
    <col min="442" max="685" width="9.140625" style="52"/>
    <col min="686" max="686" width="3.7109375" style="52" customWidth="1"/>
    <col min="687" max="687" width="21.28515625" style="52" customWidth="1"/>
    <col min="688" max="688" width="6.85546875" style="52" customWidth="1"/>
    <col min="689" max="689" width="5.7109375" style="52" customWidth="1"/>
    <col min="690" max="690" width="7.5703125" style="52" customWidth="1"/>
    <col min="691" max="692" width="5.7109375" style="52" customWidth="1"/>
    <col min="693" max="693" width="8.28515625" style="52" customWidth="1"/>
    <col min="694" max="694" width="6.28515625" style="52" customWidth="1"/>
    <col min="695" max="695" width="8.42578125" style="52" customWidth="1"/>
    <col min="696" max="696" width="6.28515625" style="52" customWidth="1"/>
    <col min="697" max="697" width="5.7109375" style="52" customWidth="1"/>
    <col min="698" max="941" width="9.140625" style="52"/>
    <col min="942" max="942" width="3.7109375" style="52" customWidth="1"/>
    <col min="943" max="943" width="21.28515625" style="52" customWidth="1"/>
    <col min="944" max="944" width="6.85546875" style="52" customWidth="1"/>
    <col min="945" max="945" width="5.7109375" style="52" customWidth="1"/>
    <col min="946" max="946" width="7.5703125" style="52" customWidth="1"/>
    <col min="947" max="948" width="5.7109375" style="52" customWidth="1"/>
    <col min="949" max="949" width="8.28515625" style="52" customWidth="1"/>
    <col min="950" max="950" width="6.28515625" style="52" customWidth="1"/>
    <col min="951" max="951" width="8.42578125" style="52" customWidth="1"/>
    <col min="952" max="952" width="6.28515625" style="52" customWidth="1"/>
    <col min="953" max="953" width="5.7109375" style="52" customWidth="1"/>
    <col min="954" max="1197" width="9.140625" style="52"/>
    <col min="1198" max="1198" width="3.7109375" style="52" customWidth="1"/>
    <col min="1199" max="1199" width="21.28515625" style="52" customWidth="1"/>
    <col min="1200" max="1200" width="6.85546875" style="52" customWidth="1"/>
    <col min="1201" max="1201" width="5.7109375" style="52" customWidth="1"/>
    <col min="1202" max="1202" width="7.5703125" style="52" customWidth="1"/>
    <col min="1203" max="1204" width="5.7109375" style="52" customWidth="1"/>
    <col min="1205" max="1205" width="8.28515625" style="52" customWidth="1"/>
    <col min="1206" max="1206" width="6.28515625" style="52" customWidth="1"/>
    <col min="1207" max="1207" width="8.42578125" style="52" customWidth="1"/>
    <col min="1208" max="1208" width="6.28515625" style="52" customWidth="1"/>
    <col min="1209" max="1209" width="5.7109375" style="52" customWidth="1"/>
    <col min="1210" max="1453" width="9.140625" style="52"/>
    <col min="1454" max="1454" width="3.7109375" style="52" customWidth="1"/>
    <col min="1455" max="1455" width="21.28515625" style="52" customWidth="1"/>
    <col min="1456" max="1456" width="6.85546875" style="52" customWidth="1"/>
    <col min="1457" max="1457" width="5.7109375" style="52" customWidth="1"/>
    <col min="1458" max="1458" width="7.5703125" style="52" customWidth="1"/>
    <col min="1459" max="1460" width="5.7109375" style="52" customWidth="1"/>
    <col min="1461" max="1461" width="8.28515625" style="52" customWidth="1"/>
    <col min="1462" max="1462" width="6.28515625" style="52" customWidth="1"/>
    <col min="1463" max="1463" width="8.42578125" style="52" customWidth="1"/>
    <col min="1464" max="1464" width="6.28515625" style="52" customWidth="1"/>
    <col min="1465" max="1465" width="5.7109375" style="52" customWidth="1"/>
    <col min="1466" max="1709" width="9.140625" style="52"/>
    <col min="1710" max="1710" width="3.7109375" style="52" customWidth="1"/>
    <col min="1711" max="1711" width="21.28515625" style="52" customWidth="1"/>
    <col min="1712" max="1712" width="6.85546875" style="52" customWidth="1"/>
    <col min="1713" max="1713" width="5.7109375" style="52" customWidth="1"/>
    <col min="1714" max="1714" width="7.5703125" style="52" customWidth="1"/>
    <col min="1715" max="1716" width="5.7109375" style="52" customWidth="1"/>
    <col min="1717" max="1717" width="8.28515625" style="52" customWidth="1"/>
    <col min="1718" max="1718" width="6.28515625" style="52" customWidth="1"/>
    <col min="1719" max="1719" width="8.42578125" style="52" customWidth="1"/>
    <col min="1720" max="1720" width="6.28515625" style="52" customWidth="1"/>
    <col min="1721" max="1721" width="5.7109375" style="52" customWidth="1"/>
    <col min="1722" max="1965" width="9.140625" style="52"/>
    <col min="1966" max="1966" width="3.7109375" style="52" customWidth="1"/>
    <col min="1967" max="1967" width="21.28515625" style="52" customWidth="1"/>
    <col min="1968" max="1968" width="6.85546875" style="52" customWidth="1"/>
    <col min="1969" max="1969" width="5.7109375" style="52" customWidth="1"/>
    <col min="1970" max="1970" width="7.5703125" style="52" customWidth="1"/>
    <col min="1971" max="1972" width="5.7109375" style="52" customWidth="1"/>
    <col min="1973" max="1973" width="8.28515625" style="52" customWidth="1"/>
    <col min="1974" max="1974" width="6.28515625" style="52" customWidth="1"/>
    <col min="1975" max="1975" width="8.42578125" style="52" customWidth="1"/>
    <col min="1976" max="1976" width="6.28515625" style="52" customWidth="1"/>
    <col min="1977" max="1977" width="5.7109375" style="52" customWidth="1"/>
    <col min="1978" max="2221" width="9.140625" style="52"/>
    <col min="2222" max="2222" width="3.7109375" style="52" customWidth="1"/>
    <col min="2223" max="2223" width="21.28515625" style="52" customWidth="1"/>
    <col min="2224" max="2224" width="6.85546875" style="52" customWidth="1"/>
    <col min="2225" max="2225" width="5.7109375" style="52" customWidth="1"/>
    <col min="2226" max="2226" width="7.5703125" style="52" customWidth="1"/>
    <col min="2227" max="2228" width="5.7109375" style="52" customWidth="1"/>
    <col min="2229" max="2229" width="8.28515625" style="52" customWidth="1"/>
    <col min="2230" max="2230" width="6.28515625" style="52" customWidth="1"/>
    <col min="2231" max="2231" width="8.42578125" style="52" customWidth="1"/>
    <col min="2232" max="2232" width="6.28515625" style="52" customWidth="1"/>
    <col min="2233" max="2233" width="5.7109375" style="52" customWidth="1"/>
    <col min="2234" max="2477" width="9.140625" style="52"/>
    <col min="2478" max="2478" width="3.7109375" style="52" customWidth="1"/>
    <col min="2479" max="2479" width="21.28515625" style="52" customWidth="1"/>
    <col min="2480" max="2480" width="6.85546875" style="52" customWidth="1"/>
    <col min="2481" max="2481" width="5.7109375" style="52" customWidth="1"/>
    <col min="2482" max="2482" width="7.5703125" style="52" customWidth="1"/>
    <col min="2483" max="2484" width="5.7109375" style="52" customWidth="1"/>
    <col min="2485" max="2485" width="8.28515625" style="52" customWidth="1"/>
    <col min="2486" max="2486" width="6.28515625" style="52" customWidth="1"/>
    <col min="2487" max="2487" width="8.42578125" style="52" customWidth="1"/>
    <col min="2488" max="2488" width="6.28515625" style="52" customWidth="1"/>
    <col min="2489" max="2489" width="5.7109375" style="52" customWidth="1"/>
    <col min="2490" max="2733" width="9.140625" style="52"/>
    <col min="2734" max="2734" width="3.7109375" style="52" customWidth="1"/>
    <col min="2735" max="2735" width="21.28515625" style="52" customWidth="1"/>
    <col min="2736" max="2736" width="6.85546875" style="52" customWidth="1"/>
    <col min="2737" max="2737" width="5.7109375" style="52" customWidth="1"/>
    <col min="2738" max="2738" width="7.5703125" style="52" customWidth="1"/>
    <col min="2739" max="2740" width="5.7109375" style="52" customWidth="1"/>
    <col min="2741" max="2741" width="8.28515625" style="52" customWidth="1"/>
    <col min="2742" max="2742" width="6.28515625" style="52" customWidth="1"/>
    <col min="2743" max="2743" width="8.42578125" style="52" customWidth="1"/>
    <col min="2744" max="2744" width="6.28515625" style="52" customWidth="1"/>
    <col min="2745" max="2745" width="5.7109375" style="52" customWidth="1"/>
    <col min="2746" max="2989" width="9.140625" style="52"/>
    <col min="2990" max="2990" width="3.7109375" style="52" customWidth="1"/>
    <col min="2991" max="2991" width="21.28515625" style="52" customWidth="1"/>
    <col min="2992" max="2992" width="6.85546875" style="52" customWidth="1"/>
    <col min="2993" max="2993" width="5.7109375" style="52" customWidth="1"/>
    <col min="2994" max="2994" width="7.5703125" style="52" customWidth="1"/>
    <col min="2995" max="2996" width="5.7109375" style="52" customWidth="1"/>
    <col min="2997" max="2997" width="8.28515625" style="52" customWidth="1"/>
    <col min="2998" max="2998" width="6.28515625" style="52" customWidth="1"/>
    <col min="2999" max="2999" width="8.42578125" style="52" customWidth="1"/>
    <col min="3000" max="3000" width="6.28515625" style="52" customWidth="1"/>
    <col min="3001" max="3001" width="5.7109375" style="52" customWidth="1"/>
    <col min="3002" max="3245" width="9.140625" style="52"/>
    <col min="3246" max="3246" width="3.7109375" style="52" customWidth="1"/>
    <col min="3247" max="3247" width="21.28515625" style="52" customWidth="1"/>
    <col min="3248" max="3248" width="6.85546875" style="52" customWidth="1"/>
    <col min="3249" max="3249" width="5.7109375" style="52" customWidth="1"/>
    <col min="3250" max="3250" width="7.5703125" style="52" customWidth="1"/>
    <col min="3251" max="3252" width="5.7109375" style="52" customWidth="1"/>
    <col min="3253" max="3253" width="8.28515625" style="52" customWidth="1"/>
    <col min="3254" max="3254" width="6.28515625" style="52" customWidth="1"/>
    <col min="3255" max="3255" width="8.42578125" style="52" customWidth="1"/>
    <col min="3256" max="3256" width="6.28515625" style="52" customWidth="1"/>
    <col min="3257" max="3257" width="5.7109375" style="52" customWidth="1"/>
    <col min="3258" max="3501" width="9.140625" style="52"/>
    <col min="3502" max="3502" width="3.7109375" style="52" customWidth="1"/>
    <col min="3503" max="3503" width="21.28515625" style="52" customWidth="1"/>
    <col min="3504" max="3504" width="6.85546875" style="52" customWidth="1"/>
    <col min="3505" max="3505" width="5.7109375" style="52" customWidth="1"/>
    <col min="3506" max="3506" width="7.5703125" style="52" customWidth="1"/>
    <col min="3507" max="3508" width="5.7109375" style="52" customWidth="1"/>
    <col min="3509" max="3509" width="8.28515625" style="52" customWidth="1"/>
    <col min="3510" max="3510" width="6.28515625" style="52" customWidth="1"/>
    <col min="3511" max="3511" width="8.42578125" style="52" customWidth="1"/>
    <col min="3512" max="3512" width="6.28515625" style="52" customWidth="1"/>
    <col min="3513" max="3513" width="5.7109375" style="52" customWidth="1"/>
    <col min="3514" max="3757" width="9.140625" style="52"/>
    <col min="3758" max="3758" width="3.7109375" style="52" customWidth="1"/>
    <col min="3759" max="3759" width="21.28515625" style="52" customWidth="1"/>
    <col min="3760" max="3760" width="6.85546875" style="52" customWidth="1"/>
    <col min="3761" max="3761" width="5.7109375" style="52" customWidth="1"/>
    <col min="3762" max="3762" width="7.5703125" style="52" customWidth="1"/>
    <col min="3763" max="3764" width="5.7109375" style="52" customWidth="1"/>
    <col min="3765" max="3765" width="8.28515625" style="52" customWidth="1"/>
    <col min="3766" max="3766" width="6.28515625" style="52" customWidth="1"/>
    <col min="3767" max="3767" width="8.42578125" style="52" customWidth="1"/>
    <col min="3768" max="3768" width="6.28515625" style="52" customWidth="1"/>
    <col min="3769" max="3769" width="5.7109375" style="52" customWidth="1"/>
    <col min="3770" max="4013" width="9.140625" style="52"/>
    <col min="4014" max="4014" width="3.7109375" style="52" customWidth="1"/>
    <col min="4015" max="4015" width="21.28515625" style="52" customWidth="1"/>
    <col min="4016" max="4016" width="6.85546875" style="52" customWidth="1"/>
    <col min="4017" max="4017" width="5.7109375" style="52" customWidth="1"/>
    <col min="4018" max="4018" width="7.5703125" style="52" customWidth="1"/>
    <col min="4019" max="4020" width="5.7109375" style="52" customWidth="1"/>
    <col min="4021" max="4021" width="8.28515625" style="52" customWidth="1"/>
    <col min="4022" max="4022" width="6.28515625" style="52" customWidth="1"/>
    <col min="4023" max="4023" width="8.42578125" style="52" customWidth="1"/>
    <col min="4024" max="4024" width="6.28515625" style="52" customWidth="1"/>
    <col min="4025" max="4025" width="5.7109375" style="52" customWidth="1"/>
    <col min="4026" max="4269" width="9.140625" style="52"/>
    <col min="4270" max="4270" width="3.7109375" style="52" customWidth="1"/>
    <col min="4271" max="4271" width="21.28515625" style="52" customWidth="1"/>
    <col min="4272" max="4272" width="6.85546875" style="52" customWidth="1"/>
    <col min="4273" max="4273" width="5.7109375" style="52" customWidth="1"/>
    <col min="4274" max="4274" width="7.5703125" style="52" customWidth="1"/>
    <col min="4275" max="4276" width="5.7109375" style="52" customWidth="1"/>
    <col min="4277" max="4277" width="8.28515625" style="52" customWidth="1"/>
    <col min="4278" max="4278" width="6.28515625" style="52" customWidth="1"/>
    <col min="4279" max="4279" width="8.42578125" style="52" customWidth="1"/>
    <col min="4280" max="4280" width="6.28515625" style="52" customWidth="1"/>
    <col min="4281" max="4281" width="5.7109375" style="52" customWidth="1"/>
    <col min="4282" max="4525" width="9.140625" style="52"/>
    <col min="4526" max="4526" width="3.7109375" style="52" customWidth="1"/>
    <col min="4527" max="4527" width="21.28515625" style="52" customWidth="1"/>
    <col min="4528" max="4528" width="6.85546875" style="52" customWidth="1"/>
    <col min="4529" max="4529" width="5.7109375" style="52" customWidth="1"/>
    <col min="4530" max="4530" width="7.5703125" style="52" customWidth="1"/>
    <col min="4531" max="4532" width="5.7109375" style="52" customWidth="1"/>
    <col min="4533" max="4533" width="8.28515625" style="52" customWidth="1"/>
    <col min="4534" max="4534" width="6.28515625" style="52" customWidth="1"/>
    <col min="4535" max="4535" width="8.42578125" style="52" customWidth="1"/>
    <col min="4536" max="4536" width="6.28515625" style="52" customWidth="1"/>
    <col min="4537" max="4537" width="5.7109375" style="52" customWidth="1"/>
    <col min="4538" max="4781" width="9.140625" style="52"/>
    <col min="4782" max="4782" width="3.7109375" style="52" customWidth="1"/>
    <col min="4783" max="4783" width="21.28515625" style="52" customWidth="1"/>
    <col min="4784" max="4784" width="6.85546875" style="52" customWidth="1"/>
    <col min="4785" max="4785" width="5.7109375" style="52" customWidth="1"/>
    <col min="4786" max="4786" width="7.5703125" style="52" customWidth="1"/>
    <col min="4787" max="4788" width="5.7109375" style="52" customWidth="1"/>
    <col min="4789" max="4789" width="8.28515625" style="52" customWidth="1"/>
    <col min="4790" max="4790" width="6.28515625" style="52" customWidth="1"/>
    <col min="4791" max="4791" width="8.42578125" style="52" customWidth="1"/>
    <col min="4792" max="4792" width="6.28515625" style="52" customWidth="1"/>
    <col min="4793" max="4793" width="5.7109375" style="52" customWidth="1"/>
    <col min="4794" max="5037" width="9.140625" style="52"/>
    <col min="5038" max="5038" width="3.7109375" style="52" customWidth="1"/>
    <col min="5039" max="5039" width="21.28515625" style="52" customWidth="1"/>
    <col min="5040" max="5040" width="6.85546875" style="52" customWidth="1"/>
    <col min="5041" max="5041" width="5.7109375" style="52" customWidth="1"/>
    <col min="5042" max="5042" width="7.5703125" style="52" customWidth="1"/>
    <col min="5043" max="5044" width="5.7109375" style="52" customWidth="1"/>
    <col min="5045" max="5045" width="8.28515625" style="52" customWidth="1"/>
    <col min="5046" max="5046" width="6.28515625" style="52" customWidth="1"/>
    <col min="5047" max="5047" width="8.42578125" style="52" customWidth="1"/>
    <col min="5048" max="5048" width="6.28515625" style="52" customWidth="1"/>
    <col min="5049" max="5049" width="5.7109375" style="52" customWidth="1"/>
    <col min="5050" max="5293" width="9.140625" style="52"/>
    <col min="5294" max="5294" width="3.7109375" style="52" customWidth="1"/>
    <col min="5295" max="5295" width="21.28515625" style="52" customWidth="1"/>
    <col min="5296" max="5296" width="6.85546875" style="52" customWidth="1"/>
    <col min="5297" max="5297" width="5.7109375" style="52" customWidth="1"/>
    <col min="5298" max="5298" width="7.5703125" style="52" customWidth="1"/>
    <col min="5299" max="5300" width="5.7109375" style="52" customWidth="1"/>
    <col min="5301" max="5301" width="8.28515625" style="52" customWidth="1"/>
    <col min="5302" max="5302" width="6.28515625" style="52" customWidth="1"/>
    <col min="5303" max="5303" width="8.42578125" style="52" customWidth="1"/>
    <col min="5304" max="5304" width="6.28515625" style="52" customWidth="1"/>
    <col min="5305" max="5305" width="5.7109375" style="52" customWidth="1"/>
    <col min="5306" max="5549" width="9.140625" style="52"/>
    <col min="5550" max="5550" width="3.7109375" style="52" customWidth="1"/>
    <col min="5551" max="5551" width="21.28515625" style="52" customWidth="1"/>
    <col min="5552" max="5552" width="6.85546875" style="52" customWidth="1"/>
    <col min="5553" max="5553" width="5.7109375" style="52" customWidth="1"/>
    <col min="5554" max="5554" width="7.5703125" style="52" customWidth="1"/>
    <col min="5555" max="5556" width="5.7109375" style="52" customWidth="1"/>
    <col min="5557" max="5557" width="8.28515625" style="52" customWidth="1"/>
    <col min="5558" max="5558" width="6.28515625" style="52" customWidth="1"/>
    <col min="5559" max="5559" width="8.42578125" style="52" customWidth="1"/>
    <col min="5560" max="5560" width="6.28515625" style="52" customWidth="1"/>
    <col min="5561" max="5561" width="5.7109375" style="52" customWidth="1"/>
    <col min="5562" max="5805" width="9.140625" style="52"/>
    <col min="5806" max="5806" width="3.7109375" style="52" customWidth="1"/>
    <col min="5807" max="5807" width="21.28515625" style="52" customWidth="1"/>
    <col min="5808" max="5808" width="6.85546875" style="52" customWidth="1"/>
    <col min="5809" max="5809" width="5.7109375" style="52" customWidth="1"/>
    <col min="5810" max="5810" width="7.5703125" style="52" customWidth="1"/>
    <col min="5811" max="5812" width="5.7109375" style="52" customWidth="1"/>
    <col min="5813" max="5813" width="8.28515625" style="52" customWidth="1"/>
    <col min="5814" max="5814" width="6.28515625" style="52" customWidth="1"/>
    <col min="5815" max="5815" width="8.42578125" style="52" customWidth="1"/>
    <col min="5816" max="5816" width="6.28515625" style="52" customWidth="1"/>
    <col min="5817" max="5817" width="5.7109375" style="52" customWidth="1"/>
    <col min="5818" max="6061" width="9.140625" style="52"/>
    <col min="6062" max="6062" width="3.7109375" style="52" customWidth="1"/>
    <col min="6063" max="6063" width="21.28515625" style="52" customWidth="1"/>
    <col min="6064" max="6064" width="6.85546875" style="52" customWidth="1"/>
    <col min="6065" max="6065" width="5.7109375" style="52" customWidth="1"/>
    <col min="6066" max="6066" width="7.5703125" style="52" customWidth="1"/>
    <col min="6067" max="6068" width="5.7109375" style="52" customWidth="1"/>
    <col min="6069" max="6069" width="8.28515625" style="52" customWidth="1"/>
    <col min="6070" max="6070" width="6.28515625" style="52" customWidth="1"/>
    <col min="6071" max="6071" width="8.42578125" style="52" customWidth="1"/>
    <col min="6072" max="6072" width="6.28515625" style="52" customWidth="1"/>
    <col min="6073" max="6073" width="5.7109375" style="52" customWidth="1"/>
    <col min="6074" max="6317" width="9.140625" style="52"/>
    <col min="6318" max="6318" width="3.7109375" style="52" customWidth="1"/>
    <col min="6319" max="6319" width="21.28515625" style="52" customWidth="1"/>
    <col min="6320" max="6320" width="6.85546875" style="52" customWidth="1"/>
    <col min="6321" max="6321" width="5.7109375" style="52" customWidth="1"/>
    <col min="6322" max="6322" width="7.5703125" style="52" customWidth="1"/>
    <col min="6323" max="6324" width="5.7109375" style="52" customWidth="1"/>
    <col min="6325" max="6325" width="8.28515625" style="52" customWidth="1"/>
    <col min="6326" max="6326" width="6.28515625" style="52" customWidth="1"/>
    <col min="6327" max="6327" width="8.42578125" style="52" customWidth="1"/>
    <col min="6328" max="6328" width="6.28515625" style="52" customWidth="1"/>
    <col min="6329" max="6329" width="5.7109375" style="52" customWidth="1"/>
    <col min="6330" max="6573" width="9.140625" style="52"/>
    <col min="6574" max="6574" width="3.7109375" style="52" customWidth="1"/>
    <col min="6575" max="6575" width="21.28515625" style="52" customWidth="1"/>
    <col min="6576" max="6576" width="6.85546875" style="52" customWidth="1"/>
    <col min="6577" max="6577" width="5.7109375" style="52" customWidth="1"/>
    <col min="6578" max="6578" width="7.5703125" style="52" customWidth="1"/>
    <col min="6579" max="6580" width="5.7109375" style="52" customWidth="1"/>
    <col min="6581" max="6581" width="8.28515625" style="52" customWidth="1"/>
    <col min="6582" max="6582" width="6.28515625" style="52" customWidth="1"/>
    <col min="6583" max="6583" width="8.42578125" style="52" customWidth="1"/>
    <col min="6584" max="6584" width="6.28515625" style="52" customWidth="1"/>
    <col min="6585" max="6585" width="5.7109375" style="52" customWidth="1"/>
    <col min="6586" max="6829" width="9.140625" style="52"/>
    <col min="6830" max="6830" width="3.7109375" style="52" customWidth="1"/>
    <col min="6831" max="6831" width="21.28515625" style="52" customWidth="1"/>
    <col min="6832" max="6832" width="6.85546875" style="52" customWidth="1"/>
    <col min="6833" max="6833" width="5.7109375" style="52" customWidth="1"/>
    <col min="6834" max="6834" width="7.5703125" style="52" customWidth="1"/>
    <col min="6835" max="6836" width="5.7109375" style="52" customWidth="1"/>
    <col min="6837" max="6837" width="8.28515625" style="52" customWidth="1"/>
    <col min="6838" max="6838" width="6.28515625" style="52" customWidth="1"/>
    <col min="6839" max="6839" width="8.42578125" style="52" customWidth="1"/>
    <col min="6840" max="6840" width="6.28515625" style="52" customWidth="1"/>
    <col min="6841" max="6841" width="5.7109375" style="52" customWidth="1"/>
    <col min="6842" max="7085" width="9.140625" style="52"/>
    <col min="7086" max="7086" width="3.7109375" style="52" customWidth="1"/>
    <col min="7087" max="7087" width="21.28515625" style="52" customWidth="1"/>
    <col min="7088" max="7088" width="6.85546875" style="52" customWidth="1"/>
    <col min="7089" max="7089" width="5.7109375" style="52" customWidth="1"/>
    <col min="7090" max="7090" width="7.5703125" style="52" customWidth="1"/>
    <col min="7091" max="7092" width="5.7109375" style="52" customWidth="1"/>
    <col min="7093" max="7093" width="8.28515625" style="52" customWidth="1"/>
    <col min="7094" max="7094" width="6.28515625" style="52" customWidth="1"/>
    <col min="7095" max="7095" width="8.42578125" style="52" customWidth="1"/>
    <col min="7096" max="7096" width="6.28515625" style="52" customWidth="1"/>
    <col min="7097" max="7097" width="5.7109375" style="52" customWidth="1"/>
    <col min="7098" max="7341" width="9.140625" style="52"/>
    <col min="7342" max="7342" width="3.7109375" style="52" customWidth="1"/>
    <col min="7343" max="7343" width="21.28515625" style="52" customWidth="1"/>
    <col min="7344" max="7344" width="6.85546875" style="52" customWidth="1"/>
    <col min="7345" max="7345" width="5.7109375" style="52" customWidth="1"/>
    <col min="7346" max="7346" width="7.5703125" style="52" customWidth="1"/>
    <col min="7347" max="7348" width="5.7109375" style="52" customWidth="1"/>
    <col min="7349" max="7349" width="8.28515625" style="52" customWidth="1"/>
    <col min="7350" max="7350" width="6.28515625" style="52" customWidth="1"/>
    <col min="7351" max="7351" width="8.42578125" style="52" customWidth="1"/>
    <col min="7352" max="7352" width="6.28515625" style="52" customWidth="1"/>
    <col min="7353" max="7353" width="5.7109375" style="52" customWidth="1"/>
    <col min="7354" max="7597" width="9.140625" style="52"/>
    <col min="7598" max="7598" width="3.7109375" style="52" customWidth="1"/>
    <col min="7599" max="7599" width="21.28515625" style="52" customWidth="1"/>
    <col min="7600" max="7600" width="6.85546875" style="52" customWidth="1"/>
    <col min="7601" max="7601" width="5.7109375" style="52" customWidth="1"/>
    <col min="7602" max="7602" width="7.5703125" style="52" customWidth="1"/>
    <col min="7603" max="7604" width="5.7109375" style="52" customWidth="1"/>
    <col min="7605" max="7605" width="8.28515625" style="52" customWidth="1"/>
    <col min="7606" max="7606" width="6.28515625" style="52" customWidth="1"/>
    <col min="7607" max="7607" width="8.42578125" style="52" customWidth="1"/>
    <col min="7608" max="7608" width="6.28515625" style="52" customWidth="1"/>
    <col min="7609" max="7609" width="5.7109375" style="52" customWidth="1"/>
    <col min="7610" max="7853" width="9.140625" style="52"/>
    <col min="7854" max="7854" width="3.7109375" style="52" customWidth="1"/>
    <col min="7855" max="7855" width="21.28515625" style="52" customWidth="1"/>
    <col min="7856" max="7856" width="6.85546875" style="52" customWidth="1"/>
    <col min="7857" max="7857" width="5.7109375" style="52" customWidth="1"/>
    <col min="7858" max="7858" width="7.5703125" style="52" customWidth="1"/>
    <col min="7859" max="7860" width="5.7109375" style="52" customWidth="1"/>
    <col min="7861" max="7861" width="8.28515625" style="52" customWidth="1"/>
    <col min="7862" max="7862" width="6.28515625" style="52" customWidth="1"/>
    <col min="7863" max="7863" width="8.42578125" style="52" customWidth="1"/>
    <col min="7864" max="7864" width="6.28515625" style="52" customWidth="1"/>
    <col min="7865" max="7865" width="5.7109375" style="52" customWidth="1"/>
    <col min="7866" max="8109" width="9.140625" style="52"/>
    <col min="8110" max="8110" width="3.7109375" style="52" customWidth="1"/>
    <col min="8111" max="8111" width="21.28515625" style="52" customWidth="1"/>
    <col min="8112" max="8112" width="6.85546875" style="52" customWidth="1"/>
    <col min="8113" max="8113" width="5.7109375" style="52" customWidth="1"/>
    <col min="8114" max="8114" width="7.5703125" style="52" customWidth="1"/>
    <col min="8115" max="8116" width="5.7109375" style="52" customWidth="1"/>
    <col min="8117" max="8117" width="8.28515625" style="52" customWidth="1"/>
    <col min="8118" max="8118" width="6.28515625" style="52" customWidth="1"/>
    <col min="8119" max="8119" width="8.42578125" style="52" customWidth="1"/>
    <col min="8120" max="8120" width="6.28515625" style="52" customWidth="1"/>
    <col min="8121" max="8121" width="5.7109375" style="52" customWidth="1"/>
    <col min="8122" max="8365" width="9.140625" style="52"/>
    <col min="8366" max="8366" width="3.7109375" style="52" customWidth="1"/>
    <col min="8367" max="8367" width="21.28515625" style="52" customWidth="1"/>
    <col min="8368" max="8368" width="6.85546875" style="52" customWidth="1"/>
    <col min="8369" max="8369" width="5.7109375" style="52" customWidth="1"/>
    <col min="8370" max="8370" width="7.5703125" style="52" customWidth="1"/>
    <col min="8371" max="8372" width="5.7109375" style="52" customWidth="1"/>
    <col min="8373" max="8373" width="8.28515625" style="52" customWidth="1"/>
    <col min="8374" max="8374" width="6.28515625" style="52" customWidth="1"/>
    <col min="8375" max="8375" width="8.42578125" style="52" customWidth="1"/>
    <col min="8376" max="8376" width="6.28515625" style="52" customWidth="1"/>
    <col min="8377" max="8377" width="5.7109375" style="52" customWidth="1"/>
    <col min="8378" max="8621" width="9.140625" style="52"/>
    <col min="8622" max="8622" width="3.7109375" style="52" customWidth="1"/>
    <col min="8623" max="8623" width="21.28515625" style="52" customWidth="1"/>
    <col min="8624" max="8624" width="6.85546875" style="52" customWidth="1"/>
    <col min="8625" max="8625" width="5.7109375" style="52" customWidth="1"/>
    <col min="8626" max="8626" width="7.5703125" style="52" customWidth="1"/>
    <col min="8627" max="8628" width="5.7109375" style="52" customWidth="1"/>
    <col min="8629" max="8629" width="8.28515625" style="52" customWidth="1"/>
    <col min="8630" max="8630" width="6.28515625" style="52" customWidth="1"/>
    <col min="8631" max="8631" width="8.42578125" style="52" customWidth="1"/>
    <col min="8632" max="8632" width="6.28515625" style="52" customWidth="1"/>
    <col min="8633" max="8633" width="5.7109375" style="52" customWidth="1"/>
    <col min="8634" max="8877" width="9.140625" style="52"/>
    <col min="8878" max="8878" width="3.7109375" style="52" customWidth="1"/>
    <col min="8879" max="8879" width="21.28515625" style="52" customWidth="1"/>
    <col min="8880" max="8880" width="6.85546875" style="52" customWidth="1"/>
    <col min="8881" max="8881" width="5.7109375" style="52" customWidth="1"/>
    <col min="8882" max="8882" width="7.5703125" style="52" customWidth="1"/>
    <col min="8883" max="8884" width="5.7109375" style="52" customWidth="1"/>
    <col min="8885" max="8885" width="8.28515625" style="52" customWidth="1"/>
    <col min="8886" max="8886" width="6.28515625" style="52" customWidth="1"/>
    <col min="8887" max="8887" width="8.42578125" style="52" customWidth="1"/>
    <col min="8888" max="8888" width="6.28515625" style="52" customWidth="1"/>
    <col min="8889" max="8889" width="5.7109375" style="52" customWidth="1"/>
    <col min="8890" max="9133" width="9.140625" style="52"/>
    <col min="9134" max="9134" width="3.7109375" style="52" customWidth="1"/>
    <col min="9135" max="9135" width="21.28515625" style="52" customWidth="1"/>
    <col min="9136" max="9136" width="6.85546875" style="52" customWidth="1"/>
    <col min="9137" max="9137" width="5.7109375" style="52" customWidth="1"/>
    <col min="9138" max="9138" width="7.5703125" style="52" customWidth="1"/>
    <col min="9139" max="9140" width="5.7109375" style="52" customWidth="1"/>
    <col min="9141" max="9141" width="8.28515625" style="52" customWidth="1"/>
    <col min="9142" max="9142" width="6.28515625" style="52" customWidth="1"/>
    <col min="9143" max="9143" width="8.42578125" style="52" customWidth="1"/>
    <col min="9144" max="9144" width="6.28515625" style="52" customWidth="1"/>
    <col min="9145" max="9145" width="5.7109375" style="52" customWidth="1"/>
    <col min="9146" max="9389" width="9.140625" style="52"/>
    <col min="9390" max="9390" width="3.7109375" style="52" customWidth="1"/>
    <col min="9391" max="9391" width="21.28515625" style="52" customWidth="1"/>
    <col min="9392" max="9392" width="6.85546875" style="52" customWidth="1"/>
    <col min="9393" max="9393" width="5.7109375" style="52" customWidth="1"/>
    <col min="9394" max="9394" width="7.5703125" style="52" customWidth="1"/>
    <col min="9395" max="9396" width="5.7109375" style="52" customWidth="1"/>
    <col min="9397" max="9397" width="8.28515625" style="52" customWidth="1"/>
    <col min="9398" max="9398" width="6.28515625" style="52" customWidth="1"/>
    <col min="9399" max="9399" width="8.42578125" style="52" customWidth="1"/>
    <col min="9400" max="9400" width="6.28515625" style="52" customWidth="1"/>
    <col min="9401" max="9401" width="5.7109375" style="52" customWidth="1"/>
    <col min="9402" max="9645" width="9.140625" style="52"/>
    <col min="9646" max="9646" width="3.7109375" style="52" customWidth="1"/>
    <col min="9647" max="9647" width="21.28515625" style="52" customWidth="1"/>
    <col min="9648" max="9648" width="6.85546875" style="52" customWidth="1"/>
    <col min="9649" max="9649" width="5.7109375" style="52" customWidth="1"/>
    <col min="9650" max="9650" width="7.5703125" style="52" customWidth="1"/>
    <col min="9651" max="9652" width="5.7109375" style="52" customWidth="1"/>
    <col min="9653" max="9653" width="8.28515625" style="52" customWidth="1"/>
    <col min="9654" max="9654" width="6.28515625" style="52" customWidth="1"/>
    <col min="9655" max="9655" width="8.42578125" style="52" customWidth="1"/>
    <col min="9656" max="9656" width="6.28515625" style="52" customWidth="1"/>
    <col min="9657" max="9657" width="5.7109375" style="52" customWidth="1"/>
    <col min="9658" max="9901" width="9.140625" style="52"/>
    <col min="9902" max="9902" width="3.7109375" style="52" customWidth="1"/>
    <col min="9903" max="9903" width="21.28515625" style="52" customWidth="1"/>
    <col min="9904" max="9904" width="6.85546875" style="52" customWidth="1"/>
    <col min="9905" max="9905" width="5.7109375" style="52" customWidth="1"/>
    <col min="9906" max="9906" width="7.5703125" style="52" customWidth="1"/>
    <col min="9907" max="9908" width="5.7109375" style="52" customWidth="1"/>
    <col min="9909" max="9909" width="8.28515625" style="52" customWidth="1"/>
    <col min="9910" max="9910" width="6.28515625" style="52" customWidth="1"/>
    <col min="9911" max="9911" width="8.42578125" style="52" customWidth="1"/>
    <col min="9912" max="9912" width="6.28515625" style="52" customWidth="1"/>
    <col min="9913" max="9913" width="5.7109375" style="52" customWidth="1"/>
    <col min="9914" max="10157" width="9.140625" style="52"/>
    <col min="10158" max="10158" width="3.7109375" style="52" customWidth="1"/>
    <col min="10159" max="10159" width="21.28515625" style="52" customWidth="1"/>
    <col min="10160" max="10160" width="6.85546875" style="52" customWidth="1"/>
    <col min="10161" max="10161" width="5.7109375" style="52" customWidth="1"/>
    <col min="10162" max="10162" width="7.5703125" style="52" customWidth="1"/>
    <col min="10163" max="10164" width="5.7109375" style="52" customWidth="1"/>
    <col min="10165" max="10165" width="8.28515625" style="52" customWidth="1"/>
    <col min="10166" max="10166" width="6.28515625" style="52" customWidth="1"/>
    <col min="10167" max="10167" width="8.42578125" style="52" customWidth="1"/>
    <col min="10168" max="10168" width="6.28515625" style="52" customWidth="1"/>
    <col min="10169" max="10169" width="5.7109375" style="52" customWidth="1"/>
    <col min="10170" max="10413" width="9.140625" style="52"/>
    <col min="10414" max="10414" width="3.7109375" style="52" customWidth="1"/>
    <col min="10415" max="10415" width="21.28515625" style="52" customWidth="1"/>
    <col min="10416" max="10416" width="6.85546875" style="52" customWidth="1"/>
    <col min="10417" max="10417" width="5.7109375" style="52" customWidth="1"/>
    <col min="10418" max="10418" width="7.5703125" style="52" customWidth="1"/>
    <col min="10419" max="10420" width="5.7109375" style="52" customWidth="1"/>
    <col min="10421" max="10421" width="8.28515625" style="52" customWidth="1"/>
    <col min="10422" max="10422" width="6.28515625" style="52" customWidth="1"/>
    <col min="10423" max="10423" width="8.42578125" style="52" customWidth="1"/>
    <col min="10424" max="10424" width="6.28515625" style="52" customWidth="1"/>
    <col min="10425" max="10425" width="5.7109375" style="52" customWidth="1"/>
    <col min="10426" max="10669" width="9.140625" style="52"/>
    <col min="10670" max="10670" width="3.7109375" style="52" customWidth="1"/>
    <col min="10671" max="10671" width="21.28515625" style="52" customWidth="1"/>
    <col min="10672" max="10672" width="6.85546875" style="52" customWidth="1"/>
    <col min="10673" max="10673" width="5.7109375" style="52" customWidth="1"/>
    <col min="10674" max="10674" width="7.5703125" style="52" customWidth="1"/>
    <col min="10675" max="10676" width="5.7109375" style="52" customWidth="1"/>
    <col min="10677" max="10677" width="8.28515625" style="52" customWidth="1"/>
    <col min="10678" max="10678" width="6.28515625" style="52" customWidth="1"/>
    <col min="10679" max="10679" width="8.42578125" style="52" customWidth="1"/>
    <col min="10680" max="10680" width="6.28515625" style="52" customWidth="1"/>
    <col min="10681" max="10681" width="5.7109375" style="52" customWidth="1"/>
    <col min="10682" max="10925" width="9.140625" style="52"/>
    <col min="10926" max="10926" width="3.7109375" style="52" customWidth="1"/>
    <col min="10927" max="10927" width="21.28515625" style="52" customWidth="1"/>
    <col min="10928" max="10928" width="6.85546875" style="52" customWidth="1"/>
    <col min="10929" max="10929" width="5.7109375" style="52" customWidth="1"/>
    <col min="10930" max="10930" width="7.5703125" style="52" customWidth="1"/>
    <col min="10931" max="10932" width="5.7109375" style="52" customWidth="1"/>
    <col min="10933" max="10933" width="8.28515625" style="52" customWidth="1"/>
    <col min="10934" max="10934" width="6.28515625" style="52" customWidth="1"/>
    <col min="10935" max="10935" width="8.42578125" style="52" customWidth="1"/>
    <col min="10936" max="10936" width="6.28515625" style="52" customWidth="1"/>
    <col min="10937" max="10937" width="5.7109375" style="52" customWidth="1"/>
    <col min="10938" max="11181" width="9.140625" style="52"/>
    <col min="11182" max="11182" width="3.7109375" style="52" customWidth="1"/>
    <col min="11183" max="11183" width="21.28515625" style="52" customWidth="1"/>
    <col min="11184" max="11184" width="6.85546875" style="52" customWidth="1"/>
    <col min="11185" max="11185" width="5.7109375" style="52" customWidth="1"/>
    <col min="11186" max="11186" width="7.5703125" style="52" customWidth="1"/>
    <col min="11187" max="11188" width="5.7109375" style="52" customWidth="1"/>
    <col min="11189" max="11189" width="8.28515625" style="52" customWidth="1"/>
    <col min="11190" max="11190" width="6.28515625" style="52" customWidth="1"/>
    <col min="11191" max="11191" width="8.42578125" style="52" customWidth="1"/>
    <col min="11192" max="11192" width="6.28515625" style="52" customWidth="1"/>
    <col min="11193" max="11193" width="5.7109375" style="52" customWidth="1"/>
    <col min="11194" max="11437" width="9.140625" style="52"/>
    <col min="11438" max="11438" width="3.7109375" style="52" customWidth="1"/>
    <col min="11439" max="11439" width="21.28515625" style="52" customWidth="1"/>
    <col min="11440" max="11440" width="6.85546875" style="52" customWidth="1"/>
    <col min="11441" max="11441" width="5.7109375" style="52" customWidth="1"/>
    <col min="11442" max="11442" width="7.5703125" style="52" customWidth="1"/>
    <col min="11443" max="11444" width="5.7109375" style="52" customWidth="1"/>
    <col min="11445" max="11445" width="8.28515625" style="52" customWidth="1"/>
    <col min="11446" max="11446" width="6.28515625" style="52" customWidth="1"/>
    <col min="11447" max="11447" width="8.42578125" style="52" customWidth="1"/>
    <col min="11448" max="11448" width="6.28515625" style="52" customWidth="1"/>
    <col min="11449" max="11449" width="5.7109375" style="52" customWidth="1"/>
    <col min="11450" max="11693" width="9.140625" style="52"/>
    <col min="11694" max="11694" width="3.7109375" style="52" customWidth="1"/>
    <col min="11695" max="11695" width="21.28515625" style="52" customWidth="1"/>
    <col min="11696" max="11696" width="6.85546875" style="52" customWidth="1"/>
    <col min="11697" max="11697" width="5.7109375" style="52" customWidth="1"/>
    <col min="11698" max="11698" width="7.5703125" style="52" customWidth="1"/>
    <col min="11699" max="11700" width="5.7109375" style="52" customWidth="1"/>
    <col min="11701" max="11701" width="8.28515625" style="52" customWidth="1"/>
    <col min="11702" max="11702" width="6.28515625" style="52" customWidth="1"/>
    <col min="11703" max="11703" width="8.42578125" style="52" customWidth="1"/>
    <col min="11704" max="11704" width="6.28515625" style="52" customWidth="1"/>
    <col min="11705" max="11705" width="5.7109375" style="52" customWidth="1"/>
    <col min="11706" max="11949" width="9.140625" style="52"/>
    <col min="11950" max="11950" width="3.7109375" style="52" customWidth="1"/>
    <col min="11951" max="11951" width="21.28515625" style="52" customWidth="1"/>
    <col min="11952" max="11952" width="6.85546875" style="52" customWidth="1"/>
    <col min="11953" max="11953" width="5.7109375" style="52" customWidth="1"/>
    <col min="11954" max="11954" width="7.5703125" style="52" customWidth="1"/>
    <col min="11955" max="11956" width="5.7109375" style="52" customWidth="1"/>
    <col min="11957" max="11957" width="8.28515625" style="52" customWidth="1"/>
    <col min="11958" max="11958" width="6.28515625" style="52" customWidth="1"/>
    <col min="11959" max="11959" width="8.42578125" style="52" customWidth="1"/>
    <col min="11960" max="11960" width="6.28515625" style="52" customWidth="1"/>
    <col min="11961" max="11961" width="5.7109375" style="52" customWidth="1"/>
    <col min="11962" max="12205" width="9.140625" style="52"/>
    <col min="12206" max="12206" width="3.7109375" style="52" customWidth="1"/>
    <col min="12207" max="12207" width="21.28515625" style="52" customWidth="1"/>
    <col min="12208" max="12208" width="6.85546875" style="52" customWidth="1"/>
    <col min="12209" max="12209" width="5.7109375" style="52" customWidth="1"/>
    <col min="12210" max="12210" width="7.5703125" style="52" customWidth="1"/>
    <col min="12211" max="12212" width="5.7109375" style="52" customWidth="1"/>
    <col min="12213" max="12213" width="8.28515625" style="52" customWidth="1"/>
    <col min="12214" max="12214" width="6.28515625" style="52" customWidth="1"/>
    <col min="12215" max="12215" width="8.42578125" style="52" customWidth="1"/>
    <col min="12216" max="12216" width="6.28515625" style="52" customWidth="1"/>
    <col min="12217" max="12217" width="5.7109375" style="52" customWidth="1"/>
    <col min="12218" max="12461" width="9.140625" style="52"/>
    <col min="12462" max="12462" width="3.7109375" style="52" customWidth="1"/>
    <col min="12463" max="12463" width="21.28515625" style="52" customWidth="1"/>
    <col min="12464" max="12464" width="6.85546875" style="52" customWidth="1"/>
    <col min="12465" max="12465" width="5.7109375" style="52" customWidth="1"/>
    <col min="12466" max="12466" width="7.5703125" style="52" customWidth="1"/>
    <col min="12467" max="12468" width="5.7109375" style="52" customWidth="1"/>
    <col min="12469" max="12469" width="8.28515625" style="52" customWidth="1"/>
    <col min="12470" max="12470" width="6.28515625" style="52" customWidth="1"/>
    <col min="12471" max="12471" width="8.42578125" style="52" customWidth="1"/>
    <col min="12472" max="12472" width="6.28515625" style="52" customWidth="1"/>
    <col min="12473" max="12473" width="5.7109375" style="52" customWidth="1"/>
    <col min="12474" max="12717" width="9.140625" style="52"/>
    <col min="12718" max="12718" width="3.7109375" style="52" customWidth="1"/>
    <col min="12719" max="12719" width="21.28515625" style="52" customWidth="1"/>
    <col min="12720" max="12720" width="6.85546875" style="52" customWidth="1"/>
    <col min="12721" max="12721" width="5.7109375" style="52" customWidth="1"/>
    <col min="12722" max="12722" width="7.5703125" style="52" customWidth="1"/>
    <col min="12723" max="12724" width="5.7109375" style="52" customWidth="1"/>
    <col min="12725" max="12725" width="8.28515625" style="52" customWidth="1"/>
    <col min="12726" max="12726" width="6.28515625" style="52" customWidth="1"/>
    <col min="12727" max="12727" width="8.42578125" style="52" customWidth="1"/>
    <col min="12728" max="12728" width="6.28515625" style="52" customWidth="1"/>
    <col min="12729" max="12729" width="5.7109375" style="52" customWidth="1"/>
    <col min="12730" max="12973" width="9.140625" style="52"/>
    <col min="12974" max="12974" width="3.7109375" style="52" customWidth="1"/>
    <col min="12975" max="12975" width="21.28515625" style="52" customWidth="1"/>
    <col min="12976" max="12976" width="6.85546875" style="52" customWidth="1"/>
    <col min="12977" max="12977" width="5.7109375" style="52" customWidth="1"/>
    <col min="12978" max="12978" width="7.5703125" style="52" customWidth="1"/>
    <col min="12979" max="12980" width="5.7109375" style="52" customWidth="1"/>
    <col min="12981" max="12981" width="8.28515625" style="52" customWidth="1"/>
    <col min="12982" max="12982" width="6.28515625" style="52" customWidth="1"/>
    <col min="12983" max="12983" width="8.42578125" style="52" customWidth="1"/>
    <col min="12984" max="12984" width="6.28515625" style="52" customWidth="1"/>
    <col min="12985" max="12985" width="5.7109375" style="52" customWidth="1"/>
    <col min="12986" max="13229" width="9.140625" style="52"/>
    <col min="13230" max="13230" width="3.7109375" style="52" customWidth="1"/>
    <col min="13231" max="13231" width="21.28515625" style="52" customWidth="1"/>
    <col min="13232" max="13232" width="6.85546875" style="52" customWidth="1"/>
    <col min="13233" max="13233" width="5.7109375" style="52" customWidth="1"/>
    <col min="13234" max="13234" width="7.5703125" style="52" customWidth="1"/>
    <col min="13235" max="13236" width="5.7109375" style="52" customWidth="1"/>
    <col min="13237" max="13237" width="8.28515625" style="52" customWidth="1"/>
    <col min="13238" max="13238" width="6.28515625" style="52" customWidth="1"/>
    <col min="13239" max="13239" width="8.42578125" style="52" customWidth="1"/>
    <col min="13240" max="13240" width="6.28515625" style="52" customWidth="1"/>
    <col min="13241" max="13241" width="5.7109375" style="52" customWidth="1"/>
    <col min="13242" max="13485" width="9.140625" style="52"/>
    <col min="13486" max="13486" width="3.7109375" style="52" customWidth="1"/>
    <col min="13487" max="13487" width="21.28515625" style="52" customWidth="1"/>
    <col min="13488" max="13488" width="6.85546875" style="52" customWidth="1"/>
    <col min="13489" max="13489" width="5.7109375" style="52" customWidth="1"/>
    <col min="13490" max="13490" width="7.5703125" style="52" customWidth="1"/>
    <col min="13491" max="13492" width="5.7109375" style="52" customWidth="1"/>
    <col min="13493" max="13493" width="8.28515625" style="52" customWidth="1"/>
    <col min="13494" max="13494" width="6.28515625" style="52" customWidth="1"/>
    <col min="13495" max="13495" width="8.42578125" style="52" customWidth="1"/>
    <col min="13496" max="13496" width="6.28515625" style="52" customWidth="1"/>
    <col min="13497" max="13497" width="5.7109375" style="52" customWidth="1"/>
    <col min="13498" max="13741" width="9.140625" style="52"/>
    <col min="13742" max="13742" width="3.7109375" style="52" customWidth="1"/>
    <col min="13743" max="13743" width="21.28515625" style="52" customWidth="1"/>
    <col min="13744" max="13744" width="6.85546875" style="52" customWidth="1"/>
    <col min="13745" max="13745" width="5.7109375" style="52" customWidth="1"/>
    <col min="13746" max="13746" width="7.5703125" style="52" customWidth="1"/>
    <col min="13747" max="13748" width="5.7109375" style="52" customWidth="1"/>
    <col min="13749" max="13749" width="8.28515625" style="52" customWidth="1"/>
    <col min="13750" max="13750" width="6.28515625" style="52" customWidth="1"/>
    <col min="13751" max="13751" width="8.42578125" style="52" customWidth="1"/>
    <col min="13752" max="13752" width="6.28515625" style="52" customWidth="1"/>
    <col min="13753" max="13753" width="5.7109375" style="52" customWidth="1"/>
    <col min="13754" max="13997" width="9.140625" style="52"/>
    <col min="13998" max="13998" width="3.7109375" style="52" customWidth="1"/>
    <col min="13999" max="13999" width="21.28515625" style="52" customWidth="1"/>
    <col min="14000" max="14000" width="6.85546875" style="52" customWidth="1"/>
    <col min="14001" max="14001" width="5.7109375" style="52" customWidth="1"/>
    <col min="14002" max="14002" width="7.5703125" style="52" customWidth="1"/>
    <col min="14003" max="14004" width="5.7109375" style="52" customWidth="1"/>
    <col min="14005" max="14005" width="8.28515625" style="52" customWidth="1"/>
    <col min="14006" max="14006" width="6.28515625" style="52" customWidth="1"/>
    <col min="14007" max="14007" width="8.42578125" style="52" customWidth="1"/>
    <col min="14008" max="14008" width="6.28515625" style="52" customWidth="1"/>
    <col min="14009" max="14009" width="5.7109375" style="52" customWidth="1"/>
    <col min="14010" max="14253" width="9.140625" style="52"/>
    <col min="14254" max="14254" width="3.7109375" style="52" customWidth="1"/>
    <col min="14255" max="14255" width="21.28515625" style="52" customWidth="1"/>
    <col min="14256" max="14256" width="6.85546875" style="52" customWidth="1"/>
    <col min="14257" max="14257" width="5.7109375" style="52" customWidth="1"/>
    <col min="14258" max="14258" width="7.5703125" style="52" customWidth="1"/>
    <col min="14259" max="14260" width="5.7109375" style="52" customWidth="1"/>
    <col min="14261" max="14261" width="8.28515625" style="52" customWidth="1"/>
    <col min="14262" max="14262" width="6.28515625" style="52" customWidth="1"/>
    <col min="14263" max="14263" width="8.42578125" style="52" customWidth="1"/>
    <col min="14264" max="14264" width="6.28515625" style="52" customWidth="1"/>
    <col min="14265" max="14265" width="5.7109375" style="52" customWidth="1"/>
    <col min="14266" max="14509" width="9.140625" style="52"/>
    <col min="14510" max="14510" width="3.7109375" style="52" customWidth="1"/>
    <col min="14511" max="14511" width="21.28515625" style="52" customWidth="1"/>
    <col min="14512" max="14512" width="6.85546875" style="52" customWidth="1"/>
    <col min="14513" max="14513" width="5.7109375" style="52" customWidth="1"/>
    <col min="14514" max="14514" width="7.5703125" style="52" customWidth="1"/>
    <col min="14515" max="14516" width="5.7109375" style="52" customWidth="1"/>
    <col min="14517" max="14517" width="8.28515625" style="52" customWidth="1"/>
    <col min="14518" max="14518" width="6.28515625" style="52" customWidth="1"/>
    <col min="14519" max="14519" width="8.42578125" style="52" customWidth="1"/>
    <col min="14520" max="14520" width="6.28515625" style="52" customWidth="1"/>
    <col min="14521" max="14521" width="5.7109375" style="52" customWidth="1"/>
    <col min="14522" max="14765" width="9.140625" style="52"/>
    <col min="14766" max="14766" width="3.7109375" style="52" customWidth="1"/>
    <col min="14767" max="14767" width="21.28515625" style="52" customWidth="1"/>
    <col min="14768" max="14768" width="6.85546875" style="52" customWidth="1"/>
    <col min="14769" max="14769" width="5.7109375" style="52" customWidth="1"/>
    <col min="14770" max="14770" width="7.5703125" style="52" customWidth="1"/>
    <col min="14771" max="14772" width="5.7109375" style="52" customWidth="1"/>
    <col min="14773" max="14773" width="8.28515625" style="52" customWidth="1"/>
    <col min="14774" max="14774" width="6.28515625" style="52" customWidth="1"/>
    <col min="14775" max="14775" width="8.42578125" style="52" customWidth="1"/>
    <col min="14776" max="14776" width="6.28515625" style="52" customWidth="1"/>
    <col min="14777" max="14777" width="5.7109375" style="52" customWidth="1"/>
    <col min="14778" max="15021" width="9.140625" style="52"/>
    <col min="15022" max="15022" width="3.7109375" style="52" customWidth="1"/>
    <col min="15023" max="15023" width="21.28515625" style="52" customWidth="1"/>
    <col min="15024" max="15024" width="6.85546875" style="52" customWidth="1"/>
    <col min="15025" max="15025" width="5.7109375" style="52" customWidth="1"/>
    <col min="15026" max="15026" width="7.5703125" style="52" customWidth="1"/>
    <col min="15027" max="15028" width="5.7109375" style="52" customWidth="1"/>
    <col min="15029" max="15029" width="8.28515625" style="52" customWidth="1"/>
    <col min="15030" max="15030" width="6.28515625" style="52" customWidth="1"/>
    <col min="15031" max="15031" width="8.42578125" style="52" customWidth="1"/>
    <col min="15032" max="15032" width="6.28515625" style="52" customWidth="1"/>
    <col min="15033" max="15033" width="5.7109375" style="52" customWidth="1"/>
    <col min="15034" max="15277" width="9.140625" style="52"/>
    <col min="15278" max="15278" width="3.7109375" style="52" customWidth="1"/>
    <col min="15279" max="15279" width="21.28515625" style="52" customWidth="1"/>
    <col min="15280" max="15280" width="6.85546875" style="52" customWidth="1"/>
    <col min="15281" max="15281" width="5.7109375" style="52" customWidth="1"/>
    <col min="15282" max="15282" width="7.5703125" style="52" customWidth="1"/>
    <col min="15283" max="15284" width="5.7109375" style="52" customWidth="1"/>
    <col min="15285" max="15285" width="8.28515625" style="52" customWidth="1"/>
    <col min="15286" max="15286" width="6.28515625" style="52" customWidth="1"/>
    <col min="15287" max="15287" width="8.42578125" style="52" customWidth="1"/>
    <col min="15288" max="15288" width="6.28515625" style="52" customWidth="1"/>
    <col min="15289" max="15289" width="5.7109375" style="52" customWidth="1"/>
    <col min="15290" max="15533" width="9.140625" style="52"/>
    <col min="15534" max="15534" width="3.7109375" style="52" customWidth="1"/>
    <col min="15535" max="15535" width="21.28515625" style="52" customWidth="1"/>
    <col min="15536" max="15536" width="6.85546875" style="52" customWidth="1"/>
    <col min="15537" max="15537" width="5.7109375" style="52" customWidth="1"/>
    <col min="15538" max="15538" width="7.5703125" style="52" customWidth="1"/>
    <col min="15539" max="15540" width="5.7109375" style="52" customWidth="1"/>
    <col min="15541" max="15541" width="8.28515625" style="52" customWidth="1"/>
    <col min="15542" max="15542" width="6.28515625" style="52" customWidth="1"/>
    <col min="15543" max="15543" width="8.42578125" style="52" customWidth="1"/>
    <col min="15544" max="15544" width="6.28515625" style="52" customWidth="1"/>
    <col min="15545" max="15545" width="5.7109375" style="52" customWidth="1"/>
    <col min="15546" max="15789" width="9.140625" style="52"/>
    <col min="15790" max="15790" width="3.7109375" style="52" customWidth="1"/>
    <col min="15791" max="15791" width="21.28515625" style="52" customWidth="1"/>
    <col min="15792" max="15792" width="6.85546875" style="52" customWidth="1"/>
    <col min="15793" max="15793" width="5.7109375" style="52" customWidth="1"/>
    <col min="15794" max="15794" width="7.5703125" style="52" customWidth="1"/>
    <col min="15795" max="15796" width="5.7109375" style="52" customWidth="1"/>
    <col min="15797" max="15797" width="8.28515625" style="52" customWidth="1"/>
    <col min="15798" max="15798" width="6.28515625" style="52" customWidth="1"/>
    <col min="15799" max="15799" width="8.42578125" style="52" customWidth="1"/>
    <col min="15800" max="15800" width="6.28515625" style="52" customWidth="1"/>
    <col min="15801" max="15801" width="5.7109375" style="52" customWidth="1"/>
    <col min="15802" max="16045" width="9.140625" style="52"/>
    <col min="16046" max="16046" width="3.7109375" style="52" customWidth="1"/>
    <col min="16047" max="16047" width="21.28515625" style="52" customWidth="1"/>
    <col min="16048" max="16048" width="6.85546875" style="52" customWidth="1"/>
    <col min="16049" max="16049" width="5.7109375" style="52" customWidth="1"/>
    <col min="16050" max="16050" width="7.5703125" style="52" customWidth="1"/>
    <col min="16051" max="16052" width="5.7109375" style="52" customWidth="1"/>
    <col min="16053" max="16053" width="8.28515625" style="52" customWidth="1"/>
    <col min="16054" max="16054" width="6.28515625" style="52" customWidth="1"/>
    <col min="16055" max="16055" width="8.42578125" style="52" customWidth="1"/>
    <col min="16056" max="16056" width="6.28515625" style="52" customWidth="1"/>
    <col min="16057" max="16057" width="5.7109375" style="52" customWidth="1"/>
    <col min="16058" max="16384" width="9.140625" style="52"/>
  </cols>
  <sheetData>
    <row r="1" spans="1:12" s="119" customFormat="1" ht="30" customHeight="1" x14ac:dyDescent="0.2">
      <c r="A1" s="300" t="s">
        <v>37</v>
      </c>
      <c r="B1" s="301"/>
      <c r="C1" s="250" t="s">
        <v>126</v>
      </c>
      <c r="D1" s="250"/>
      <c r="E1" s="250"/>
      <c r="F1" s="250"/>
      <c r="G1" s="250"/>
      <c r="H1" s="250"/>
      <c r="I1" s="250"/>
      <c r="J1" s="250"/>
      <c r="K1" s="250"/>
      <c r="L1" s="251"/>
    </row>
    <row r="2" spans="1:12" s="120" customFormat="1" ht="24.95" customHeight="1" x14ac:dyDescent="0.2">
      <c r="A2" s="302" t="s">
        <v>234</v>
      </c>
      <c r="B2" s="303"/>
      <c r="C2" s="304" t="s">
        <v>48</v>
      </c>
      <c r="D2" s="304"/>
      <c r="E2" s="304"/>
      <c r="F2" s="304"/>
      <c r="G2" s="304"/>
      <c r="H2" s="304"/>
      <c r="I2" s="304"/>
      <c r="J2" s="304"/>
      <c r="K2" s="304"/>
      <c r="L2" s="305"/>
    </row>
    <row r="3" spans="1:12" ht="11.45" customHeight="1" x14ac:dyDescent="0.2">
      <c r="A3" s="256" t="s">
        <v>103</v>
      </c>
      <c r="B3" s="246" t="s">
        <v>235</v>
      </c>
      <c r="C3" s="299" t="s">
        <v>491</v>
      </c>
      <c r="D3" s="258"/>
      <c r="E3" s="258"/>
      <c r="F3" s="258"/>
      <c r="G3" s="258"/>
      <c r="H3" s="258" t="s">
        <v>492</v>
      </c>
      <c r="I3" s="258"/>
      <c r="J3" s="258"/>
      <c r="K3" s="258"/>
      <c r="L3" s="270"/>
    </row>
    <row r="4" spans="1:12" s="120" customFormat="1" ht="11.45" customHeight="1" x14ac:dyDescent="0.2">
      <c r="A4" s="257"/>
      <c r="B4" s="246"/>
      <c r="C4" s="258" t="s">
        <v>105</v>
      </c>
      <c r="D4" s="258"/>
      <c r="E4" s="258" t="s">
        <v>106</v>
      </c>
      <c r="F4" s="258"/>
      <c r="G4" s="258" t="s">
        <v>129</v>
      </c>
      <c r="H4" s="258" t="s">
        <v>105</v>
      </c>
      <c r="I4" s="258"/>
      <c r="J4" s="258" t="s">
        <v>106</v>
      </c>
      <c r="K4" s="258"/>
      <c r="L4" s="270" t="s">
        <v>129</v>
      </c>
    </row>
    <row r="5" spans="1:12" s="120" customFormat="1" ht="11.45" customHeight="1" x14ac:dyDescent="0.2">
      <c r="A5" s="257"/>
      <c r="B5" s="246"/>
      <c r="C5" s="258" t="s">
        <v>130</v>
      </c>
      <c r="D5" s="258" t="s">
        <v>131</v>
      </c>
      <c r="E5" s="258" t="s">
        <v>130</v>
      </c>
      <c r="F5" s="258" t="s">
        <v>131</v>
      </c>
      <c r="G5" s="258"/>
      <c r="H5" s="258" t="s">
        <v>130</v>
      </c>
      <c r="I5" s="258" t="s">
        <v>132</v>
      </c>
      <c r="J5" s="258" t="s">
        <v>130</v>
      </c>
      <c r="K5" s="258" t="s">
        <v>132</v>
      </c>
      <c r="L5" s="270"/>
    </row>
    <row r="6" spans="1:12" s="120" customFormat="1" ht="11.45" customHeight="1" x14ac:dyDescent="0.2">
      <c r="A6" s="257"/>
      <c r="B6" s="246"/>
      <c r="C6" s="258"/>
      <c r="D6" s="258"/>
      <c r="E6" s="258"/>
      <c r="F6" s="258"/>
      <c r="G6" s="258"/>
      <c r="H6" s="258"/>
      <c r="I6" s="258"/>
      <c r="J6" s="258"/>
      <c r="K6" s="258"/>
      <c r="L6" s="270"/>
    </row>
    <row r="7" spans="1:12" s="120" customFormat="1" ht="11.45" customHeight="1" x14ac:dyDescent="0.2">
      <c r="A7" s="257"/>
      <c r="B7" s="246"/>
      <c r="C7" s="258"/>
      <c r="D7" s="258"/>
      <c r="E7" s="258"/>
      <c r="F7" s="258"/>
      <c r="G7" s="258"/>
      <c r="H7" s="258"/>
      <c r="I7" s="258"/>
      <c r="J7" s="258"/>
      <c r="K7" s="258"/>
      <c r="L7" s="270"/>
    </row>
    <row r="8" spans="1:12" s="120" customFormat="1" ht="11.45" customHeight="1" x14ac:dyDescent="0.2">
      <c r="A8" s="257"/>
      <c r="B8" s="246"/>
      <c r="C8" s="258"/>
      <c r="D8" s="258"/>
      <c r="E8" s="258"/>
      <c r="F8" s="258"/>
      <c r="G8" s="258"/>
      <c r="H8" s="258"/>
      <c r="I8" s="258"/>
      <c r="J8" s="258"/>
      <c r="K8" s="258"/>
      <c r="L8" s="270"/>
    </row>
    <row r="9" spans="1:12" s="120" customFormat="1" ht="11.45" customHeight="1" x14ac:dyDescent="0.2">
      <c r="A9" s="257"/>
      <c r="B9" s="246"/>
      <c r="C9" s="258"/>
      <c r="D9" s="258"/>
      <c r="E9" s="258"/>
      <c r="F9" s="258"/>
      <c r="G9" s="258"/>
      <c r="H9" s="258"/>
      <c r="I9" s="258"/>
      <c r="J9" s="258"/>
      <c r="K9" s="258"/>
      <c r="L9" s="270"/>
    </row>
    <row r="10" spans="1:12" s="120" customFormat="1" ht="11.45" customHeight="1" x14ac:dyDescent="0.2">
      <c r="A10" s="257"/>
      <c r="B10" s="246"/>
      <c r="C10" s="258"/>
      <c r="D10" s="258"/>
      <c r="E10" s="258"/>
      <c r="F10" s="258"/>
      <c r="G10" s="258"/>
      <c r="H10" s="258"/>
      <c r="I10" s="258"/>
      <c r="J10" s="258"/>
      <c r="K10" s="258"/>
      <c r="L10" s="270"/>
    </row>
    <row r="11" spans="1:12" s="120" customFormat="1" ht="11.45" customHeight="1" x14ac:dyDescent="0.2">
      <c r="A11" s="257"/>
      <c r="B11" s="246"/>
      <c r="C11" s="76" t="s">
        <v>109</v>
      </c>
      <c r="D11" s="76" t="s">
        <v>133</v>
      </c>
      <c r="E11" s="76" t="s">
        <v>109</v>
      </c>
      <c r="F11" s="76" t="s">
        <v>133</v>
      </c>
      <c r="G11" s="258" t="s">
        <v>109</v>
      </c>
      <c r="H11" s="258"/>
      <c r="I11" s="76" t="s">
        <v>133</v>
      </c>
      <c r="J11" s="76" t="s">
        <v>109</v>
      </c>
      <c r="K11" s="76" t="s">
        <v>133</v>
      </c>
      <c r="L11" s="77" t="s">
        <v>109</v>
      </c>
    </row>
    <row r="12" spans="1:12" s="122" customFormat="1" ht="11.45" customHeight="1" x14ac:dyDescent="0.2">
      <c r="A12" s="56">
        <v>1</v>
      </c>
      <c r="B12" s="57">
        <v>2</v>
      </c>
      <c r="C12" s="58">
        <v>3</v>
      </c>
      <c r="D12" s="57">
        <v>4</v>
      </c>
      <c r="E12" s="58">
        <v>5</v>
      </c>
      <c r="F12" s="57">
        <v>6</v>
      </c>
      <c r="G12" s="58">
        <v>7</v>
      </c>
      <c r="H12" s="57">
        <v>8</v>
      </c>
      <c r="I12" s="58">
        <v>9</v>
      </c>
      <c r="J12" s="57">
        <v>10</v>
      </c>
      <c r="K12" s="58">
        <v>11</v>
      </c>
      <c r="L12" s="121">
        <v>12</v>
      </c>
    </row>
    <row r="13" spans="1:12" ht="11.45" customHeight="1" x14ac:dyDescent="0.2">
      <c r="A13" s="60"/>
      <c r="B13" s="123" t="s">
        <v>111</v>
      </c>
      <c r="C13" s="166"/>
      <c r="D13" s="66"/>
      <c r="E13" s="166"/>
      <c r="F13" s="66"/>
      <c r="G13" s="66"/>
      <c r="H13" s="166"/>
      <c r="I13" s="66"/>
      <c r="J13" s="166"/>
      <c r="K13" s="66"/>
      <c r="L13" s="66"/>
    </row>
    <row r="14" spans="1:12" s="120" customFormat="1" ht="11.45" customHeight="1" x14ac:dyDescent="0.2">
      <c r="A14" s="68" t="str">
        <f>IF(D14&lt;&gt;"",COUNTA($D$14:D14),"")</f>
        <v/>
      </c>
      <c r="B14" s="117" t="s">
        <v>451</v>
      </c>
      <c r="C14" s="166"/>
      <c r="D14" s="66"/>
      <c r="E14" s="166"/>
      <c r="F14" s="66"/>
      <c r="G14" s="66"/>
      <c r="H14" s="166"/>
      <c r="I14" s="66"/>
      <c r="J14" s="166"/>
      <c r="K14" s="66"/>
      <c r="L14" s="66"/>
    </row>
    <row r="15" spans="1:12" s="120" customFormat="1" ht="11.45" customHeight="1" x14ac:dyDescent="0.2">
      <c r="A15" s="68">
        <f>IF(D15&lt;&gt;"",COUNTA($D$14:D15),"")</f>
        <v>1</v>
      </c>
      <c r="B15" s="65" t="s">
        <v>452</v>
      </c>
      <c r="C15" s="166">
        <v>1378</v>
      </c>
      <c r="D15" s="66">
        <v>29.5</v>
      </c>
      <c r="E15" s="166">
        <v>8172</v>
      </c>
      <c r="F15" s="66">
        <v>17.399999999999999</v>
      </c>
      <c r="G15" s="66">
        <v>5.9</v>
      </c>
      <c r="H15" s="166">
        <v>21815</v>
      </c>
      <c r="I15" s="66">
        <v>-2.6</v>
      </c>
      <c r="J15" s="166">
        <v>124545</v>
      </c>
      <c r="K15" s="66">
        <v>0.5</v>
      </c>
      <c r="L15" s="66">
        <v>5.7</v>
      </c>
    </row>
    <row r="16" spans="1:12" ht="11.45" customHeight="1" x14ac:dyDescent="0.2">
      <c r="A16" s="68">
        <f>IF(D16&lt;&gt;"",COUNTA($D$14:D16),"")</f>
        <v>2</v>
      </c>
      <c r="B16" s="65" t="s">
        <v>453</v>
      </c>
      <c r="C16" s="166" t="s">
        <v>15</v>
      </c>
      <c r="D16" s="66" t="s">
        <v>15</v>
      </c>
      <c r="E16" s="166" t="s">
        <v>15</v>
      </c>
      <c r="F16" s="66" t="s">
        <v>15</v>
      </c>
      <c r="G16" s="66" t="s">
        <v>15</v>
      </c>
      <c r="H16" s="166" t="s">
        <v>15</v>
      </c>
      <c r="I16" s="66" t="s">
        <v>15</v>
      </c>
      <c r="J16" s="166" t="s">
        <v>15</v>
      </c>
      <c r="K16" s="66" t="s">
        <v>15</v>
      </c>
      <c r="L16" s="66" t="s">
        <v>15</v>
      </c>
    </row>
    <row r="17" spans="1:12" ht="11.45" customHeight="1" x14ac:dyDescent="0.2">
      <c r="A17" s="68">
        <f>IF(D17&lt;&gt;"",COUNTA($D$14:D17),"")</f>
        <v>3</v>
      </c>
      <c r="B17" s="65" t="s">
        <v>454</v>
      </c>
      <c r="C17" s="166">
        <v>559</v>
      </c>
      <c r="D17" s="66" t="s">
        <v>19</v>
      </c>
      <c r="E17" s="166">
        <v>7565</v>
      </c>
      <c r="F17" s="66" t="s">
        <v>19</v>
      </c>
      <c r="G17" s="66">
        <v>13.5</v>
      </c>
      <c r="H17" s="166">
        <v>8895</v>
      </c>
      <c r="I17" s="66" t="s">
        <v>19</v>
      </c>
      <c r="J17" s="166">
        <v>105053</v>
      </c>
      <c r="K17" s="66" t="s">
        <v>19</v>
      </c>
      <c r="L17" s="66">
        <v>11.8</v>
      </c>
    </row>
    <row r="18" spans="1:12" ht="11.45" customHeight="1" x14ac:dyDescent="0.2">
      <c r="A18" s="68">
        <f>IF(D18&lt;&gt;"",COUNTA($D$14:D18),"")</f>
        <v>4</v>
      </c>
      <c r="B18" s="65" t="s">
        <v>455</v>
      </c>
      <c r="C18" s="166">
        <v>7934</v>
      </c>
      <c r="D18" s="66">
        <v>4.7</v>
      </c>
      <c r="E18" s="166">
        <v>28613</v>
      </c>
      <c r="F18" s="66">
        <v>-4.8</v>
      </c>
      <c r="G18" s="66">
        <v>3.6</v>
      </c>
      <c r="H18" s="166">
        <v>211391</v>
      </c>
      <c r="I18" s="66">
        <v>2.8</v>
      </c>
      <c r="J18" s="166">
        <v>880229</v>
      </c>
      <c r="K18" s="66">
        <v>12.5</v>
      </c>
      <c r="L18" s="66">
        <v>4.2</v>
      </c>
    </row>
    <row r="19" spans="1:12" ht="20.100000000000001" customHeight="1" x14ac:dyDescent="0.2">
      <c r="A19" s="68" t="str">
        <f>IF(D19&lt;&gt;"",COUNTA($D$14:D19),"")</f>
        <v/>
      </c>
      <c r="B19" s="85" t="s">
        <v>236</v>
      </c>
      <c r="C19" s="166"/>
      <c r="D19" s="66"/>
      <c r="E19" s="166"/>
      <c r="F19" s="66"/>
      <c r="G19" s="66"/>
      <c r="H19" s="166"/>
      <c r="I19" s="66"/>
      <c r="J19" s="166"/>
      <c r="K19" s="66"/>
      <c r="L19" s="66"/>
    </row>
    <row r="20" spans="1:12" ht="11.45" customHeight="1" x14ac:dyDescent="0.2">
      <c r="A20" s="68">
        <f>IF(D20&lt;&gt;"",COUNTA($D$14:D20),"")</f>
        <v>5</v>
      </c>
      <c r="B20" s="87" t="s">
        <v>237</v>
      </c>
      <c r="C20" s="166">
        <v>9915</v>
      </c>
      <c r="D20" s="66">
        <v>7.5</v>
      </c>
      <c r="E20" s="166">
        <v>45415</v>
      </c>
      <c r="F20" s="66">
        <v>1.7</v>
      </c>
      <c r="G20" s="66">
        <v>4.5999999999999996</v>
      </c>
      <c r="H20" s="166">
        <v>213623</v>
      </c>
      <c r="I20" s="66">
        <v>5.8</v>
      </c>
      <c r="J20" s="166">
        <v>1000816</v>
      </c>
      <c r="K20" s="66">
        <v>-1.6</v>
      </c>
      <c r="L20" s="66">
        <v>4.7</v>
      </c>
    </row>
    <row r="21" spans="1:12" ht="11.45" customHeight="1" x14ac:dyDescent="0.2">
      <c r="A21" s="68">
        <f>IF(D21&lt;&gt;"",COUNTA($D$14:D21),"")</f>
        <v>6</v>
      </c>
      <c r="B21" s="87" t="s">
        <v>238</v>
      </c>
      <c r="C21" s="166">
        <v>5685</v>
      </c>
      <c r="D21" s="66">
        <v>9.5</v>
      </c>
      <c r="E21" s="166">
        <v>31748</v>
      </c>
      <c r="F21" s="66">
        <v>12.8</v>
      </c>
      <c r="G21" s="66">
        <v>5.6</v>
      </c>
      <c r="H21" s="166">
        <v>155718</v>
      </c>
      <c r="I21" s="66">
        <v>-5.7</v>
      </c>
      <c r="J21" s="166">
        <v>971026</v>
      </c>
      <c r="K21" s="66">
        <v>-3.4</v>
      </c>
      <c r="L21" s="66">
        <v>6.2</v>
      </c>
    </row>
    <row r="22" spans="1:12" ht="11.45" customHeight="1" x14ac:dyDescent="0.2">
      <c r="A22" s="68">
        <f>IF(D22&lt;&gt;"",COUNTA($D$14:D22),"")</f>
        <v>7</v>
      </c>
      <c r="B22" s="65" t="s">
        <v>456</v>
      </c>
      <c r="C22" s="166">
        <v>2347</v>
      </c>
      <c r="D22" s="66" t="s">
        <v>19</v>
      </c>
      <c r="E22" s="166">
        <v>13121</v>
      </c>
      <c r="F22" s="66" t="s">
        <v>19</v>
      </c>
      <c r="G22" s="66">
        <v>5.6</v>
      </c>
      <c r="H22" s="166">
        <v>28134</v>
      </c>
      <c r="I22" s="66" t="s">
        <v>19</v>
      </c>
      <c r="J22" s="166">
        <v>175951</v>
      </c>
      <c r="K22" s="66" t="s">
        <v>19</v>
      </c>
      <c r="L22" s="66">
        <v>6.3</v>
      </c>
    </row>
    <row r="23" spans="1:12" ht="11.45" customHeight="1" x14ac:dyDescent="0.2">
      <c r="A23" s="68">
        <f>IF(D23&lt;&gt;"",COUNTA($D$14:D23),"")</f>
        <v>8</v>
      </c>
      <c r="B23" s="65" t="s">
        <v>457</v>
      </c>
      <c r="C23" s="166">
        <v>32152</v>
      </c>
      <c r="D23" s="66">
        <v>8.6999999999999993</v>
      </c>
      <c r="E23" s="166">
        <v>137844</v>
      </c>
      <c r="F23" s="66">
        <v>4.0999999999999996</v>
      </c>
      <c r="G23" s="66">
        <v>4.3</v>
      </c>
      <c r="H23" s="166">
        <v>596225</v>
      </c>
      <c r="I23" s="66">
        <v>1.2</v>
      </c>
      <c r="J23" s="166">
        <v>3070583</v>
      </c>
      <c r="K23" s="66">
        <v>0.6</v>
      </c>
      <c r="L23" s="66">
        <v>5.2</v>
      </c>
    </row>
    <row r="24" spans="1:12" ht="11.45" customHeight="1" x14ac:dyDescent="0.2">
      <c r="A24" s="68">
        <f>IF(D24&lt;&gt;"",COUNTA($D$14:D24),"")</f>
        <v>9</v>
      </c>
      <c r="B24" s="65" t="s">
        <v>458</v>
      </c>
      <c r="C24" s="166">
        <v>8929</v>
      </c>
      <c r="D24" s="66">
        <v>-5.8</v>
      </c>
      <c r="E24" s="166">
        <v>47003</v>
      </c>
      <c r="F24" s="66">
        <v>-1.7</v>
      </c>
      <c r="G24" s="66">
        <v>5.3</v>
      </c>
      <c r="H24" s="166">
        <v>203960</v>
      </c>
      <c r="I24" s="66">
        <v>4.2</v>
      </c>
      <c r="J24" s="166">
        <v>1171435</v>
      </c>
      <c r="K24" s="66">
        <v>-0.3</v>
      </c>
      <c r="L24" s="66">
        <v>5.7</v>
      </c>
    </row>
    <row r="25" spans="1:12" ht="20.100000000000001" customHeight="1" x14ac:dyDescent="0.2">
      <c r="A25" s="68" t="str">
        <f>IF(D25&lt;&gt;"",COUNTA($D$14:D25),"")</f>
        <v/>
      </c>
      <c r="B25" s="85" t="s">
        <v>239</v>
      </c>
      <c r="C25" s="166"/>
      <c r="D25" s="66"/>
      <c r="E25" s="166"/>
      <c r="F25" s="66"/>
      <c r="G25" s="66"/>
      <c r="H25" s="166"/>
      <c r="I25" s="66"/>
      <c r="J25" s="166"/>
      <c r="K25" s="66"/>
      <c r="L25" s="66"/>
    </row>
    <row r="26" spans="1:12" ht="11.45" customHeight="1" x14ac:dyDescent="0.2">
      <c r="A26" s="68">
        <f>IF(D26&lt;&gt;"",COUNTA($D$14:D26),"")</f>
        <v>10</v>
      </c>
      <c r="B26" s="65" t="s">
        <v>240</v>
      </c>
      <c r="C26" s="166">
        <v>172</v>
      </c>
      <c r="D26" s="66">
        <v>-37.9</v>
      </c>
      <c r="E26" s="166">
        <v>423</v>
      </c>
      <c r="F26" s="66">
        <v>-49.2</v>
      </c>
      <c r="G26" s="66">
        <v>2.5</v>
      </c>
      <c r="H26" s="166">
        <v>13456</v>
      </c>
      <c r="I26" s="66">
        <v>-1.3</v>
      </c>
      <c r="J26" s="166">
        <v>38306</v>
      </c>
      <c r="K26" s="66">
        <v>-5.3</v>
      </c>
      <c r="L26" s="66">
        <v>2.8</v>
      </c>
    </row>
    <row r="27" spans="1:12" ht="11.45" customHeight="1" x14ac:dyDescent="0.2">
      <c r="A27" s="68">
        <f>IF(D27&lt;&gt;"",COUNTA($D$14:D27),"")</f>
        <v>11</v>
      </c>
      <c r="B27" s="65" t="s">
        <v>241</v>
      </c>
      <c r="C27" s="166">
        <v>1237</v>
      </c>
      <c r="D27" s="66">
        <v>4</v>
      </c>
      <c r="E27" s="166">
        <v>8009</v>
      </c>
      <c r="F27" s="66">
        <v>-4.5999999999999996</v>
      </c>
      <c r="G27" s="66">
        <v>6.5</v>
      </c>
      <c r="H27" s="166">
        <v>31559</v>
      </c>
      <c r="I27" s="66">
        <v>-3.6</v>
      </c>
      <c r="J27" s="166">
        <v>164265</v>
      </c>
      <c r="K27" s="66">
        <v>-0.6</v>
      </c>
      <c r="L27" s="66">
        <v>5.2</v>
      </c>
    </row>
    <row r="28" spans="1:12" ht="11.45" customHeight="1" x14ac:dyDescent="0.2">
      <c r="A28" s="68">
        <f>IF(D28&lt;&gt;"",COUNTA($D$14:D28),"")</f>
        <v>12</v>
      </c>
      <c r="B28" s="65" t="s">
        <v>459</v>
      </c>
      <c r="C28" s="166">
        <v>2472</v>
      </c>
      <c r="D28" s="66">
        <v>-5.6</v>
      </c>
      <c r="E28" s="166">
        <v>16326</v>
      </c>
      <c r="F28" s="66">
        <v>-8.5</v>
      </c>
      <c r="G28" s="66">
        <v>6.6</v>
      </c>
      <c r="H28" s="166">
        <v>66078</v>
      </c>
      <c r="I28" s="66">
        <v>-2.6</v>
      </c>
      <c r="J28" s="166">
        <v>352372</v>
      </c>
      <c r="K28" s="66">
        <v>-1</v>
      </c>
      <c r="L28" s="66">
        <v>5.3</v>
      </c>
    </row>
    <row r="29" spans="1:12" ht="20.100000000000001" customHeight="1" x14ac:dyDescent="0.2">
      <c r="A29" s="68" t="str">
        <f>IF(D29&lt;&gt;"",COUNTA($D$14:D29),"")</f>
        <v/>
      </c>
      <c r="B29" s="85" t="s">
        <v>242</v>
      </c>
      <c r="C29" s="166"/>
      <c r="D29" s="66"/>
      <c r="E29" s="166"/>
      <c r="F29" s="66"/>
      <c r="G29" s="66"/>
      <c r="H29" s="166"/>
      <c r="I29" s="66"/>
      <c r="J29" s="166"/>
      <c r="K29" s="66"/>
      <c r="L29" s="66"/>
    </row>
    <row r="30" spans="1:12" ht="11.45" customHeight="1" x14ac:dyDescent="0.2">
      <c r="A30" s="68">
        <f>IF(D30&lt;&gt;"",COUNTA($D$14:D30),"")</f>
        <v>13</v>
      </c>
      <c r="B30" s="87" t="s">
        <v>243</v>
      </c>
      <c r="C30" s="166">
        <v>3081</v>
      </c>
      <c r="D30" s="66">
        <v>-6.5</v>
      </c>
      <c r="E30" s="166">
        <v>10136</v>
      </c>
      <c r="F30" s="66">
        <v>-2.5</v>
      </c>
      <c r="G30" s="66">
        <v>3.3</v>
      </c>
      <c r="H30" s="166">
        <v>59978</v>
      </c>
      <c r="I30" s="66">
        <v>-1.7</v>
      </c>
      <c r="J30" s="166">
        <v>286369</v>
      </c>
      <c r="K30" s="66">
        <v>-2.1</v>
      </c>
      <c r="L30" s="66">
        <v>4.8</v>
      </c>
    </row>
    <row r="31" spans="1:12" ht="11.45" customHeight="1" x14ac:dyDescent="0.2">
      <c r="A31" s="68">
        <f>IF(D31&lt;&gt;"",COUNTA($D$14:D31),"")</f>
        <v>14</v>
      </c>
      <c r="B31" s="87" t="s">
        <v>244</v>
      </c>
      <c r="C31" s="166" t="s">
        <v>15</v>
      </c>
      <c r="D31" s="66" t="s">
        <v>15</v>
      </c>
      <c r="E31" s="166" t="s">
        <v>15</v>
      </c>
      <c r="F31" s="66" t="s">
        <v>15</v>
      </c>
      <c r="G31" s="66" t="s">
        <v>15</v>
      </c>
      <c r="H31" s="166" t="s">
        <v>15</v>
      </c>
      <c r="I31" s="66" t="s">
        <v>15</v>
      </c>
      <c r="J31" s="166" t="s">
        <v>15</v>
      </c>
      <c r="K31" s="66" t="s">
        <v>15</v>
      </c>
      <c r="L31" s="66" t="s">
        <v>15</v>
      </c>
    </row>
    <row r="32" spans="1:12" ht="11.45" customHeight="1" x14ac:dyDescent="0.2">
      <c r="A32" s="68">
        <f>IF(D32&lt;&gt;"",COUNTA($D$14:D32),"")</f>
        <v>15</v>
      </c>
      <c r="B32" s="65" t="s">
        <v>460</v>
      </c>
      <c r="C32" s="166">
        <v>2638</v>
      </c>
      <c r="D32" s="66">
        <v>3.5</v>
      </c>
      <c r="E32" s="166">
        <v>14773</v>
      </c>
      <c r="F32" s="66">
        <v>-0.2</v>
      </c>
      <c r="G32" s="66">
        <v>5.6</v>
      </c>
      <c r="H32" s="166">
        <v>58862</v>
      </c>
      <c r="I32" s="66">
        <v>2.7</v>
      </c>
      <c r="J32" s="166">
        <v>376102</v>
      </c>
      <c r="K32" s="66">
        <v>12.8</v>
      </c>
      <c r="L32" s="66">
        <v>6.4</v>
      </c>
    </row>
    <row r="33" spans="1:12" ht="11.45" customHeight="1" x14ac:dyDescent="0.2">
      <c r="A33" s="68">
        <f>IF(D33&lt;&gt;"",COUNTA($D$14:D33),"")</f>
        <v>16</v>
      </c>
      <c r="B33" s="87" t="s">
        <v>245</v>
      </c>
      <c r="C33" s="166">
        <v>22184</v>
      </c>
      <c r="D33" s="66">
        <v>18.899999999999999</v>
      </c>
      <c r="E33" s="166">
        <v>86587</v>
      </c>
      <c r="F33" s="66">
        <v>16.7</v>
      </c>
      <c r="G33" s="66">
        <v>3.9</v>
      </c>
      <c r="H33" s="166">
        <v>439021</v>
      </c>
      <c r="I33" s="66">
        <v>5.3</v>
      </c>
      <c r="J33" s="166">
        <v>2104339</v>
      </c>
      <c r="K33" s="66">
        <v>0.9</v>
      </c>
      <c r="L33" s="66">
        <v>4.8</v>
      </c>
    </row>
    <row r="34" spans="1:12" ht="11.45" customHeight="1" x14ac:dyDescent="0.2">
      <c r="A34" s="68">
        <f>IF(D34&lt;&gt;"",COUNTA($D$14:D34),"")</f>
        <v>17</v>
      </c>
      <c r="B34" s="65" t="s">
        <v>461</v>
      </c>
      <c r="C34" s="166">
        <v>330</v>
      </c>
      <c r="D34" s="66">
        <v>-38.9</v>
      </c>
      <c r="E34" s="166">
        <v>1225</v>
      </c>
      <c r="F34" s="66">
        <v>-50.1</v>
      </c>
      <c r="G34" s="66">
        <v>3.7</v>
      </c>
      <c r="H34" s="166">
        <v>39042</v>
      </c>
      <c r="I34" s="66">
        <v>-10.3</v>
      </c>
      <c r="J34" s="166">
        <v>191423</v>
      </c>
      <c r="K34" s="66">
        <v>-14.4</v>
      </c>
      <c r="L34" s="66">
        <v>4.9000000000000004</v>
      </c>
    </row>
    <row r="35" spans="1:12" ht="11.45" customHeight="1" x14ac:dyDescent="0.2">
      <c r="A35" s="68">
        <f>IF(D35&lt;&gt;"",COUNTA($D$14:D35),"")</f>
        <v>18</v>
      </c>
      <c r="B35" s="65" t="s">
        <v>462</v>
      </c>
      <c r="C35" s="166">
        <v>1220</v>
      </c>
      <c r="D35" s="66">
        <v>10.1</v>
      </c>
      <c r="E35" s="166">
        <v>6609</v>
      </c>
      <c r="F35" s="66">
        <v>10.3</v>
      </c>
      <c r="G35" s="66">
        <v>5.4</v>
      </c>
      <c r="H35" s="166">
        <v>46779</v>
      </c>
      <c r="I35" s="66">
        <v>28.3</v>
      </c>
      <c r="J35" s="166">
        <v>280507</v>
      </c>
      <c r="K35" s="66">
        <v>5.3</v>
      </c>
      <c r="L35" s="66">
        <v>6</v>
      </c>
    </row>
    <row r="36" spans="1:12" ht="11.45" customHeight="1" x14ac:dyDescent="0.2">
      <c r="A36" s="68">
        <f>IF(D36&lt;&gt;"",COUNTA($D$14:D36),"")</f>
        <v>19</v>
      </c>
      <c r="B36" s="65" t="s">
        <v>246</v>
      </c>
      <c r="C36" s="166">
        <v>3912</v>
      </c>
      <c r="D36" s="66">
        <v>4.9000000000000004</v>
      </c>
      <c r="E36" s="166">
        <v>11202</v>
      </c>
      <c r="F36" s="66">
        <v>5.3</v>
      </c>
      <c r="G36" s="66">
        <v>2.9</v>
      </c>
      <c r="H36" s="166">
        <v>90938</v>
      </c>
      <c r="I36" s="66">
        <v>-0.6</v>
      </c>
      <c r="J36" s="166">
        <v>339538</v>
      </c>
      <c r="K36" s="66">
        <v>0.8</v>
      </c>
      <c r="L36" s="66">
        <v>3.7</v>
      </c>
    </row>
    <row r="37" spans="1:12" ht="11.45" customHeight="1" x14ac:dyDescent="0.2">
      <c r="A37" s="68">
        <f>IF(D37&lt;&gt;"",COUNTA($D$14:D37),"")</f>
        <v>20</v>
      </c>
      <c r="B37" s="65" t="s">
        <v>247</v>
      </c>
      <c r="C37" s="166">
        <v>3399</v>
      </c>
      <c r="D37" s="66">
        <v>16.399999999999999</v>
      </c>
      <c r="E37" s="166">
        <v>12544</v>
      </c>
      <c r="F37" s="66">
        <v>15.5</v>
      </c>
      <c r="G37" s="66">
        <v>3.7</v>
      </c>
      <c r="H37" s="166">
        <v>91614</v>
      </c>
      <c r="I37" s="66">
        <v>3</v>
      </c>
      <c r="J37" s="166">
        <v>411356</v>
      </c>
      <c r="K37" s="66">
        <v>1.9</v>
      </c>
      <c r="L37" s="66">
        <v>4.5</v>
      </c>
    </row>
    <row r="38" spans="1:12" ht="11.45" customHeight="1" x14ac:dyDescent="0.2">
      <c r="A38" s="68">
        <f>IF(D38&lt;&gt;"",COUNTA($D$14:D38),"")</f>
        <v>21</v>
      </c>
      <c r="B38" s="65" t="s">
        <v>248</v>
      </c>
      <c r="C38" s="166">
        <v>1485</v>
      </c>
      <c r="D38" s="66">
        <v>35.200000000000003</v>
      </c>
      <c r="E38" s="166">
        <v>6105</v>
      </c>
      <c r="F38" s="66">
        <v>6.2</v>
      </c>
      <c r="G38" s="66">
        <v>4.0999999999999996</v>
      </c>
      <c r="H38" s="166">
        <v>25608</v>
      </c>
      <c r="I38" s="66">
        <v>-12.4</v>
      </c>
      <c r="J38" s="166">
        <v>144946</v>
      </c>
      <c r="K38" s="66">
        <v>-13.9</v>
      </c>
      <c r="L38" s="66">
        <v>5.7</v>
      </c>
    </row>
    <row r="39" spans="1:12" s="120" customFormat="1" ht="11.45" customHeight="1" x14ac:dyDescent="0.2">
      <c r="A39" s="68">
        <f>IF(D39&lt;&gt;"",COUNTA($D$14:D39),"")</f>
        <v>22</v>
      </c>
      <c r="B39" s="65" t="s">
        <v>463</v>
      </c>
      <c r="C39" s="166">
        <v>6314</v>
      </c>
      <c r="D39" s="66">
        <v>21.5</v>
      </c>
      <c r="E39" s="166">
        <v>21615</v>
      </c>
      <c r="F39" s="66">
        <v>1.3</v>
      </c>
      <c r="G39" s="66">
        <v>3.4</v>
      </c>
      <c r="H39" s="166">
        <v>103233</v>
      </c>
      <c r="I39" s="66">
        <v>7.6</v>
      </c>
      <c r="J39" s="166">
        <v>492055</v>
      </c>
      <c r="K39" s="66">
        <v>9.9</v>
      </c>
      <c r="L39" s="66">
        <v>4.8</v>
      </c>
    </row>
    <row r="40" spans="1:12" ht="11.45" customHeight="1" x14ac:dyDescent="0.2">
      <c r="A40" s="68">
        <f>IF(D40&lt;&gt;"",COUNTA($D$14:D40),"")</f>
        <v>23</v>
      </c>
      <c r="B40" s="65" t="s">
        <v>249</v>
      </c>
      <c r="C40" s="166">
        <v>1555</v>
      </c>
      <c r="D40" s="66">
        <v>16.3</v>
      </c>
      <c r="E40" s="166">
        <v>6671</v>
      </c>
      <c r="F40" s="66">
        <v>3</v>
      </c>
      <c r="G40" s="66">
        <v>4.3</v>
      </c>
      <c r="H40" s="166">
        <v>41199</v>
      </c>
      <c r="I40" s="66">
        <v>10.8</v>
      </c>
      <c r="J40" s="166">
        <v>239182</v>
      </c>
      <c r="K40" s="66">
        <v>8.4</v>
      </c>
      <c r="L40" s="66">
        <v>5.8</v>
      </c>
    </row>
    <row r="41" spans="1:12" ht="11.45" customHeight="1" x14ac:dyDescent="0.2">
      <c r="A41" s="68">
        <f>IF(D41&lt;&gt;"",COUNTA($D$14:D41),"")</f>
        <v>24</v>
      </c>
      <c r="B41" s="65" t="s">
        <v>464</v>
      </c>
      <c r="C41" s="166">
        <v>2506</v>
      </c>
      <c r="D41" s="66">
        <v>7</v>
      </c>
      <c r="E41" s="166">
        <v>13007</v>
      </c>
      <c r="F41" s="66">
        <v>2.1</v>
      </c>
      <c r="G41" s="66">
        <v>5.2</v>
      </c>
      <c r="H41" s="166">
        <v>68598</v>
      </c>
      <c r="I41" s="66">
        <v>3.5</v>
      </c>
      <c r="J41" s="166">
        <v>407966</v>
      </c>
      <c r="K41" s="66">
        <v>4</v>
      </c>
      <c r="L41" s="66">
        <v>5.9</v>
      </c>
    </row>
    <row r="42" spans="1:12" ht="11.45" customHeight="1" x14ac:dyDescent="0.2">
      <c r="A42" s="68">
        <f>IF(D42&lt;&gt;"",COUNTA($D$14:D42),"")</f>
        <v>25</v>
      </c>
      <c r="B42" s="65" t="s">
        <v>465</v>
      </c>
      <c r="C42" s="166">
        <v>1793</v>
      </c>
      <c r="D42" s="66">
        <v>-12.7</v>
      </c>
      <c r="E42" s="166">
        <v>6047</v>
      </c>
      <c r="F42" s="66">
        <v>-20.8</v>
      </c>
      <c r="G42" s="66">
        <v>3.4</v>
      </c>
      <c r="H42" s="166">
        <v>44707</v>
      </c>
      <c r="I42" s="66">
        <v>-11</v>
      </c>
      <c r="J42" s="166">
        <v>216013</v>
      </c>
      <c r="K42" s="66">
        <v>5</v>
      </c>
      <c r="L42" s="66">
        <v>4.8</v>
      </c>
    </row>
    <row r="43" spans="1:12" s="120" customFormat="1" ht="11.45" customHeight="1" x14ac:dyDescent="0.2">
      <c r="A43" s="68">
        <f>IF(D43&lt;&gt;"",COUNTA($D$14:D43),"")</f>
        <v>26</v>
      </c>
      <c r="B43" s="65" t="s">
        <v>466</v>
      </c>
      <c r="C43" s="166">
        <v>3270</v>
      </c>
      <c r="D43" s="66">
        <v>12.8</v>
      </c>
      <c r="E43" s="166">
        <v>10623</v>
      </c>
      <c r="F43" s="66">
        <v>4.7</v>
      </c>
      <c r="G43" s="66">
        <v>3.2</v>
      </c>
      <c r="H43" s="166">
        <v>62735</v>
      </c>
      <c r="I43" s="66">
        <v>3.4</v>
      </c>
      <c r="J43" s="166">
        <v>260649</v>
      </c>
      <c r="K43" s="66">
        <v>4.2</v>
      </c>
      <c r="L43" s="66">
        <v>4.2</v>
      </c>
    </row>
    <row r="44" spans="1:12" ht="11.45" customHeight="1" x14ac:dyDescent="0.2">
      <c r="A44" s="68">
        <f>IF(D44&lt;&gt;"",COUNTA($D$14:D44),"")</f>
        <v>27</v>
      </c>
      <c r="B44" s="65" t="s">
        <v>250</v>
      </c>
      <c r="C44" s="166">
        <v>24130</v>
      </c>
      <c r="D44" s="66">
        <v>11.7</v>
      </c>
      <c r="E44" s="166">
        <v>100271</v>
      </c>
      <c r="F44" s="66">
        <v>6.4</v>
      </c>
      <c r="G44" s="66">
        <v>4.2</v>
      </c>
      <c r="H44" s="166">
        <v>440506</v>
      </c>
      <c r="I44" s="66">
        <v>5.6</v>
      </c>
      <c r="J44" s="166">
        <v>2165742</v>
      </c>
      <c r="K44" s="66">
        <v>1.7</v>
      </c>
      <c r="L44" s="66">
        <v>4.9000000000000004</v>
      </c>
    </row>
    <row r="45" spans="1:12" ht="11.45" customHeight="1" x14ac:dyDescent="0.2">
      <c r="A45" s="68">
        <f>IF(D45&lt;&gt;"",COUNTA($D$14:D45),"")</f>
        <v>28</v>
      </c>
      <c r="B45" s="65" t="s">
        <v>467</v>
      </c>
      <c r="C45" s="166">
        <v>1831</v>
      </c>
      <c r="D45" s="66">
        <v>7.3</v>
      </c>
      <c r="E45" s="166">
        <v>14174</v>
      </c>
      <c r="F45" s="66">
        <v>14.3</v>
      </c>
      <c r="G45" s="66">
        <v>7.7</v>
      </c>
      <c r="H45" s="166">
        <v>44148</v>
      </c>
      <c r="I45" s="66">
        <v>2.9</v>
      </c>
      <c r="J45" s="166">
        <v>364800</v>
      </c>
      <c r="K45" s="66">
        <v>0.8</v>
      </c>
      <c r="L45" s="66">
        <v>8.3000000000000007</v>
      </c>
    </row>
    <row r="46" spans="1:12" ht="11.45" customHeight="1" x14ac:dyDescent="0.2">
      <c r="A46" s="68">
        <f>IF(D46&lt;&gt;"",COUNTA($D$14:D46),"")</f>
        <v>29</v>
      </c>
      <c r="B46" s="65" t="s">
        <v>251</v>
      </c>
      <c r="C46" s="166">
        <v>691</v>
      </c>
      <c r="D46" s="66">
        <v>17.5</v>
      </c>
      <c r="E46" s="166">
        <v>1457</v>
      </c>
      <c r="F46" s="66">
        <v>-5.8</v>
      </c>
      <c r="G46" s="66">
        <v>2.1</v>
      </c>
      <c r="H46" s="166">
        <v>11965</v>
      </c>
      <c r="I46" s="66">
        <v>26.8</v>
      </c>
      <c r="J46" s="166">
        <v>35916</v>
      </c>
      <c r="K46" s="66">
        <v>25.8</v>
      </c>
      <c r="L46" s="66">
        <v>3</v>
      </c>
    </row>
    <row r="47" spans="1:12" ht="11.45" customHeight="1" x14ac:dyDescent="0.2">
      <c r="A47" s="68">
        <f>IF(D47&lt;&gt;"",COUNTA($D$14:D47),"")</f>
        <v>30</v>
      </c>
      <c r="B47" s="65" t="s">
        <v>468</v>
      </c>
      <c r="C47" s="166">
        <v>2627</v>
      </c>
      <c r="D47" s="66">
        <v>-1.4</v>
      </c>
      <c r="E47" s="166">
        <v>10793</v>
      </c>
      <c r="F47" s="66">
        <v>3.7</v>
      </c>
      <c r="G47" s="66">
        <v>4.0999999999999996</v>
      </c>
      <c r="H47" s="166">
        <v>74932</v>
      </c>
      <c r="I47" s="66">
        <v>-4.4000000000000004</v>
      </c>
      <c r="J47" s="166">
        <v>452597</v>
      </c>
      <c r="K47" s="66">
        <v>3.1</v>
      </c>
      <c r="L47" s="66">
        <v>6</v>
      </c>
    </row>
    <row r="48" spans="1:12" s="120" customFormat="1" ht="11.45" customHeight="1" x14ac:dyDescent="0.2">
      <c r="A48" s="68">
        <f>IF(D48&lt;&gt;"",COUNTA($D$14:D48),"")</f>
        <v>31</v>
      </c>
      <c r="B48" s="65" t="s">
        <v>252</v>
      </c>
      <c r="C48" s="166">
        <v>1044</v>
      </c>
      <c r="D48" s="66">
        <v>20.399999999999999</v>
      </c>
      <c r="E48" s="166">
        <v>4683</v>
      </c>
      <c r="F48" s="66">
        <v>19.600000000000001</v>
      </c>
      <c r="G48" s="66">
        <v>4.5</v>
      </c>
      <c r="H48" s="166">
        <v>20777</v>
      </c>
      <c r="I48" s="66">
        <v>11.5</v>
      </c>
      <c r="J48" s="166">
        <v>105967</v>
      </c>
      <c r="K48" s="66">
        <v>8.1999999999999993</v>
      </c>
      <c r="L48" s="66">
        <v>5.0999999999999996</v>
      </c>
    </row>
    <row r="49" spans="1:12" ht="11.45" customHeight="1" x14ac:dyDescent="0.2">
      <c r="A49" s="68">
        <f>IF(D49&lt;&gt;"",COUNTA($D$14:D49),"")</f>
        <v>32</v>
      </c>
      <c r="B49" s="65" t="s">
        <v>253</v>
      </c>
      <c r="C49" s="166">
        <v>4382</v>
      </c>
      <c r="D49" s="66">
        <v>-7.4</v>
      </c>
      <c r="E49" s="166">
        <v>22722</v>
      </c>
      <c r="F49" s="66">
        <v>-7.1</v>
      </c>
      <c r="G49" s="66">
        <v>5.2</v>
      </c>
      <c r="H49" s="166">
        <v>97136</v>
      </c>
      <c r="I49" s="66">
        <v>2.6</v>
      </c>
      <c r="J49" s="166">
        <v>606580</v>
      </c>
      <c r="K49" s="66">
        <v>5.5</v>
      </c>
      <c r="L49" s="66">
        <v>6.2</v>
      </c>
    </row>
    <row r="50" spans="1:12" ht="11.45" customHeight="1" x14ac:dyDescent="0.2">
      <c r="A50" s="68">
        <f>IF(D50&lt;&gt;"",COUNTA($D$14:D50),"")</f>
        <v>33</v>
      </c>
      <c r="B50" s="65" t="s">
        <v>254</v>
      </c>
      <c r="C50" s="166">
        <v>3414</v>
      </c>
      <c r="D50" s="66">
        <v>-7.9</v>
      </c>
      <c r="E50" s="166">
        <v>19474</v>
      </c>
      <c r="F50" s="66">
        <v>5.6</v>
      </c>
      <c r="G50" s="66">
        <v>5.7</v>
      </c>
      <c r="H50" s="166">
        <v>107657</v>
      </c>
      <c r="I50" s="66">
        <v>-1.9</v>
      </c>
      <c r="J50" s="166">
        <v>542567</v>
      </c>
      <c r="K50" s="66">
        <v>1.4</v>
      </c>
      <c r="L50" s="66">
        <v>5</v>
      </c>
    </row>
    <row r="51" spans="1:12" ht="11.45" customHeight="1" x14ac:dyDescent="0.2">
      <c r="A51" s="68">
        <f>IF(D51&lt;&gt;"",COUNTA($D$14:D51),"")</f>
        <v>34</v>
      </c>
      <c r="B51" s="65" t="s">
        <v>469</v>
      </c>
      <c r="C51" s="166">
        <v>6124</v>
      </c>
      <c r="D51" s="66">
        <v>0.5</v>
      </c>
      <c r="E51" s="166">
        <v>28105</v>
      </c>
      <c r="F51" s="66">
        <v>2.2999999999999998</v>
      </c>
      <c r="G51" s="66">
        <v>4.5999999999999996</v>
      </c>
      <c r="H51" s="166">
        <v>129975</v>
      </c>
      <c r="I51" s="66">
        <v>-3.8</v>
      </c>
      <c r="J51" s="166">
        <v>674378</v>
      </c>
      <c r="K51" s="66">
        <v>-3.1</v>
      </c>
      <c r="L51" s="66">
        <v>5.2</v>
      </c>
    </row>
    <row r="52" spans="1:12" s="120" customFormat="1" ht="11.45" customHeight="1" x14ac:dyDescent="0.2">
      <c r="A52" s="68">
        <f>IF(D52&lt;&gt;"",COUNTA($D$14:D52),"")</f>
        <v>35</v>
      </c>
      <c r="B52" s="65" t="s">
        <v>470</v>
      </c>
      <c r="C52" s="166">
        <v>4968</v>
      </c>
      <c r="D52" s="66">
        <v>2.1</v>
      </c>
      <c r="E52" s="166">
        <v>24725</v>
      </c>
      <c r="F52" s="66">
        <v>3.2</v>
      </c>
      <c r="G52" s="66">
        <v>5</v>
      </c>
      <c r="H52" s="166">
        <v>86990</v>
      </c>
      <c r="I52" s="66">
        <v>-0.6</v>
      </c>
      <c r="J52" s="166">
        <v>507117</v>
      </c>
      <c r="K52" s="66">
        <v>2</v>
      </c>
      <c r="L52" s="66">
        <v>5.8</v>
      </c>
    </row>
    <row r="53" spans="1:12" ht="11.45" customHeight="1" x14ac:dyDescent="0.2">
      <c r="A53" s="68">
        <f>IF(D53&lt;&gt;"",COUNTA($D$14:D53),"")</f>
        <v>36</v>
      </c>
      <c r="B53" s="65" t="s">
        <v>471</v>
      </c>
      <c r="C53" s="166">
        <v>1860</v>
      </c>
      <c r="D53" s="66">
        <v>14.7</v>
      </c>
      <c r="E53" s="166">
        <v>8007</v>
      </c>
      <c r="F53" s="66">
        <v>-2.2999999999999998</v>
      </c>
      <c r="G53" s="66">
        <v>4.3</v>
      </c>
      <c r="H53" s="166">
        <v>61800</v>
      </c>
      <c r="I53" s="66">
        <v>-20.2</v>
      </c>
      <c r="J53" s="166">
        <v>299170</v>
      </c>
      <c r="K53" s="66">
        <v>-24.8</v>
      </c>
      <c r="L53" s="66">
        <v>4.8</v>
      </c>
    </row>
    <row r="54" spans="1:12" ht="11.45" customHeight="1" x14ac:dyDescent="0.2">
      <c r="A54" s="68">
        <f>IF(D54&lt;&gt;"",COUNTA($D$14:D54),"")</f>
        <v>37</v>
      </c>
      <c r="B54" s="65" t="s">
        <v>472</v>
      </c>
      <c r="C54" s="166">
        <v>1481</v>
      </c>
      <c r="D54" s="66">
        <v>4</v>
      </c>
      <c r="E54" s="166">
        <v>3605</v>
      </c>
      <c r="F54" s="66">
        <v>0.8</v>
      </c>
      <c r="G54" s="66">
        <v>2.4</v>
      </c>
      <c r="H54" s="166">
        <v>30427</v>
      </c>
      <c r="I54" s="66">
        <v>-6.7</v>
      </c>
      <c r="J54" s="166">
        <v>91116</v>
      </c>
      <c r="K54" s="66">
        <v>-10.8</v>
      </c>
      <c r="L54" s="66">
        <v>3</v>
      </c>
    </row>
    <row r="55" spans="1:12" s="67" customFormat="1" ht="11.45" customHeight="1" x14ac:dyDescent="0.2">
      <c r="A55" s="68">
        <f>IF(D55&lt;&gt;"",COUNTA($D$14:D55),"")</f>
        <v>38</v>
      </c>
      <c r="B55" s="65" t="s">
        <v>473</v>
      </c>
      <c r="C55" s="166">
        <v>30974</v>
      </c>
      <c r="D55" s="66">
        <v>29.6</v>
      </c>
      <c r="E55" s="166">
        <v>85179</v>
      </c>
      <c r="F55" s="66">
        <v>25.3</v>
      </c>
      <c r="G55" s="66">
        <v>2.8</v>
      </c>
      <c r="H55" s="166">
        <v>423721</v>
      </c>
      <c r="I55" s="66">
        <v>8.3000000000000007</v>
      </c>
      <c r="J55" s="166">
        <v>1361670</v>
      </c>
      <c r="K55" s="66">
        <v>3.3</v>
      </c>
      <c r="L55" s="66">
        <v>3.2</v>
      </c>
    </row>
    <row r="56" spans="1:12" s="120" customFormat="1" ht="11.45" customHeight="1" x14ac:dyDescent="0.2">
      <c r="A56" s="68">
        <f>IF(D56&lt;&gt;"",COUNTA($D$14:D56),"")</f>
        <v>39</v>
      </c>
      <c r="B56" s="65" t="s">
        <v>255</v>
      </c>
      <c r="C56" s="166">
        <v>2993</v>
      </c>
      <c r="D56" s="66">
        <v>39.1</v>
      </c>
      <c r="E56" s="166">
        <v>13052</v>
      </c>
      <c r="F56" s="66">
        <v>35.6</v>
      </c>
      <c r="G56" s="66">
        <v>4.4000000000000004</v>
      </c>
      <c r="H56" s="166">
        <v>61062</v>
      </c>
      <c r="I56" s="66">
        <v>5.4</v>
      </c>
      <c r="J56" s="166">
        <v>358835</v>
      </c>
      <c r="K56" s="66">
        <v>5.6</v>
      </c>
      <c r="L56" s="66">
        <v>5.9</v>
      </c>
    </row>
    <row r="57" spans="1:12" ht="11.45" customHeight="1" x14ac:dyDescent="0.2">
      <c r="A57" s="68">
        <f>IF(D57&lt;&gt;"",COUNTA($D$14:D57),"")</f>
        <v>40</v>
      </c>
      <c r="B57" s="65" t="s">
        <v>474</v>
      </c>
      <c r="C57" s="166">
        <v>1518</v>
      </c>
      <c r="D57" s="66">
        <v>13.2</v>
      </c>
      <c r="E57" s="166">
        <v>5304</v>
      </c>
      <c r="F57" s="66">
        <v>5.2</v>
      </c>
      <c r="G57" s="66">
        <v>3.5</v>
      </c>
      <c r="H57" s="166">
        <v>32729</v>
      </c>
      <c r="I57" s="66">
        <v>-8.6999999999999993</v>
      </c>
      <c r="J57" s="166">
        <v>155537</v>
      </c>
      <c r="K57" s="66">
        <v>-4.7</v>
      </c>
      <c r="L57" s="66">
        <v>4.8</v>
      </c>
    </row>
    <row r="58" spans="1:12" ht="11.45" customHeight="1" x14ac:dyDescent="0.2">
      <c r="A58" s="68">
        <f>IF(D58&lt;&gt;"",COUNTA($D$14:D58),"")</f>
        <v>41</v>
      </c>
      <c r="B58" s="65" t="s">
        <v>475</v>
      </c>
      <c r="C58" s="166">
        <v>9869</v>
      </c>
      <c r="D58" s="66">
        <v>7.4</v>
      </c>
      <c r="E58" s="166">
        <v>36111</v>
      </c>
      <c r="F58" s="66">
        <v>6.6</v>
      </c>
      <c r="G58" s="66">
        <v>3.7</v>
      </c>
      <c r="H58" s="166">
        <v>170156</v>
      </c>
      <c r="I58" s="66">
        <v>-3.5</v>
      </c>
      <c r="J58" s="166">
        <v>802570</v>
      </c>
      <c r="K58" s="66">
        <v>-1.3</v>
      </c>
      <c r="L58" s="66">
        <v>4.7</v>
      </c>
    </row>
    <row r="59" spans="1:12" ht="19.5" customHeight="1" x14ac:dyDescent="0.2">
      <c r="A59" s="68" t="str">
        <f>IF(D59&lt;&gt;"",COUNTA($D$14:D59),"")</f>
        <v/>
      </c>
      <c r="B59" s="85" t="s">
        <v>256</v>
      </c>
      <c r="C59" s="166"/>
      <c r="D59" s="66"/>
      <c r="E59" s="166"/>
      <c r="F59" s="66"/>
      <c r="G59" s="66"/>
      <c r="H59" s="166"/>
      <c r="I59" s="66"/>
      <c r="J59" s="166"/>
      <c r="K59" s="66"/>
      <c r="L59" s="66"/>
    </row>
    <row r="60" spans="1:12" ht="11.45" customHeight="1" x14ac:dyDescent="0.2">
      <c r="A60" s="68">
        <f>IF(D60&lt;&gt;"",COUNTA($D$14:D60),"")</f>
        <v>42</v>
      </c>
      <c r="B60" s="65" t="s">
        <v>257</v>
      </c>
      <c r="C60" s="166">
        <v>645</v>
      </c>
      <c r="D60" s="66">
        <v>-16.600000000000001</v>
      </c>
      <c r="E60" s="166">
        <v>1294</v>
      </c>
      <c r="F60" s="66">
        <v>-18.7</v>
      </c>
      <c r="G60" s="66">
        <v>2</v>
      </c>
      <c r="H60" s="166">
        <v>15123</v>
      </c>
      <c r="I60" s="66">
        <v>-23.2</v>
      </c>
      <c r="J60" s="166">
        <v>32493</v>
      </c>
      <c r="K60" s="66">
        <v>-38.1</v>
      </c>
      <c r="L60" s="66">
        <v>2.1</v>
      </c>
    </row>
    <row r="61" spans="1:12" s="67" customFormat="1" ht="11.45" customHeight="1" x14ac:dyDescent="0.2">
      <c r="A61" s="68">
        <f>IF(D61&lt;&gt;"",COUNTA($D$14:D61),"")</f>
        <v>43</v>
      </c>
      <c r="B61" s="65" t="s">
        <v>258</v>
      </c>
      <c r="C61" s="166" t="s">
        <v>15</v>
      </c>
      <c r="D61" s="66" t="s">
        <v>15</v>
      </c>
      <c r="E61" s="166" t="s">
        <v>15</v>
      </c>
      <c r="F61" s="66" t="s">
        <v>15</v>
      </c>
      <c r="G61" s="66" t="s">
        <v>15</v>
      </c>
      <c r="H61" s="166" t="s">
        <v>15</v>
      </c>
      <c r="I61" s="66" t="s">
        <v>15</v>
      </c>
      <c r="J61" s="166" t="s">
        <v>15</v>
      </c>
      <c r="K61" s="66" t="s">
        <v>15</v>
      </c>
      <c r="L61" s="66" t="s">
        <v>15</v>
      </c>
    </row>
    <row r="62" spans="1:12" ht="11.45" customHeight="1" x14ac:dyDescent="0.2">
      <c r="A62" s="68">
        <f>IF(D62&lt;&gt;"",COUNTA($D$14:D62),"")</f>
        <v>44</v>
      </c>
      <c r="B62" s="65" t="s">
        <v>259</v>
      </c>
      <c r="C62" s="166">
        <v>1958</v>
      </c>
      <c r="D62" s="66">
        <v>4.4000000000000004</v>
      </c>
      <c r="E62" s="166">
        <v>8646</v>
      </c>
      <c r="F62" s="66">
        <v>7.2</v>
      </c>
      <c r="G62" s="66">
        <v>4.4000000000000004</v>
      </c>
      <c r="H62" s="166">
        <v>71113</v>
      </c>
      <c r="I62" s="66">
        <v>-1.1000000000000001</v>
      </c>
      <c r="J62" s="166">
        <v>428332</v>
      </c>
      <c r="K62" s="66">
        <v>2.1</v>
      </c>
      <c r="L62" s="66">
        <v>6</v>
      </c>
    </row>
    <row r="63" spans="1:12" s="67" customFormat="1" ht="22.5" customHeight="1" x14ac:dyDescent="0.2">
      <c r="A63" s="68">
        <f>IF(D63&lt;&gt;"",COUNTA($D$14:D63),"")</f>
        <v>45</v>
      </c>
      <c r="B63" s="65" t="s">
        <v>260</v>
      </c>
      <c r="C63" s="166">
        <v>366</v>
      </c>
      <c r="D63" s="66" t="s">
        <v>19</v>
      </c>
      <c r="E63" s="166">
        <v>961</v>
      </c>
      <c r="F63" s="66" t="s">
        <v>19</v>
      </c>
      <c r="G63" s="66">
        <v>2.6</v>
      </c>
      <c r="H63" s="166">
        <v>28701</v>
      </c>
      <c r="I63" s="66" t="s">
        <v>19</v>
      </c>
      <c r="J63" s="166">
        <v>101396</v>
      </c>
      <c r="K63" s="66" t="s">
        <v>19</v>
      </c>
      <c r="L63" s="66">
        <v>3.5</v>
      </c>
    </row>
    <row r="64" spans="1:12" s="67" customFormat="1" ht="11.45" customHeight="1" x14ac:dyDescent="0.2">
      <c r="A64" s="68">
        <f>IF(D64&lt;&gt;"",COUNTA($D$14:D64),"")</f>
        <v>46</v>
      </c>
      <c r="B64" s="65" t="s">
        <v>261</v>
      </c>
      <c r="C64" s="166" t="s">
        <v>15</v>
      </c>
      <c r="D64" s="66" t="s">
        <v>15</v>
      </c>
      <c r="E64" s="166" t="s">
        <v>15</v>
      </c>
      <c r="F64" s="66" t="s">
        <v>15</v>
      </c>
      <c r="G64" s="66" t="s">
        <v>15</v>
      </c>
      <c r="H64" s="166" t="s">
        <v>15</v>
      </c>
      <c r="I64" s="66" t="s">
        <v>15</v>
      </c>
      <c r="J64" s="166" t="s">
        <v>15</v>
      </c>
      <c r="K64" s="66" t="s">
        <v>15</v>
      </c>
      <c r="L64" s="66" t="s">
        <v>15</v>
      </c>
    </row>
    <row r="65" spans="1:12" ht="11.45" customHeight="1" x14ac:dyDescent="0.2">
      <c r="A65" s="68">
        <f>IF(D65&lt;&gt;"",COUNTA($D$14:D65),"")</f>
        <v>47</v>
      </c>
      <c r="B65" s="65" t="s">
        <v>262</v>
      </c>
      <c r="C65" s="166">
        <v>8093</v>
      </c>
      <c r="D65" s="66">
        <v>42.9</v>
      </c>
      <c r="E65" s="166">
        <v>26496</v>
      </c>
      <c r="F65" s="66">
        <v>60.8</v>
      </c>
      <c r="G65" s="66">
        <v>3.3</v>
      </c>
      <c r="H65" s="166">
        <v>122311</v>
      </c>
      <c r="I65" s="66">
        <v>3.4</v>
      </c>
      <c r="J65" s="166">
        <v>407232</v>
      </c>
      <c r="K65" s="66">
        <v>5.0999999999999996</v>
      </c>
      <c r="L65" s="66">
        <v>3.3</v>
      </c>
    </row>
    <row r="66" spans="1:12" ht="11.45" customHeight="1" x14ac:dyDescent="0.2">
      <c r="A66" s="68">
        <f>IF(D66&lt;&gt;"",COUNTA($D$14:D66),"")</f>
        <v>48</v>
      </c>
      <c r="B66" s="65" t="s">
        <v>263</v>
      </c>
      <c r="C66" s="166">
        <v>177</v>
      </c>
      <c r="D66" s="66">
        <v>-42.3</v>
      </c>
      <c r="E66" s="166">
        <v>543</v>
      </c>
      <c r="F66" s="66">
        <v>-19.7</v>
      </c>
      <c r="G66" s="66">
        <v>3.1</v>
      </c>
      <c r="H66" s="166">
        <v>7838</v>
      </c>
      <c r="I66" s="66">
        <v>65.400000000000006</v>
      </c>
      <c r="J66" s="166">
        <v>16771</v>
      </c>
      <c r="K66" s="66">
        <v>14.5</v>
      </c>
      <c r="L66" s="66">
        <v>2.1</v>
      </c>
    </row>
    <row r="67" spans="1:12" ht="11.45" customHeight="1" x14ac:dyDescent="0.2">
      <c r="A67" s="68">
        <f>IF(D67&lt;&gt;"",COUNTA($D$14:D67),"")</f>
        <v>49</v>
      </c>
      <c r="B67" s="65" t="s">
        <v>264</v>
      </c>
      <c r="C67" s="166">
        <v>1674</v>
      </c>
      <c r="D67" s="66">
        <v>21.1</v>
      </c>
      <c r="E67" s="166">
        <v>10148</v>
      </c>
      <c r="F67" s="66">
        <v>12.6</v>
      </c>
      <c r="G67" s="66">
        <v>6.1</v>
      </c>
      <c r="H67" s="166">
        <v>27502</v>
      </c>
      <c r="I67" s="66">
        <v>4.8</v>
      </c>
      <c r="J67" s="166">
        <v>161571</v>
      </c>
      <c r="K67" s="66">
        <v>-0.4</v>
      </c>
      <c r="L67" s="66">
        <v>5.9</v>
      </c>
    </row>
    <row r="68" spans="1:12" ht="11.45" customHeight="1" x14ac:dyDescent="0.2">
      <c r="A68" s="68">
        <v>50</v>
      </c>
      <c r="B68" s="65" t="s">
        <v>476</v>
      </c>
      <c r="C68" s="175">
        <v>400</v>
      </c>
      <c r="D68" s="127" t="s">
        <v>19</v>
      </c>
      <c r="E68" s="175">
        <v>774</v>
      </c>
      <c r="F68" s="127" t="s">
        <v>19</v>
      </c>
      <c r="G68" s="127">
        <v>1.9</v>
      </c>
      <c r="H68" s="175">
        <v>13280</v>
      </c>
      <c r="I68" s="127" t="s">
        <v>19</v>
      </c>
      <c r="J68" s="175">
        <v>52106</v>
      </c>
      <c r="K68" s="127" t="s">
        <v>19</v>
      </c>
      <c r="L68" s="127">
        <v>3.9</v>
      </c>
    </row>
    <row r="69" spans="1:12" ht="11.45" customHeight="1" x14ac:dyDescent="0.2">
      <c r="A69" s="68">
        <f>IF(D69&lt;&gt;"",COUNTA($D$14:D69),"")</f>
        <v>51</v>
      </c>
      <c r="B69" s="65" t="s">
        <v>265</v>
      </c>
      <c r="C69" s="166">
        <v>137</v>
      </c>
      <c r="D69" s="66">
        <v>-2.1</v>
      </c>
      <c r="E69" s="166">
        <v>590</v>
      </c>
      <c r="F69" s="66">
        <v>7.7</v>
      </c>
      <c r="G69" s="66">
        <v>4.3</v>
      </c>
      <c r="H69" s="166">
        <v>4098</v>
      </c>
      <c r="I69" s="66">
        <v>-14.7</v>
      </c>
      <c r="J69" s="166">
        <v>21800</v>
      </c>
      <c r="K69" s="66">
        <v>-9.1999999999999993</v>
      </c>
      <c r="L69" s="66">
        <v>5.3</v>
      </c>
    </row>
    <row r="70" spans="1:12" ht="11.45" customHeight="1" x14ac:dyDescent="0.2">
      <c r="A70" s="68">
        <f>IF(D70&lt;&gt;"",COUNTA($D$14:D70),"")</f>
        <v>52</v>
      </c>
      <c r="B70" s="65" t="s">
        <v>266</v>
      </c>
      <c r="C70" s="166">
        <v>485</v>
      </c>
      <c r="D70" s="66">
        <v>-41</v>
      </c>
      <c r="E70" s="166">
        <v>1618</v>
      </c>
      <c r="F70" s="66">
        <v>-28.1</v>
      </c>
      <c r="G70" s="66">
        <v>3.3</v>
      </c>
      <c r="H70" s="166">
        <v>20112</v>
      </c>
      <c r="I70" s="66">
        <v>-35.299999999999997</v>
      </c>
      <c r="J70" s="166">
        <v>69716</v>
      </c>
      <c r="K70" s="66">
        <v>-23.1</v>
      </c>
      <c r="L70" s="66">
        <v>3.5</v>
      </c>
    </row>
    <row r="71" spans="1:12" ht="11.45" customHeight="1" x14ac:dyDescent="0.2">
      <c r="A71" s="68">
        <f>IF(D71&lt;&gt;"",COUNTA($D$14:D71),"")</f>
        <v>53</v>
      </c>
      <c r="B71" s="65" t="s">
        <v>267</v>
      </c>
      <c r="C71" s="166">
        <v>3368</v>
      </c>
      <c r="D71" s="66">
        <v>8.3000000000000007</v>
      </c>
      <c r="E71" s="166">
        <v>10358</v>
      </c>
      <c r="F71" s="66">
        <v>3.3</v>
      </c>
      <c r="G71" s="66">
        <v>3.1</v>
      </c>
      <c r="H71" s="166">
        <v>108966</v>
      </c>
      <c r="I71" s="66">
        <v>-0.1</v>
      </c>
      <c r="J71" s="166">
        <v>352033</v>
      </c>
      <c r="K71" s="66">
        <v>-2.1</v>
      </c>
      <c r="L71" s="66">
        <v>3.2</v>
      </c>
    </row>
    <row r="72" spans="1:12" ht="11.45" customHeight="1" x14ac:dyDescent="0.2">
      <c r="A72" s="68">
        <f>IF(D72&lt;&gt;"",COUNTA($D$14:D72),"")</f>
        <v>54</v>
      </c>
      <c r="B72" s="65" t="s">
        <v>268</v>
      </c>
      <c r="C72" s="166" t="s">
        <v>15</v>
      </c>
      <c r="D72" s="66" t="s">
        <v>15</v>
      </c>
      <c r="E72" s="166" t="s">
        <v>15</v>
      </c>
      <c r="F72" s="66" t="s">
        <v>15</v>
      </c>
      <c r="G72" s="66" t="s">
        <v>15</v>
      </c>
      <c r="H72" s="166" t="s">
        <v>15</v>
      </c>
      <c r="I72" s="66" t="s">
        <v>15</v>
      </c>
      <c r="J72" s="166" t="s">
        <v>15</v>
      </c>
      <c r="K72" s="66" t="s">
        <v>15</v>
      </c>
      <c r="L72" s="66" t="s">
        <v>15</v>
      </c>
    </row>
    <row r="73" spans="1:12" ht="11.45" customHeight="1" x14ac:dyDescent="0.2">
      <c r="A73" s="68">
        <f>IF(D73&lt;&gt;"",COUNTA($D$14:D73),"")</f>
        <v>55</v>
      </c>
      <c r="B73" s="65" t="s">
        <v>269</v>
      </c>
      <c r="C73" s="166">
        <v>81</v>
      </c>
      <c r="D73" s="66">
        <v>9.5</v>
      </c>
      <c r="E73" s="166">
        <v>189</v>
      </c>
      <c r="F73" s="66">
        <v>-1.6</v>
      </c>
      <c r="G73" s="66">
        <v>2.2999999999999998</v>
      </c>
      <c r="H73" s="166">
        <v>2870</v>
      </c>
      <c r="I73" s="66">
        <v>-20.6</v>
      </c>
      <c r="J73" s="166">
        <v>9316</v>
      </c>
      <c r="K73" s="66">
        <v>-8.8000000000000007</v>
      </c>
      <c r="L73" s="66">
        <v>3.2</v>
      </c>
    </row>
    <row r="74" spans="1:12" ht="11.45" customHeight="1" x14ac:dyDescent="0.2">
      <c r="A74" s="68">
        <f>IF(D74&lt;&gt;"",COUNTA($D$14:D74),"")</f>
        <v>56</v>
      </c>
      <c r="B74" s="65" t="s">
        <v>270</v>
      </c>
      <c r="C74" s="166">
        <v>1726</v>
      </c>
      <c r="D74" s="66">
        <v>26</v>
      </c>
      <c r="E74" s="166">
        <v>3298</v>
      </c>
      <c r="F74" s="66">
        <v>20.8</v>
      </c>
      <c r="G74" s="66">
        <v>1.9</v>
      </c>
      <c r="H74" s="166">
        <v>33161</v>
      </c>
      <c r="I74" s="66">
        <v>0.6</v>
      </c>
      <c r="J74" s="166">
        <v>62104</v>
      </c>
      <c r="K74" s="66">
        <v>-6.1</v>
      </c>
      <c r="L74" s="66">
        <v>1.9</v>
      </c>
    </row>
    <row r="75" spans="1:12" ht="11.45" customHeight="1" x14ac:dyDescent="0.2">
      <c r="A75" s="68">
        <f>IF(D75&lt;&gt;"",COUNTA($D$14:D75),"")</f>
        <v>57</v>
      </c>
      <c r="B75" s="65" t="s">
        <v>271</v>
      </c>
      <c r="C75" s="166" t="s">
        <v>15</v>
      </c>
      <c r="D75" s="66" t="s">
        <v>15</v>
      </c>
      <c r="E75" s="166" t="s">
        <v>15</v>
      </c>
      <c r="F75" s="66" t="s">
        <v>15</v>
      </c>
      <c r="G75" s="66" t="s">
        <v>15</v>
      </c>
      <c r="H75" s="166" t="s">
        <v>15</v>
      </c>
      <c r="I75" s="66" t="s">
        <v>15</v>
      </c>
      <c r="J75" s="166" t="s">
        <v>15</v>
      </c>
      <c r="K75" s="66" t="s">
        <v>15</v>
      </c>
      <c r="L75" s="66" t="s">
        <v>15</v>
      </c>
    </row>
    <row r="76" spans="1:12" ht="11.45" customHeight="1" x14ac:dyDescent="0.2">
      <c r="A76" s="68">
        <f>IF(D76&lt;&gt;"",COUNTA($D$14:D76),"")</f>
        <v>58</v>
      </c>
      <c r="B76" s="65" t="s">
        <v>272</v>
      </c>
      <c r="C76" s="166" t="s">
        <v>15</v>
      </c>
      <c r="D76" s="66" t="s">
        <v>15</v>
      </c>
      <c r="E76" s="166" t="s">
        <v>15</v>
      </c>
      <c r="F76" s="66" t="s">
        <v>15</v>
      </c>
      <c r="G76" s="66" t="s">
        <v>15</v>
      </c>
      <c r="H76" s="166" t="s">
        <v>15</v>
      </c>
      <c r="I76" s="66" t="s">
        <v>15</v>
      </c>
      <c r="J76" s="166" t="s">
        <v>15</v>
      </c>
      <c r="K76" s="66" t="s">
        <v>15</v>
      </c>
      <c r="L76" s="66" t="s">
        <v>15</v>
      </c>
    </row>
    <row r="77" spans="1:12" ht="11.45" customHeight="1" x14ac:dyDescent="0.2">
      <c r="A77" s="68">
        <f>IF(D77&lt;&gt;"",COUNTA($D$14:D77),"")</f>
        <v>59</v>
      </c>
      <c r="B77" s="65" t="s">
        <v>273</v>
      </c>
      <c r="C77" s="166">
        <v>2280</v>
      </c>
      <c r="D77" s="66">
        <v>5</v>
      </c>
      <c r="E77" s="166">
        <v>6719</v>
      </c>
      <c r="F77" s="66">
        <v>-1.1000000000000001</v>
      </c>
      <c r="G77" s="66">
        <v>2.9</v>
      </c>
      <c r="H77" s="166">
        <v>45225</v>
      </c>
      <c r="I77" s="66">
        <v>11.1</v>
      </c>
      <c r="J77" s="166">
        <v>149452</v>
      </c>
      <c r="K77" s="66">
        <v>3.3</v>
      </c>
      <c r="L77" s="66">
        <v>3.3</v>
      </c>
    </row>
    <row r="78" spans="1:12" ht="11.45" customHeight="1" x14ac:dyDescent="0.2">
      <c r="A78" s="68">
        <f>IF(D78&lt;&gt;"",COUNTA($D$14:D78),"")</f>
        <v>60</v>
      </c>
      <c r="B78" s="65" t="s">
        <v>274</v>
      </c>
      <c r="C78" s="166">
        <v>156</v>
      </c>
      <c r="D78" s="66">
        <v>-9.3000000000000007</v>
      </c>
      <c r="E78" s="166">
        <v>798</v>
      </c>
      <c r="F78" s="66">
        <v>-5.5</v>
      </c>
      <c r="G78" s="66">
        <v>5.0999999999999996</v>
      </c>
      <c r="H78" s="166">
        <v>3785</v>
      </c>
      <c r="I78" s="66">
        <v>-5.6</v>
      </c>
      <c r="J78" s="166">
        <v>23715</v>
      </c>
      <c r="K78" s="66">
        <v>-5</v>
      </c>
      <c r="L78" s="66">
        <v>6.3</v>
      </c>
    </row>
    <row r="79" spans="1:12" ht="11.45" customHeight="1" x14ac:dyDescent="0.2">
      <c r="A79" s="68">
        <f>IF(D79&lt;&gt;"",COUNTA($D$14:D79),"")</f>
        <v>61</v>
      </c>
      <c r="B79" s="65" t="s">
        <v>275</v>
      </c>
      <c r="C79" s="166">
        <v>1390</v>
      </c>
      <c r="D79" s="66">
        <v>-10.8</v>
      </c>
      <c r="E79" s="166">
        <v>4518</v>
      </c>
      <c r="F79" s="66">
        <v>-16.3</v>
      </c>
      <c r="G79" s="66">
        <v>3.3</v>
      </c>
      <c r="H79" s="166">
        <v>44873</v>
      </c>
      <c r="I79" s="66">
        <v>-5</v>
      </c>
      <c r="J79" s="166">
        <v>183559</v>
      </c>
      <c r="K79" s="66">
        <v>-3.9</v>
      </c>
      <c r="L79" s="66">
        <v>4.0999999999999996</v>
      </c>
    </row>
    <row r="80" spans="1:12" ht="11.45" customHeight="1" x14ac:dyDescent="0.2">
      <c r="A80" s="68">
        <f>IF(D80&lt;&gt;"",COUNTA($D$14:D80),"")</f>
        <v>62</v>
      </c>
      <c r="B80" s="65" t="s">
        <v>276</v>
      </c>
      <c r="C80" s="166">
        <v>298</v>
      </c>
      <c r="D80" s="66">
        <v>16.399999999999999</v>
      </c>
      <c r="E80" s="166">
        <v>945</v>
      </c>
      <c r="F80" s="66">
        <v>27.9</v>
      </c>
      <c r="G80" s="66">
        <v>3.2</v>
      </c>
      <c r="H80" s="166">
        <v>7978</v>
      </c>
      <c r="I80" s="66">
        <v>-12.3</v>
      </c>
      <c r="J80" s="166">
        <v>27180</v>
      </c>
      <c r="K80" s="66">
        <v>-3.2</v>
      </c>
      <c r="L80" s="66">
        <v>3.4</v>
      </c>
    </row>
    <row r="81" spans="1:12" ht="11.45" customHeight="1" x14ac:dyDescent="0.2">
      <c r="A81" s="68">
        <f>IF(D81&lt;&gt;"",COUNTA($D$14:D81),"")</f>
        <v>63</v>
      </c>
      <c r="B81" s="65" t="s">
        <v>277</v>
      </c>
      <c r="C81" s="166">
        <v>781</v>
      </c>
      <c r="D81" s="66">
        <v>11.4</v>
      </c>
      <c r="E81" s="166">
        <v>2477</v>
      </c>
      <c r="F81" s="66">
        <v>49.3</v>
      </c>
      <c r="G81" s="66">
        <v>3.2</v>
      </c>
      <c r="H81" s="166">
        <v>27811</v>
      </c>
      <c r="I81" s="66">
        <v>1.1000000000000001</v>
      </c>
      <c r="J81" s="166">
        <v>100350</v>
      </c>
      <c r="K81" s="66">
        <v>11.8</v>
      </c>
      <c r="L81" s="66">
        <v>3.6</v>
      </c>
    </row>
    <row r="82" spans="1:12" ht="11.45" customHeight="1" x14ac:dyDescent="0.2">
      <c r="A82" s="68">
        <f>IF(D82&lt;&gt;"",COUNTA($D$14:D82),"")</f>
        <v>64</v>
      </c>
      <c r="B82" s="65" t="s">
        <v>278</v>
      </c>
      <c r="C82" s="166">
        <v>71</v>
      </c>
      <c r="D82" s="66">
        <v>69</v>
      </c>
      <c r="E82" s="166">
        <v>386</v>
      </c>
      <c r="F82" s="66">
        <v>183.8</v>
      </c>
      <c r="G82" s="66">
        <v>5.4</v>
      </c>
      <c r="H82" s="166">
        <v>1683</v>
      </c>
      <c r="I82" s="66">
        <v>138</v>
      </c>
      <c r="J82" s="166">
        <v>6380</v>
      </c>
      <c r="K82" s="66">
        <v>211.5</v>
      </c>
      <c r="L82" s="66">
        <v>3.8</v>
      </c>
    </row>
    <row r="83" spans="1:12" ht="11.45" customHeight="1" x14ac:dyDescent="0.2">
      <c r="A83" s="68">
        <f>IF(D83&lt;&gt;"",COUNTA($D$14:D83),"")</f>
        <v>65</v>
      </c>
      <c r="B83" s="65" t="s">
        <v>279</v>
      </c>
      <c r="C83" s="166">
        <v>3713</v>
      </c>
      <c r="D83" s="66">
        <v>24</v>
      </c>
      <c r="E83" s="166">
        <v>10241</v>
      </c>
      <c r="F83" s="66">
        <v>20.2</v>
      </c>
      <c r="G83" s="66">
        <v>2.8</v>
      </c>
      <c r="H83" s="166">
        <v>67808</v>
      </c>
      <c r="I83" s="66">
        <v>2.9</v>
      </c>
      <c r="J83" s="166">
        <v>206892</v>
      </c>
      <c r="K83" s="66">
        <v>9.1</v>
      </c>
      <c r="L83" s="66">
        <v>3.1</v>
      </c>
    </row>
    <row r="84" spans="1:12" ht="11.45" customHeight="1" x14ac:dyDescent="0.2">
      <c r="A84" s="68">
        <f>IF(D84&lt;&gt;"",COUNTA($D$14:D84),"")</f>
        <v>66</v>
      </c>
      <c r="B84" s="65" t="s">
        <v>280</v>
      </c>
      <c r="C84" s="166">
        <v>145</v>
      </c>
      <c r="D84" s="66">
        <v>-10.5</v>
      </c>
      <c r="E84" s="166">
        <v>346</v>
      </c>
      <c r="F84" s="66">
        <v>17.7</v>
      </c>
      <c r="G84" s="66">
        <v>2.4</v>
      </c>
      <c r="H84" s="166">
        <v>11645</v>
      </c>
      <c r="I84" s="66">
        <v>0.9</v>
      </c>
      <c r="J84" s="166">
        <v>53518</v>
      </c>
      <c r="K84" s="66">
        <v>9.4</v>
      </c>
      <c r="L84" s="66">
        <v>4.5999999999999996</v>
      </c>
    </row>
    <row r="85" spans="1:12" ht="11.45" customHeight="1" x14ac:dyDescent="0.2">
      <c r="A85" s="68">
        <f>IF(D85&lt;&gt;"",COUNTA($D$14:D85),"")</f>
        <v>67</v>
      </c>
      <c r="B85" s="65" t="s">
        <v>281</v>
      </c>
      <c r="C85" s="166">
        <v>13456</v>
      </c>
      <c r="D85" s="66">
        <v>5.8</v>
      </c>
      <c r="E85" s="166">
        <v>26513</v>
      </c>
      <c r="F85" s="66">
        <v>4.5</v>
      </c>
      <c r="G85" s="66">
        <v>2</v>
      </c>
      <c r="H85" s="166">
        <v>202125</v>
      </c>
      <c r="I85" s="66">
        <v>4.7</v>
      </c>
      <c r="J85" s="166">
        <v>420975</v>
      </c>
      <c r="K85" s="66">
        <v>-2.5</v>
      </c>
      <c r="L85" s="66">
        <v>2.1</v>
      </c>
    </row>
    <row r="86" spans="1:12" ht="11.45" customHeight="1" x14ac:dyDescent="0.2">
      <c r="A86" s="68">
        <f>IF(D86&lt;&gt;"",COUNTA($D$14:D86),"")</f>
        <v>68</v>
      </c>
      <c r="B86" s="65" t="s">
        <v>282</v>
      </c>
      <c r="C86" s="166">
        <v>41</v>
      </c>
      <c r="D86" s="66">
        <v>-69.2</v>
      </c>
      <c r="E86" s="166">
        <v>61</v>
      </c>
      <c r="F86" s="66">
        <v>-74.900000000000006</v>
      </c>
      <c r="G86" s="66">
        <v>1.5</v>
      </c>
      <c r="H86" s="166">
        <v>3053</v>
      </c>
      <c r="I86" s="66">
        <v>-12.9</v>
      </c>
      <c r="J86" s="166">
        <v>8623</v>
      </c>
      <c r="K86" s="66">
        <v>-9.1</v>
      </c>
      <c r="L86" s="66">
        <v>2.8</v>
      </c>
    </row>
    <row r="87" spans="1:12" ht="11.45" customHeight="1" x14ac:dyDescent="0.2">
      <c r="A87" s="68">
        <f>IF(D87&lt;&gt;"",COUNTA($D$14:D87),"")</f>
        <v>69</v>
      </c>
      <c r="B87" s="65" t="s">
        <v>283</v>
      </c>
      <c r="C87" s="166">
        <v>625</v>
      </c>
      <c r="D87" s="66">
        <v>-5.7</v>
      </c>
      <c r="E87" s="166">
        <v>1999</v>
      </c>
      <c r="F87" s="66">
        <v>-13.1</v>
      </c>
      <c r="G87" s="66">
        <v>3.2</v>
      </c>
      <c r="H87" s="166">
        <v>38857</v>
      </c>
      <c r="I87" s="66">
        <v>3.7</v>
      </c>
      <c r="J87" s="166">
        <v>132436</v>
      </c>
      <c r="K87" s="66">
        <v>-4.7</v>
      </c>
      <c r="L87" s="66">
        <v>3.4</v>
      </c>
    </row>
    <row r="88" spans="1:12" ht="11.45" customHeight="1" x14ac:dyDescent="0.2">
      <c r="A88" s="68">
        <f>IF(D88&lt;&gt;"",COUNTA($D$14:D88),"")</f>
        <v>70</v>
      </c>
      <c r="B88" s="65" t="s">
        <v>284</v>
      </c>
      <c r="C88" s="166">
        <v>479</v>
      </c>
      <c r="D88" s="66">
        <v>8.1</v>
      </c>
      <c r="E88" s="166">
        <v>1294</v>
      </c>
      <c r="F88" s="66">
        <v>-26.7</v>
      </c>
      <c r="G88" s="66">
        <v>2.7</v>
      </c>
      <c r="H88" s="166">
        <v>11927</v>
      </c>
      <c r="I88" s="66">
        <v>15</v>
      </c>
      <c r="J88" s="166">
        <v>54886</v>
      </c>
      <c r="K88" s="66">
        <v>16.8</v>
      </c>
      <c r="L88" s="66">
        <v>4.5999999999999996</v>
      </c>
    </row>
    <row r="89" spans="1:12" ht="11.45" customHeight="1" x14ac:dyDescent="0.2">
      <c r="A89" s="68">
        <f>IF(D89&lt;&gt;"",COUNTA($D$14:D89),"")</f>
        <v>71</v>
      </c>
      <c r="B89" s="65" t="s">
        <v>285</v>
      </c>
      <c r="C89" s="166">
        <v>923</v>
      </c>
      <c r="D89" s="66">
        <v>0.2</v>
      </c>
      <c r="E89" s="166">
        <v>9850</v>
      </c>
      <c r="F89" s="66">
        <v>24.8</v>
      </c>
      <c r="G89" s="66">
        <v>10.7</v>
      </c>
      <c r="H89" s="166">
        <v>20538</v>
      </c>
      <c r="I89" s="66">
        <v>-6.3</v>
      </c>
      <c r="J89" s="166">
        <v>168810</v>
      </c>
      <c r="K89" s="66">
        <v>-1.1000000000000001</v>
      </c>
      <c r="L89" s="66">
        <v>8.1999999999999993</v>
      </c>
    </row>
    <row r="90" spans="1:12" ht="11.45" customHeight="1" x14ac:dyDescent="0.2">
      <c r="A90" s="68">
        <f>IF(D90&lt;&gt;"",COUNTA($D$14:D90),"")</f>
        <v>72</v>
      </c>
      <c r="B90" s="65" t="s">
        <v>255</v>
      </c>
      <c r="C90" s="166">
        <v>2143</v>
      </c>
      <c r="D90" s="66">
        <v>320.2</v>
      </c>
      <c r="E90" s="166">
        <v>9970</v>
      </c>
      <c r="F90" s="66">
        <v>649.1</v>
      </c>
      <c r="G90" s="66">
        <v>4.7</v>
      </c>
      <c r="H90" s="166">
        <v>47894</v>
      </c>
      <c r="I90" s="66">
        <v>13.5</v>
      </c>
      <c r="J90" s="166">
        <v>156332</v>
      </c>
      <c r="K90" s="66">
        <v>23.2</v>
      </c>
      <c r="L90" s="66">
        <v>3.3</v>
      </c>
    </row>
    <row r="91" spans="1:12" ht="11.45" customHeight="1" x14ac:dyDescent="0.2">
      <c r="A91" s="68">
        <f>IF(D91&lt;&gt;"",COUNTA($D$14:D91),"")</f>
        <v>73</v>
      </c>
      <c r="B91" s="65" t="s">
        <v>477</v>
      </c>
      <c r="C91" s="166">
        <v>1111</v>
      </c>
      <c r="D91" s="66">
        <v>9.5</v>
      </c>
      <c r="E91" s="166">
        <v>3193</v>
      </c>
      <c r="F91" s="66">
        <v>-6</v>
      </c>
      <c r="G91" s="66">
        <v>2.9</v>
      </c>
      <c r="H91" s="166">
        <v>35993</v>
      </c>
      <c r="I91" s="66">
        <v>-1.5</v>
      </c>
      <c r="J91" s="166">
        <v>151995</v>
      </c>
      <c r="K91" s="66">
        <v>4</v>
      </c>
      <c r="L91" s="66">
        <v>4.2</v>
      </c>
    </row>
    <row r="92" spans="1:12" ht="11.45" customHeight="1" x14ac:dyDescent="0.2">
      <c r="A92" s="68">
        <f>IF(D92&lt;&gt;"",COUNTA($D$14:D92),"")</f>
        <v>74</v>
      </c>
      <c r="B92" s="65" t="s">
        <v>286</v>
      </c>
      <c r="C92" s="166">
        <v>57</v>
      </c>
      <c r="D92" s="66">
        <v>26.7</v>
      </c>
      <c r="E92" s="166">
        <v>232</v>
      </c>
      <c r="F92" s="66">
        <v>-36.6</v>
      </c>
      <c r="G92" s="66">
        <v>4.0999999999999996</v>
      </c>
      <c r="H92" s="166">
        <v>18413</v>
      </c>
      <c r="I92" s="66">
        <v>-1.4</v>
      </c>
      <c r="J92" s="166">
        <v>91515</v>
      </c>
      <c r="K92" s="66">
        <v>-0.7</v>
      </c>
      <c r="L92" s="66">
        <v>5</v>
      </c>
    </row>
    <row r="93" spans="1:12" ht="20.100000000000001" customHeight="1" x14ac:dyDescent="0.2">
      <c r="A93" s="68" t="str">
        <f>IF(D93&lt;&gt;"",COUNTA($D$14:D93),"")</f>
        <v/>
      </c>
      <c r="B93" s="117" t="s">
        <v>287</v>
      </c>
      <c r="C93" s="166"/>
      <c r="D93" s="66"/>
      <c r="E93" s="166"/>
      <c r="F93" s="66"/>
      <c r="G93" s="66"/>
      <c r="H93" s="166"/>
      <c r="I93" s="66"/>
      <c r="J93" s="166"/>
      <c r="K93" s="66"/>
      <c r="L93" s="66"/>
    </row>
    <row r="94" spans="1:12" ht="11.45" customHeight="1" x14ac:dyDescent="0.2">
      <c r="A94" s="68">
        <f>IF(D94&lt;&gt;"",COUNTA($D$14:D94),"")</f>
        <v>75</v>
      </c>
      <c r="B94" s="65" t="s">
        <v>288</v>
      </c>
      <c r="C94" s="166">
        <v>311</v>
      </c>
      <c r="D94" s="66">
        <v>11.1</v>
      </c>
      <c r="E94" s="166">
        <v>729</v>
      </c>
      <c r="F94" s="66">
        <v>-5.0999999999999996</v>
      </c>
      <c r="G94" s="66">
        <v>2.2999999999999998</v>
      </c>
      <c r="H94" s="166">
        <v>13183</v>
      </c>
      <c r="I94" s="66">
        <v>-9.5</v>
      </c>
      <c r="J94" s="166">
        <v>48256</v>
      </c>
      <c r="K94" s="66">
        <v>-8.6</v>
      </c>
      <c r="L94" s="66">
        <v>3.7</v>
      </c>
    </row>
    <row r="95" spans="1:12" ht="11.45" customHeight="1" x14ac:dyDescent="0.2">
      <c r="A95" s="68">
        <f>IF(D95&lt;&gt;"",COUNTA($D$14:D95),"")</f>
        <v>76</v>
      </c>
      <c r="B95" s="65" t="s">
        <v>289</v>
      </c>
      <c r="C95" s="166">
        <v>345</v>
      </c>
      <c r="D95" s="66">
        <v>45.6</v>
      </c>
      <c r="E95" s="166">
        <v>1746</v>
      </c>
      <c r="F95" s="66">
        <v>38.700000000000003</v>
      </c>
      <c r="G95" s="66">
        <v>5.0999999999999996</v>
      </c>
      <c r="H95" s="166">
        <v>13842</v>
      </c>
      <c r="I95" s="66">
        <v>-5.2</v>
      </c>
      <c r="J95" s="166">
        <v>105205</v>
      </c>
      <c r="K95" s="66">
        <v>-5.0999999999999996</v>
      </c>
      <c r="L95" s="66">
        <v>7.6</v>
      </c>
    </row>
    <row r="96" spans="1:12" ht="11.45" customHeight="1" x14ac:dyDescent="0.2">
      <c r="A96" s="68">
        <f>IF(D96&lt;&gt;"",COUNTA($D$14:D96),"")</f>
        <v>77</v>
      </c>
      <c r="B96" s="65" t="s">
        <v>290</v>
      </c>
      <c r="C96" s="166" t="s">
        <v>15</v>
      </c>
      <c r="D96" s="66" t="s">
        <v>15</v>
      </c>
      <c r="E96" s="166" t="s">
        <v>15</v>
      </c>
      <c r="F96" s="66" t="s">
        <v>15</v>
      </c>
      <c r="G96" s="66" t="s">
        <v>15</v>
      </c>
      <c r="H96" s="166" t="s">
        <v>15</v>
      </c>
      <c r="I96" s="66" t="s">
        <v>15</v>
      </c>
      <c r="J96" s="166" t="s">
        <v>15</v>
      </c>
      <c r="K96" s="66" t="s">
        <v>15</v>
      </c>
      <c r="L96" s="66" t="s">
        <v>15</v>
      </c>
    </row>
    <row r="97" spans="1:12" ht="11.45" customHeight="1" x14ac:dyDescent="0.2">
      <c r="A97" s="68">
        <f>IF(D97&lt;&gt;"",COUNTA($D$14:D97),"")</f>
        <v>78</v>
      </c>
      <c r="B97" s="65" t="s">
        <v>291</v>
      </c>
      <c r="C97" s="166">
        <v>1110</v>
      </c>
      <c r="D97" s="66">
        <v>-15.5</v>
      </c>
      <c r="E97" s="166">
        <v>3002</v>
      </c>
      <c r="F97" s="66">
        <v>11.8</v>
      </c>
      <c r="G97" s="66">
        <v>2.7</v>
      </c>
      <c r="H97" s="166">
        <v>21019</v>
      </c>
      <c r="I97" s="66">
        <v>0.4</v>
      </c>
      <c r="J97" s="166">
        <v>41706</v>
      </c>
      <c r="K97" s="66">
        <v>0.2</v>
      </c>
      <c r="L97" s="66">
        <v>2</v>
      </c>
    </row>
    <row r="98" spans="1:12" ht="11.45" customHeight="1" x14ac:dyDescent="0.2">
      <c r="A98" s="68">
        <f>IF(D98&lt;&gt;"",COUNTA($D$14:D98),"")</f>
        <v>79</v>
      </c>
      <c r="B98" s="65" t="s">
        <v>292</v>
      </c>
      <c r="C98" s="166" t="s">
        <v>15</v>
      </c>
      <c r="D98" s="66" t="s">
        <v>15</v>
      </c>
      <c r="E98" s="166" t="s">
        <v>15</v>
      </c>
      <c r="F98" s="66" t="s">
        <v>15</v>
      </c>
      <c r="G98" s="66" t="s">
        <v>15</v>
      </c>
      <c r="H98" s="166" t="s">
        <v>15</v>
      </c>
      <c r="I98" s="66" t="s">
        <v>15</v>
      </c>
      <c r="J98" s="166" t="s">
        <v>15</v>
      </c>
      <c r="K98" s="66" t="s">
        <v>15</v>
      </c>
      <c r="L98" s="66" t="s">
        <v>15</v>
      </c>
    </row>
    <row r="99" spans="1:12" ht="11.45" customHeight="1" x14ac:dyDescent="0.2">
      <c r="A99" s="68">
        <f>IF(D99&lt;&gt;"",COUNTA($D$14:D99),"")</f>
        <v>80</v>
      </c>
      <c r="B99" s="65" t="s">
        <v>293</v>
      </c>
      <c r="C99" s="166">
        <v>316</v>
      </c>
      <c r="D99" s="66">
        <v>7.8</v>
      </c>
      <c r="E99" s="166">
        <v>796</v>
      </c>
      <c r="F99" s="66">
        <v>-10.8</v>
      </c>
      <c r="G99" s="66">
        <v>2.5</v>
      </c>
      <c r="H99" s="166">
        <v>7651</v>
      </c>
      <c r="I99" s="66">
        <v>-3.8</v>
      </c>
      <c r="J99" s="166">
        <v>30360</v>
      </c>
      <c r="K99" s="66">
        <v>-2.8</v>
      </c>
      <c r="L99" s="66">
        <v>4</v>
      </c>
    </row>
    <row r="100" spans="1:12" ht="11.45" customHeight="1" x14ac:dyDescent="0.2">
      <c r="A100" s="68">
        <f>IF(D100&lt;&gt;"",COUNTA($D$14:D100),"")</f>
        <v>81</v>
      </c>
      <c r="B100" s="65" t="s">
        <v>294</v>
      </c>
      <c r="C100" s="175" t="s">
        <v>12</v>
      </c>
      <c r="D100" s="66" t="s">
        <v>12</v>
      </c>
      <c r="E100" s="175" t="s">
        <v>12</v>
      </c>
      <c r="F100" s="66" t="s">
        <v>12</v>
      </c>
      <c r="G100" s="66" t="s">
        <v>12</v>
      </c>
      <c r="H100" s="175" t="s">
        <v>12</v>
      </c>
      <c r="I100" s="66" t="s">
        <v>12</v>
      </c>
      <c r="J100" s="175" t="s">
        <v>12</v>
      </c>
      <c r="K100" s="66" t="s">
        <v>12</v>
      </c>
      <c r="L100" s="66" t="s">
        <v>12</v>
      </c>
    </row>
    <row r="101" spans="1:12" ht="11.45" customHeight="1" x14ac:dyDescent="0.2">
      <c r="A101" s="68">
        <f>IF(D101&lt;&gt;"",COUNTA($D$14:D101),"")</f>
        <v>82</v>
      </c>
      <c r="B101" s="65" t="s">
        <v>295</v>
      </c>
      <c r="C101" s="168">
        <v>597</v>
      </c>
      <c r="D101" s="66">
        <v>23.6</v>
      </c>
      <c r="E101" s="168">
        <v>874</v>
      </c>
      <c r="F101" s="66">
        <v>-9.9</v>
      </c>
      <c r="G101" s="66">
        <v>1.5</v>
      </c>
      <c r="H101" s="168">
        <v>10564</v>
      </c>
      <c r="I101" s="66">
        <v>0</v>
      </c>
      <c r="J101" s="168">
        <v>23635</v>
      </c>
      <c r="K101" s="66">
        <v>2.6</v>
      </c>
      <c r="L101" s="66">
        <v>2.2000000000000002</v>
      </c>
    </row>
    <row r="102" spans="1:12" ht="11.45" customHeight="1" x14ac:dyDescent="0.2">
      <c r="A102" s="68">
        <f>IF(D102&lt;&gt;"",COUNTA($D$14:D102),"")</f>
        <v>83</v>
      </c>
      <c r="B102" s="65" t="s">
        <v>296</v>
      </c>
      <c r="C102" s="168" t="s">
        <v>15</v>
      </c>
      <c r="D102" s="66" t="s">
        <v>15</v>
      </c>
      <c r="E102" s="168" t="s">
        <v>15</v>
      </c>
      <c r="F102" s="66" t="s">
        <v>15</v>
      </c>
      <c r="G102" s="66" t="s">
        <v>15</v>
      </c>
      <c r="H102" s="168" t="s">
        <v>15</v>
      </c>
      <c r="I102" s="66" t="s">
        <v>15</v>
      </c>
      <c r="J102" s="168" t="s">
        <v>15</v>
      </c>
      <c r="K102" s="66" t="s">
        <v>15</v>
      </c>
      <c r="L102" s="66" t="s">
        <v>15</v>
      </c>
    </row>
    <row r="103" spans="1:12" ht="11.45" customHeight="1" x14ac:dyDescent="0.2">
      <c r="A103" s="68">
        <f>IF(D103&lt;&gt;"",COUNTA($D$14:D103),"")</f>
        <v>84</v>
      </c>
      <c r="B103" s="65" t="s">
        <v>297</v>
      </c>
      <c r="C103" s="175">
        <v>105</v>
      </c>
      <c r="D103" s="66">
        <v>94.4</v>
      </c>
      <c r="E103" s="175">
        <v>337</v>
      </c>
      <c r="F103" s="66">
        <v>39.299999999999997</v>
      </c>
      <c r="G103" s="66">
        <v>3.2</v>
      </c>
      <c r="H103" s="175">
        <v>2417</v>
      </c>
      <c r="I103" s="66">
        <v>35.200000000000003</v>
      </c>
      <c r="J103" s="175">
        <v>11755</v>
      </c>
      <c r="K103" s="66">
        <v>102.5</v>
      </c>
      <c r="L103" s="66">
        <v>4.9000000000000004</v>
      </c>
    </row>
    <row r="104" spans="1:12" ht="11.45" customHeight="1" x14ac:dyDescent="0.2">
      <c r="A104" s="68">
        <f>IF(D104&lt;&gt;"",COUNTA($D$14:D104),"")</f>
        <v>85</v>
      </c>
      <c r="B104" s="65" t="s">
        <v>298</v>
      </c>
      <c r="C104" s="166">
        <v>839</v>
      </c>
      <c r="D104" s="66">
        <v>4.5999999999999996</v>
      </c>
      <c r="E104" s="166">
        <v>1518</v>
      </c>
      <c r="F104" s="66">
        <v>-13.5</v>
      </c>
      <c r="G104" s="66">
        <v>1.8</v>
      </c>
      <c r="H104" s="166">
        <v>12388</v>
      </c>
      <c r="I104" s="66">
        <v>-4.2</v>
      </c>
      <c r="J104" s="166">
        <v>24305</v>
      </c>
      <c r="K104" s="66">
        <v>0.5</v>
      </c>
      <c r="L104" s="66">
        <v>2</v>
      </c>
    </row>
    <row r="105" spans="1:12" ht="11.45" customHeight="1" x14ac:dyDescent="0.2">
      <c r="A105" s="68">
        <f>IF(D105&lt;&gt;"",COUNTA($D$14:D105),"")</f>
        <v>86</v>
      </c>
      <c r="B105" s="65" t="s">
        <v>299</v>
      </c>
      <c r="C105" s="168">
        <v>62</v>
      </c>
      <c r="D105" s="66">
        <v>12.7</v>
      </c>
      <c r="E105" s="168">
        <v>133</v>
      </c>
      <c r="F105" s="66">
        <v>-7</v>
      </c>
      <c r="G105" s="66">
        <v>2.1</v>
      </c>
      <c r="H105" s="168">
        <v>2910</v>
      </c>
      <c r="I105" s="66">
        <v>-1.2</v>
      </c>
      <c r="J105" s="168">
        <v>8948</v>
      </c>
      <c r="K105" s="66">
        <v>-8.5</v>
      </c>
      <c r="L105" s="66">
        <v>3.1</v>
      </c>
    </row>
    <row r="106" spans="1:12" ht="11.25" customHeight="1" x14ac:dyDescent="0.2">
      <c r="A106" s="68">
        <f>IF(D106&lt;&gt;"",COUNTA($D$14:D106),"")</f>
        <v>87</v>
      </c>
      <c r="B106" s="65" t="s">
        <v>300</v>
      </c>
      <c r="C106" s="175" t="s">
        <v>15</v>
      </c>
      <c r="D106" s="127" t="s">
        <v>15</v>
      </c>
      <c r="E106" s="175" t="s">
        <v>15</v>
      </c>
      <c r="F106" s="127" t="s">
        <v>15</v>
      </c>
      <c r="G106" s="127" t="s">
        <v>15</v>
      </c>
      <c r="H106" s="175" t="s">
        <v>15</v>
      </c>
      <c r="I106" s="127" t="s">
        <v>15</v>
      </c>
      <c r="J106" s="175" t="s">
        <v>15</v>
      </c>
      <c r="K106" s="127" t="s">
        <v>15</v>
      </c>
      <c r="L106" s="127" t="s">
        <v>15</v>
      </c>
    </row>
    <row r="107" spans="1:12" x14ac:dyDescent="0.2">
      <c r="A107" s="68">
        <f>IF(D107&lt;&gt;"",COUNTA($D$14:D107),"")</f>
        <v>88</v>
      </c>
      <c r="B107" s="65" t="s">
        <v>301</v>
      </c>
      <c r="C107" s="175" t="s">
        <v>15</v>
      </c>
      <c r="D107" s="127" t="s">
        <v>15</v>
      </c>
      <c r="E107" s="175" t="s">
        <v>15</v>
      </c>
      <c r="F107" s="127" t="s">
        <v>15</v>
      </c>
      <c r="G107" s="127" t="s">
        <v>15</v>
      </c>
      <c r="H107" s="175" t="s">
        <v>15</v>
      </c>
      <c r="I107" s="127" t="s">
        <v>15</v>
      </c>
      <c r="J107" s="175" t="s">
        <v>15</v>
      </c>
      <c r="K107" s="127" t="s">
        <v>15</v>
      </c>
      <c r="L107" s="127" t="s">
        <v>15</v>
      </c>
    </row>
    <row r="108" spans="1:12" ht="11.45" customHeight="1" x14ac:dyDescent="0.2">
      <c r="A108" s="68">
        <f>IF(D108&lt;&gt;"",COUNTA($D$14:D108),"")</f>
        <v>89</v>
      </c>
      <c r="B108" s="65" t="s">
        <v>302</v>
      </c>
      <c r="C108" s="175" t="s">
        <v>12</v>
      </c>
      <c r="D108" s="127" t="s">
        <v>12</v>
      </c>
      <c r="E108" s="175" t="s">
        <v>12</v>
      </c>
      <c r="F108" s="127" t="s">
        <v>12</v>
      </c>
      <c r="G108" s="127" t="s">
        <v>12</v>
      </c>
      <c r="H108" s="175" t="s">
        <v>12</v>
      </c>
      <c r="I108" s="127" t="s">
        <v>12</v>
      </c>
      <c r="J108" s="175" t="s">
        <v>12</v>
      </c>
      <c r="K108" s="127" t="s">
        <v>12</v>
      </c>
      <c r="L108" s="127" t="s">
        <v>12</v>
      </c>
    </row>
    <row r="109" spans="1:12" ht="11.45" customHeight="1" x14ac:dyDescent="0.2">
      <c r="A109" s="68">
        <f>IF(D109&lt;&gt;"",COUNTA($D$14:D109),"")</f>
        <v>90</v>
      </c>
      <c r="B109" s="65" t="s">
        <v>303</v>
      </c>
      <c r="C109" s="168" t="s">
        <v>15</v>
      </c>
      <c r="D109" s="130" t="s">
        <v>15</v>
      </c>
      <c r="E109" s="168" t="s">
        <v>15</v>
      </c>
      <c r="F109" s="130" t="s">
        <v>15</v>
      </c>
      <c r="G109" s="130" t="s">
        <v>15</v>
      </c>
      <c r="H109" s="168" t="s">
        <v>15</v>
      </c>
      <c r="I109" s="130" t="s">
        <v>15</v>
      </c>
      <c r="J109" s="168" t="s">
        <v>15</v>
      </c>
      <c r="K109" s="130" t="s">
        <v>15</v>
      </c>
      <c r="L109" s="130" t="s">
        <v>15</v>
      </c>
    </row>
    <row r="110" spans="1:12" ht="11.45" customHeight="1" x14ac:dyDescent="0.2">
      <c r="A110" s="68">
        <f>IF(D110&lt;&gt;"",COUNTA($D$14:D110),"")</f>
        <v>91</v>
      </c>
      <c r="B110" s="65" t="s">
        <v>304</v>
      </c>
      <c r="C110" s="168" t="s">
        <v>12</v>
      </c>
      <c r="D110" s="130" t="s">
        <v>12</v>
      </c>
      <c r="E110" s="168" t="s">
        <v>12</v>
      </c>
      <c r="F110" s="130" t="s">
        <v>12</v>
      </c>
      <c r="G110" s="130" t="s">
        <v>12</v>
      </c>
      <c r="H110" s="168" t="s">
        <v>12</v>
      </c>
      <c r="I110" s="130" t="s">
        <v>12</v>
      </c>
      <c r="J110" s="168" t="s">
        <v>12</v>
      </c>
      <c r="K110" s="130" t="s">
        <v>12</v>
      </c>
      <c r="L110" s="130" t="s">
        <v>12</v>
      </c>
    </row>
    <row r="111" spans="1:12" ht="11.45" customHeight="1" x14ac:dyDescent="0.2">
      <c r="A111" s="68">
        <f>IF(D111&lt;&gt;"",COUNTA($D$14:D111),"")</f>
        <v>92</v>
      </c>
      <c r="B111" s="65" t="s">
        <v>305</v>
      </c>
      <c r="C111" s="168" t="s">
        <v>15</v>
      </c>
      <c r="D111" s="130" t="s">
        <v>15</v>
      </c>
      <c r="E111" s="168" t="s">
        <v>15</v>
      </c>
      <c r="F111" s="130" t="s">
        <v>15</v>
      </c>
      <c r="G111" s="130" t="s">
        <v>15</v>
      </c>
      <c r="H111" s="168" t="s">
        <v>15</v>
      </c>
      <c r="I111" s="130" t="s">
        <v>15</v>
      </c>
      <c r="J111" s="168" t="s">
        <v>15</v>
      </c>
      <c r="K111" s="130" t="s">
        <v>15</v>
      </c>
      <c r="L111" s="130" t="s">
        <v>15</v>
      </c>
    </row>
    <row r="112" spans="1:12" ht="11.45" customHeight="1" x14ac:dyDescent="0.2">
      <c r="A112" s="68">
        <f>IF(D112&lt;&gt;"",COUNTA($D$14:D112),"")</f>
        <v>93</v>
      </c>
      <c r="B112" s="65" t="s">
        <v>306</v>
      </c>
      <c r="C112" s="175">
        <v>3452</v>
      </c>
      <c r="D112" s="127">
        <v>2.1</v>
      </c>
      <c r="E112" s="175">
        <v>7253</v>
      </c>
      <c r="F112" s="127">
        <v>-5.7</v>
      </c>
      <c r="G112" s="127">
        <v>2.1</v>
      </c>
      <c r="H112" s="175">
        <v>57773</v>
      </c>
      <c r="I112" s="127">
        <v>2.9</v>
      </c>
      <c r="J112" s="175">
        <v>123927</v>
      </c>
      <c r="K112" s="127">
        <v>3.8</v>
      </c>
      <c r="L112" s="127">
        <v>2.1</v>
      </c>
    </row>
    <row r="113" spans="1:12" ht="11.45" customHeight="1" x14ac:dyDescent="0.2">
      <c r="A113" s="68">
        <f>IF(D113&lt;&gt;"",COUNTA($D$14:D113),"")</f>
        <v>94</v>
      </c>
      <c r="B113" s="65" t="s">
        <v>307</v>
      </c>
      <c r="C113" s="175">
        <v>781</v>
      </c>
      <c r="D113" s="127">
        <v>-20.5</v>
      </c>
      <c r="E113" s="175">
        <v>2491</v>
      </c>
      <c r="F113" s="127">
        <v>-47.3</v>
      </c>
      <c r="G113" s="127">
        <v>3.2</v>
      </c>
      <c r="H113" s="175">
        <v>44152</v>
      </c>
      <c r="I113" s="127">
        <v>-7.6</v>
      </c>
      <c r="J113" s="175">
        <v>177919</v>
      </c>
      <c r="K113" s="127">
        <v>-10.199999999999999</v>
      </c>
      <c r="L113" s="127">
        <v>4</v>
      </c>
    </row>
    <row r="114" spans="1:12" ht="11.45" customHeight="1" x14ac:dyDescent="0.2">
      <c r="A114" s="68">
        <f>IF(D114&lt;&gt;"",COUNTA($D$14:D114),"")</f>
        <v>95</v>
      </c>
      <c r="B114" s="65" t="s">
        <v>308</v>
      </c>
      <c r="C114" s="175" t="s">
        <v>12</v>
      </c>
      <c r="D114" s="127" t="s">
        <v>12</v>
      </c>
      <c r="E114" s="175" t="s">
        <v>12</v>
      </c>
      <c r="F114" s="127" t="s">
        <v>12</v>
      </c>
      <c r="G114" s="127" t="s">
        <v>12</v>
      </c>
      <c r="H114" s="175" t="s">
        <v>12</v>
      </c>
      <c r="I114" s="127" t="s">
        <v>12</v>
      </c>
      <c r="J114" s="175" t="s">
        <v>12</v>
      </c>
      <c r="K114" s="127" t="s">
        <v>12</v>
      </c>
      <c r="L114" s="127" t="s">
        <v>12</v>
      </c>
    </row>
    <row r="115" spans="1:12" ht="11.45" customHeight="1" x14ac:dyDescent="0.2">
      <c r="A115" s="68">
        <f>IF(D115&lt;&gt;"",COUNTA($D$14:D115),"")</f>
        <v>96</v>
      </c>
      <c r="B115" s="65" t="s">
        <v>309</v>
      </c>
      <c r="C115" s="175">
        <v>582</v>
      </c>
      <c r="D115" s="127">
        <v>-9.8000000000000007</v>
      </c>
      <c r="E115" s="175">
        <v>1582</v>
      </c>
      <c r="F115" s="127">
        <v>-4.4000000000000004</v>
      </c>
      <c r="G115" s="127">
        <v>2.7</v>
      </c>
      <c r="H115" s="175">
        <v>11604</v>
      </c>
      <c r="I115" s="127">
        <v>14.2</v>
      </c>
      <c r="J115" s="175">
        <v>28222</v>
      </c>
      <c r="K115" s="127">
        <v>10.8</v>
      </c>
      <c r="L115" s="127">
        <v>2.4</v>
      </c>
    </row>
    <row r="116" spans="1:12" ht="11.45" customHeight="1" x14ac:dyDescent="0.2">
      <c r="A116" s="68">
        <f>IF(D116&lt;&gt;"",COUNTA($D$14:D116),"")</f>
        <v>97</v>
      </c>
      <c r="B116" s="65" t="s">
        <v>310</v>
      </c>
      <c r="C116" s="175" t="s">
        <v>15</v>
      </c>
      <c r="D116" s="127" t="s">
        <v>15</v>
      </c>
      <c r="E116" s="175" t="s">
        <v>15</v>
      </c>
      <c r="F116" s="127" t="s">
        <v>15</v>
      </c>
      <c r="G116" s="127" t="s">
        <v>15</v>
      </c>
      <c r="H116" s="175" t="s">
        <v>15</v>
      </c>
      <c r="I116" s="127" t="s">
        <v>15</v>
      </c>
      <c r="J116" s="175" t="s">
        <v>15</v>
      </c>
      <c r="K116" s="127" t="s">
        <v>15</v>
      </c>
      <c r="L116" s="127" t="s">
        <v>15</v>
      </c>
    </row>
    <row r="117" spans="1:12" ht="11.45" customHeight="1" x14ac:dyDescent="0.2">
      <c r="A117" s="68">
        <f>IF(D117&lt;&gt;"",COUNTA($D$14:D117),"")</f>
        <v>98</v>
      </c>
      <c r="B117" s="65" t="s">
        <v>311</v>
      </c>
      <c r="C117" s="175">
        <v>78</v>
      </c>
      <c r="D117" s="127">
        <v>14.7</v>
      </c>
      <c r="E117" s="175">
        <v>337</v>
      </c>
      <c r="F117" s="127">
        <v>27.2</v>
      </c>
      <c r="G117" s="127">
        <v>4.3</v>
      </c>
      <c r="H117" s="175">
        <v>2206</v>
      </c>
      <c r="I117" s="127">
        <v>29.1</v>
      </c>
      <c r="J117" s="175">
        <v>9151</v>
      </c>
      <c r="K117" s="127">
        <v>32.700000000000003</v>
      </c>
      <c r="L117" s="127">
        <v>4.0999999999999996</v>
      </c>
    </row>
    <row r="118" spans="1:12" ht="11.45" customHeight="1" x14ac:dyDescent="0.2">
      <c r="A118" s="68">
        <f>IF(D118&lt;&gt;"",COUNTA($D$14:D118),"")</f>
        <v>99</v>
      </c>
      <c r="B118" s="65" t="s">
        <v>312</v>
      </c>
      <c r="C118" s="175" t="s">
        <v>12</v>
      </c>
      <c r="D118" s="127" t="s">
        <v>12</v>
      </c>
      <c r="E118" s="175" t="s">
        <v>12</v>
      </c>
      <c r="F118" s="127" t="s">
        <v>12</v>
      </c>
      <c r="G118" s="127" t="s">
        <v>12</v>
      </c>
      <c r="H118" s="175" t="s">
        <v>12</v>
      </c>
      <c r="I118" s="127" t="s">
        <v>12</v>
      </c>
      <c r="J118" s="175" t="s">
        <v>12</v>
      </c>
      <c r="K118" s="127" t="s">
        <v>12</v>
      </c>
      <c r="L118" s="127" t="s">
        <v>12</v>
      </c>
    </row>
    <row r="119" spans="1:12" ht="11.45" customHeight="1" x14ac:dyDescent="0.2">
      <c r="A119" s="68">
        <f>IF(D119&lt;&gt;"",COUNTA($D$14:D119),"")</f>
        <v>100</v>
      </c>
      <c r="B119" s="65" t="s">
        <v>313</v>
      </c>
      <c r="C119" s="175">
        <v>2815</v>
      </c>
      <c r="D119" s="127">
        <v>4.5999999999999996</v>
      </c>
      <c r="E119" s="175">
        <v>5360</v>
      </c>
      <c r="F119" s="127">
        <v>1.6</v>
      </c>
      <c r="G119" s="127">
        <v>1.9</v>
      </c>
      <c r="H119" s="175">
        <v>38701</v>
      </c>
      <c r="I119" s="127">
        <v>6.9</v>
      </c>
      <c r="J119" s="175">
        <v>74713</v>
      </c>
      <c r="K119" s="127">
        <v>7</v>
      </c>
      <c r="L119" s="127">
        <v>1.9</v>
      </c>
    </row>
    <row r="120" spans="1:12" ht="11.45" customHeight="1" x14ac:dyDescent="0.2">
      <c r="A120" s="68">
        <f>IF(D120&lt;&gt;"",COUNTA($D$14:D120),"")</f>
        <v>101</v>
      </c>
      <c r="B120" s="65" t="s">
        <v>314</v>
      </c>
      <c r="C120" s="166">
        <v>522</v>
      </c>
      <c r="D120" s="66">
        <v>12.5</v>
      </c>
      <c r="E120" s="166">
        <v>1212</v>
      </c>
      <c r="F120" s="66">
        <v>29.1</v>
      </c>
      <c r="G120" s="66">
        <v>2.2999999999999998</v>
      </c>
      <c r="H120" s="166">
        <v>9078</v>
      </c>
      <c r="I120" s="66">
        <v>14.3</v>
      </c>
      <c r="J120" s="166">
        <v>20182</v>
      </c>
      <c r="K120" s="66">
        <v>8.6999999999999993</v>
      </c>
      <c r="L120" s="66">
        <v>2.2000000000000002</v>
      </c>
    </row>
    <row r="121" spans="1:12" ht="11.45" customHeight="1" x14ac:dyDescent="0.2">
      <c r="A121" s="68">
        <f>IF(D121&lt;&gt;"",COUNTA($D$14:D121),"")</f>
        <v>102</v>
      </c>
      <c r="B121" s="65" t="s">
        <v>315</v>
      </c>
      <c r="C121" s="168">
        <v>453</v>
      </c>
      <c r="D121" s="130">
        <v>-48.2</v>
      </c>
      <c r="E121" s="168">
        <v>1491</v>
      </c>
      <c r="F121" s="130">
        <v>-11.5</v>
      </c>
      <c r="G121" s="130">
        <v>3.3</v>
      </c>
      <c r="H121" s="168">
        <v>9878</v>
      </c>
      <c r="I121" s="130">
        <v>0.6</v>
      </c>
      <c r="J121" s="168">
        <v>26900</v>
      </c>
      <c r="K121" s="130">
        <v>-3.2</v>
      </c>
      <c r="L121" s="130">
        <v>2.7</v>
      </c>
    </row>
    <row r="122" spans="1:12" ht="11.45" customHeight="1" x14ac:dyDescent="0.2">
      <c r="A122" s="68">
        <f>IF(D122&lt;&gt;"",COUNTA($D$14:D122),"")</f>
        <v>103</v>
      </c>
      <c r="B122" s="65" t="s">
        <v>478</v>
      </c>
      <c r="C122" s="168">
        <v>41542</v>
      </c>
      <c r="D122" s="130">
        <v>5.8</v>
      </c>
      <c r="E122" s="168">
        <v>80141</v>
      </c>
      <c r="F122" s="130">
        <v>4.4000000000000004</v>
      </c>
      <c r="G122" s="130">
        <v>1.9</v>
      </c>
      <c r="H122" s="168">
        <v>485079</v>
      </c>
      <c r="I122" s="130">
        <v>3</v>
      </c>
      <c r="J122" s="168">
        <v>956023</v>
      </c>
      <c r="K122" s="130">
        <v>4.5999999999999996</v>
      </c>
      <c r="L122" s="130">
        <v>2</v>
      </c>
    </row>
    <row r="123" spans="1:12" ht="11.45" customHeight="1" x14ac:dyDescent="0.2">
      <c r="A123" s="68">
        <f>IF(D123&lt;&gt;"",COUNTA($D$14:D123),"")</f>
        <v>104</v>
      </c>
      <c r="B123" s="65" t="s">
        <v>316</v>
      </c>
      <c r="C123" s="168" t="s">
        <v>15</v>
      </c>
      <c r="D123" s="130" t="s">
        <v>15</v>
      </c>
      <c r="E123" s="168" t="s">
        <v>15</v>
      </c>
      <c r="F123" s="130" t="s">
        <v>15</v>
      </c>
      <c r="G123" s="130" t="s">
        <v>15</v>
      </c>
      <c r="H123" s="168" t="s">
        <v>15</v>
      </c>
      <c r="I123" s="130" t="s">
        <v>15</v>
      </c>
      <c r="J123" s="168" t="s">
        <v>15</v>
      </c>
      <c r="K123" s="130" t="s">
        <v>15</v>
      </c>
      <c r="L123" s="130" t="s">
        <v>15</v>
      </c>
    </row>
    <row r="124" spans="1:12" ht="11.45" customHeight="1" x14ac:dyDescent="0.2">
      <c r="A124" s="68">
        <f>IF(D124&lt;&gt;"",COUNTA($D$14:D124),"")</f>
        <v>105</v>
      </c>
      <c r="B124" s="65" t="s">
        <v>317</v>
      </c>
      <c r="C124" s="175" t="s">
        <v>15</v>
      </c>
      <c r="D124" s="127" t="s">
        <v>15</v>
      </c>
      <c r="E124" s="175" t="s">
        <v>15</v>
      </c>
      <c r="F124" s="127" t="s">
        <v>15</v>
      </c>
      <c r="G124" s="127" t="s">
        <v>15</v>
      </c>
      <c r="H124" s="175" t="s">
        <v>15</v>
      </c>
      <c r="I124" s="127" t="s">
        <v>15</v>
      </c>
      <c r="J124" s="175" t="s">
        <v>15</v>
      </c>
      <c r="K124" s="127" t="s">
        <v>15</v>
      </c>
      <c r="L124" s="127" t="s">
        <v>15</v>
      </c>
    </row>
    <row r="125" spans="1:12" ht="11.45" customHeight="1" x14ac:dyDescent="0.2">
      <c r="A125" s="68">
        <f>IF(D125&lt;&gt;"",COUNTA($D$14:D125),"")</f>
        <v>106</v>
      </c>
      <c r="B125" s="65" t="s">
        <v>318</v>
      </c>
      <c r="C125" s="175" t="s">
        <v>15</v>
      </c>
      <c r="D125" s="127" t="s">
        <v>15</v>
      </c>
      <c r="E125" s="175" t="s">
        <v>15</v>
      </c>
      <c r="F125" s="127" t="s">
        <v>15</v>
      </c>
      <c r="G125" s="127" t="s">
        <v>15</v>
      </c>
      <c r="H125" s="175" t="s">
        <v>15</v>
      </c>
      <c r="I125" s="127" t="s">
        <v>15</v>
      </c>
      <c r="J125" s="175" t="s">
        <v>15</v>
      </c>
      <c r="K125" s="127" t="s">
        <v>15</v>
      </c>
      <c r="L125" s="127" t="s">
        <v>15</v>
      </c>
    </row>
    <row r="126" spans="1:12" ht="11.45" customHeight="1" x14ac:dyDescent="0.2">
      <c r="A126" s="68">
        <f>IF(D126&lt;&gt;"",COUNTA($D$14:D126),"")</f>
        <v>107</v>
      </c>
      <c r="B126" s="65" t="s">
        <v>319</v>
      </c>
      <c r="C126" s="175" t="s">
        <v>15</v>
      </c>
      <c r="D126" s="127" t="s">
        <v>15</v>
      </c>
      <c r="E126" s="175" t="s">
        <v>15</v>
      </c>
      <c r="F126" s="127" t="s">
        <v>15</v>
      </c>
      <c r="G126" s="127" t="s">
        <v>15</v>
      </c>
      <c r="H126" s="175" t="s">
        <v>15</v>
      </c>
      <c r="I126" s="127" t="s">
        <v>15</v>
      </c>
      <c r="J126" s="175" t="s">
        <v>15</v>
      </c>
      <c r="K126" s="127" t="s">
        <v>15</v>
      </c>
      <c r="L126" s="127" t="s">
        <v>15</v>
      </c>
    </row>
    <row r="127" spans="1:12" ht="11.45" customHeight="1" x14ac:dyDescent="0.2">
      <c r="A127" s="68">
        <f>IF(D127&lt;&gt;"",COUNTA($D$14:D127),"")</f>
        <v>108</v>
      </c>
      <c r="B127" s="65" t="s">
        <v>320</v>
      </c>
      <c r="C127" s="175" t="s">
        <v>15</v>
      </c>
      <c r="D127" s="127" t="s">
        <v>15</v>
      </c>
      <c r="E127" s="175" t="s">
        <v>15</v>
      </c>
      <c r="F127" s="127" t="s">
        <v>15</v>
      </c>
      <c r="G127" s="127" t="s">
        <v>15</v>
      </c>
      <c r="H127" s="175" t="s">
        <v>15</v>
      </c>
      <c r="I127" s="127" t="s">
        <v>15</v>
      </c>
      <c r="J127" s="175" t="s">
        <v>15</v>
      </c>
      <c r="K127" s="127" t="s">
        <v>15</v>
      </c>
      <c r="L127" s="127" t="s">
        <v>15</v>
      </c>
    </row>
    <row r="128" spans="1:12" ht="11.45" customHeight="1" x14ac:dyDescent="0.2">
      <c r="A128" s="68">
        <f>IF(D128&lt;&gt;"",COUNTA($D$14:D128),"")</f>
        <v>109</v>
      </c>
      <c r="B128" s="65" t="s">
        <v>321</v>
      </c>
      <c r="C128" s="168">
        <v>282</v>
      </c>
      <c r="D128" s="130">
        <v>1.8</v>
      </c>
      <c r="E128" s="168">
        <v>657</v>
      </c>
      <c r="F128" s="130">
        <v>-4.2</v>
      </c>
      <c r="G128" s="130">
        <v>2.2999999999999998</v>
      </c>
      <c r="H128" s="168">
        <v>5333</v>
      </c>
      <c r="I128" s="130">
        <v>-18.600000000000001</v>
      </c>
      <c r="J128" s="168">
        <v>13918</v>
      </c>
      <c r="K128" s="130">
        <v>-21.9</v>
      </c>
      <c r="L128" s="130">
        <v>2.6</v>
      </c>
    </row>
    <row r="129" spans="1:12" ht="11.45" customHeight="1" x14ac:dyDescent="0.2">
      <c r="A129" s="68">
        <f>IF(D129&lt;&gt;"",COUNTA($D$14:D129),"")</f>
        <v>110</v>
      </c>
      <c r="B129" s="65" t="s">
        <v>322</v>
      </c>
      <c r="C129" s="168">
        <v>276</v>
      </c>
      <c r="D129" s="130">
        <v>-2.1</v>
      </c>
      <c r="E129" s="168">
        <v>434</v>
      </c>
      <c r="F129" s="130">
        <v>-5.7</v>
      </c>
      <c r="G129" s="130">
        <v>1.6</v>
      </c>
      <c r="H129" s="168">
        <v>5461</v>
      </c>
      <c r="I129" s="130">
        <v>-5.5</v>
      </c>
      <c r="J129" s="168">
        <v>11580</v>
      </c>
      <c r="K129" s="130">
        <v>-10</v>
      </c>
      <c r="L129" s="130">
        <v>2.1</v>
      </c>
    </row>
    <row r="130" spans="1:12" ht="11.45" customHeight="1" x14ac:dyDescent="0.2">
      <c r="A130" s="68">
        <f>IF(D130&lt;&gt;"",COUNTA($D$14:D130),"")</f>
        <v>111</v>
      </c>
      <c r="B130" s="65" t="s">
        <v>323</v>
      </c>
      <c r="C130" s="175">
        <v>185</v>
      </c>
      <c r="D130" s="127">
        <v>-9.8000000000000007</v>
      </c>
      <c r="E130" s="175">
        <v>592</v>
      </c>
      <c r="F130" s="127">
        <v>-19.7</v>
      </c>
      <c r="G130" s="127">
        <v>3.2</v>
      </c>
      <c r="H130" s="175">
        <v>16238</v>
      </c>
      <c r="I130" s="127">
        <v>-13.3</v>
      </c>
      <c r="J130" s="175">
        <v>74720</v>
      </c>
      <c r="K130" s="127">
        <v>-10.4</v>
      </c>
      <c r="L130" s="127">
        <v>4.5999999999999996</v>
      </c>
    </row>
    <row r="131" spans="1:12" ht="11.45" customHeight="1" x14ac:dyDescent="0.2">
      <c r="A131" s="68">
        <f>IF(D131&lt;&gt;"",COUNTA($D$14:D131),"")</f>
        <v>112</v>
      </c>
      <c r="B131" s="65" t="s">
        <v>324</v>
      </c>
      <c r="C131" s="168">
        <v>592</v>
      </c>
      <c r="D131" s="130">
        <v>41</v>
      </c>
      <c r="E131" s="168">
        <v>1749</v>
      </c>
      <c r="F131" s="130">
        <v>32.700000000000003</v>
      </c>
      <c r="G131" s="130">
        <v>3</v>
      </c>
      <c r="H131" s="168">
        <v>8574</v>
      </c>
      <c r="I131" s="130">
        <v>8.1999999999999993</v>
      </c>
      <c r="J131" s="168">
        <v>26700</v>
      </c>
      <c r="K131" s="130">
        <v>1.8</v>
      </c>
      <c r="L131" s="130">
        <v>3.1</v>
      </c>
    </row>
    <row r="132" spans="1:12" ht="11.45" customHeight="1" x14ac:dyDescent="0.2">
      <c r="A132" s="68">
        <f>IF(D132&lt;&gt;"",COUNTA($D$14:D132),"")</f>
        <v>113</v>
      </c>
      <c r="B132" s="65" t="s">
        <v>325</v>
      </c>
      <c r="C132" s="168">
        <v>1026</v>
      </c>
      <c r="D132" s="130">
        <v>-16</v>
      </c>
      <c r="E132" s="168">
        <v>1598</v>
      </c>
      <c r="F132" s="130">
        <v>-40.1</v>
      </c>
      <c r="G132" s="130">
        <v>1.6</v>
      </c>
      <c r="H132" s="168">
        <v>19998</v>
      </c>
      <c r="I132" s="130">
        <v>40.799999999999997</v>
      </c>
      <c r="J132" s="168">
        <v>33418</v>
      </c>
      <c r="K132" s="130">
        <v>33.200000000000003</v>
      </c>
      <c r="L132" s="130">
        <v>1.7</v>
      </c>
    </row>
    <row r="133" spans="1:12" ht="20.100000000000001" customHeight="1" x14ac:dyDescent="0.2">
      <c r="A133" s="68" t="str">
        <f>IF(D133&lt;&gt;"",COUNTA($D$14:D133),"")</f>
        <v/>
      </c>
      <c r="B133" s="117" t="s">
        <v>326</v>
      </c>
      <c r="C133" s="168"/>
      <c r="D133" s="130"/>
      <c r="E133" s="168"/>
      <c r="F133" s="130"/>
      <c r="G133" s="130"/>
      <c r="H133" s="168"/>
      <c r="I133" s="130"/>
      <c r="J133" s="168"/>
      <c r="K133" s="130"/>
      <c r="L133" s="130"/>
    </row>
    <row r="134" spans="1:12" ht="21.95" customHeight="1" x14ac:dyDescent="0.2">
      <c r="A134" s="68">
        <f>IF(D134&lt;&gt;"",COUNTA($D$14:D134),"")</f>
        <v>114</v>
      </c>
      <c r="B134" s="65" t="s">
        <v>327</v>
      </c>
      <c r="C134" s="168">
        <v>59784</v>
      </c>
      <c r="D134" s="130">
        <v>6.5</v>
      </c>
      <c r="E134" s="168">
        <v>251278</v>
      </c>
      <c r="F134" s="130">
        <v>3.7</v>
      </c>
      <c r="G134" s="130">
        <v>4.2</v>
      </c>
      <c r="H134" s="168">
        <v>1163190</v>
      </c>
      <c r="I134" s="130">
        <v>-2.1</v>
      </c>
      <c r="J134" s="168">
        <v>5906063</v>
      </c>
      <c r="K134" s="130">
        <v>-1.3</v>
      </c>
      <c r="L134" s="130">
        <v>5.0999999999999996</v>
      </c>
    </row>
    <row r="135" spans="1:12" ht="11.45" customHeight="1" x14ac:dyDescent="0.2">
      <c r="A135" s="68">
        <f>IF(D135&lt;&gt;"",COUNTA($D$14:D135),"")</f>
        <v>115</v>
      </c>
      <c r="B135" s="65" t="s">
        <v>328</v>
      </c>
      <c r="C135" s="168">
        <v>17703</v>
      </c>
      <c r="D135" s="130">
        <v>7.3</v>
      </c>
      <c r="E135" s="168">
        <v>75286</v>
      </c>
      <c r="F135" s="130">
        <v>1.7</v>
      </c>
      <c r="G135" s="130">
        <v>4.3</v>
      </c>
      <c r="H135" s="168">
        <v>367002</v>
      </c>
      <c r="I135" s="130">
        <v>0.1</v>
      </c>
      <c r="J135" s="168">
        <v>1995132</v>
      </c>
      <c r="K135" s="130">
        <v>4.0999999999999996</v>
      </c>
      <c r="L135" s="130">
        <v>5.4</v>
      </c>
    </row>
    <row r="136" spans="1:12" ht="21.4" customHeight="1" x14ac:dyDescent="0.2">
      <c r="A136" s="68">
        <f>IF(D136&lt;&gt;"",COUNTA($D$14:D136),"")</f>
        <v>116</v>
      </c>
      <c r="B136" s="65" t="s">
        <v>329</v>
      </c>
      <c r="C136" s="168">
        <v>1166</v>
      </c>
      <c r="D136" s="130" t="s">
        <v>19</v>
      </c>
      <c r="E136" s="168">
        <v>3416</v>
      </c>
      <c r="F136" s="130" t="s">
        <v>19</v>
      </c>
      <c r="G136" s="130">
        <v>2.9</v>
      </c>
      <c r="H136" s="168">
        <v>29784</v>
      </c>
      <c r="I136" s="130" t="s">
        <v>19</v>
      </c>
      <c r="J136" s="168">
        <v>94283</v>
      </c>
      <c r="K136" s="130" t="s">
        <v>19</v>
      </c>
      <c r="L136" s="130">
        <v>3.2</v>
      </c>
    </row>
    <row r="137" spans="1:12" ht="32.1" customHeight="1" x14ac:dyDescent="0.2">
      <c r="A137" s="68" t="str">
        <f>IF(D137&lt;&gt;"",COUNTA($D$14:D137),"")</f>
        <v/>
      </c>
      <c r="B137" s="85" t="s">
        <v>330</v>
      </c>
      <c r="C137" s="166"/>
      <c r="D137" s="66"/>
      <c r="E137" s="166"/>
      <c r="F137" s="66"/>
      <c r="G137" s="66"/>
      <c r="H137" s="166"/>
      <c r="I137" s="66"/>
      <c r="J137" s="166"/>
      <c r="K137" s="66"/>
      <c r="L137" s="66"/>
    </row>
    <row r="138" spans="1:12" ht="11.45" customHeight="1" x14ac:dyDescent="0.2">
      <c r="A138" s="68">
        <f>IF(D138&lt;&gt;"",COUNTA($D$14:D138),"")</f>
        <v>117</v>
      </c>
      <c r="B138" s="65" t="s">
        <v>331</v>
      </c>
      <c r="C138" s="166">
        <v>1406</v>
      </c>
      <c r="D138" s="66">
        <v>-5.4</v>
      </c>
      <c r="E138" s="166">
        <v>3080</v>
      </c>
      <c r="F138" s="66">
        <v>-6.8</v>
      </c>
      <c r="G138" s="66">
        <v>2.2000000000000002</v>
      </c>
      <c r="H138" s="166">
        <v>30420</v>
      </c>
      <c r="I138" s="66">
        <v>6.9</v>
      </c>
      <c r="J138" s="166">
        <v>69360</v>
      </c>
      <c r="K138" s="66">
        <v>-1.7</v>
      </c>
      <c r="L138" s="66">
        <v>2.2999999999999998</v>
      </c>
    </row>
    <row r="139" spans="1:12" ht="11.45" customHeight="1" x14ac:dyDescent="0.2">
      <c r="A139" s="68">
        <f>IF(D139&lt;&gt;"",COUNTA($D$14:D139),"")</f>
        <v>118</v>
      </c>
      <c r="B139" s="65" t="s">
        <v>332</v>
      </c>
      <c r="C139" s="166">
        <v>356</v>
      </c>
      <c r="D139" s="66">
        <v>-34.299999999999997</v>
      </c>
      <c r="E139" s="166">
        <v>808</v>
      </c>
      <c r="F139" s="66">
        <v>-54.4</v>
      </c>
      <c r="G139" s="66">
        <v>2.2999999999999998</v>
      </c>
      <c r="H139" s="166">
        <v>7657</v>
      </c>
      <c r="I139" s="66">
        <v>-21</v>
      </c>
      <c r="J139" s="166">
        <v>21878</v>
      </c>
      <c r="K139" s="66">
        <v>-15.3</v>
      </c>
      <c r="L139" s="66">
        <v>2.9</v>
      </c>
    </row>
    <row r="140" spans="1:12" ht="11.45" customHeight="1" x14ac:dyDescent="0.2">
      <c r="A140" s="68">
        <f>IF(D140&lt;&gt;"",COUNTA($D$14:D140),"")</f>
        <v>119</v>
      </c>
      <c r="B140" s="65" t="s">
        <v>333</v>
      </c>
      <c r="C140" s="166">
        <v>985</v>
      </c>
      <c r="D140" s="66">
        <v>-4.7</v>
      </c>
      <c r="E140" s="166">
        <v>2261</v>
      </c>
      <c r="F140" s="66">
        <v>-1.6</v>
      </c>
      <c r="G140" s="66">
        <v>2.2999999999999998</v>
      </c>
      <c r="H140" s="166">
        <v>17557</v>
      </c>
      <c r="I140" s="66">
        <v>1.3</v>
      </c>
      <c r="J140" s="166">
        <v>35642</v>
      </c>
      <c r="K140" s="66">
        <v>6.4</v>
      </c>
      <c r="L140" s="66">
        <v>2</v>
      </c>
    </row>
    <row r="141" spans="1:12" ht="11.45" customHeight="1" x14ac:dyDescent="0.2">
      <c r="A141" s="68">
        <f>IF(D141&lt;&gt;"",COUNTA($D$14:D141),"")</f>
        <v>120</v>
      </c>
      <c r="B141" s="65" t="s">
        <v>334</v>
      </c>
      <c r="C141" s="166">
        <v>945</v>
      </c>
      <c r="D141" s="66">
        <v>57.2</v>
      </c>
      <c r="E141" s="166">
        <v>1656</v>
      </c>
      <c r="F141" s="66">
        <v>60.2</v>
      </c>
      <c r="G141" s="66">
        <v>1.8</v>
      </c>
      <c r="H141" s="166">
        <v>19733</v>
      </c>
      <c r="I141" s="66">
        <v>14.3</v>
      </c>
      <c r="J141" s="166">
        <v>71843</v>
      </c>
      <c r="K141" s="66">
        <v>8</v>
      </c>
      <c r="L141" s="66">
        <v>3.6</v>
      </c>
    </row>
    <row r="142" spans="1:12" ht="11.45" customHeight="1" x14ac:dyDescent="0.2">
      <c r="A142" s="68">
        <f>IF(D142&lt;&gt;"",COUNTA($D$14:D142),"")</f>
        <v>121</v>
      </c>
      <c r="B142" s="65" t="s">
        <v>335</v>
      </c>
      <c r="C142" s="166">
        <v>3214</v>
      </c>
      <c r="D142" s="66">
        <v>24.5</v>
      </c>
      <c r="E142" s="166">
        <v>9526</v>
      </c>
      <c r="F142" s="66">
        <v>25.2</v>
      </c>
      <c r="G142" s="66">
        <v>3</v>
      </c>
      <c r="H142" s="166">
        <v>54742</v>
      </c>
      <c r="I142" s="66">
        <v>12.6</v>
      </c>
      <c r="J142" s="166">
        <v>195619</v>
      </c>
      <c r="K142" s="66">
        <v>14.2</v>
      </c>
      <c r="L142" s="66">
        <v>3.6</v>
      </c>
    </row>
    <row r="143" spans="1:12" ht="11.45" customHeight="1" x14ac:dyDescent="0.2">
      <c r="A143" s="68">
        <f>IF(D143&lt;&gt;"",COUNTA($D$14:D143),"")</f>
        <v>122</v>
      </c>
      <c r="B143" s="65" t="s">
        <v>479</v>
      </c>
      <c r="C143" s="166">
        <v>214</v>
      </c>
      <c r="D143" s="66">
        <v>23.7</v>
      </c>
      <c r="E143" s="166">
        <v>566</v>
      </c>
      <c r="F143" s="66">
        <v>25.8</v>
      </c>
      <c r="G143" s="66">
        <v>2.6</v>
      </c>
      <c r="H143" s="166">
        <v>4374</v>
      </c>
      <c r="I143" s="66">
        <v>4.5</v>
      </c>
      <c r="J143" s="166">
        <v>12525</v>
      </c>
      <c r="K143" s="66">
        <v>-7.3</v>
      </c>
      <c r="L143" s="66">
        <v>2.9</v>
      </c>
    </row>
    <row r="144" spans="1:12" ht="11.45" customHeight="1" x14ac:dyDescent="0.2">
      <c r="A144" s="68">
        <f>IF(D144&lt;&gt;"",COUNTA($D$14:D144),"")</f>
        <v>123</v>
      </c>
      <c r="B144" s="65" t="s">
        <v>480</v>
      </c>
      <c r="C144" s="166">
        <v>404</v>
      </c>
      <c r="D144" s="66">
        <v>-14.6</v>
      </c>
      <c r="E144" s="166">
        <v>1195</v>
      </c>
      <c r="F144" s="66">
        <v>-2.8</v>
      </c>
      <c r="G144" s="66">
        <v>3</v>
      </c>
      <c r="H144" s="166">
        <v>10078</v>
      </c>
      <c r="I144" s="66">
        <v>-15.1</v>
      </c>
      <c r="J144" s="166">
        <v>25134</v>
      </c>
      <c r="K144" s="66">
        <v>-25.7</v>
      </c>
      <c r="L144" s="66">
        <v>2.5</v>
      </c>
    </row>
    <row r="145" ht="11.45" customHeight="1" x14ac:dyDescent="0.2"/>
    <row r="146" ht="11.45" customHeight="1" x14ac:dyDescent="0.2"/>
    <row r="147" ht="11.45" customHeight="1" x14ac:dyDescent="0.2"/>
    <row r="148" ht="11.45" customHeight="1" x14ac:dyDescent="0.2"/>
    <row r="149" ht="11.45" customHeight="1" x14ac:dyDescent="0.2"/>
    <row r="150" ht="11.45" customHeight="1" x14ac:dyDescent="0.2"/>
    <row r="151" ht="11.45" customHeight="1" x14ac:dyDescent="0.2"/>
  </sheetData>
  <mergeCells count="23">
    <mergeCell ref="A1:B1"/>
    <mergeCell ref="C1:L1"/>
    <mergeCell ref="A2:B2"/>
    <mergeCell ref="C2:L2"/>
    <mergeCell ref="A3:A11"/>
    <mergeCell ref="B3:B11"/>
    <mergeCell ref="C3:G3"/>
    <mergeCell ref="H3:L3"/>
    <mergeCell ref="C4:D4"/>
    <mergeCell ref="E4:F4"/>
    <mergeCell ref="L4:L10"/>
    <mergeCell ref="C5:C10"/>
    <mergeCell ref="D5:D10"/>
    <mergeCell ref="E5:E10"/>
    <mergeCell ref="F5:F10"/>
    <mergeCell ref="H5:H10"/>
    <mergeCell ref="I5:I10"/>
    <mergeCell ref="J5:J10"/>
    <mergeCell ref="K5:K10"/>
    <mergeCell ref="G11:H11"/>
    <mergeCell ref="G4:G10"/>
    <mergeCell ref="H4:I4"/>
    <mergeCell ref="J4:K4"/>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12&amp;R&amp;"-,Standard"&amp;7&amp;P</oddFooter>
    <evenFooter>&amp;L&amp;"-,Standard"&amp;7&amp;P&amp;R&amp;"-,Standard"&amp;7StatA MV, Statistischer Bericht G413 2025 12</evenFooter>
  </headerFooter>
  <rowBreaks count="1" manualBreakCount="1">
    <brk id="58" max="16383"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71"/>
  <dimension ref="A1:L38"/>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ColWidth="9.140625" defaultRowHeight="11.25" x14ac:dyDescent="0.2"/>
  <cols>
    <col min="1" max="1" width="3.7109375" style="75" customWidth="1"/>
    <col min="2" max="2" width="21.140625" style="91" customWidth="1"/>
    <col min="3" max="3" width="6.85546875" style="91" bestFit="1" customWidth="1"/>
    <col min="4" max="4" width="6.7109375" style="91" customWidth="1"/>
    <col min="5" max="5" width="7.5703125" style="91" customWidth="1"/>
    <col min="6" max="6" width="7.140625" style="91" customWidth="1"/>
    <col min="7" max="7" width="5.5703125" style="91" customWidth="1"/>
    <col min="8" max="8" width="7" style="91" customWidth="1"/>
    <col min="9" max="9" width="6.28515625" style="91" customWidth="1"/>
    <col min="10" max="10" width="7.7109375" style="91" customWidth="1"/>
    <col min="11" max="11" width="6.28515625" style="91" customWidth="1"/>
    <col min="12" max="12" width="6" style="91" customWidth="1"/>
    <col min="13" max="16384" width="9.140625" style="75"/>
  </cols>
  <sheetData>
    <row r="1" spans="1:12" s="110" customFormat="1" ht="30" customHeight="1" x14ac:dyDescent="0.2">
      <c r="A1" s="293" t="s">
        <v>49</v>
      </c>
      <c r="B1" s="294"/>
      <c r="C1" s="261" t="s">
        <v>336</v>
      </c>
      <c r="D1" s="261"/>
      <c r="E1" s="261"/>
      <c r="F1" s="261"/>
      <c r="G1" s="261"/>
      <c r="H1" s="261"/>
      <c r="I1" s="261"/>
      <c r="J1" s="261"/>
      <c r="K1" s="261"/>
      <c r="L1" s="262"/>
    </row>
    <row r="2" spans="1:12" s="74" customFormat="1" ht="24.95" customHeight="1" x14ac:dyDescent="0.2">
      <c r="A2" s="295" t="s">
        <v>337</v>
      </c>
      <c r="B2" s="296"/>
      <c r="C2" s="297" t="s">
        <v>42</v>
      </c>
      <c r="D2" s="297"/>
      <c r="E2" s="297"/>
      <c r="F2" s="297"/>
      <c r="G2" s="297"/>
      <c r="H2" s="297"/>
      <c r="I2" s="297"/>
      <c r="J2" s="297"/>
      <c r="K2" s="297"/>
      <c r="L2" s="298"/>
    </row>
    <row r="3" spans="1:12" ht="11.45" customHeight="1" x14ac:dyDescent="0.2">
      <c r="A3" s="267" t="s">
        <v>103</v>
      </c>
      <c r="B3" s="258" t="s">
        <v>156</v>
      </c>
      <c r="C3" s="269" t="s">
        <v>491</v>
      </c>
      <c r="D3" s="258"/>
      <c r="E3" s="258"/>
      <c r="F3" s="258"/>
      <c r="G3" s="258"/>
      <c r="H3" s="258" t="s">
        <v>492</v>
      </c>
      <c r="I3" s="258"/>
      <c r="J3" s="258"/>
      <c r="K3" s="258"/>
      <c r="L3" s="270"/>
    </row>
    <row r="4" spans="1:12" s="74" customFormat="1" ht="11.45" customHeight="1" x14ac:dyDescent="0.2">
      <c r="A4" s="268"/>
      <c r="B4" s="258"/>
      <c r="C4" s="258" t="s">
        <v>105</v>
      </c>
      <c r="D4" s="258"/>
      <c r="E4" s="258" t="s">
        <v>106</v>
      </c>
      <c r="F4" s="258"/>
      <c r="G4" s="258" t="s">
        <v>129</v>
      </c>
      <c r="H4" s="258" t="s">
        <v>105</v>
      </c>
      <c r="I4" s="258"/>
      <c r="J4" s="258" t="s">
        <v>106</v>
      </c>
      <c r="K4" s="258"/>
      <c r="L4" s="270" t="s">
        <v>129</v>
      </c>
    </row>
    <row r="5" spans="1:12" s="74" customFormat="1" ht="11.45" customHeight="1" x14ac:dyDescent="0.2">
      <c r="A5" s="268"/>
      <c r="B5" s="258"/>
      <c r="C5" s="258" t="s">
        <v>130</v>
      </c>
      <c r="D5" s="258" t="s">
        <v>131</v>
      </c>
      <c r="E5" s="258" t="s">
        <v>130</v>
      </c>
      <c r="F5" s="258" t="s">
        <v>131</v>
      </c>
      <c r="G5" s="258"/>
      <c r="H5" s="258" t="s">
        <v>130</v>
      </c>
      <c r="I5" s="258" t="s">
        <v>132</v>
      </c>
      <c r="J5" s="258" t="s">
        <v>130</v>
      </c>
      <c r="K5" s="258" t="s">
        <v>132</v>
      </c>
      <c r="L5" s="270"/>
    </row>
    <row r="6" spans="1:12" s="74" customFormat="1" ht="11.45" customHeight="1" x14ac:dyDescent="0.2">
      <c r="A6" s="268"/>
      <c r="B6" s="258"/>
      <c r="C6" s="258"/>
      <c r="D6" s="258"/>
      <c r="E6" s="258"/>
      <c r="F6" s="258"/>
      <c r="G6" s="258"/>
      <c r="H6" s="258"/>
      <c r="I6" s="258"/>
      <c r="J6" s="258"/>
      <c r="K6" s="258"/>
      <c r="L6" s="270"/>
    </row>
    <row r="7" spans="1:12" s="74" customFormat="1" ht="11.45" customHeight="1" x14ac:dyDescent="0.2">
      <c r="A7" s="268"/>
      <c r="B7" s="258"/>
      <c r="C7" s="258"/>
      <c r="D7" s="258"/>
      <c r="E7" s="258"/>
      <c r="F7" s="258"/>
      <c r="G7" s="258"/>
      <c r="H7" s="258"/>
      <c r="I7" s="258"/>
      <c r="J7" s="258"/>
      <c r="K7" s="258"/>
      <c r="L7" s="270"/>
    </row>
    <row r="8" spans="1:12" s="74" customFormat="1" ht="11.45" customHeight="1" x14ac:dyDescent="0.2">
      <c r="A8" s="268"/>
      <c r="B8" s="258"/>
      <c r="C8" s="258"/>
      <c r="D8" s="258"/>
      <c r="E8" s="258"/>
      <c r="F8" s="258"/>
      <c r="G8" s="258"/>
      <c r="H8" s="258"/>
      <c r="I8" s="258"/>
      <c r="J8" s="258"/>
      <c r="K8" s="258"/>
      <c r="L8" s="270"/>
    </row>
    <row r="9" spans="1:12" s="74" customFormat="1" ht="11.45" customHeight="1" x14ac:dyDescent="0.2">
      <c r="A9" s="268"/>
      <c r="B9" s="258"/>
      <c r="C9" s="258"/>
      <c r="D9" s="258"/>
      <c r="E9" s="258"/>
      <c r="F9" s="258"/>
      <c r="G9" s="258"/>
      <c r="H9" s="258"/>
      <c r="I9" s="258"/>
      <c r="J9" s="258"/>
      <c r="K9" s="258"/>
      <c r="L9" s="270"/>
    </row>
    <row r="10" spans="1:12" s="74" customFormat="1" ht="11.45" customHeight="1" x14ac:dyDescent="0.2">
      <c r="A10" s="268"/>
      <c r="B10" s="258"/>
      <c r="C10" s="258"/>
      <c r="D10" s="258"/>
      <c r="E10" s="258"/>
      <c r="F10" s="258"/>
      <c r="G10" s="258"/>
      <c r="H10" s="258"/>
      <c r="I10" s="258"/>
      <c r="J10" s="258"/>
      <c r="K10" s="258"/>
      <c r="L10" s="270"/>
    </row>
    <row r="11" spans="1:12" s="74" customFormat="1" ht="11.45" customHeight="1" x14ac:dyDescent="0.2">
      <c r="A11" s="268"/>
      <c r="B11" s="258"/>
      <c r="C11" s="177" t="s">
        <v>109</v>
      </c>
      <c r="D11" s="177" t="s">
        <v>133</v>
      </c>
      <c r="E11" s="177" t="s">
        <v>109</v>
      </c>
      <c r="F11" s="177" t="s">
        <v>133</v>
      </c>
      <c r="G11" s="258" t="s">
        <v>109</v>
      </c>
      <c r="H11" s="258"/>
      <c r="I11" s="177" t="s">
        <v>133</v>
      </c>
      <c r="J11" s="177" t="s">
        <v>109</v>
      </c>
      <c r="K11" s="177" t="s">
        <v>133</v>
      </c>
      <c r="L11" s="178" t="s">
        <v>109</v>
      </c>
    </row>
    <row r="12" spans="1:12" s="111" customFormat="1" ht="11.45" customHeight="1" x14ac:dyDescent="0.2">
      <c r="A12" s="179">
        <v>1</v>
      </c>
      <c r="B12" s="180">
        <v>2</v>
      </c>
      <c r="C12" s="181">
        <v>3</v>
      </c>
      <c r="D12" s="180">
        <v>4</v>
      </c>
      <c r="E12" s="181">
        <v>5</v>
      </c>
      <c r="F12" s="180">
        <v>6</v>
      </c>
      <c r="G12" s="181">
        <v>7</v>
      </c>
      <c r="H12" s="180">
        <v>8</v>
      </c>
      <c r="I12" s="181">
        <v>9</v>
      </c>
      <c r="J12" s="180">
        <v>10</v>
      </c>
      <c r="K12" s="181">
        <v>11</v>
      </c>
      <c r="L12" s="182">
        <v>12</v>
      </c>
    </row>
    <row r="13" spans="1:12" ht="11.45" customHeight="1" x14ac:dyDescent="0.2">
      <c r="A13" s="82"/>
      <c r="B13" s="118" t="s">
        <v>111</v>
      </c>
      <c r="C13" s="173"/>
      <c r="D13" s="172" t="s">
        <v>111</v>
      </c>
      <c r="E13" s="174" t="s">
        <v>111</v>
      </c>
      <c r="F13" s="172" t="s">
        <v>111</v>
      </c>
      <c r="G13" s="172" t="s">
        <v>111</v>
      </c>
      <c r="H13" s="174" t="s">
        <v>111</v>
      </c>
      <c r="I13" s="172" t="s">
        <v>111</v>
      </c>
      <c r="J13" s="174" t="s">
        <v>111</v>
      </c>
      <c r="K13" s="172" t="s">
        <v>111</v>
      </c>
      <c r="L13" s="172" t="s">
        <v>111</v>
      </c>
    </row>
    <row r="14" spans="1:12" s="74" customFormat="1" ht="11.45" customHeight="1" x14ac:dyDescent="0.2">
      <c r="A14" s="132">
        <f>IF(D14&lt;&gt;"",COUNTA($D$14:D14),"")</f>
        <v>1</v>
      </c>
      <c r="B14" s="85" t="s">
        <v>134</v>
      </c>
      <c r="C14" s="171">
        <v>19665</v>
      </c>
      <c r="D14" s="113">
        <v>20.3</v>
      </c>
      <c r="E14" s="165">
        <v>73242</v>
      </c>
      <c r="F14" s="113">
        <v>17.899999999999999</v>
      </c>
      <c r="G14" s="113">
        <v>3.7</v>
      </c>
      <c r="H14" s="165">
        <v>1225165</v>
      </c>
      <c r="I14" s="113">
        <v>-3.1</v>
      </c>
      <c r="J14" s="165">
        <v>5389293</v>
      </c>
      <c r="K14" s="113">
        <v>-2.6</v>
      </c>
      <c r="L14" s="113">
        <v>4.4000000000000004</v>
      </c>
    </row>
    <row r="15" spans="1:12" s="74" customFormat="1" ht="11.45" customHeight="1" x14ac:dyDescent="0.2">
      <c r="A15" s="132">
        <f>IF(D15&lt;&gt;"",COUNTA($D$14:D15),"")</f>
        <v>2</v>
      </c>
      <c r="B15" s="87" t="s">
        <v>135</v>
      </c>
      <c r="C15" s="170">
        <v>19448</v>
      </c>
      <c r="D15" s="66">
        <v>20.3</v>
      </c>
      <c r="E15" s="164">
        <v>72493</v>
      </c>
      <c r="F15" s="66">
        <v>17.600000000000001</v>
      </c>
      <c r="G15" s="66">
        <v>3.7</v>
      </c>
      <c r="H15" s="164">
        <v>1157663</v>
      </c>
      <c r="I15" s="66">
        <v>-3.2</v>
      </c>
      <c r="J15" s="164">
        <v>5192102</v>
      </c>
      <c r="K15" s="66">
        <v>-2.8</v>
      </c>
      <c r="L15" s="66">
        <v>4.5</v>
      </c>
    </row>
    <row r="16" spans="1:12" ht="11.45" customHeight="1" x14ac:dyDescent="0.2">
      <c r="A16" s="132">
        <f>IF(D16&lt;&gt;"",COUNTA($D$14:D16),"")</f>
        <v>3</v>
      </c>
      <c r="B16" s="87" t="s">
        <v>136</v>
      </c>
      <c r="C16" s="170">
        <v>217</v>
      </c>
      <c r="D16" s="66">
        <v>23.3</v>
      </c>
      <c r="E16" s="164">
        <v>749</v>
      </c>
      <c r="F16" s="66">
        <v>45.2</v>
      </c>
      <c r="G16" s="66">
        <v>3.5</v>
      </c>
      <c r="H16" s="164">
        <v>67502</v>
      </c>
      <c r="I16" s="66">
        <v>-1</v>
      </c>
      <c r="J16" s="164">
        <v>197191</v>
      </c>
      <c r="K16" s="66">
        <v>1.3</v>
      </c>
      <c r="L16" s="66">
        <v>2.9</v>
      </c>
    </row>
    <row r="17" spans="1:12" s="74" customFormat="1" ht="20.100000000000001" customHeight="1" x14ac:dyDescent="0.2">
      <c r="A17" s="132">
        <f>IF(D17&lt;&gt;"",COUNTA($D$14:D17),"")</f>
        <v>4</v>
      </c>
      <c r="B17" s="85" t="s">
        <v>157</v>
      </c>
      <c r="C17" s="171">
        <v>2188</v>
      </c>
      <c r="D17" s="113">
        <v>17.600000000000001</v>
      </c>
      <c r="E17" s="165">
        <v>7151</v>
      </c>
      <c r="F17" s="113">
        <v>13.5</v>
      </c>
      <c r="G17" s="113">
        <v>3.3</v>
      </c>
      <c r="H17" s="165">
        <v>185556</v>
      </c>
      <c r="I17" s="113">
        <v>-2.8</v>
      </c>
      <c r="J17" s="165">
        <v>893121</v>
      </c>
      <c r="K17" s="113">
        <v>1.2</v>
      </c>
      <c r="L17" s="113">
        <v>4.8</v>
      </c>
    </row>
    <row r="18" spans="1:12" ht="11.45" customHeight="1" x14ac:dyDescent="0.2">
      <c r="A18" s="132">
        <f>IF(D18&lt;&gt;"",COUNTA($D$14:D18),"")</f>
        <v>5</v>
      </c>
      <c r="B18" s="87" t="s">
        <v>138</v>
      </c>
      <c r="C18" s="170">
        <v>2160</v>
      </c>
      <c r="D18" s="66">
        <v>18.8</v>
      </c>
      <c r="E18" s="164">
        <v>7083</v>
      </c>
      <c r="F18" s="66">
        <v>14.9</v>
      </c>
      <c r="G18" s="66">
        <v>3.3</v>
      </c>
      <c r="H18" s="164">
        <v>160565</v>
      </c>
      <c r="I18" s="66">
        <v>-4.3</v>
      </c>
      <c r="J18" s="164">
        <v>813412</v>
      </c>
      <c r="K18" s="66">
        <v>0.1</v>
      </c>
      <c r="L18" s="66">
        <v>5.0999999999999996</v>
      </c>
    </row>
    <row r="19" spans="1:12" ht="11.45" customHeight="1" x14ac:dyDescent="0.2">
      <c r="A19" s="132">
        <f>IF(D19&lt;&gt;"",COUNTA($D$14:D19),"")</f>
        <v>6</v>
      </c>
      <c r="B19" s="87" t="s">
        <v>139</v>
      </c>
      <c r="C19" s="170">
        <v>28</v>
      </c>
      <c r="D19" s="66">
        <v>-33.299999999999997</v>
      </c>
      <c r="E19" s="164">
        <v>68</v>
      </c>
      <c r="F19" s="66">
        <v>-50.7</v>
      </c>
      <c r="G19" s="66">
        <v>2.4</v>
      </c>
      <c r="H19" s="164">
        <v>24991</v>
      </c>
      <c r="I19" s="66">
        <v>8.1</v>
      </c>
      <c r="J19" s="164">
        <v>79709</v>
      </c>
      <c r="K19" s="66">
        <v>13.1</v>
      </c>
      <c r="L19" s="66">
        <v>3.2</v>
      </c>
    </row>
    <row r="20" spans="1:12" s="74" customFormat="1" ht="20.100000000000001" customHeight="1" x14ac:dyDescent="0.2">
      <c r="A20" s="132">
        <f>IF(D20&lt;&gt;"",COUNTA($D$14:D20),"")</f>
        <v>7</v>
      </c>
      <c r="B20" s="85" t="s">
        <v>158</v>
      </c>
      <c r="C20" s="171">
        <v>5585</v>
      </c>
      <c r="D20" s="113">
        <v>-7.9</v>
      </c>
      <c r="E20" s="165">
        <v>22874</v>
      </c>
      <c r="F20" s="113">
        <v>-10.3</v>
      </c>
      <c r="G20" s="113">
        <v>4.0999999999999996</v>
      </c>
      <c r="H20" s="165">
        <v>308510</v>
      </c>
      <c r="I20" s="113">
        <v>-8.3000000000000007</v>
      </c>
      <c r="J20" s="165">
        <v>1544380</v>
      </c>
      <c r="K20" s="113">
        <v>-7.8</v>
      </c>
      <c r="L20" s="113">
        <v>5</v>
      </c>
    </row>
    <row r="21" spans="1:12" ht="11.45" customHeight="1" x14ac:dyDescent="0.2">
      <c r="A21" s="132">
        <f>IF(D21&lt;&gt;"",COUNTA($D$14:D21),"")</f>
        <v>8</v>
      </c>
      <c r="B21" s="87" t="s">
        <v>138</v>
      </c>
      <c r="C21" s="170">
        <v>5558</v>
      </c>
      <c r="D21" s="66">
        <v>-8</v>
      </c>
      <c r="E21" s="164">
        <v>22716</v>
      </c>
      <c r="F21" s="66">
        <v>-10.4</v>
      </c>
      <c r="G21" s="66">
        <v>4.0999999999999996</v>
      </c>
      <c r="H21" s="164">
        <v>296477</v>
      </c>
      <c r="I21" s="66">
        <v>-8.3000000000000007</v>
      </c>
      <c r="J21" s="164">
        <v>1506525</v>
      </c>
      <c r="K21" s="66">
        <v>-7.8</v>
      </c>
      <c r="L21" s="66">
        <v>5.0999999999999996</v>
      </c>
    </row>
    <row r="22" spans="1:12" ht="11.45" customHeight="1" x14ac:dyDescent="0.2">
      <c r="A22" s="132">
        <f>IF(D22&lt;&gt;"",COUNTA($D$14:D22),"")</f>
        <v>9</v>
      </c>
      <c r="B22" s="87" t="s">
        <v>139</v>
      </c>
      <c r="C22" s="170">
        <v>27</v>
      </c>
      <c r="D22" s="66">
        <v>3.8</v>
      </c>
      <c r="E22" s="164">
        <v>158</v>
      </c>
      <c r="F22" s="66">
        <v>3.9</v>
      </c>
      <c r="G22" s="66">
        <v>5.9</v>
      </c>
      <c r="H22" s="164">
        <v>12033</v>
      </c>
      <c r="I22" s="66">
        <v>-7.2</v>
      </c>
      <c r="J22" s="164">
        <v>37855</v>
      </c>
      <c r="K22" s="66">
        <v>-7.9</v>
      </c>
      <c r="L22" s="66">
        <v>3.1</v>
      </c>
    </row>
    <row r="23" spans="1:12" s="74" customFormat="1" ht="30" customHeight="1" x14ac:dyDescent="0.2">
      <c r="A23" s="132">
        <f>IF(D23&lt;&gt;"",COUNTA($D$14:D23),"")</f>
        <v>10</v>
      </c>
      <c r="B23" s="85" t="s">
        <v>338</v>
      </c>
      <c r="C23" s="171">
        <v>8170</v>
      </c>
      <c r="D23" s="113">
        <v>21.3</v>
      </c>
      <c r="E23" s="165">
        <v>28447</v>
      </c>
      <c r="F23" s="113">
        <v>13.6</v>
      </c>
      <c r="G23" s="113">
        <v>3.5</v>
      </c>
      <c r="H23" s="165">
        <v>367153</v>
      </c>
      <c r="I23" s="113">
        <v>-0.3</v>
      </c>
      <c r="J23" s="165">
        <v>1613569</v>
      </c>
      <c r="K23" s="113">
        <v>-1.9</v>
      </c>
      <c r="L23" s="113">
        <v>4.4000000000000004</v>
      </c>
    </row>
    <row r="24" spans="1:12" ht="11.45" customHeight="1" x14ac:dyDescent="0.2">
      <c r="A24" s="132">
        <f>IF(D24&lt;&gt;"",COUNTA($D$14:D24),"")</f>
        <v>11</v>
      </c>
      <c r="B24" s="87" t="s">
        <v>138</v>
      </c>
      <c r="C24" s="170">
        <v>8070</v>
      </c>
      <c r="D24" s="66">
        <v>21.5</v>
      </c>
      <c r="E24" s="164">
        <v>28213</v>
      </c>
      <c r="F24" s="66">
        <v>13.6</v>
      </c>
      <c r="G24" s="66">
        <v>3.5</v>
      </c>
      <c r="H24" s="164">
        <v>350959</v>
      </c>
      <c r="I24" s="66">
        <v>-0.4</v>
      </c>
      <c r="J24" s="164">
        <v>1573042</v>
      </c>
      <c r="K24" s="66">
        <v>-1.9</v>
      </c>
      <c r="L24" s="66">
        <v>4.5</v>
      </c>
    </row>
    <row r="25" spans="1:12" ht="11.45" customHeight="1" x14ac:dyDescent="0.2">
      <c r="A25" s="132">
        <f>IF(D25&lt;&gt;"",COUNTA($D$14:D25),"")</f>
        <v>12</v>
      </c>
      <c r="B25" s="87" t="s">
        <v>139</v>
      </c>
      <c r="C25" s="170">
        <v>100</v>
      </c>
      <c r="D25" s="66">
        <v>5.3</v>
      </c>
      <c r="E25" s="164">
        <v>234</v>
      </c>
      <c r="F25" s="66">
        <v>15.8</v>
      </c>
      <c r="G25" s="66">
        <v>2.2999999999999998</v>
      </c>
      <c r="H25" s="164">
        <v>16194</v>
      </c>
      <c r="I25" s="66">
        <v>2</v>
      </c>
      <c r="J25" s="164">
        <v>40527</v>
      </c>
      <c r="K25" s="66">
        <v>-0.1</v>
      </c>
      <c r="L25" s="66">
        <v>2.5</v>
      </c>
    </row>
    <row r="26" spans="1:12" s="74" customFormat="1" ht="20.100000000000001" customHeight="1" x14ac:dyDescent="0.2">
      <c r="A26" s="132">
        <f>IF(D26&lt;&gt;"",COUNTA($D$14:D26),"")</f>
        <v>13</v>
      </c>
      <c r="B26" s="85" t="s">
        <v>160</v>
      </c>
      <c r="C26" s="171">
        <v>671</v>
      </c>
      <c r="D26" s="113">
        <v>60.1</v>
      </c>
      <c r="E26" s="165">
        <v>1540</v>
      </c>
      <c r="F26" s="113">
        <v>53.5</v>
      </c>
      <c r="G26" s="113">
        <v>2.2999999999999998</v>
      </c>
      <c r="H26" s="165">
        <v>63337</v>
      </c>
      <c r="I26" s="113">
        <v>-2.6</v>
      </c>
      <c r="J26" s="165">
        <v>232928</v>
      </c>
      <c r="K26" s="113">
        <v>-2.9</v>
      </c>
      <c r="L26" s="113">
        <v>3.7</v>
      </c>
    </row>
    <row r="27" spans="1:12" ht="11.45" customHeight="1" x14ac:dyDescent="0.2">
      <c r="A27" s="132">
        <f>IF(D27&lt;&gt;"",COUNTA($D$14:D27),"")</f>
        <v>14</v>
      </c>
      <c r="B27" s="87" t="s">
        <v>138</v>
      </c>
      <c r="C27" s="170">
        <v>651</v>
      </c>
      <c r="D27" s="66">
        <v>60</v>
      </c>
      <c r="E27" s="164">
        <v>1501</v>
      </c>
      <c r="F27" s="66">
        <v>52.1</v>
      </c>
      <c r="G27" s="66">
        <v>2.2999999999999998</v>
      </c>
      <c r="H27" s="164">
        <v>59233</v>
      </c>
      <c r="I27" s="66">
        <v>-1.8</v>
      </c>
      <c r="J27" s="164">
        <v>222781</v>
      </c>
      <c r="K27" s="66">
        <v>-2.2000000000000002</v>
      </c>
      <c r="L27" s="66">
        <v>3.8</v>
      </c>
    </row>
    <row r="28" spans="1:12" ht="11.45" customHeight="1" x14ac:dyDescent="0.2">
      <c r="A28" s="132">
        <f>IF(D28&lt;&gt;"",COUNTA($D$14:D28),"")</f>
        <v>15</v>
      </c>
      <c r="B28" s="87" t="s">
        <v>139</v>
      </c>
      <c r="C28" s="170">
        <v>20</v>
      </c>
      <c r="D28" s="66">
        <v>66.7</v>
      </c>
      <c r="E28" s="164">
        <v>39</v>
      </c>
      <c r="F28" s="66">
        <v>143.80000000000001</v>
      </c>
      <c r="G28" s="66">
        <v>2</v>
      </c>
      <c r="H28" s="164">
        <v>4104</v>
      </c>
      <c r="I28" s="66">
        <v>-12.8</v>
      </c>
      <c r="J28" s="164">
        <v>10147</v>
      </c>
      <c r="K28" s="66">
        <v>-15.9</v>
      </c>
      <c r="L28" s="66">
        <v>2.5</v>
      </c>
    </row>
    <row r="29" spans="1:12" s="74" customFormat="1" ht="30" customHeight="1" x14ac:dyDescent="0.2">
      <c r="A29" s="132">
        <f>IF(D29&lt;&gt;"",COUNTA($D$14:D29),"")</f>
        <v>16</v>
      </c>
      <c r="B29" s="85" t="s">
        <v>339</v>
      </c>
      <c r="C29" s="171">
        <v>3051</v>
      </c>
      <c r="D29" s="113">
        <v>141.4</v>
      </c>
      <c r="E29" s="165">
        <v>13230</v>
      </c>
      <c r="F29" s="113">
        <v>208</v>
      </c>
      <c r="G29" s="113">
        <v>4.3</v>
      </c>
      <c r="H29" s="165">
        <v>300609</v>
      </c>
      <c r="I29" s="113">
        <v>-1</v>
      </c>
      <c r="J29" s="165">
        <v>1105295</v>
      </c>
      <c r="K29" s="113">
        <v>1.2</v>
      </c>
      <c r="L29" s="113">
        <v>3.7</v>
      </c>
    </row>
    <row r="30" spans="1:12" ht="11.45" customHeight="1" x14ac:dyDescent="0.2">
      <c r="A30" s="132">
        <f>IF(D30&lt;&gt;"",COUNTA($D$14:D30),"")</f>
        <v>17</v>
      </c>
      <c r="B30" s="87" t="s">
        <v>138</v>
      </c>
      <c r="C30" s="170">
        <v>3009</v>
      </c>
      <c r="D30" s="66">
        <v>138.19999999999999</v>
      </c>
      <c r="E30" s="164">
        <v>12980</v>
      </c>
      <c r="F30" s="66">
        <v>202.8</v>
      </c>
      <c r="G30" s="66">
        <v>4.3</v>
      </c>
      <c r="H30" s="164">
        <v>290429</v>
      </c>
      <c r="I30" s="66">
        <v>-0.6</v>
      </c>
      <c r="J30" s="164">
        <v>1076342</v>
      </c>
      <c r="K30" s="66">
        <v>1.4</v>
      </c>
      <c r="L30" s="66">
        <v>3.7</v>
      </c>
    </row>
    <row r="31" spans="1:12" ht="11.45" customHeight="1" x14ac:dyDescent="0.2">
      <c r="A31" s="132">
        <f>IF(D31&lt;&gt;"",COUNTA($D$14:D31),"")</f>
        <v>18</v>
      </c>
      <c r="B31" s="87" t="s">
        <v>139</v>
      </c>
      <c r="C31" s="170">
        <v>42</v>
      </c>
      <c r="D31" s="66" t="s">
        <v>19</v>
      </c>
      <c r="E31" s="164">
        <v>250</v>
      </c>
      <c r="F31" s="66" t="s">
        <v>19</v>
      </c>
      <c r="G31" s="66">
        <v>6</v>
      </c>
      <c r="H31" s="164">
        <v>10180</v>
      </c>
      <c r="I31" s="66">
        <v>-11.7</v>
      </c>
      <c r="J31" s="164">
        <v>28953</v>
      </c>
      <c r="K31" s="66">
        <v>-5.0999999999999996</v>
      </c>
      <c r="L31" s="66">
        <v>2.8</v>
      </c>
    </row>
    <row r="32" spans="1:12" ht="30" customHeight="1" x14ac:dyDescent="0.2">
      <c r="A32" s="132" t="str">
        <f>IF(D32&lt;&gt;"",COUNTA($D$14:D32),"")</f>
        <v/>
      </c>
      <c r="B32" s="87" t="s">
        <v>162</v>
      </c>
      <c r="C32" s="170"/>
      <c r="D32" s="66"/>
      <c r="E32" s="164"/>
      <c r="F32" s="66"/>
      <c r="G32" s="66"/>
      <c r="H32" s="164"/>
      <c r="I32" s="66"/>
      <c r="J32" s="164"/>
      <c r="K32" s="66"/>
      <c r="L32" s="66"/>
    </row>
    <row r="33" spans="1:12" s="74" customFormat="1" ht="22.5" customHeight="1" x14ac:dyDescent="0.2">
      <c r="A33" s="132">
        <f>IF(D33&lt;&gt;"",COUNTA($D$14:D33),"")</f>
        <v>19</v>
      </c>
      <c r="B33" s="85" t="s">
        <v>163</v>
      </c>
      <c r="C33" s="171">
        <v>2511</v>
      </c>
      <c r="D33" s="113">
        <v>-21.5</v>
      </c>
      <c r="E33" s="165">
        <v>11264</v>
      </c>
      <c r="F33" s="113">
        <v>-16.3</v>
      </c>
      <c r="G33" s="113">
        <v>4.5</v>
      </c>
      <c r="H33" s="165">
        <v>128272</v>
      </c>
      <c r="I33" s="113">
        <v>-3.6</v>
      </c>
      <c r="J33" s="165">
        <v>628836</v>
      </c>
      <c r="K33" s="113">
        <v>-6.4</v>
      </c>
      <c r="L33" s="113">
        <v>4.9000000000000004</v>
      </c>
    </row>
    <row r="34" spans="1:12" ht="11.45" customHeight="1" x14ac:dyDescent="0.2">
      <c r="A34" s="132">
        <f>IF(D34&lt;&gt;"",COUNTA($D$14:D34),"")</f>
        <v>20</v>
      </c>
      <c r="B34" s="87" t="s">
        <v>138</v>
      </c>
      <c r="C34" s="170">
        <v>2499</v>
      </c>
      <c r="D34" s="66">
        <v>-21.4</v>
      </c>
      <c r="E34" s="164">
        <v>11210</v>
      </c>
      <c r="F34" s="66">
        <v>-16.3</v>
      </c>
      <c r="G34" s="66">
        <v>4.5</v>
      </c>
      <c r="H34" s="164">
        <v>124272</v>
      </c>
      <c r="I34" s="66">
        <v>-3.8</v>
      </c>
      <c r="J34" s="164">
        <v>616314</v>
      </c>
      <c r="K34" s="66">
        <v>-6.5</v>
      </c>
      <c r="L34" s="66">
        <v>5</v>
      </c>
    </row>
    <row r="35" spans="1:12" ht="11.45" customHeight="1" x14ac:dyDescent="0.2">
      <c r="A35" s="132">
        <f>IF(D35&lt;&gt;"",COUNTA($D$14:D35),"")</f>
        <v>21</v>
      </c>
      <c r="B35" s="87" t="s">
        <v>139</v>
      </c>
      <c r="C35" s="170">
        <v>12</v>
      </c>
      <c r="D35" s="66">
        <v>-36.799999999999997</v>
      </c>
      <c r="E35" s="164">
        <v>54</v>
      </c>
      <c r="F35" s="66">
        <v>-15.6</v>
      </c>
      <c r="G35" s="66">
        <v>4.5</v>
      </c>
      <c r="H35" s="164">
        <v>4000</v>
      </c>
      <c r="I35" s="66">
        <v>1.7</v>
      </c>
      <c r="J35" s="164">
        <v>12522</v>
      </c>
      <c r="K35" s="66">
        <v>1.3</v>
      </c>
      <c r="L35" s="66">
        <v>3.1</v>
      </c>
    </row>
    <row r="36" spans="1:12" s="74" customFormat="1" ht="20.100000000000001" customHeight="1" x14ac:dyDescent="0.2">
      <c r="A36" s="132">
        <f>IF(D36&lt;&gt;"",COUNTA($D$14:D36),"")</f>
        <v>22</v>
      </c>
      <c r="B36" s="85" t="s">
        <v>164</v>
      </c>
      <c r="C36" s="171">
        <v>2415</v>
      </c>
      <c r="D36" s="113">
        <v>1.8</v>
      </c>
      <c r="E36" s="165">
        <v>9874</v>
      </c>
      <c r="F36" s="113">
        <v>-7.7</v>
      </c>
      <c r="G36" s="113">
        <v>4.0999999999999996</v>
      </c>
      <c r="H36" s="165">
        <v>119434</v>
      </c>
      <c r="I36" s="113">
        <v>-14.1</v>
      </c>
      <c r="J36" s="165">
        <v>672042</v>
      </c>
      <c r="K36" s="113">
        <v>-12.2</v>
      </c>
      <c r="L36" s="113">
        <v>5.6</v>
      </c>
    </row>
    <row r="37" spans="1:12" ht="11.45" customHeight="1" x14ac:dyDescent="0.2">
      <c r="A37" s="132">
        <f>IF(D37&lt;&gt;"",COUNTA($D$14:D37),"")</f>
        <v>23</v>
      </c>
      <c r="B37" s="87" t="s">
        <v>138</v>
      </c>
      <c r="C37" s="170">
        <v>2404</v>
      </c>
      <c r="D37" s="66">
        <v>1.4</v>
      </c>
      <c r="E37" s="164">
        <v>9778</v>
      </c>
      <c r="F37" s="66">
        <v>-8.1999999999999993</v>
      </c>
      <c r="G37" s="66">
        <v>4.0999999999999996</v>
      </c>
      <c r="H37" s="164">
        <v>115195</v>
      </c>
      <c r="I37" s="66">
        <v>-14.2</v>
      </c>
      <c r="J37" s="164">
        <v>657245</v>
      </c>
      <c r="K37" s="66">
        <v>-12.2</v>
      </c>
      <c r="L37" s="66">
        <v>5.7</v>
      </c>
    </row>
    <row r="38" spans="1:12" ht="11.45" customHeight="1" x14ac:dyDescent="0.2">
      <c r="A38" s="132">
        <f>IF(D38&lt;&gt;"",COUNTA($D$14:D38),"")</f>
        <v>24</v>
      </c>
      <c r="B38" s="87" t="s">
        <v>139</v>
      </c>
      <c r="C38" s="170">
        <v>11</v>
      </c>
      <c r="D38" s="66">
        <v>450</v>
      </c>
      <c r="E38" s="164">
        <v>96</v>
      </c>
      <c r="F38" s="66">
        <v>100</v>
      </c>
      <c r="G38" s="66">
        <v>8.6999999999999993</v>
      </c>
      <c r="H38" s="164">
        <v>4239</v>
      </c>
      <c r="I38" s="66">
        <v>-13.5</v>
      </c>
      <c r="J38" s="164">
        <v>14797</v>
      </c>
      <c r="K38" s="66">
        <v>-13.1</v>
      </c>
      <c r="L38" s="66">
        <v>3.5</v>
      </c>
    </row>
  </sheetData>
  <mergeCells count="23">
    <mergeCell ref="A1:B1"/>
    <mergeCell ref="C1:L1"/>
    <mergeCell ref="A2:B2"/>
    <mergeCell ref="C2:L2"/>
    <mergeCell ref="A3:A11"/>
    <mergeCell ref="B3:B11"/>
    <mergeCell ref="C3:G3"/>
    <mergeCell ref="H3:L3"/>
    <mergeCell ref="C4:D4"/>
    <mergeCell ref="E4:F4"/>
    <mergeCell ref="L4:L10"/>
    <mergeCell ref="C5:C10"/>
    <mergeCell ref="D5:D10"/>
    <mergeCell ref="E5:E10"/>
    <mergeCell ref="F5:F10"/>
    <mergeCell ref="H5:H10"/>
    <mergeCell ref="I5:I10"/>
    <mergeCell ref="J5:J10"/>
    <mergeCell ref="K5:K10"/>
    <mergeCell ref="G11:H11"/>
    <mergeCell ref="G4:G10"/>
    <mergeCell ref="H4:I4"/>
    <mergeCell ref="J4:K4"/>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12&amp;R&amp;"-,Standard"&amp;7&amp;P</oddFooter>
    <evenFooter>&amp;L&amp;"-,Standard"&amp;7&amp;P&amp;R&amp;"-,Standard"&amp;7StatA MV, Statistischer Bericht G413 2025 12</even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28"/>
  <dimension ref="A1:M37"/>
  <sheetViews>
    <sheetView zoomScale="140" zoomScaleNormal="140" workbookViewId="0">
      <pane xSplit="2" ySplit="12" topLeftCell="C13" activePane="bottomRight" state="frozen"/>
      <selection activeCell="C13" sqref="C13"/>
      <selection pane="topRight" activeCell="C13" sqref="C13"/>
      <selection pane="bottomLeft" activeCell="C13" sqref="C13"/>
      <selection pane="bottomRight" activeCell="C14" sqref="C14"/>
    </sheetView>
  </sheetViews>
  <sheetFormatPr baseColWidth="10" defaultColWidth="9.140625" defaultRowHeight="11.25" x14ac:dyDescent="0.2"/>
  <cols>
    <col min="1" max="1" width="3.42578125" style="75" customWidth="1"/>
    <col min="2" max="2" width="21.42578125" style="91" customWidth="1"/>
    <col min="3" max="3" width="6.42578125" style="91" customWidth="1"/>
    <col min="4" max="4" width="6" style="91" customWidth="1"/>
    <col min="5" max="5" width="7.5703125" style="91" customWidth="1"/>
    <col min="6" max="6" width="6.85546875" style="91" customWidth="1"/>
    <col min="7" max="7" width="6.140625" style="91" customWidth="1"/>
    <col min="8" max="8" width="7.7109375" style="91" customWidth="1"/>
    <col min="9" max="9" width="6.28515625" style="91" customWidth="1"/>
    <col min="10" max="10" width="7.7109375" style="91" customWidth="1"/>
    <col min="11" max="11" width="6.42578125" style="91" customWidth="1"/>
    <col min="12" max="12" width="6.140625" style="91" customWidth="1"/>
    <col min="13" max="177" width="9.140625" style="75"/>
    <col min="178" max="178" width="3.7109375" style="75" customWidth="1"/>
    <col min="179" max="179" width="21.7109375" style="75" customWidth="1"/>
    <col min="180" max="180" width="6.7109375" style="75" customWidth="1"/>
    <col min="181" max="181" width="5.7109375" style="75" customWidth="1"/>
    <col min="182" max="182" width="8.140625" style="75" customWidth="1"/>
    <col min="183" max="184" width="5.7109375" style="75" customWidth="1"/>
    <col min="185" max="185" width="8" style="75" customWidth="1"/>
    <col min="186" max="186" width="6.28515625" style="75" customWidth="1"/>
    <col min="187" max="187" width="8.28515625" style="75" customWidth="1"/>
    <col min="188" max="188" width="6.28515625" style="75" customWidth="1"/>
    <col min="189" max="189" width="5.7109375" style="75" customWidth="1"/>
    <col min="190" max="433" width="9.140625" style="75"/>
    <col min="434" max="434" width="3.7109375" style="75" customWidth="1"/>
    <col min="435" max="435" width="21.7109375" style="75" customWidth="1"/>
    <col min="436" max="436" width="6.7109375" style="75" customWidth="1"/>
    <col min="437" max="437" width="5.7109375" style="75" customWidth="1"/>
    <col min="438" max="438" width="8.140625" style="75" customWidth="1"/>
    <col min="439" max="440" width="5.7109375" style="75" customWidth="1"/>
    <col min="441" max="441" width="8" style="75" customWidth="1"/>
    <col min="442" max="442" width="6.28515625" style="75" customWidth="1"/>
    <col min="443" max="443" width="8.28515625" style="75" customWidth="1"/>
    <col min="444" max="444" width="6.28515625" style="75" customWidth="1"/>
    <col min="445" max="445" width="5.7109375" style="75" customWidth="1"/>
    <col min="446" max="689" width="9.140625" style="75"/>
    <col min="690" max="690" width="3.7109375" style="75" customWidth="1"/>
    <col min="691" max="691" width="21.7109375" style="75" customWidth="1"/>
    <col min="692" max="692" width="6.7109375" style="75" customWidth="1"/>
    <col min="693" max="693" width="5.7109375" style="75" customWidth="1"/>
    <col min="694" max="694" width="8.140625" style="75" customWidth="1"/>
    <col min="695" max="696" width="5.7109375" style="75" customWidth="1"/>
    <col min="697" max="697" width="8" style="75" customWidth="1"/>
    <col min="698" max="698" width="6.28515625" style="75" customWidth="1"/>
    <col min="699" max="699" width="8.28515625" style="75" customWidth="1"/>
    <col min="700" max="700" width="6.28515625" style="75" customWidth="1"/>
    <col min="701" max="701" width="5.7109375" style="75" customWidth="1"/>
    <col min="702" max="945" width="9.140625" style="75"/>
    <col min="946" max="946" width="3.7109375" style="75" customWidth="1"/>
    <col min="947" max="947" width="21.7109375" style="75" customWidth="1"/>
    <col min="948" max="948" width="6.7109375" style="75" customWidth="1"/>
    <col min="949" max="949" width="5.7109375" style="75" customWidth="1"/>
    <col min="950" max="950" width="8.140625" style="75" customWidth="1"/>
    <col min="951" max="952" width="5.7109375" style="75" customWidth="1"/>
    <col min="953" max="953" width="8" style="75" customWidth="1"/>
    <col min="954" max="954" width="6.28515625" style="75" customWidth="1"/>
    <col min="955" max="955" width="8.28515625" style="75" customWidth="1"/>
    <col min="956" max="956" width="6.28515625" style="75" customWidth="1"/>
    <col min="957" max="957" width="5.7109375" style="75" customWidth="1"/>
    <col min="958" max="1201" width="9.140625" style="75"/>
    <col min="1202" max="1202" width="3.7109375" style="75" customWidth="1"/>
    <col min="1203" max="1203" width="21.7109375" style="75" customWidth="1"/>
    <col min="1204" max="1204" width="6.7109375" style="75" customWidth="1"/>
    <col min="1205" max="1205" width="5.7109375" style="75" customWidth="1"/>
    <col min="1206" max="1206" width="8.140625" style="75" customWidth="1"/>
    <col min="1207" max="1208" width="5.7109375" style="75" customWidth="1"/>
    <col min="1209" max="1209" width="8" style="75" customWidth="1"/>
    <col min="1210" max="1210" width="6.28515625" style="75" customWidth="1"/>
    <col min="1211" max="1211" width="8.28515625" style="75" customWidth="1"/>
    <col min="1212" max="1212" width="6.28515625" style="75" customWidth="1"/>
    <col min="1213" max="1213" width="5.7109375" style="75" customWidth="1"/>
    <col min="1214" max="1457" width="9.140625" style="75"/>
    <col min="1458" max="1458" width="3.7109375" style="75" customWidth="1"/>
    <col min="1459" max="1459" width="21.7109375" style="75" customWidth="1"/>
    <col min="1460" max="1460" width="6.7109375" style="75" customWidth="1"/>
    <col min="1461" max="1461" width="5.7109375" style="75" customWidth="1"/>
    <col min="1462" max="1462" width="8.140625" style="75" customWidth="1"/>
    <col min="1463" max="1464" width="5.7109375" style="75" customWidth="1"/>
    <col min="1465" max="1465" width="8" style="75" customWidth="1"/>
    <col min="1466" max="1466" width="6.28515625" style="75" customWidth="1"/>
    <col min="1467" max="1467" width="8.28515625" style="75" customWidth="1"/>
    <col min="1468" max="1468" width="6.28515625" style="75" customWidth="1"/>
    <col min="1469" max="1469" width="5.7109375" style="75" customWidth="1"/>
    <col min="1470" max="1713" width="9.140625" style="75"/>
    <col min="1714" max="1714" width="3.7109375" style="75" customWidth="1"/>
    <col min="1715" max="1715" width="21.7109375" style="75" customWidth="1"/>
    <col min="1716" max="1716" width="6.7109375" style="75" customWidth="1"/>
    <col min="1717" max="1717" width="5.7109375" style="75" customWidth="1"/>
    <col min="1718" max="1718" width="8.140625" style="75" customWidth="1"/>
    <col min="1719" max="1720" width="5.7109375" style="75" customWidth="1"/>
    <col min="1721" max="1721" width="8" style="75" customWidth="1"/>
    <col min="1722" max="1722" width="6.28515625" style="75" customWidth="1"/>
    <col min="1723" max="1723" width="8.28515625" style="75" customWidth="1"/>
    <col min="1724" max="1724" width="6.28515625" style="75" customWidth="1"/>
    <col min="1725" max="1725" width="5.7109375" style="75" customWidth="1"/>
    <col min="1726" max="1969" width="9.140625" style="75"/>
    <col min="1970" max="1970" width="3.7109375" style="75" customWidth="1"/>
    <col min="1971" max="1971" width="21.7109375" style="75" customWidth="1"/>
    <col min="1972" max="1972" width="6.7109375" style="75" customWidth="1"/>
    <col min="1973" max="1973" width="5.7109375" style="75" customWidth="1"/>
    <col min="1974" max="1974" width="8.140625" style="75" customWidth="1"/>
    <col min="1975" max="1976" width="5.7109375" style="75" customWidth="1"/>
    <col min="1977" max="1977" width="8" style="75" customWidth="1"/>
    <col min="1978" max="1978" width="6.28515625" style="75" customWidth="1"/>
    <col min="1979" max="1979" width="8.28515625" style="75" customWidth="1"/>
    <col min="1980" max="1980" width="6.28515625" style="75" customWidth="1"/>
    <col min="1981" max="1981" width="5.7109375" style="75" customWidth="1"/>
    <col min="1982" max="2225" width="9.140625" style="75"/>
    <col min="2226" max="2226" width="3.7109375" style="75" customWidth="1"/>
    <col min="2227" max="2227" width="21.7109375" style="75" customWidth="1"/>
    <col min="2228" max="2228" width="6.7109375" style="75" customWidth="1"/>
    <col min="2229" max="2229" width="5.7109375" style="75" customWidth="1"/>
    <col min="2230" max="2230" width="8.140625" style="75" customWidth="1"/>
    <col min="2231" max="2232" width="5.7109375" style="75" customWidth="1"/>
    <col min="2233" max="2233" width="8" style="75" customWidth="1"/>
    <col min="2234" max="2234" width="6.28515625" style="75" customWidth="1"/>
    <col min="2235" max="2235" width="8.28515625" style="75" customWidth="1"/>
    <col min="2236" max="2236" width="6.28515625" style="75" customWidth="1"/>
    <col min="2237" max="2237" width="5.7109375" style="75" customWidth="1"/>
    <col min="2238" max="2481" width="9.140625" style="75"/>
    <col min="2482" max="2482" width="3.7109375" style="75" customWidth="1"/>
    <col min="2483" max="2483" width="21.7109375" style="75" customWidth="1"/>
    <col min="2484" max="2484" width="6.7109375" style="75" customWidth="1"/>
    <col min="2485" max="2485" width="5.7109375" style="75" customWidth="1"/>
    <col min="2486" max="2486" width="8.140625" style="75" customWidth="1"/>
    <col min="2487" max="2488" width="5.7109375" style="75" customWidth="1"/>
    <col min="2489" max="2489" width="8" style="75" customWidth="1"/>
    <col min="2490" max="2490" width="6.28515625" style="75" customWidth="1"/>
    <col min="2491" max="2491" width="8.28515625" style="75" customWidth="1"/>
    <col min="2492" max="2492" width="6.28515625" style="75" customWidth="1"/>
    <col min="2493" max="2493" width="5.7109375" style="75" customWidth="1"/>
    <col min="2494" max="2737" width="9.140625" style="75"/>
    <col min="2738" max="2738" width="3.7109375" style="75" customWidth="1"/>
    <col min="2739" max="2739" width="21.7109375" style="75" customWidth="1"/>
    <col min="2740" max="2740" width="6.7109375" style="75" customWidth="1"/>
    <col min="2741" max="2741" width="5.7109375" style="75" customWidth="1"/>
    <col min="2742" max="2742" width="8.140625" style="75" customWidth="1"/>
    <col min="2743" max="2744" width="5.7109375" style="75" customWidth="1"/>
    <col min="2745" max="2745" width="8" style="75" customWidth="1"/>
    <col min="2746" max="2746" width="6.28515625" style="75" customWidth="1"/>
    <col min="2747" max="2747" width="8.28515625" style="75" customWidth="1"/>
    <col min="2748" max="2748" width="6.28515625" style="75" customWidth="1"/>
    <col min="2749" max="2749" width="5.7109375" style="75" customWidth="1"/>
    <col min="2750" max="2993" width="9.140625" style="75"/>
    <col min="2994" max="2994" width="3.7109375" style="75" customWidth="1"/>
    <col min="2995" max="2995" width="21.7109375" style="75" customWidth="1"/>
    <col min="2996" max="2996" width="6.7109375" style="75" customWidth="1"/>
    <col min="2997" max="2997" width="5.7109375" style="75" customWidth="1"/>
    <col min="2998" max="2998" width="8.140625" style="75" customWidth="1"/>
    <col min="2999" max="3000" width="5.7109375" style="75" customWidth="1"/>
    <col min="3001" max="3001" width="8" style="75" customWidth="1"/>
    <col min="3002" max="3002" width="6.28515625" style="75" customWidth="1"/>
    <col min="3003" max="3003" width="8.28515625" style="75" customWidth="1"/>
    <col min="3004" max="3004" width="6.28515625" style="75" customWidth="1"/>
    <col min="3005" max="3005" width="5.7109375" style="75" customWidth="1"/>
    <col min="3006" max="3249" width="9.140625" style="75"/>
    <col min="3250" max="3250" width="3.7109375" style="75" customWidth="1"/>
    <col min="3251" max="3251" width="21.7109375" style="75" customWidth="1"/>
    <col min="3252" max="3252" width="6.7109375" style="75" customWidth="1"/>
    <col min="3253" max="3253" width="5.7109375" style="75" customWidth="1"/>
    <col min="3254" max="3254" width="8.140625" style="75" customWidth="1"/>
    <col min="3255" max="3256" width="5.7109375" style="75" customWidth="1"/>
    <col min="3257" max="3257" width="8" style="75" customWidth="1"/>
    <col min="3258" max="3258" width="6.28515625" style="75" customWidth="1"/>
    <col min="3259" max="3259" width="8.28515625" style="75" customWidth="1"/>
    <col min="3260" max="3260" width="6.28515625" style="75" customWidth="1"/>
    <col min="3261" max="3261" width="5.7109375" style="75" customWidth="1"/>
    <col min="3262" max="3505" width="9.140625" style="75"/>
    <col min="3506" max="3506" width="3.7109375" style="75" customWidth="1"/>
    <col min="3507" max="3507" width="21.7109375" style="75" customWidth="1"/>
    <col min="3508" max="3508" width="6.7109375" style="75" customWidth="1"/>
    <col min="3509" max="3509" width="5.7109375" style="75" customWidth="1"/>
    <col min="3510" max="3510" width="8.140625" style="75" customWidth="1"/>
    <col min="3511" max="3512" width="5.7109375" style="75" customWidth="1"/>
    <col min="3513" max="3513" width="8" style="75" customWidth="1"/>
    <col min="3514" max="3514" width="6.28515625" style="75" customWidth="1"/>
    <col min="3515" max="3515" width="8.28515625" style="75" customWidth="1"/>
    <col min="3516" max="3516" width="6.28515625" style="75" customWidth="1"/>
    <col min="3517" max="3517" width="5.7109375" style="75" customWidth="1"/>
    <col min="3518" max="3761" width="9.140625" style="75"/>
    <col min="3762" max="3762" width="3.7109375" style="75" customWidth="1"/>
    <col min="3763" max="3763" width="21.7109375" style="75" customWidth="1"/>
    <col min="3764" max="3764" width="6.7109375" style="75" customWidth="1"/>
    <col min="3765" max="3765" width="5.7109375" style="75" customWidth="1"/>
    <col min="3766" max="3766" width="8.140625" style="75" customWidth="1"/>
    <col min="3767" max="3768" width="5.7109375" style="75" customWidth="1"/>
    <col min="3769" max="3769" width="8" style="75" customWidth="1"/>
    <col min="3770" max="3770" width="6.28515625" style="75" customWidth="1"/>
    <col min="3771" max="3771" width="8.28515625" style="75" customWidth="1"/>
    <col min="3772" max="3772" width="6.28515625" style="75" customWidth="1"/>
    <col min="3773" max="3773" width="5.7109375" style="75" customWidth="1"/>
    <col min="3774" max="4017" width="9.140625" style="75"/>
    <col min="4018" max="4018" width="3.7109375" style="75" customWidth="1"/>
    <col min="4019" max="4019" width="21.7109375" style="75" customWidth="1"/>
    <col min="4020" max="4020" width="6.7109375" style="75" customWidth="1"/>
    <col min="4021" max="4021" width="5.7109375" style="75" customWidth="1"/>
    <col min="4022" max="4022" width="8.140625" style="75" customWidth="1"/>
    <col min="4023" max="4024" width="5.7109375" style="75" customWidth="1"/>
    <col min="4025" max="4025" width="8" style="75" customWidth="1"/>
    <col min="4026" max="4026" width="6.28515625" style="75" customWidth="1"/>
    <col min="4027" max="4027" width="8.28515625" style="75" customWidth="1"/>
    <col min="4028" max="4028" width="6.28515625" style="75" customWidth="1"/>
    <col min="4029" max="4029" width="5.7109375" style="75" customWidth="1"/>
    <col min="4030" max="4273" width="9.140625" style="75"/>
    <col min="4274" max="4274" width="3.7109375" style="75" customWidth="1"/>
    <col min="4275" max="4275" width="21.7109375" style="75" customWidth="1"/>
    <col min="4276" max="4276" width="6.7109375" style="75" customWidth="1"/>
    <col min="4277" max="4277" width="5.7109375" style="75" customWidth="1"/>
    <col min="4278" max="4278" width="8.140625" style="75" customWidth="1"/>
    <col min="4279" max="4280" width="5.7109375" style="75" customWidth="1"/>
    <col min="4281" max="4281" width="8" style="75" customWidth="1"/>
    <col min="4282" max="4282" width="6.28515625" style="75" customWidth="1"/>
    <col min="4283" max="4283" width="8.28515625" style="75" customWidth="1"/>
    <col min="4284" max="4284" width="6.28515625" style="75" customWidth="1"/>
    <col min="4285" max="4285" width="5.7109375" style="75" customWidth="1"/>
    <col min="4286" max="4529" width="9.140625" style="75"/>
    <col min="4530" max="4530" width="3.7109375" style="75" customWidth="1"/>
    <col min="4531" max="4531" width="21.7109375" style="75" customWidth="1"/>
    <col min="4532" max="4532" width="6.7109375" style="75" customWidth="1"/>
    <col min="4533" max="4533" width="5.7109375" style="75" customWidth="1"/>
    <col min="4534" max="4534" width="8.140625" style="75" customWidth="1"/>
    <col min="4535" max="4536" width="5.7109375" style="75" customWidth="1"/>
    <col min="4537" max="4537" width="8" style="75" customWidth="1"/>
    <col min="4538" max="4538" width="6.28515625" style="75" customWidth="1"/>
    <col min="4539" max="4539" width="8.28515625" style="75" customWidth="1"/>
    <col min="4540" max="4540" width="6.28515625" style="75" customWidth="1"/>
    <col min="4541" max="4541" width="5.7109375" style="75" customWidth="1"/>
    <col min="4542" max="4785" width="9.140625" style="75"/>
    <col min="4786" max="4786" width="3.7109375" style="75" customWidth="1"/>
    <col min="4787" max="4787" width="21.7109375" style="75" customWidth="1"/>
    <col min="4788" max="4788" width="6.7109375" style="75" customWidth="1"/>
    <col min="4789" max="4789" width="5.7109375" style="75" customWidth="1"/>
    <col min="4790" max="4790" width="8.140625" style="75" customWidth="1"/>
    <col min="4791" max="4792" width="5.7109375" style="75" customWidth="1"/>
    <col min="4793" max="4793" width="8" style="75" customWidth="1"/>
    <col min="4794" max="4794" width="6.28515625" style="75" customWidth="1"/>
    <col min="4795" max="4795" width="8.28515625" style="75" customWidth="1"/>
    <col min="4796" max="4796" width="6.28515625" style="75" customWidth="1"/>
    <col min="4797" max="4797" width="5.7109375" style="75" customWidth="1"/>
    <col min="4798" max="5041" width="9.140625" style="75"/>
    <col min="5042" max="5042" width="3.7109375" style="75" customWidth="1"/>
    <col min="5043" max="5043" width="21.7109375" style="75" customWidth="1"/>
    <col min="5044" max="5044" width="6.7109375" style="75" customWidth="1"/>
    <col min="5045" max="5045" width="5.7109375" style="75" customWidth="1"/>
    <col min="5046" max="5046" width="8.140625" style="75" customWidth="1"/>
    <col min="5047" max="5048" width="5.7109375" style="75" customWidth="1"/>
    <col min="5049" max="5049" width="8" style="75" customWidth="1"/>
    <col min="5050" max="5050" width="6.28515625" style="75" customWidth="1"/>
    <col min="5051" max="5051" width="8.28515625" style="75" customWidth="1"/>
    <col min="5052" max="5052" width="6.28515625" style="75" customWidth="1"/>
    <col min="5053" max="5053" width="5.7109375" style="75" customWidth="1"/>
    <col min="5054" max="5297" width="9.140625" style="75"/>
    <col min="5298" max="5298" width="3.7109375" style="75" customWidth="1"/>
    <col min="5299" max="5299" width="21.7109375" style="75" customWidth="1"/>
    <col min="5300" max="5300" width="6.7109375" style="75" customWidth="1"/>
    <col min="5301" max="5301" width="5.7109375" style="75" customWidth="1"/>
    <col min="5302" max="5302" width="8.140625" style="75" customWidth="1"/>
    <col min="5303" max="5304" width="5.7109375" style="75" customWidth="1"/>
    <col min="5305" max="5305" width="8" style="75" customWidth="1"/>
    <col min="5306" max="5306" width="6.28515625" style="75" customWidth="1"/>
    <col min="5307" max="5307" width="8.28515625" style="75" customWidth="1"/>
    <col min="5308" max="5308" width="6.28515625" style="75" customWidth="1"/>
    <col min="5309" max="5309" width="5.7109375" style="75" customWidth="1"/>
    <col min="5310" max="5553" width="9.140625" style="75"/>
    <col min="5554" max="5554" width="3.7109375" style="75" customWidth="1"/>
    <col min="5555" max="5555" width="21.7109375" style="75" customWidth="1"/>
    <col min="5556" max="5556" width="6.7109375" style="75" customWidth="1"/>
    <col min="5557" max="5557" width="5.7109375" style="75" customWidth="1"/>
    <col min="5558" max="5558" width="8.140625" style="75" customWidth="1"/>
    <col min="5559" max="5560" width="5.7109375" style="75" customWidth="1"/>
    <col min="5561" max="5561" width="8" style="75" customWidth="1"/>
    <col min="5562" max="5562" width="6.28515625" style="75" customWidth="1"/>
    <col min="5563" max="5563" width="8.28515625" style="75" customWidth="1"/>
    <col min="5564" max="5564" width="6.28515625" style="75" customWidth="1"/>
    <col min="5565" max="5565" width="5.7109375" style="75" customWidth="1"/>
    <col min="5566" max="5809" width="9.140625" style="75"/>
    <col min="5810" max="5810" width="3.7109375" style="75" customWidth="1"/>
    <col min="5811" max="5811" width="21.7109375" style="75" customWidth="1"/>
    <col min="5812" max="5812" width="6.7109375" style="75" customWidth="1"/>
    <col min="5813" max="5813" width="5.7109375" style="75" customWidth="1"/>
    <col min="5814" max="5814" width="8.140625" style="75" customWidth="1"/>
    <col min="5815" max="5816" width="5.7109375" style="75" customWidth="1"/>
    <col min="5817" max="5817" width="8" style="75" customWidth="1"/>
    <col min="5818" max="5818" width="6.28515625" style="75" customWidth="1"/>
    <col min="5819" max="5819" width="8.28515625" style="75" customWidth="1"/>
    <col min="5820" max="5820" width="6.28515625" style="75" customWidth="1"/>
    <col min="5821" max="5821" width="5.7109375" style="75" customWidth="1"/>
    <col min="5822" max="6065" width="9.140625" style="75"/>
    <col min="6066" max="6066" width="3.7109375" style="75" customWidth="1"/>
    <col min="6067" max="6067" width="21.7109375" style="75" customWidth="1"/>
    <col min="6068" max="6068" width="6.7109375" style="75" customWidth="1"/>
    <col min="6069" max="6069" width="5.7109375" style="75" customWidth="1"/>
    <col min="6070" max="6070" width="8.140625" style="75" customWidth="1"/>
    <col min="6071" max="6072" width="5.7109375" style="75" customWidth="1"/>
    <col min="6073" max="6073" width="8" style="75" customWidth="1"/>
    <col min="6074" max="6074" width="6.28515625" style="75" customWidth="1"/>
    <col min="6075" max="6075" width="8.28515625" style="75" customWidth="1"/>
    <col min="6076" max="6076" width="6.28515625" style="75" customWidth="1"/>
    <col min="6077" max="6077" width="5.7109375" style="75" customWidth="1"/>
    <col min="6078" max="6321" width="9.140625" style="75"/>
    <col min="6322" max="6322" width="3.7109375" style="75" customWidth="1"/>
    <col min="6323" max="6323" width="21.7109375" style="75" customWidth="1"/>
    <col min="6324" max="6324" width="6.7109375" style="75" customWidth="1"/>
    <col min="6325" max="6325" width="5.7109375" style="75" customWidth="1"/>
    <col min="6326" max="6326" width="8.140625" style="75" customWidth="1"/>
    <col min="6327" max="6328" width="5.7109375" style="75" customWidth="1"/>
    <col min="6329" max="6329" width="8" style="75" customWidth="1"/>
    <col min="6330" max="6330" width="6.28515625" style="75" customWidth="1"/>
    <col min="6331" max="6331" width="8.28515625" style="75" customWidth="1"/>
    <col min="6332" max="6332" width="6.28515625" style="75" customWidth="1"/>
    <col min="6333" max="6333" width="5.7109375" style="75" customWidth="1"/>
    <col min="6334" max="6577" width="9.140625" style="75"/>
    <col min="6578" max="6578" width="3.7109375" style="75" customWidth="1"/>
    <col min="6579" max="6579" width="21.7109375" style="75" customWidth="1"/>
    <col min="6580" max="6580" width="6.7109375" style="75" customWidth="1"/>
    <col min="6581" max="6581" width="5.7109375" style="75" customWidth="1"/>
    <col min="6582" max="6582" width="8.140625" style="75" customWidth="1"/>
    <col min="6583" max="6584" width="5.7109375" style="75" customWidth="1"/>
    <col min="6585" max="6585" width="8" style="75" customWidth="1"/>
    <col min="6586" max="6586" width="6.28515625" style="75" customWidth="1"/>
    <col min="6587" max="6587" width="8.28515625" style="75" customWidth="1"/>
    <col min="6588" max="6588" width="6.28515625" style="75" customWidth="1"/>
    <col min="6589" max="6589" width="5.7109375" style="75" customWidth="1"/>
    <col min="6590" max="6833" width="9.140625" style="75"/>
    <col min="6834" max="6834" width="3.7109375" style="75" customWidth="1"/>
    <col min="6835" max="6835" width="21.7109375" style="75" customWidth="1"/>
    <col min="6836" max="6836" width="6.7109375" style="75" customWidth="1"/>
    <col min="6837" max="6837" width="5.7109375" style="75" customWidth="1"/>
    <col min="6838" max="6838" width="8.140625" style="75" customWidth="1"/>
    <col min="6839" max="6840" width="5.7109375" style="75" customWidth="1"/>
    <col min="6841" max="6841" width="8" style="75" customWidth="1"/>
    <col min="6842" max="6842" width="6.28515625" style="75" customWidth="1"/>
    <col min="6843" max="6843" width="8.28515625" style="75" customWidth="1"/>
    <col min="6844" max="6844" width="6.28515625" style="75" customWidth="1"/>
    <col min="6845" max="6845" width="5.7109375" style="75" customWidth="1"/>
    <col min="6846" max="7089" width="9.140625" style="75"/>
    <col min="7090" max="7090" width="3.7109375" style="75" customWidth="1"/>
    <col min="7091" max="7091" width="21.7109375" style="75" customWidth="1"/>
    <col min="7092" max="7092" width="6.7109375" style="75" customWidth="1"/>
    <col min="7093" max="7093" width="5.7109375" style="75" customWidth="1"/>
    <col min="7094" max="7094" width="8.140625" style="75" customWidth="1"/>
    <col min="7095" max="7096" width="5.7109375" style="75" customWidth="1"/>
    <col min="7097" max="7097" width="8" style="75" customWidth="1"/>
    <col min="7098" max="7098" width="6.28515625" style="75" customWidth="1"/>
    <col min="7099" max="7099" width="8.28515625" style="75" customWidth="1"/>
    <col min="7100" max="7100" width="6.28515625" style="75" customWidth="1"/>
    <col min="7101" max="7101" width="5.7109375" style="75" customWidth="1"/>
    <col min="7102" max="7345" width="9.140625" style="75"/>
    <col min="7346" max="7346" width="3.7109375" style="75" customWidth="1"/>
    <col min="7347" max="7347" width="21.7109375" style="75" customWidth="1"/>
    <col min="7348" max="7348" width="6.7109375" style="75" customWidth="1"/>
    <col min="7349" max="7349" width="5.7109375" style="75" customWidth="1"/>
    <col min="7350" max="7350" width="8.140625" style="75" customWidth="1"/>
    <col min="7351" max="7352" width="5.7109375" style="75" customWidth="1"/>
    <col min="7353" max="7353" width="8" style="75" customWidth="1"/>
    <col min="7354" max="7354" width="6.28515625" style="75" customWidth="1"/>
    <col min="7355" max="7355" width="8.28515625" style="75" customWidth="1"/>
    <col min="7356" max="7356" width="6.28515625" style="75" customWidth="1"/>
    <col min="7357" max="7357" width="5.7109375" style="75" customWidth="1"/>
    <col min="7358" max="7601" width="9.140625" style="75"/>
    <col min="7602" max="7602" width="3.7109375" style="75" customWidth="1"/>
    <col min="7603" max="7603" width="21.7109375" style="75" customWidth="1"/>
    <col min="7604" max="7604" width="6.7109375" style="75" customWidth="1"/>
    <col min="7605" max="7605" width="5.7109375" style="75" customWidth="1"/>
    <col min="7606" max="7606" width="8.140625" style="75" customWidth="1"/>
    <col min="7607" max="7608" width="5.7109375" style="75" customWidth="1"/>
    <col min="7609" max="7609" width="8" style="75" customWidth="1"/>
    <col min="7610" max="7610" width="6.28515625" style="75" customWidth="1"/>
    <col min="7611" max="7611" width="8.28515625" style="75" customWidth="1"/>
    <col min="7612" max="7612" width="6.28515625" style="75" customWidth="1"/>
    <col min="7613" max="7613" width="5.7109375" style="75" customWidth="1"/>
    <col min="7614" max="7857" width="9.140625" style="75"/>
    <col min="7858" max="7858" width="3.7109375" style="75" customWidth="1"/>
    <col min="7859" max="7859" width="21.7109375" style="75" customWidth="1"/>
    <col min="7860" max="7860" width="6.7109375" style="75" customWidth="1"/>
    <col min="7861" max="7861" width="5.7109375" style="75" customWidth="1"/>
    <col min="7862" max="7862" width="8.140625" style="75" customWidth="1"/>
    <col min="7863" max="7864" width="5.7109375" style="75" customWidth="1"/>
    <col min="7865" max="7865" width="8" style="75" customWidth="1"/>
    <col min="7866" max="7866" width="6.28515625" style="75" customWidth="1"/>
    <col min="7867" max="7867" width="8.28515625" style="75" customWidth="1"/>
    <col min="7868" max="7868" width="6.28515625" style="75" customWidth="1"/>
    <col min="7869" max="7869" width="5.7109375" style="75" customWidth="1"/>
    <col min="7870" max="8113" width="9.140625" style="75"/>
    <col min="8114" max="8114" width="3.7109375" style="75" customWidth="1"/>
    <col min="8115" max="8115" width="21.7109375" style="75" customWidth="1"/>
    <col min="8116" max="8116" width="6.7109375" style="75" customWidth="1"/>
    <col min="8117" max="8117" width="5.7109375" style="75" customWidth="1"/>
    <col min="8118" max="8118" width="8.140625" style="75" customWidth="1"/>
    <col min="8119" max="8120" width="5.7109375" style="75" customWidth="1"/>
    <col min="8121" max="8121" width="8" style="75" customWidth="1"/>
    <col min="8122" max="8122" width="6.28515625" style="75" customWidth="1"/>
    <col min="8123" max="8123" width="8.28515625" style="75" customWidth="1"/>
    <col min="8124" max="8124" width="6.28515625" style="75" customWidth="1"/>
    <col min="8125" max="8125" width="5.7109375" style="75" customWidth="1"/>
    <col min="8126" max="8369" width="9.140625" style="75"/>
    <col min="8370" max="8370" width="3.7109375" style="75" customWidth="1"/>
    <col min="8371" max="8371" width="21.7109375" style="75" customWidth="1"/>
    <col min="8372" max="8372" width="6.7109375" style="75" customWidth="1"/>
    <col min="8373" max="8373" width="5.7109375" style="75" customWidth="1"/>
    <col min="8374" max="8374" width="8.140625" style="75" customWidth="1"/>
    <col min="8375" max="8376" width="5.7109375" style="75" customWidth="1"/>
    <col min="8377" max="8377" width="8" style="75" customWidth="1"/>
    <col min="8378" max="8378" width="6.28515625" style="75" customWidth="1"/>
    <col min="8379" max="8379" width="8.28515625" style="75" customWidth="1"/>
    <col min="8380" max="8380" width="6.28515625" style="75" customWidth="1"/>
    <col min="8381" max="8381" width="5.7109375" style="75" customWidth="1"/>
    <col min="8382" max="8625" width="9.140625" style="75"/>
    <col min="8626" max="8626" width="3.7109375" style="75" customWidth="1"/>
    <col min="8627" max="8627" width="21.7109375" style="75" customWidth="1"/>
    <col min="8628" max="8628" width="6.7109375" style="75" customWidth="1"/>
    <col min="8629" max="8629" width="5.7109375" style="75" customWidth="1"/>
    <col min="8630" max="8630" width="8.140625" style="75" customWidth="1"/>
    <col min="8631" max="8632" width="5.7109375" style="75" customWidth="1"/>
    <col min="8633" max="8633" width="8" style="75" customWidth="1"/>
    <col min="8634" max="8634" width="6.28515625" style="75" customWidth="1"/>
    <col min="8635" max="8635" width="8.28515625" style="75" customWidth="1"/>
    <col min="8636" max="8636" width="6.28515625" style="75" customWidth="1"/>
    <col min="8637" max="8637" width="5.7109375" style="75" customWidth="1"/>
    <col min="8638" max="8881" width="9.140625" style="75"/>
    <col min="8882" max="8882" width="3.7109375" style="75" customWidth="1"/>
    <col min="8883" max="8883" width="21.7109375" style="75" customWidth="1"/>
    <col min="8884" max="8884" width="6.7109375" style="75" customWidth="1"/>
    <col min="8885" max="8885" width="5.7109375" style="75" customWidth="1"/>
    <col min="8886" max="8886" width="8.140625" style="75" customWidth="1"/>
    <col min="8887" max="8888" width="5.7109375" style="75" customWidth="1"/>
    <col min="8889" max="8889" width="8" style="75" customWidth="1"/>
    <col min="8890" max="8890" width="6.28515625" style="75" customWidth="1"/>
    <col min="8891" max="8891" width="8.28515625" style="75" customWidth="1"/>
    <col min="8892" max="8892" width="6.28515625" style="75" customWidth="1"/>
    <col min="8893" max="8893" width="5.7109375" style="75" customWidth="1"/>
    <col min="8894" max="9137" width="9.140625" style="75"/>
    <col min="9138" max="9138" width="3.7109375" style="75" customWidth="1"/>
    <col min="9139" max="9139" width="21.7109375" style="75" customWidth="1"/>
    <col min="9140" max="9140" width="6.7109375" style="75" customWidth="1"/>
    <col min="9141" max="9141" width="5.7109375" style="75" customWidth="1"/>
    <col min="9142" max="9142" width="8.140625" style="75" customWidth="1"/>
    <col min="9143" max="9144" width="5.7109375" style="75" customWidth="1"/>
    <col min="9145" max="9145" width="8" style="75" customWidth="1"/>
    <col min="9146" max="9146" width="6.28515625" style="75" customWidth="1"/>
    <col min="9147" max="9147" width="8.28515625" style="75" customWidth="1"/>
    <col min="9148" max="9148" width="6.28515625" style="75" customWidth="1"/>
    <col min="9149" max="9149" width="5.7109375" style="75" customWidth="1"/>
    <col min="9150" max="9393" width="9.140625" style="75"/>
    <col min="9394" max="9394" width="3.7109375" style="75" customWidth="1"/>
    <col min="9395" max="9395" width="21.7109375" style="75" customWidth="1"/>
    <col min="9396" max="9396" width="6.7109375" style="75" customWidth="1"/>
    <col min="9397" max="9397" width="5.7109375" style="75" customWidth="1"/>
    <col min="9398" max="9398" width="8.140625" style="75" customWidth="1"/>
    <col min="9399" max="9400" width="5.7109375" style="75" customWidth="1"/>
    <col min="9401" max="9401" width="8" style="75" customWidth="1"/>
    <col min="9402" max="9402" width="6.28515625" style="75" customWidth="1"/>
    <col min="9403" max="9403" width="8.28515625" style="75" customWidth="1"/>
    <col min="9404" max="9404" width="6.28515625" style="75" customWidth="1"/>
    <col min="9405" max="9405" width="5.7109375" style="75" customWidth="1"/>
    <col min="9406" max="9649" width="9.140625" style="75"/>
    <col min="9650" max="9650" width="3.7109375" style="75" customWidth="1"/>
    <col min="9651" max="9651" width="21.7109375" style="75" customWidth="1"/>
    <col min="9652" max="9652" width="6.7109375" style="75" customWidth="1"/>
    <col min="9653" max="9653" width="5.7109375" style="75" customWidth="1"/>
    <col min="9654" max="9654" width="8.140625" style="75" customWidth="1"/>
    <col min="9655" max="9656" width="5.7109375" style="75" customWidth="1"/>
    <col min="9657" max="9657" width="8" style="75" customWidth="1"/>
    <col min="9658" max="9658" width="6.28515625" style="75" customWidth="1"/>
    <col min="9659" max="9659" width="8.28515625" style="75" customWidth="1"/>
    <col min="9660" max="9660" width="6.28515625" style="75" customWidth="1"/>
    <col min="9661" max="9661" width="5.7109375" style="75" customWidth="1"/>
    <col min="9662" max="9905" width="9.140625" style="75"/>
    <col min="9906" max="9906" width="3.7109375" style="75" customWidth="1"/>
    <col min="9907" max="9907" width="21.7109375" style="75" customWidth="1"/>
    <col min="9908" max="9908" width="6.7109375" style="75" customWidth="1"/>
    <col min="9909" max="9909" width="5.7109375" style="75" customWidth="1"/>
    <col min="9910" max="9910" width="8.140625" style="75" customWidth="1"/>
    <col min="9911" max="9912" width="5.7109375" style="75" customWidth="1"/>
    <col min="9913" max="9913" width="8" style="75" customWidth="1"/>
    <col min="9914" max="9914" width="6.28515625" style="75" customWidth="1"/>
    <col min="9915" max="9915" width="8.28515625" style="75" customWidth="1"/>
    <col min="9916" max="9916" width="6.28515625" style="75" customWidth="1"/>
    <col min="9917" max="9917" width="5.7109375" style="75" customWidth="1"/>
    <col min="9918" max="10161" width="9.140625" style="75"/>
    <col min="10162" max="10162" width="3.7109375" style="75" customWidth="1"/>
    <col min="10163" max="10163" width="21.7109375" style="75" customWidth="1"/>
    <col min="10164" max="10164" width="6.7109375" style="75" customWidth="1"/>
    <col min="10165" max="10165" width="5.7109375" style="75" customWidth="1"/>
    <col min="10166" max="10166" width="8.140625" style="75" customWidth="1"/>
    <col min="10167" max="10168" width="5.7109375" style="75" customWidth="1"/>
    <col min="10169" max="10169" width="8" style="75" customWidth="1"/>
    <col min="10170" max="10170" width="6.28515625" style="75" customWidth="1"/>
    <col min="10171" max="10171" width="8.28515625" style="75" customWidth="1"/>
    <col min="10172" max="10172" width="6.28515625" style="75" customWidth="1"/>
    <col min="10173" max="10173" width="5.7109375" style="75" customWidth="1"/>
    <col min="10174" max="10417" width="9.140625" style="75"/>
    <col min="10418" max="10418" width="3.7109375" style="75" customWidth="1"/>
    <col min="10419" max="10419" width="21.7109375" style="75" customWidth="1"/>
    <col min="10420" max="10420" width="6.7109375" style="75" customWidth="1"/>
    <col min="10421" max="10421" width="5.7109375" style="75" customWidth="1"/>
    <col min="10422" max="10422" width="8.140625" style="75" customWidth="1"/>
    <col min="10423" max="10424" width="5.7109375" style="75" customWidth="1"/>
    <col min="10425" max="10425" width="8" style="75" customWidth="1"/>
    <col min="10426" max="10426" width="6.28515625" style="75" customWidth="1"/>
    <col min="10427" max="10427" width="8.28515625" style="75" customWidth="1"/>
    <col min="10428" max="10428" width="6.28515625" style="75" customWidth="1"/>
    <col min="10429" max="10429" width="5.7109375" style="75" customWidth="1"/>
    <col min="10430" max="10673" width="9.140625" style="75"/>
    <col min="10674" max="10674" width="3.7109375" style="75" customWidth="1"/>
    <col min="10675" max="10675" width="21.7109375" style="75" customWidth="1"/>
    <col min="10676" max="10676" width="6.7109375" style="75" customWidth="1"/>
    <col min="10677" max="10677" width="5.7109375" style="75" customWidth="1"/>
    <col min="10678" max="10678" width="8.140625" style="75" customWidth="1"/>
    <col min="10679" max="10680" width="5.7109375" style="75" customWidth="1"/>
    <col min="10681" max="10681" width="8" style="75" customWidth="1"/>
    <col min="10682" max="10682" width="6.28515625" style="75" customWidth="1"/>
    <col min="10683" max="10683" width="8.28515625" style="75" customWidth="1"/>
    <col min="10684" max="10684" width="6.28515625" style="75" customWidth="1"/>
    <col min="10685" max="10685" width="5.7109375" style="75" customWidth="1"/>
    <col min="10686" max="10929" width="9.140625" style="75"/>
    <col min="10930" max="10930" width="3.7109375" style="75" customWidth="1"/>
    <col min="10931" max="10931" width="21.7109375" style="75" customWidth="1"/>
    <col min="10932" max="10932" width="6.7109375" style="75" customWidth="1"/>
    <col min="10933" max="10933" width="5.7109375" style="75" customWidth="1"/>
    <col min="10934" max="10934" width="8.140625" style="75" customWidth="1"/>
    <col min="10935" max="10936" width="5.7109375" style="75" customWidth="1"/>
    <col min="10937" max="10937" width="8" style="75" customWidth="1"/>
    <col min="10938" max="10938" width="6.28515625" style="75" customWidth="1"/>
    <col min="10939" max="10939" width="8.28515625" style="75" customWidth="1"/>
    <col min="10940" max="10940" width="6.28515625" style="75" customWidth="1"/>
    <col min="10941" max="10941" width="5.7109375" style="75" customWidth="1"/>
    <col min="10942" max="11185" width="9.140625" style="75"/>
    <col min="11186" max="11186" width="3.7109375" style="75" customWidth="1"/>
    <col min="11187" max="11187" width="21.7109375" style="75" customWidth="1"/>
    <col min="11188" max="11188" width="6.7109375" style="75" customWidth="1"/>
    <col min="11189" max="11189" width="5.7109375" style="75" customWidth="1"/>
    <col min="11190" max="11190" width="8.140625" style="75" customWidth="1"/>
    <col min="11191" max="11192" width="5.7109375" style="75" customWidth="1"/>
    <col min="11193" max="11193" width="8" style="75" customWidth="1"/>
    <col min="11194" max="11194" width="6.28515625" style="75" customWidth="1"/>
    <col min="11195" max="11195" width="8.28515625" style="75" customWidth="1"/>
    <col min="11196" max="11196" width="6.28515625" style="75" customWidth="1"/>
    <col min="11197" max="11197" width="5.7109375" style="75" customWidth="1"/>
    <col min="11198" max="11441" width="9.140625" style="75"/>
    <col min="11442" max="11442" width="3.7109375" style="75" customWidth="1"/>
    <col min="11443" max="11443" width="21.7109375" style="75" customWidth="1"/>
    <col min="11444" max="11444" width="6.7109375" style="75" customWidth="1"/>
    <col min="11445" max="11445" width="5.7109375" style="75" customWidth="1"/>
    <col min="11446" max="11446" width="8.140625" style="75" customWidth="1"/>
    <col min="11447" max="11448" width="5.7109375" style="75" customWidth="1"/>
    <col min="11449" max="11449" width="8" style="75" customWidth="1"/>
    <col min="11450" max="11450" width="6.28515625" style="75" customWidth="1"/>
    <col min="11451" max="11451" width="8.28515625" style="75" customWidth="1"/>
    <col min="11452" max="11452" width="6.28515625" style="75" customWidth="1"/>
    <col min="11453" max="11453" width="5.7109375" style="75" customWidth="1"/>
    <col min="11454" max="11697" width="9.140625" style="75"/>
    <col min="11698" max="11698" width="3.7109375" style="75" customWidth="1"/>
    <col min="11699" max="11699" width="21.7109375" style="75" customWidth="1"/>
    <col min="11700" max="11700" width="6.7109375" style="75" customWidth="1"/>
    <col min="11701" max="11701" width="5.7109375" style="75" customWidth="1"/>
    <col min="11702" max="11702" width="8.140625" style="75" customWidth="1"/>
    <col min="11703" max="11704" width="5.7109375" style="75" customWidth="1"/>
    <col min="11705" max="11705" width="8" style="75" customWidth="1"/>
    <col min="11706" max="11706" width="6.28515625" style="75" customWidth="1"/>
    <col min="11707" max="11707" width="8.28515625" style="75" customWidth="1"/>
    <col min="11708" max="11708" width="6.28515625" style="75" customWidth="1"/>
    <col min="11709" max="11709" width="5.7109375" style="75" customWidth="1"/>
    <col min="11710" max="11953" width="9.140625" style="75"/>
    <col min="11954" max="11954" width="3.7109375" style="75" customWidth="1"/>
    <col min="11955" max="11955" width="21.7109375" style="75" customWidth="1"/>
    <col min="11956" max="11956" width="6.7109375" style="75" customWidth="1"/>
    <col min="11957" max="11957" width="5.7109375" style="75" customWidth="1"/>
    <col min="11958" max="11958" width="8.140625" style="75" customWidth="1"/>
    <col min="11959" max="11960" width="5.7109375" style="75" customWidth="1"/>
    <col min="11961" max="11961" width="8" style="75" customWidth="1"/>
    <col min="11962" max="11962" width="6.28515625" style="75" customWidth="1"/>
    <col min="11963" max="11963" width="8.28515625" style="75" customWidth="1"/>
    <col min="11964" max="11964" width="6.28515625" style="75" customWidth="1"/>
    <col min="11965" max="11965" width="5.7109375" style="75" customWidth="1"/>
    <col min="11966" max="12209" width="9.140625" style="75"/>
    <col min="12210" max="12210" width="3.7109375" style="75" customWidth="1"/>
    <col min="12211" max="12211" width="21.7109375" style="75" customWidth="1"/>
    <col min="12212" max="12212" width="6.7109375" style="75" customWidth="1"/>
    <col min="12213" max="12213" width="5.7109375" style="75" customWidth="1"/>
    <col min="12214" max="12214" width="8.140625" style="75" customWidth="1"/>
    <col min="12215" max="12216" width="5.7109375" style="75" customWidth="1"/>
    <col min="12217" max="12217" width="8" style="75" customWidth="1"/>
    <col min="12218" max="12218" width="6.28515625" style="75" customWidth="1"/>
    <col min="12219" max="12219" width="8.28515625" style="75" customWidth="1"/>
    <col min="12220" max="12220" width="6.28515625" style="75" customWidth="1"/>
    <col min="12221" max="12221" width="5.7109375" style="75" customWidth="1"/>
    <col min="12222" max="12465" width="9.140625" style="75"/>
    <col min="12466" max="12466" width="3.7109375" style="75" customWidth="1"/>
    <col min="12467" max="12467" width="21.7109375" style="75" customWidth="1"/>
    <col min="12468" max="12468" width="6.7109375" style="75" customWidth="1"/>
    <col min="12469" max="12469" width="5.7109375" style="75" customWidth="1"/>
    <col min="12470" max="12470" width="8.140625" style="75" customWidth="1"/>
    <col min="12471" max="12472" width="5.7109375" style="75" customWidth="1"/>
    <col min="12473" max="12473" width="8" style="75" customWidth="1"/>
    <col min="12474" max="12474" width="6.28515625" style="75" customWidth="1"/>
    <col min="12475" max="12475" width="8.28515625" style="75" customWidth="1"/>
    <col min="12476" max="12476" width="6.28515625" style="75" customWidth="1"/>
    <col min="12477" max="12477" width="5.7109375" style="75" customWidth="1"/>
    <col min="12478" max="12721" width="9.140625" style="75"/>
    <col min="12722" max="12722" width="3.7109375" style="75" customWidth="1"/>
    <col min="12723" max="12723" width="21.7109375" style="75" customWidth="1"/>
    <col min="12724" max="12724" width="6.7109375" style="75" customWidth="1"/>
    <col min="12725" max="12725" width="5.7109375" style="75" customWidth="1"/>
    <col min="12726" max="12726" width="8.140625" style="75" customWidth="1"/>
    <col min="12727" max="12728" width="5.7109375" style="75" customWidth="1"/>
    <col min="12729" max="12729" width="8" style="75" customWidth="1"/>
    <col min="12730" max="12730" width="6.28515625" style="75" customWidth="1"/>
    <col min="12731" max="12731" width="8.28515625" style="75" customWidth="1"/>
    <col min="12732" max="12732" width="6.28515625" style="75" customWidth="1"/>
    <col min="12733" max="12733" width="5.7109375" style="75" customWidth="1"/>
    <col min="12734" max="12977" width="9.140625" style="75"/>
    <col min="12978" max="12978" width="3.7109375" style="75" customWidth="1"/>
    <col min="12979" max="12979" width="21.7109375" style="75" customWidth="1"/>
    <col min="12980" max="12980" width="6.7109375" style="75" customWidth="1"/>
    <col min="12981" max="12981" width="5.7109375" style="75" customWidth="1"/>
    <col min="12982" max="12982" width="8.140625" style="75" customWidth="1"/>
    <col min="12983" max="12984" width="5.7109375" style="75" customWidth="1"/>
    <col min="12985" max="12985" width="8" style="75" customWidth="1"/>
    <col min="12986" max="12986" width="6.28515625" style="75" customWidth="1"/>
    <col min="12987" max="12987" width="8.28515625" style="75" customWidth="1"/>
    <col min="12988" max="12988" width="6.28515625" style="75" customWidth="1"/>
    <col min="12989" max="12989" width="5.7109375" style="75" customWidth="1"/>
    <col min="12990" max="13233" width="9.140625" style="75"/>
    <col min="13234" max="13234" width="3.7109375" style="75" customWidth="1"/>
    <col min="13235" max="13235" width="21.7109375" style="75" customWidth="1"/>
    <col min="13236" max="13236" width="6.7109375" style="75" customWidth="1"/>
    <col min="13237" max="13237" width="5.7109375" style="75" customWidth="1"/>
    <col min="13238" max="13238" width="8.140625" style="75" customWidth="1"/>
    <col min="13239" max="13240" width="5.7109375" style="75" customWidth="1"/>
    <col min="13241" max="13241" width="8" style="75" customWidth="1"/>
    <col min="13242" max="13242" width="6.28515625" style="75" customWidth="1"/>
    <col min="13243" max="13243" width="8.28515625" style="75" customWidth="1"/>
    <col min="13244" max="13244" width="6.28515625" style="75" customWidth="1"/>
    <col min="13245" max="13245" width="5.7109375" style="75" customWidth="1"/>
    <col min="13246" max="13489" width="9.140625" style="75"/>
    <col min="13490" max="13490" width="3.7109375" style="75" customWidth="1"/>
    <col min="13491" max="13491" width="21.7109375" style="75" customWidth="1"/>
    <col min="13492" max="13492" width="6.7109375" style="75" customWidth="1"/>
    <col min="13493" max="13493" width="5.7109375" style="75" customWidth="1"/>
    <col min="13494" max="13494" width="8.140625" style="75" customWidth="1"/>
    <col min="13495" max="13496" width="5.7109375" style="75" customWidth="1"/>
    <col min="13497" max="13497" width="8" style="75" customWidth="1"/>
    <col min="13498" max="13498" width="6.28515625" style="75" customWidth="1"/>
    <col min="13499" max="13499" width="8.28515625" style="75" customWidth="1"/>
    <col min="13500" max="13500" width="6.28515625" style="75" customWidth="1"/>
    <col min="13501" max="13501" width="5.7109375" style="75" customWidth="1"/>
    <col min="13502" max="13745" width="9.140625" style="75"/>
    <col min="13746" max="13746" width="3.7109375" style="75" customWidth="1"/>
    <col min="13747" max="13747" width="21.7109375" style="75" customWidth="1"/>
    <col min="13748" max="13748" width="6.7109375" style="75" customWidth="1"/>
    <col min="13749" max="13749" width="5.7109375" style="75" customWidth="1"/>
    <col min="13750" max="13750" width="8.140625" style="75" customWidth="1"/>
    <col min="13751" max="13752" width="5.7109375" style="75" customWidth="1"/>
    <col min="13753" max="13753" width="8" style="75" customWidth="1"/>
    <col min="13754" max="13754" width="6.28515625" style="75" customWidth="1"/>
    <col min="13755" max="13755" width="8.28515625" style="75" customWidth="1"/>
    <col min="13756" max="13756" width="6.28515625" style="75" customWidth="1"/>
    <col min="13757" max="13757" width="5.7109375" style="75" customWidth="1"/>
    <col min="13758" max="14001" width="9.140625" style="75"/>
    <col min="14002" max="14002" width="3.7109375" style="75" customWidth="1"/>
    <col min="14003" max="14003" width="21.7109375" style="75" customWidth="1"/>
    <col min="14004" max="14004" width="6.7109375" style="75" customWidth="1"/>
    <col min="14005" max="14005" width="5.7109375" style="75" customWidth="1"/>
    <col min="14006" max="14006" width="8.140625" style="75" customWidth="1"/>
    <col min="14007" max="14008" width="5.7109375" style="75" customWidth="1"/>
    <col min="14009" max="14009" width="8" style="75" customWidth="1"/>
    <col min="14010" max="14010" width="6.28515625" style="75" customWidth="1"/>
    <col min="14011" max="14011" width="8.28515625" style="75" customWidth="1"/>
    <col min="14012" max="14012" width="6.28515625" style="75" customWidth="1"/>
    <col min="14013" max="14013" width="5.7109375" style="75" customWidth="1"/>
    <col min="14014" max="14257" width="9.140625" style="75"/>
    <col min="14258" max="14258" width="3.7109375" style="75" customWidth="1"/>
    <col min="14259" max="14259" width="21.7109375" style="75" customWidth="1"/>
    <col min="14260" max="14260" width="6.7109375" style="75" customWidth="1"/>
    <col min="14261" max="14261" width="5.7109375" style="75" customWidth="1"/>
    <col min="14262" max="14262" width="8.140625" style="75" customWidth="1"/>
    <col min="14263" max="14264" width="5.7109375" style="75" customWidth="1"/>
    <col min="14265" max="14265" width="8" style="75" customWidth="1"/>
    <col min="14266" max="14266" width="6.28515625" style="75" customWidth="1"/>
    <col min="14267" max="14267" width="8.28515625" style="75" customWidth="1"/>
    <col min="14268" max="14268" width="6.28515625" style="75" customWidth="1"/>
    <col min="14269" max="14269" width="5.7109375" style="75" customWidth="1"/>
    <col min="14270" max="14513" width="9.140625" style="75"/>
    <col min="14514" max="14514" width="3.7109375" style="75" customWidth="1"/>
    <col min="14515" max="14515" width="21.7109375" style="75" customWidth="1"/>
    <col min="14516" max="14516" width="6.7109375" style="75" customWidth="1"/>
    <col min="14517" max="14517" width="5.7109375" style="75" customWidth="1"/>
    <col min="14518" max="14518" width="8.140625" style="75" customWidth="1"/>
    <col min="14519" max="14520" width="5.7109375" style="75" customWidth="1"/>
    <col min="14521" max="14521" width="8" style="75" customWidth="1"/>
    <col min="14522" max="14522" width="6.28515625" style="75" customWidth="1"/>
    <col min="14523" max="14523" width="8.28515625" style="75" customWidth="1"/>
    <col min="14524" max="14524" width="6.28515625" style="75" customWidth="1"/>
    <col min="14525" max="14525" width="5.7109375" style="75" customWidth="1"/>
    <col min="14526" max="14769" width="9.140625" style="75"/>
    <col min="14770" max="14770" width="3.7109375" style="75" customWidth="1"/>
    <col min="14771" max="14771" width="21.7109375" style="75" customWidth="1"/>
    <col min="14772" max="14772" width="6.7109375" style="75" customWidth="1"/>
    <col min="14773" max="14773" width="5.7109375" style="75" customWidth="1"/>
    <col min="14774" max="14774" width="8.140625" style="75" customWidth="1"/>
    <col min="14775" max="14776" width="5.7109375" style="75" customWidth="1"/>
    <col min="14777" max="14777" width="8" style="75" customWidth="1"/>
    <col min="14778" max="14778" width="6.28515625" style="75" customWidth="1"/>
    <col min="14779" max="14779" width="8.28515625" style="75" customWidth="1"/>
    <col min="14780" max="14780" width="6.28515625" style="75" customWidth="1"/>
    <col min="14781" max="14781" width="5.7109375" style="75" customWidth="1"/>
    <col min="14782" max="15025" width="9.140625" style="75"/>
    <col min="15026" max="15026" width="3.7109375" style="75" customWidth="1"/>
    <col min="15027" max="15027" width="21.7109375" style="75" customWidth="1"/>
    <col min="15028" max="15028" width="6.7109375" style="75" customWidth="1"/>
    <col min="15029" max="15029" width="5.7109375" style="75" customWidth="1"/>
    <col min="15030" max="15030" width="8.140625" style="75" customWidth="1"/>
    <col min="15031" max="15032" width="5.7109375" style="75" customWidth="1"/>
    <col min="15033" max="15033" width="8" style="75" customWidth="1"/>
    <col min="15034" max="15034" width="6.28515625" style="75" customWidth="1"/>
    <col min="15035" max="15035" width="8.28515625" style="75" customWidth="1"/>
    <col min="15036" max="15036" width="6.28515625" style="75" customWidth="1"/>
    <col min="15037" max="15037" width="5.7109375" style="75" customWidth="1"/>
    <col min="15038" max="15281" width="9.140625" style="75"/>
    <col min="15282" max="15282" width="3.7109375" style="75" customWidth="1"/>
    <col min="15283" max="15283" width="21.7109375" style="75" customWidth="1"/>
    <col min="15284" max="15284" width="6.7109375" style="75" customWidth="1"/>
    <col min="15285" max="15285" width="5.7109375" style="75" customWidth="1"/>
    <col min="15286" max="15286" width="8.140625" style="75" customWidth="1"/>
    <col min="15287" max="15288" width="5.7109375" style="75" customWidth="1"/>
    <col min="15289" max="15289" width="8" style="75" customWidth="1"/>
    <col min="15290" max="15290" width="6.28515625" style="75" customWidth="1"/>
    <col min="15291" max="15291" width="8.28515625" style="75" customWidth="1"/>
    <col min="15292" max="15292" width="6.28515625" style="75" customWidth="1"/>
    <col min="15293" max="15293" width="5.7109375" style="75" customWidth="1"/>
    <col min="15294" max="15537" width="9.140625" style="75"/>
    <col min="15538" max="15538" width="3.7109375" style="75" customWidth="1"/>
    <col min="15539" max="15539" width="21.7109375" style="75" customWidth="1"/>
    <col min="15540" max="15540" width="6.7109375" style="75" customWidth="1"/>
    <col min="15541" max="15541" width="5.7109375" style="75" customWidth="1"/>
    <col min="15542" max="15542" width="8.140625" style="75" customWidth="1"/>
    <col min="15543" max="15544" width="5.7109375" style="75" customWidth="1"/>
    <col min="15545" max="15545" width="8" style="75" customWidth="1"/>
    <col min="15546" max="15546" width="6.28515625" style="75" customWidth="1"/>
    <col min="15547" max="15547" width="8.28515625" style="75" customWidth="1"/>
    <col min="15548" max="15548" width="6.28515625" style="75" customWidth="1"/>
    <col min="15549" max="15549" width="5.7109375" style="75" customWidth="1"/>
    <col min="15550" max="15793" width="9.140625" style="75"/>
    <col min="15794" max="15794" width="3.7109375" style="75" customWidth="1"/>
    <col min="15795" max="15795" width="21.7109375" style="75" customWidth="1"/>
    <col min="15796" max="15796" width="6.7109375" style="75" customWidth="1"/>
    <col min="15797" max="15797" width="5.7109375" style="75" customWidth="1"/>
    <col min="15798" max="15798" width="8.140625" style="75" customWidth="1"/>
    <col min="15799" max="15800" width="5.7109375" style="75" customWidth="1"/>
    <col min="15801" max="15801" width="8" style="75" customWidth="1"/>
    <col min="15802" max="15802" width="6.28515625" style="75" customWidth="1"/>
    <col min="15803" max="15803" width="8.28515625" style="75" customWidth="1"/>
    <col min="15804" max="15804" width="6.28515625" style="75" customWidth="1"/>
    <col min="15805" max="15805" width="5.7109375" style="75" customWidth="1"/>
    <col min="15806" max="16049" width="9.140625" style="75"/>
    <col min="16050" max="16050" width="3.7109375" style="75" customWidth="1"/>
    <col min="16051" max="16051" width="21.7109375" style="75" customWidth="1"/>
    <col min="16052" max="16052" width="6.7109375" style="75" customWidth="1"/>
    <col min="16053" max="16053" width="5.7109375" style="75" customWidth="1"/>
    <col min="16054" max="16054" width="8.140625" style="75" customWidth="1"/>
    <col min="16055" max="16056" width="5.7109375" style="75" customWidth="1"/>
    <col min="16057" max="16057" width="8" style="75" customWidth="1"/>
    <col min="16058" max="16058" width="6.28515625" style="75" customWidth="1"/>
    <col min="16059" max="16059" width="8.28515625" style="75" customWidth="1"/>
    <col min="16060" max="16060" width="6.28515625" style="75" customWidth="1"/>
    <col min="16061" max="16061" width="5.7109375" style="75" customWidth="1"/>
    <col min="16062" max="16384" width="9.140625" style="75"/>
  </cols>
  <sheetData>
    <row r="1" spans="1:12" s="110" customFormat="1" ht="30" customHeight="1" x14ac:dyDescent="0.2">
      <c r="A1" s="293" t="s">
        <v>49</v>
      </c>
      <c r="B1" s="294"/>
      <c r="C1" s="261" t="s">
        <v>336</v>
      </c>
      <c r="D1" s="261"/>
      <c r="E1" s="261"/>
      <c r="F1" s="261"/>
      <c r="G1" s="261"/>
      <c r="H1" s="261"/>
      <c r="I1" s="261"/>
      <c r="J1" s="261"/>
      <c r="K1" s="261"/>
      <c r="L1" s="262"/>
    </row>
    <row r="2" spans="1:12" s="74" customFormat="1" ht="24.95" customHeight="1" x14ac:dyDescent="0.2">
      <c r="A2" s="295" t="s">
        <v>340</v>
      </c>
      <c r="B2" s="296"/>
      <c r="C2" s="297" t="s">
        <v>44</v>
      </c>
      <c r="D2" s="297"/>
      <c r="E2" s="297"/>
      <c r="F2" s="297"/>
      <c r="G2" s="297"/>
      <c r="H2" s="297"/>
      <c r="I2" s="297"/>
      <c r="J2" s="297"/>
      <c r="K2" s="297"/>
      <c r="L2" s="298"/>
    </row>
    <row r="3" spans="1:12" ht="11.45" customHeight="1" x14ac:dyDescent="0.2">
      <c r="A3" s="267" t="s">
        <v>103</v>
      </c>
      <c r="B3" s="258" t="s">
        <v>341</v>
      </c>
      <c r="C3" s="269" t="s">
        <v>491</v>
      </c>
      <c r="D3" s="258"/>
      <c r="E3" s="258"/>
      <c r="F3" s="258"/>
      <c r="G3" s="258"/>
      <c r="H3" s="258" t="s">
        <v>492</v>
      </c>
      <c r="I3" s="258"/>
      <c r="J3" s="258"/>
      <c r="K3" s="258"/>
      <c r="L3" s="270"/>
    </row>
    <row r="4" spans="1:12" s="74" customFormat="1" ht="11.45" customHeight="1" x14ac:dyDescent="0.2">
      <c r="A4" s="268"/>
      <c r="B4" s="258"/>
      <c r="C4" s="258" t="s">
        <v>105</v>
      </c>
      <c r="D4" s="258"/>
      <c r="E4" s="258" t="s">
        <v>106</v>
      </c>
      <c r="F4" s="258"/>
      <c r="G4" s="258" t="s">
        <v>129</v>
      </c>
      <c r="H4" s="258" t="s">
        <v>105</v>
      </c>
      <c r="I4" s="258"/>
      <c r="J4" s="258" t="s">
        <v>106</v>
      </c>
      <c r="K4" s="258"/>
      <c r="L4" s="270" t="s">
        <v>129</v>
      </c>
    </row>
    <row r="5" spans="1:12" s="74" customFormat="1" ht="11.45" customHeight="1" x14ac:dyDescent="0.2">
      <c r="A5" s="268"/>
      <c r="B5" s="258"/>
      <c r="C5" s="258" t="s">
        <v>130</v>
      </c>
      <c r="D5" s="258" t="s">
        <v>131</v>
      </c>
      <c r="E5" s="258" t="s">
        <v>130</v>
      </c>
      <c r="F5" s="258" t="s">
        <v>131</v>
      </c>
      <c r="G5" s="258"/>
      <c r="H5" s="258" t="s">
        <v>130</v>
      </c>
      <c r="I5" s="258" t="s">
        <v>132</v>
      </c>
      <c r="J5" s="258" t="s">
        <v>130</v>
      </c>
      <c r="K5" s="258" t="s">
        <v>132</v>
      </c>
      <c r="L5" s="270"/>
    </row>
    <row r="6" spans="1:12" s="74" customFormat="1" ht="11.45" customHeight="1" x14ac:dyDescent="0.2">
      <c r="A6" s="268"/>
      <c r="B6" s="258"/>
      <c r="C6" s="258"/>
      <c r="D6" s="258"/>
      <c r="E6" s="258"/>
      <c r="F6" s="258"/>
      <c r="G6" s="258"/>
      <c r="H6" s="258"/>
      <c r="I6" s="258"/>
      <c r="J6" s="258"/>
      <c r="K6" s="258"/>
      <c r="L6" s="270"/>
    </row>
    <row r="7" spans="1:12" s="74" customFormat="1" ht="11.45" customHeight="1" x14ac:dyDescent="0.2">
      <c r="A7" s="268"/>
      <c r="B7" s="258"/>
      <c r="C7" s="258"/>
      <c r="D7" s="258"/>
      <c r="E7" s="258"/>
      <c r="F7" s="258"/>
      <c r="G7" s="258"/>
      <c r="H7" s="258"/>
      <c r="I7" s="258"/>
      <c r="J7" s="258"/>
      <c r="K7" s="258"/>
      <c r="L7" s="270"/>
    </row>
    <row r="8" spans="1:12" s="74" customFormat="1" ht="11.45" customHeight="1" x14ac:dyDescent="0.2">
      <c r="A8" s="268"/>
      <c r="B8" s="258"/>
      <c r="C8" s="258"/>
      <c r="D8" s="258"/>
      <c r="E8" s="258"/>
      <c r="F8" s="258"/>
      <c r="G8" s="258"/>
      <c r="H8" s="258"/>
      <c r="I8" s="258"/>
      <c r="J8" s="258"/>
      <c r="K8" s="258"/>
      <c r="L8" s="270"/>
    </row>
    <row r="9" spans="1:12" s="74" customFormat="1" ht="11.45" customHeight="1" x14ac:dyDescent="0.2">
      <c r="A9" s="268"/>
      <c r="B9" s="258"/>
      <c r="C9" s="258"/>
      <c r="D9" s="258"/>
      <c r="E9" s="258"/>
      <c r="F9" s="258"/>
      <c r="G9" s="258"/>
      <c r="H9" s="258"/>
      <c r="I9" s="258"/>
      <c r="J9" s="258"/>
      <c r="K9" s="258"/>
      <c r="L9" s="270"/>
    </row>
    <row r="10" spans="1:12" s="74" customFormat="1" ht="11.45" customHeight="1" x14ac:dyDescent="0.2">
      <c r="A10" s="268"/>
      <c r="B10" s="258"/>
      <c r="C10" s="258"/>
      <c r="D10" s="258"/>
      <c r="E10" s="258"/>
      <c r="F10" s="258"/>
      <c r="G10" s="258"/>
      <c r="H10" s="258"/>
      <c r="I10" s="258"/>
      <c r="J10" s="258"/>
      <c r="K10" s="258"/>
      <c r="L10" s="270"/>
    </row>
    <row r="11" spans="1:12" s="74" customFormat="1" ht="11.45" customHeight="1" x14ac:dyDescent="0.2">
      <c r="A11" s="268"/>
      <c r="B11" s="258"/>
      <c r="C11" s="177" t="s">
        <v>109</v>
      </c>
      <c r="D11" s="177" t="s">
        <v>133</v>
      </c>
      <c r="E11" s="177" t="s">
        <v>109</v>
      </c>
      <c r="F11" s="177" t="s">
        <v>133</v>
      </c>
      <c r="G11" s="258" t="s">
        <v>109</v>
      </c>
      <c r="H11" s="258"/>
      <c r="I11" s="177" t="s">
        <v>133</v>
      </c>
      <c r="J11" s="177" t="s">
        <v>109</v>
      </c>
      <c r="K11" s="177" t="s">
        <v>133</v>
      </c>
      <c r="L11" s="178" t="s">
        <v>109</v>
      </c>
    </row>
    <row r="12" spans="1:12" s="111" customFormat="1" ht="11.45" customHeight="1" x14ac:dyDescent="0.2">
      <c r="A12" s="179">
        <v>1</v>
      </c>
      <c r="B12" s="180">
        <v>2</v>
      </c>
      <c r="C12" s="181">
        <v>3</v>
      </c>
      <c r="D12" s="180">
        <v>4</v>
      </c>
      <c r="E12" s="181">
        <v>5</v>
      </c>
      <c r="F12" s="180">
        <v>6</v>
      </c>
      <c r="G12" s="181">
        <v>7</v>
      </c>
      <c r="H12" s="180">
        <v>8</v>
      </c>
      <c r="I12" s="181">
        <v>9</v>
      </c>
      <c r="J12" s="180">
        <v>10</v>
      </c>
      <c r="K12" s="181">
        <v>11</v>
      </c>
      <c r="L12" s="182">
        <v>12</v>
      </c>
    </row>
    <row r="13" spans="1:12" ht="11.45" customHeight="1" x14ac:dyDescent="0.2">
      <c r="A13" s="82"/>
      <c r="B13" s="118" t="s">
        <v>111</v>
      </c>
      <c r="C13" s="173"/>
      <c r="D13" s="172" t="s">
        <v>111</v>
      </c>
      <c r="E13" s="174" t="s">
        <v>111</v>
      </c>
      <c r="F13" s="172" t="s">
        <v>111</v>
      </c>
      <c r="G13" s="172" t="s">
        <v>111</v>
      </c>
      <c r="H13" s="174" t="s">
        <v>111</v>
      </c>
      <c r="I13" s="172" t="s">
        <v>111</v>
      </c>
      <c r="J13" s="174" t="s">
        <v>111</v>
      </c>
      <c r="K13" s="172" t="s">
        <v>111</v>
      </c>
      <c r="L13" s="172" t="s">
        <v>111</v>
      </c>
    </row>
    <row r="14" spans="1:12" s="74" customFormat="1" ht="11.45" customHeight="1" x14ac:dyDescent="0.2">
      <c r="A14" s="132">
        <f>IF(D14&lt;&gt;"",COUNTA($D$14:D14),"")</f>
        <v>1</v>
      </c>
      <c r="B14" s="85" t="s">
        <v>134</v>
      </c>
      <c r="C14" s="171">
        <v>19665</v>
      </c>
      <c r="D14" s="113">
        <v>20.3</v>
      </c>
      <c r="E14" s="165">
        <v>73242</v>
      </c>
      <c r="F14" s="113">
        <v>17.899999999999999</v>
      </c>
      <c r="G14" s="113">
        <v>3.7</v>
      </c>
      <c r="H14" s="165">
        <v>1225165</v>
      </c>
      <c r="I14" s="113">
        <v>-3.1</v>
      </c>
      <c r="J14" s="165">
        <v>5389293</v>
      </c>
      <c r="K14" s="113">
        <v>-2.6</v>
      </c>
      <c r="L14" s="113">
        <v>4.4000000000000004</v>
      </c>
    </row>
    <row r="15" spans="1:12" s="74" customFormat="1" ht="11.45" customHeight="1" x14ac:dyDescent="0.2">
      <c r="A15" s="132">
        <f>IF(D15&lt;&gt;"",COUNTA($D$14:D15),"")</f>
        <v>2</v>
      </c>
      <c r="B15" s="87" t="s">
        <v>135</v>
      </c>
      <c r="C15" s="170">
        <v>19448</v>
      </c>
      <c r="D15" s="66">
        <v>20.3</v>
      </c>
      <c r="E15" s="164">
        <v>72493</v>
      </c>
      <c r="F15" s="66">
        <v>17.600000000000001</v>
      </c>
      <c r="G15" s="66">
        <v>3.7</v>
      </c>
      <c r="H15" s="164">
        <v>1157663</v>
      </c>
      <c r="I15" s="66">
        <v>-3.2</v>
      </c>
      <c r="J15" s="164">
        <v>5192102</v>
      </c>
      <c r="K15" s="66">
        <v>-2.8</v>
      </c>
      <c r="L15" s="66">
        <v>4.5</v>
      </c>
    </row>
    <row r="16" spans="1:12" ht="11.45" customHeight="1" x14ac:dyDescent="0.2">
      <c r="A16" s="132">
        <f>IF(D16&lt;&gt;"",COUNTA($D$14:D16),"")</f>
        <v>3</v>
      </c>
      <c r="B16" s="87" t="s">
        <v>136</v>
      </c>
      <c r="C16" s="170">
        <v>217</v>
      </c>
      <c r="D16" s="66">
        <v>23.3</v>
      </c>
      <c r="E16" s="164">
        <v>749</v>
      </c>
      <c r="F16" s="66">
        <v>45.2</v>
      </c>
      <c r="G16" s="66">
        <v>3.5</v>
      </c>
      <c r="H16" s="164">
        <v>67502</v>
      </c>
      <c r="I16" s="66">
        <v>-1</v>
      </c>
      <c r="J16" s="164">
        <v>197191</v>
      </c>
      <c r="K16" s="66">
        <v>1.3</v>
      </c>
      <c r="L16" s="66">
        <v>2.9</v>
      </c>
    </row>
    <row r="17" spans="1:13" s="135" customFormat="1" ht="20.45" customHeight="1" x14ac:dyDescent="0.2">
      <c r="A17" s="133">
        <f>IF(D17&lt;&gt;"",COUNTA($D$14:D17),"")</f>
        <v>4</v>
      </c>
      <c r="B17" s="115" t="s">
        <v>481</v>
      </c>
      <c r="C17" s="171">
        <v>801</v>
      </c>
      <c r="D17" s="113">
        <v>57.7</v>
      </c>
      <c r="E17" s="165">
        <v>2037</v>
      </c>
      <c r="F17" s="113">
        <v>76.400000000000006</v>
      </c>
      <c r="G17" s="113">
        <v>2.5</v>
      </c>
      <c r="H17" s="165">
        <v>34413</v>
      </c>
      <c r="I17" s="113">
        <v>53.5</v>
      </c>
      <c r="J17" s="165">
        <v>117821</v>
      </c>
      <c r="K17" s="113">
        <v>5.4</v>
      </c>
      <c r="L17" s="113">
        <v>3.4</v>
      </c>
      <c r="M17" s="134"/>
    </row>
    <row r="18" spans="1:13" s="67" customFormat="1" ht="11.45" customHeight="1" x14ac:dyDescent="0.2">
      <c r="A18" s="133">
        <f>IF(D18&lt;&gt;"",COUNTA($D$14:D18),"")</f>
        <v>5</v>
      </c>
      <c r="B18" s="65" t="s">
        <v>138</v>
      </c>
      <c r="C18" s="170">
        <v>772</v>
      </c>
      <c r="D18" s="66">
        <v>55.6</v>
      </c>
      <c r="E18" s="164">
        <v>1989</v>
      </c>
      <c r="F18" s="66">
        <v>76.5</v>
      </c>
      <c r="G18" s="66">
        <v>2.6</v>
      </c>
      <c r="H18" s="164">
        <v>32008</v>
      </c>
      <c r="I18" s="66">
        <v>53.1</v>
      </c>
      <c r="J18" s="164">
        <v>112816</v>
      </c>
      <c r="K18" s="66">
        <v>5</v>
      </c>
      <c r="L18" s="66">
        <v>3.5</v>
      </c>
    </row>
    <row r="19" spans="1:13" s="67" customFormat="1" ht="11.45" customHeight="1" x14ac:dyDescent="0.2">
      <c r="A19" s="133">
        <f>IF(D19&lt;&gt;"",COUNTA($D$14:D19),"")</f>
        <v>6</v>
      </c>
      <c r="B19" s="65" t="s">
        <v>139</v>
      </c>
      <c r="C19" s="170">
        <v>29</v>
      </c>
      <c r="D19" s="66">
        <v>141.69999999999999</v>
      </c>
      <c r="E19" s="164">
        <v>48</v>
      </c>
      <c r="F19" s="66">
        <v>71.400000000000006</v>
      </c>
      <c r="G19" s="66">
        <v>1.7</v>
      </c>
      <c r="H19" s="164">
        <v>2405</v>
      </c>
      <c r="I19" s="66">
        <v>58</v>
      </c>
      <c r="J19" s="164">
        <v>5005</v>
      </c>
      <c r="K19" s="66">
        <v>16.399999999999999</v>
      </c>
      <c r="L19" s="66">
        <v>2.1</v>
      </c>
    </row>
    <row r="20" spans="1:13" ht="30" customHeight="1" x14ac:dyDescent="0.2">
      <c r="A20" s="132">
        <f>IF(D20&lt;&gt;"",COUNTA($D$14:D20),"")</f>
        <v>7</v>
      </c>
      <c r="B20" s="85" t="s">
        <v>168</v>
      </c>
      <c r="C20" s="171">
        <v>2993</v>
      </c>
      <c r="D20" s="113">
        <v>146.1</v>
      </c>
      <c r="E20" s="165">
        <v>13120</v>
      </c>
      <c r="F20" s="113">
        <v>213.2</v>
      </c>
      <c r="G20" s="113">
        <v>4.4000000000000004</v>
      </c>
      <c r="H20" s="165">
        <v>287681</v>
      </c>
      <c r="I20" s="113">
        <v>-1.1000000000000001</v>
      </c>
      <c r="J20" s="165">
        <v>1066425</v>
      </c>
      <c r="K20" s="113">
        <v>0.9</v>
      </c>
      <c r="L20" s="113">
        <v>3.7</v>
      </c>
    </row>
    <row r="21" spans="1:13" ht="11.45" customHeight="1" x14ac:dyDescent="0.2">
      <c r="A21" s="132">
        <f>IF(D21&lt;&gt;"",COUNTA($D$14:D21),"")</f>
        <v>8</v>
      </c>
      <c r="B21" s="87" t="s">
        <v>138</v>
      </c>
      <c r="C21" s="170">
        <v>2951</v>
      </c>
      <c r="D21" s="66">
        <v>142.9</v>
      </c>
      <c r="E21" s="164">
        <v>12870</v>
      </c>
      <c r="F21" s="66">
        <v>207.8</v>
      </c>
      <c r="G21" s="66">
        <v>4.4000000000000004</v>
      </c>
      <c r="H21" s="164">
        <v>278239</v>
      </c>
      <c r="I21" s="66">
        <v>-0.7</v>
      </c>
      <c r="J21" s="164">
        <v>1038816</v>
      </c>
      <c r="K21" s="66">
        <v>1.1000000000000001</v>
      </c>
      <c r="L21" s="66">
        <v>3.7</v>
      </c>
    </row>
    <row r="22" spans="1:13" s="74" customFormat="1" ht="11.45" customHeight="1" x14ac:dyDescent="0.2">
      <c r="A22" s="132">
        <f>IF(D22&lt;&gt;"",COUNTA($D$14:D22),"")</f>
        <v>9</v>
      </c>
      <c r="B22" s="87" t="s">
        <v>139</v>
      </c>
      <c r="C22" s="170">
        <v>42</v>
      </c>
      <c r="D22" s="66" t="s">
        <v>19</v>
      </c>
      <c r="E22" s="164">
        <v>250</v>
      </c>
      <c r="F22" s="66" t="s">
        <v>19</v>
      </c>
      <c r="G22" s="66">
        <v>6</v>
      </c>
      <c r="H22" s="164">
        <v>9442</v>
      </c>
      <c r="I22" s="66">
        <v>-13</v>
      </c>
      <c r="J22" s="164">
        <v>27609</v>
      </c>
      <c r="K22" s="66">
        <v>-6.3</v>
      </c>
      <c r="L22" s="66">
        <v>2.9</v>
      </c>
    </row>
    <row r="23" spans="1:13" ht="20.45" customHeight="1" x14ac:dyDescent="0.2">
      <c r="A23" s="132">
        <f>IF(D23&lt;&gt;"",COUNTA($D$14:D23),"")</f>
        <v>10</v>
      </c>
      <c r="B23" s="117" t="s">
        <v>342</v>
      </c>
      <c r="C23" s="171">
        <v>3805</v>
      </c>
      <c r="D23" s="113">
        <v>13</v>
      </c>
      <c r="E23" s="165">
        <v>16938</v>
      </c>
      <c r="F23" s="113">
        <v>11.9</v>
      </c>
      <c r="G23" s="113">
        <v>4.5</v>
      </c>
      <c r="H23" s="165">
        <v>202348</v>
      </c>
      <c r="I23" s="113">
        <v>-1.1000000000000001</v>
      </c>
      <c r="J23" s="165">
        <v>1014916</v>
      </c>
      <c r="K23" s="113">
        <v>-2.5</v>
      </c>
      <c r="L23" s="113">
        <v>5</v>
      </c>
    </row>
    <row r="24" spans="1:13" ht="11.45" customHeight="1" x14ac:dyDescent="0.2">
      <c r="A24" s="132">
        <f>IF(D24&lt;&gt;"",COUNTA($D$14:D24),"")</f>
        <v>11</v>
      </c>
      <c r="B24" s="65" t="s">
        <v>138</v>
      </c>
      <c r="C24" s="170">
        <v>3786</v>
      </c>
      <c r="D24" s="66">
        <v>13</v>
      </c>
      <c r="E24" s="164">
        <v>16861</v>
      </c>
      <c r="F24" s="66">
        <v>11.9</v>
      </c>
      <c r="G24" s="66">
        <v>4.5</v>
      </c>
      <c r="H24" s="164">
        <v>195399</v>
      </c>
      <c r="I24" s="66">
        <v>-1.3</v>
      </c>
      <c r="J24" s="164">
        <v>996576</v>
      </c>
      <c r="K24" s="66">
        <v>-2.5</v>
      </c>
      <c r="L24" s="66">
        <v>5.0999999999999996</v>
      </c>
    </row>
    <row r="25" spans="1:13" s="74" customFormat="1" ht="11.45" customHeight="1" x14ac:dyDescent="0.2">
      <c r="A25" s="132">
        <f>IF(D25&lt;&gt;"",COUNTA($D$14:D25),"")</f>
        <v>12</v>
      </c>
      <c r="B25" s="65" t="s">
        <v>139</v>
      </c>
      <c r="C25" s="170">
        <v>19</v>
      </c>
      <c r="D25" s="66">
        <v>26.7</v>
      </c>
      <c r="E25" s="164">
        <v>77</v>
      </c>
      <c r="F25" s="66">
        <v>14.9</v>
      </c>
      <c r="G25" s="66">
        <v>4.0999999999999996</v>
      </c>
      <c r="H25" s="164">
        <v>6949</v>
      </c>
      <c r="I25" s="66">
        <v>2.1</v>
      </c>
      <c r="J25" s="164">
        <v>18340</v>
      </c>
      <c r="K25" s="66">
        <v>-5.8</v>
      </c>
      <c r="L25" s="66">
        <v>2.6</v>
      </c>
    </row>
    <row r="26" spans="1:13" ht="20.100000000000001" customHeight="1" x14ac:dyDescent="0.2">
      <c r="A26" s="132">
        <f>IF(D26&lt;&gt;"",COUNTA($D$14:D26),"")</f>
        <v>13</v>
      </c>
      <c r="B26" s="85" t="s">
        <v>170</v>
      </c>
      <c r="C26" s="171">
        <v>5126</v>
      </c>
      <c r="D26" s="113">
        <v>-4.9000000000000004</v>
      </c>
      <c r="E26" s="165">
        <v>19300</v>
      </c>
      <c r="F26" s="113">
        <v>-5.7</v>
      </c>
      <c r="G26" s="113">
        <v>3.8</v>
      </c>
      <c r="H26" s="165">
        <v>341493</v>
      </c>
      <c r="I26" s="113">
        <v>-3</v>
      </c>
      <c r="J26" s="165">
        <v>1629020</v>
      </c>
      <c r="K26" s="113">
        <v>-1.5</v>
      </c>
      <c r="L26" s="113">
        <v>4.8</v>
      </c>
    </row>
    <row r="27" spans="1:13" ht="11.45" customHeight="1" x14ac:dyDescent="0.2">
      <c r="A27" s="132">
        <f>IF(D27&lt;&gt;"",COUNTA($D$14:D27),"")</f>
        <v>14</v>
      </c>
      <c r="B27" s="87" t="s">
        <v>138</v>
      </c>
      <c r="C27" s="170">
        <v>5083</v>
      </c>
      <c r="D27" s="66">
        <v>-4.5999999999999996</v>
      </c>
      <c r="E27" s="164">
        <v>19172</v>
      </c>
      <c r="F27" s="66">
        <v>-5.4</v>
      </c>
      <c r="G27" s="66">
        <v>3.8</v>
      </c>
      <c r="H27" s="164">
        <v>311255</v>
      </c>
      <c r="I27" s="66">
        <v>-3.8</v>
      </c>
      <c r="J27" s="164">
        <v>1532108</v>
      </c>
      <c r="K27" s="66">
        <v>-2.2000000000000002</v>
      </c>
      <c r="L27" s="66">
        <v>4.9000000000000004</v>
      </c>
    </row>
    <row r="28" spans="1:13" ht="11.45" customHeight="1" x14ac:dyDescent="0.2">
      <c r="A28" s="132">
        <f>IF(D28&lt;&gt;"",COUNTA($D$14:D28),"")</f>
        <v>15</v>
      </c>
      <c r="B28" s="87" t="s">
        <v>139</v>
      </c>
      <c r="C28" s="170">
        <v>43</v>
      </c>
      <c r="D28" s="66">
        <v>-29.5</v>
      </c>
      <c r="E28" s="164">
        <v>128</v>
      </c>
      <c r="F28" s="66">
        <v>-36.6</v>
      </c>
      <c r="G28" s="66">
        <v>3</v>
      </c>
      <c r="H28" s="164">
        <v>30238</v>
      </c>
      <c r="I28" s="66">
        <v>6.6</v>
      </c>
      <c r="J28" s="164">
        <v>96912</v>
      </c>
      <c r="K28" s="66">
        <v>10.6</v>
      </c>
      <c r="L28" s="66">
        <v>3.2</v>
      </c>
    </row>
    <row r="29" spans="1:13" s="74" customFormat="1" ht="20.45" customHeight="1" x14ac:dyDescent="0.2">
      <c r="A29" s="132">
        <f>IF(D29&lt;&gt;"",COUNTA($D$14:D29),"")</f>
        <v>16</v>
      </c>
      <c r="B29" s="117" t="s">
        <v>343</v>
      </c>
      <c r="C29" s="171">
        <v>4004</v>
      </c>
      <c r="D29" s="113">
        <v>24.5</v>
      </c>
      <c r="E29" s="165">
        <v>10325</v>
      </c>
      <c r="F29" s="113">
        <v>8.9</v>
      </c>
      <c r="G29" s="113">
        <v>2.6</v>
      </c>
      <c r="H29" s="165">
        <v>155817</v>
      </c>
      <c r="I29" s="113">
        <v>-5.9</v>
      </c>
      <c r="J29" s="165">
        <v>544690</v>
      </c>
      <c r="K29" s="113">
        <v>-1</v>
      </c>
      <c r="L29" s="113">
        <v>3.5</v>
      </c>
    </row>
    <row r="30" spans="1:13" ht="11.45" customHeight="1" x14ac:dyDescent="0.2">
      <c r="A30" s="132">
        <f>IF(D30&lt;&gt;"",COUNTA($D$14:D30),"")</f>
        <v>17</v>
      </c>
      <c r="B30" s="65" t="s">
        <v>138</v>
      </c>
      <c r="C30" s="170">
        <v>3932</v>
      </c>
      <c r="D30" s="66">
        <v>25.3</v>
      </c>
      <c r="E30" s="164">
        <v>10177</v>
      </c>
      <c r="F30" s="66">
        <v>8.6999999999999993</v>
      </c>
      <c r="G30" s="66">
        <v>2.6</v>
      </c>
      <c r="H30" s="164">
        <v>147015</v>
      </c>
      <c r="I30" s="66">
        <v>-6</v>
      </c>
      <c r="J30" s="164">
        <v>524135</v>
      </c>
      <c r="K30" s="66">
        <v>-1.3</v>
      </c>
      <c r="L30" s="66">
        <v>3.6</v>
      </c>
    </row>
    <row r="31" spans="1:13" ht="11.45" customHeight="1" x14ac:dyDescent="0.2">
      <c r="A31" s="132">
        <f>IF(D31&lt;&gt;"",COUNTA($D$14:D31),"")</f>
        <v>18</v>
      </c>
      <c r="B31" s="65" t="s">
        <v>139</v>
      </c>
      <c r="C31" s="170">
        <v>72</v>
      </c>
      <c r="D31" s="66">
        <v>-7.7</v>
      </c>
      <c r="E31" s="164">
        <v>148</v>
      </c>
      <c r="F31" s="66">
        <v>22.3</v>
      </c>
      <c r="G31" s="66">
        <v>2.1</v>
      </c>
      <c r="H31" s="164">
        <v>8802</v>
      </c>
      <c r="I31" s="66">
        <v>-4.7</v>
      </c>
      <c r="J31" s="164">
        <v>20555</v>
      </c>
      <c r="K31" s="66">
        <v>4.8</v>
      </c>
      <c r="L31" s="66">
        <v>2.2999999999999998</v>
      </c>
    </row>
    <row r="32" spans="1:13" s="74" customFormat="1" ht="20.100000000000001" customHeight="1" x14ac:dyDescent="0.2">
      <c r="A32" s="132">
        <f>IF(D32&lt;&gt;"",COUNTA($D$14:D32),"")</f>
        <v>19</v>
      </c>
      <c r="B32" s="85" t="s">
        <v>172</v>
      </c>
      <c r="C32" s="171">
        <v>2651</v>
      </c>
      <c r="D32" s="113">
        <v>4.5</v>
      </c>
      <c r="E32" s="165">
        <v>10733</v>
      </c>
      <c r="F32" s="113">
        <v>-5.3</v>
      </c>
      <c r="G32" s="113">
        <v>4</v>
      </c>
      <c r="H32" s="165">
        <v>152973</v>
      </c>
      <c r="I32" s="113">
        <v>-13</v>
      </c>
      <c r="J32" s="165">
        <v>809325</v>
      </c>
      <c r="K32" s="113">
        <v>-10.5</v>
      </c>
      <c r="L32" s="113">
        <v>5.3</v>
      </c>
    </row>
    <row r="33" spans="1:12" ht="11.45" customHeight="1" x14ac:dyDescent="0.2">
      <c r="A33" s="132">
        <f>IF(D33&lt;&gt;"",COUNTA($D$14:D33),"")</f>
        <v>20</v>
      </c>
      <c r="B33" s="87" t="s">
        <v>138</v>
      </c>
      <c r="C33" s="170">
        <v>2639</v>
      </c>
      <c r="D33" s="66">
        <v>4.3</v>
      </c>
      <c r="E33" s="164">
        <v>10635</v>
      </c>
      <c r="F33" s="66">
        <v>-5.4</v>
      </c>
      <c r="G33" s="66">
        <v>4</v>
      </c>
      <c r="H33" s="164">
        <v>146165</v>
      </c>
      <c r="I33" s="66">
        <v>-13</v>
      </c>
      <c r="J33" s="164">
        <v>788620</v>
      </c>
      <c r="K33" s="66">
        <v>-10.4</v>
      </c>
      <c r="L33" s="66">
        <v>5.4</v>
      </c>
    </row>
    <row r="34" spans="1:12" x14ac:dyDescent="0.2">
      <c r="A34" s="132">
        <f>IF(D34&lt;&gt;"",COUNTA($D$14:D34),"")</f>
        <v>21</v>
      </c>
      <c r="B34" s="87" t="s">
        <v>139</v>
      </c>
      <c r="C34" s="170">
        <v>12</v>
      </c>
      <c r="D34" s="66">
        <v>71.400000000000006</v>
      </c>
      <c r="E34" s="164">
        <v>98</v>
      </c>
      <c r="F34" s="66">
        <v>11.4</v>
      </c>
      <c r="G34" s="66">
        <v>8.1999999999999993</v>
      </c>
      <c r="H34" s="164">
        <v>6808</v>
      </c>
      <c r="I34" s="66">
        <v>-12</v>
      </c>
      <c r="J34" s="164">
        <v>20705</v>
      </c>
      <c r="K34" s="66">
        <v>-13.7</v>
      </c>
      <c r="L34" s="66">
        <v>3</v>
      </c>
    </row>
    <row r="35" spans="1:12" ht="20.100000000000001" customHeight="1" x14ac:dyDescent="0.2">
      <c r="A35" s="132">
        <f>IF(D35&lt;&gt;"",COUNTA($D$14:D35),"")</f>
        <v>22</v>
      </c>
      <c r="B35" s="85" t="s">
        <v>173</v>
      </c>
      <c r="C35" s="171">
        <v>285</v>
      </c>
      <c r="D35" s="113">
        <v>154.5</v>
      </c>
      <c r="E35" s="165">
        <v>789</v>
      </c>
      <c r="F35" s="113">
        <v>111.5</v>
      </c>
      <c r="G35" s="113">
        <v>2.8</v>
      </c>
      <c r="H35" s="165">
        <v>50440</v>
      </c>
      <c r="I35" s="113">
        <v>-4.5999999999999996</v>
      </c>
      <c r="J35" s="165">
        <v>207096</v>
      </c>
      <c r="K35" s="113">
        <v>-3.9</v>
      </c>
      <c r="L35" s="113">
        <v>4.0999999999999996</v>
      </c>
    </row>
    <row r="36" spans="1:12" x14ac:dyDescent="0.2">
      <c r="A36" s="132">
        <f>IF(D36&lt;&gt;"",COUNTA($D$14:D36),"")</f>
        <v>23</v>
      </c>
      <c r="B36" s="87" t="s">
        <v>138</v>
      </c>
      <c r="C36" s="170">
        <v>285</v>
      </c>
      <c r="D36" s="66">
        <v>159.1</v>
      </c>
      <c r="E36" s="164">
        <v>789</v>
      </c>
      <c r="F36" s="66">
        <v>112.7</v>
      </c>
      <c r="G36" s="66">
        <v>2.8</v>
      </c>
      <c r="H36" s="164">
        <v>47582</v>
      </c>
      <c r="I36" s="66">
        <v>-3.3</v>
      </c>
      <c r="J36" s="164">
        <v>199031</v>
      </c>
      <c r="K36" s="66">
        <v>-3</v>
      </c>
      <c r="L36" s="66">
        <v>4.2</v>
      </c>
    </row>
    <row r="37" spans="1:12" x14ac:dyDescent="0.2">
      <c r="A37" s="132">
        <f>IF(D37&lt;&gt;"",COUNTA($D$14:D37),"")</f>
        <v>24</v>
      </c>
      <c r="B37" s="87" t="s">
        <v>139</v>
      </c>
      <c r="C37" s="170" t="s">
        <v>12</v>
      </c>
      <c r="D37" s="66" t="s">
        <v>19</v>
      </c>
      <c r="E37" s="164" t="s">
        <v>12</v>
      </c>
      <c r="F37" s="66" t="s">
        <v>19</v>
      </c>
      <c r="G37" s="66" t="s">
        <v>12</v>
      </c>
      <c r="H37" s="164">
        <v>2858</v>
      </c>
      <c r="I37" s="66">
        <v>-21.9</v>
      </c>
      <c r="J37" s="164">
        <v>8065</v>
      </c>
      <c r="K37" s="66">
        <v>-21.2</v>
      </c>
      <c r="L37" s="66">
        <v>2.8</v>
      </c>
    </row>
  </sheetData>
  <mergeCells count="23">
    <mergeCell ref="A1:B1"/>
    <mergeCell ref="C1:L1"/>
    <mergeCell ref="A2:B2"/>
    <mergeCell ref="C2:L2"/>
    <mergeCell ref="A3:A11"/>
    <mergeCell ref="B3:B11"/>
    <mergeCell ref="C3:G3"/>
    <mergeCell ref="H3:L3"/>
    <mergeCell ref="C4:D4"/>
    <mergeCell ref="E4:F4"/>
    <mergeCell ref="L4:L10"/>
    <mergeCell ref="C5:C10"/>
    <mergeCell ref="D5:D10"/>
    <mergeCell ref="E5:E10"/>
    <mergeCell ref="F5:F10"/>
    <mergeCell ref="H5:H10"/>
    <mergeCell ref="I5:I10"/>
    <mergeCell ref="J5:J10"/>
    <mergeCell ref="K5:K10"/>
    <mergeCell ref="G11:H11"/>
    <mergeCell ref="G4:G10"/>
    <mergeCell ref="H4:I4"/>
    <mergeCell ref="J4:K4"/>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12&amp;R&amp;"-,Standard"&amp;7&amp;P</oddFooter>
    <evenFooter>&amp;L&amp;"-,Standard"&amp;7&amp;P&amp;R&amp;"-,Standard"&amp;7StatA MV, Statistischer Bericht G413 2025 12</even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8"/>
  <dimension ref="A1:K62"/>
  <sheetViews>
    <sheetView zoomScale="140" zoomScaleNormal="140" workbookViewId="0">
      <pane xSplit="2" ySplit="13" topLeftCell="C14" activePane="bottomRight" state="frozen"/>
      <selection sqref="A1:B1"/>
      <selection pane="topRight" sqref="A1:B1"/>
      <selection pane="bottomLeft" sqref="A1:B1"/>
      <selection pane="bottomRight" activeCell="C14" sqref="C14"/>
    </sheetView>
  </sheetViews>
  <sheetFormatPr baseColWidth="10" defaultColWidth="9.28515625" defaultRowHeight="11.25" x14ac:dyDescent="0.2"/>
  <cols>
    <col min="1" max="1" width="3.7109375" style="52" customWidth="1"/>
    <col min="2" max="2" width="22.85546875" style="67" customWidth="1"/>
    <col min="3" max="3" width="6.28515625" style="67" customWidth="1"/>
    <col min="4" max="4" width="7.7109375" style="67" customWidth="1"/>
    <col min="5" max="5" width="6.28515625" style="67" customWidth="1"/>
    <col min="6" max="6" width="7.28515625" style="67" customWidth="1"/>
    <col min="7" max="7" width="5.7109375" style="67" customWidth="1"/>
    <col min="8" max="8" width="6.28515625" style="67" customWidth="1"/>
    <col min="9" max="9" width="8.7109375" style="67" customWidth="1"/>
    <col min="10" max="10" width="9.140625" style="67" customWidth="1"/>
    <col min="11" max="11" width="7.7109375" style="67" customWidth="1"/>
    <col min="12" max="16384" width="9.28515625" style="52"/>
  </cols>
  <sheetData>
    <row r="1" spans="1:11" s="136" customFormat="1" ht="30" customHeight="1" x14ac:dyDescent="0.2">
      <c r="A1" s="248" t="s">
        <v>53</v>
      </c>
      <c r="B1" s="249"/>
      <c r="C1" s="250" t="s">
        <v>344</v>
      </c>
      <c r="D1" s="250"/>
      <c r="E1" s="250"/>
      <c r="F1" s="250"/>
      <c r="G1" s="250"/>
      <c r="H1" s="250"/>
      <c r="I1" s="250"/>
      <c r="J1" s="250"/>
      <c r="K1" s="251"/>
    </row>
    <row r="2" spans="1:11" s="120" customFormat="1" ht="24.95" customHeight="1" x14ac:dyDescent="0.2">
      <c r="A2" s="252" t="s">
        <v>345</v>
      </c>
      <c r="B2" s="253"/>
      <c r="C2" s="254" t="s">
        <v>56</v>
      </c>
      <c r="D2" s="254"/>
      <c r="E2" s="254"/>
      <c r="F2" s="254"/>
      <c r="G2" s="254"/>
      <c r="H2" s="254"/>
      <c r="I2" s="254"/>
      <c r="J2" s="254"/>
      <c r="K2" s="255"/>
    </row>
    <row r="3" spans="1:11" ht="11.45" customHeight="1" x14ac:dyDescent="0.2">
      <c r="A3" s="256" t="s">
        <v>103</v>
      </c>
      <c r="B3" s="246" t="s">
        <v>346</v>
      </c>
      <c r="C3" s="311" t="s">
        <v>491</v>
      </c>
      <c r="D3" s="246"/>
      <c r="E3" s="246"/>
      <c r="F3" s="246"/>
      <c r="G3" s="246"/>
      <c r="H3" s="246"/>
      <c r="I3" s="246"/>
      <c r="J3" s="246"/>
      <c r="K3" s="247" t="s">
        <v>493</v>
      </c>
    </row>
    <row r="4" spans="1:11" ht="11.45" customHeight="1" x14ac:dyDescent="0.2">
      <c r="A4" s="256"/>
      <c r="B4" s="246"/>
      <c r="C4" s="247" t="s">
        <v>347</v>
      </c>
      <c r="D4" s="312"/>
      <c r="E4" s="313"/>
      <c r="F4" s="247" t="s">
        <v>348</v>
      </c>
      <c r="G4" s="312"/>
      <c r="H4" s="312"/>
      <c r="I4" s="312"/>
      <c r="J4" s="313"/>
      <c r="K4" s="247"/>
    </row>
    <row r="5" spans="1:11" ht="11.45" customHeight="1" x14ac:dyDescent="0.2">
      <c r="A5" s="256"/>
      <c r="B5" s="246"/>
      <c r="C5" s="306" t="s">
        <v>130</v>
      </c>
      <c r="D5" s="247" t="s">
        <v>349</v>
      </c>
      <c r="E5" s="313"/>
      <c r="F5" s="306" t="s">
        <v>130</v>
      </c>
      <c r="G5" s="306" t="s">
        <v>131</v>
      </c>
      <c r="H5" s="306" t="s">
        <v>350</v>
      </c>
      <c r="I5" s="309" t="s">
        <v>351</v>
      </c>
      <c r="J5" s="310"/>
      <c r="K5" s="247"/>
    </row>
    <row r="6" spans="1:11" ht="11.45" customHeight="1" x14ac:dyDescent="0.2">
      <c r="A6" s="256"/>
      <c r="B6" s="246"/>
      <c r="C6" s="307"/>
      <c r="D6" s="306" t="s">
        <v>352</v>
      </c>
      <c r="E6" s="306" t="s">
        <v>131</v>
      </c>
      <c r="F6" s="307"/>
      <c r="G6" s="307"/>
      <c r="H6" s="307"/>
      <c r="I6" s="306" t="s">
        <v>353</v>
      </c>
      <c r="J6" s="306" t="s">
        <v>354</v>
      </c>
      <c r="K6" s="314" t="s">
        <v>355</v>
      </c>
    </row>
    <row r="7" spans="1:11" ht="11.45" customHeight="1" x14ac:dyDescent="0.2">
      <c r="A7" s="256"/>
      <c r="B7" s="246"/>
      <c r="C7" s="307"/>
      <c r="D7" s="307"/>
      <c r="E7" s="307"/>
      <c r="F7" s="307"/>
      <c r="G7" s="307"/>
      <c r="H7" s="307"/>
      <c r="I7" s="307"/>
      <c r="J7" s="307"/>
      <c r="K7" s="315"/>
    </row>
    <row r="8" spans="1:11" ht="11.45" customHeight="1" x14ac:dyDescent="0.2">
      <c r="A8" s="256"/>
      <c r="B8" s="246"/>
      <c r="C8" s="307"/>
      <c r="D8" s="307"/>
      <c r="E8" s="307"/>
      <c r="F8" s="307"/>
      <c r="G8" s="307"/>
      <c r="H8" s="307"/>
      <c r="I8" s="307"/>
      <c r="J8" s="307"/>
      <c r="K8" s="315"/>
    </row>
    <row r="9" spans="1:11" ht="11.45" customHeight="1" x14ac:dyDescent="0.2">
      <c r="A9" s="256"/>
      <c r="B9" s="246"/>
      <c r="C9" s="307"/>
      <c r="D9" s="307"/>
      <c r="E9" s="307"/>
      <c r="F9" s="307"/>
      <c r="G9" s="307"/>
      <c r="H9" s="307"/>
      <c r="I9" s="307"/>
      <c r="J9" s="307"/>
      <c r="K9" s="315"/>
    </row>
    <row r="10" spans="1:11" ht="11.45" customHeight="1" x14ac:dyDescent="0.2">
      <c r="A10" s="256"/>
      <c r="B10" s="246"/>
      <c r="C10" s="307"/>
      <c r="D10" s="307"/>
      <c r="E10" s="307"/>
      <c r="F10" s="307"/>
      <c r="G10" s="307"/>
      <c r="H10" s="307"/>
      <c r="I10" s="307"/>
      <c r="J10" s="307"/>
      <c r="K10" s="315"/>
    </row>
    <row r="11" spans="1:11" ht="11.45" customHeight="1" x14ac:dyDescent="0.2">
      <c r="A11" s="256"/>
      <c r="B11" s="246"/>
      <c r="C11" s="308"/>
      <c r="D11" s="308"/>
      <c r="E11" s="308"/>
      <c r="F11" s="308"/>
      <c r="G11" s="308"/>
      <c r="H11" s="308"/>
      <c r="I11" s="308"/>
      <c r="J11" s="308"/>
      <c r="K11" s="316"/>
    </row>
    <row r="12" spans="1:11" ht="11.45" customHeight="1" x14ac:dyDescent="0.2">
      <c r="A12" s="256"/>
      <c r="B12" s="246"/>
      <c r="C12" s="246" t="s">
        <v>109</v>
      </c>
      <c r="D12" s="246"/>
      <c r="E12" s="53" t="s">
        <v>133</v>
      </c>
      <c r="F12" s="53" t="s">
        <v>109</v>
      </c>
      <c r="G12" s="246" t="s">
        <v>133</v>
      </c>
      <c r="H12" s="246"/>
      <c r="I12" s="53" t="s">
        <v>109</v>
      </c>
      <c r="J12" s="246" t="s">
        <v>133</v>
      </c>
      <c r="K12" s="247"/>
    </row>
    <row r="13" spans="1:11" s="60" customFormat="1" ht="11.45" customHeight="1" x14ac:dyDescent="0.15">
      <c r="A13" s="56">
        <v>1</v>
      </c>
      <c r="B13" s="57">
        <v>2</v>
      </c>
      <c r="C13" s="58">
        <v>3</v>
      </c>
      <c r="D13" s="57">
        <v>4</v>
      </c>
      <c r="E13" s="58">
        <v>5</v>
      </c>
      <c r="F13" s="57">
        <v>6</v>
      </c>
      <c r="G13" s="58">
        <v>7</v>
      </c>
      <c r="H13" s="57">
        <v>8</v>
      </c>
      <c r="I13" s="58">
        <v>9</v>
      </c>
      <c r="J13" s="57">
        <v>10</v>
      </c>
      <c r="K13" s="121">
        <v>11</v>
      </c>
    </row>
    <row r="14" spans="1:11" ht="11.45" customHeight="1" x14ac:dyDescent="0.2">
      <c r="A14" s="60"/>
      <c r="B14" s="137"/>
      <c r="C14" s="168"/>
      <c r="D14" s="168"/>
      <c r="E14" s="66"/>
      <c r="F14" s="168"/>
      <c r="G14" s="66"/>
      <c r="H14" s="66"/>
      <c r="I14" s="168"/>
      <c r="J14" s="66"/>
      <c r="K14" s="66"/>
    </row>
    <row r="15" spans="1:11" s="139" customFormat="1" ht="11.45" customHeight="1" x14ac:dyDescent="0.2">
      <c r="A15" s="132">
        <f>IF(D15&lt;&gt;"",COUNTA($D$15:D15),"")</f>
        <v>1</v>
      </c>
      <c r="B15" s="117" t="s">
        <v>134</v>
      </c>
      <c r="C15" s="169">
        <v>2778</v>
      </c>
      <c r="D15" s="169">
        <v>2255</v>
      </c>
      <c r="E15" s="113">
        <v>-0.9</v>
      </c>
      <c r="F15" s="169">
        <v>248058</v>
      </c>
      <c r="G15" s="113">
        <v>2.5</v>
      </c>
      <c r="H15" s="113">
        <v>19.100000000000001</v>
      </c>
      <c r="I15" s="169">
        <v>331950</v>
      </c>
      <c r="J15" s="113">
        <v>74.7</v>
      </c>
      <c r="K15" s="113">
        <v>32.5</v>
      </c>
    </row>
    <row r="16" spans="1:11" s="140" customFormat="1" ht="30" customHeight="1" x14ac:dyDescent="0.2">
      <c r="A16" s="132">
        <f>IF(D16&lt;&gt;"",COUNTA($D$15:D16),"")</f>
        <v>2</v>
      </c>
      <c r="B16" s="117" t="s">
        <v>356</v>
      </c>
      <c r="C16" s="169">
        <v>1188</v>
      </c>
      <c r="D16" s="169">
        <v>1013</v>
      </c>
      <c r="E16" s="113">
        <v>-0.9</v>
      </c>
      <c r="F16" s="169">
        <v>80450</v>
      </c>
      <c r="G16" s="113">
        <v>1.7</v>
      </c>
      <c r="H16" s="113">
        <v>30.1</v>
      </c>
      <c r="I16" s="169">
        <v>89169</v>
      </c>
      <c r="J16" s="113">
        <v>90.2</v>
      </c>
      <c r="K16" s="113">
        <v>44.4</v>
      </c>
    </row>
    <row r="17" spans="1:11" s="140" customFormat="1" ht="11.45" customHeight="1" x14ac:dyDescent="0.2">
      <c r="A17" s="132">
        <f>IF(D17&lt;&gt;"",COUNTA($D$15:D17),"")</f>
        <v>3</v>
      </c>
      <c r="B17" s="65" t="s">
        <v>140</v>
      </c>
      <c r="C17" s="168">
        <v>587</v>
      </c>
      <c r="D17" s="168">
        <v>533</v>
      </c>
      <c r="E17" s="66">
        <v>-0.6</v>
      </c>
      <c r="F17" s="168">
        <v>61392</v>
      </c>
      <c r="G17" s="66">
        <v>1.9</v>
      </c>
      <c r="H17" s="66">
        <v>31.9</v>
      </c>
      <c r="I17" s="168">
        <v>65439</v>
      </c>
      <c r="J17" s="66">
        <v>93.8</v>
      </c>
      <c r="K17" s="66">
        <v>46.1</v>
      </c>
    </row>
    <row r="18" spans="1:11" s="140" customFormat="1" ht="11.45" customHeight="1" x14ac:dyDescent="0.2">
      <c r="A18" s="132">
        <f>IF(D18&lt;&gt;"",COUNTA($D$15:D18),"")</f>
        <v>4</v>
      </c>
      <c r="B18" s="65" t="s">
        <v>143</v>
      </c>
      <c r="C18" s="168">
        <v>221</v>
      </c>
      <c r="D18" s="168">
        <v>181</v>
      </c>
      <c r="E18" s="66">
        <v>1.1000000000000001</v>
      </c>
      <c r="F18" s="168">
        <v>9938</v>
      </c>
      <c r="G18" s="66">
        <v>4.0999999999999996</v>
      </c>
      <c r="H18" s="66">
        <v>30.5</v>
      </c>
      <c r="I18" s="168">
        <v>11918</v>
      </c>
      <c r="J18" s="66">
        <v>83.4</v>
      </c>
      <c r="K18" s="66">
        <v>44.3</v>
      </c>
    </row>
    <row r="19" spans="1:11" s="140" customFormat="1" ht="11.45" customHeight="1" x14ac:dyDescent="0.2">
      <c r="A19" s="132">
        <f>IF(D19&lt;&gt;"",COUNTA($D$15:D19),"")</f>
        <v>5</v>
      </c>
      <c r="B19" s="65" t="s">
        <v>144</v>
      </c>
      <c r="C19" s="168">
        <v>126</v>
      </c>
      <c r="D19" s="168">
        <v>101</v>
      </c>
      <c r="E19" s="66">
        <v>-1</v>
      </c>
      <c r="F19" s="168">
        <v>3189</v>
      </c>
      <c r="G19" s="66">
        <v>-3.2</v>
      </c>
      <c r="H19" s="66">
        <v>21.6</v>
      </c>
      <c r="I19" s="168">
        <v>4310</v>
      </c>
      <c r="J19" s="66">
        <v>74</v>
      </c>
      <c r="K19" s="66">
        <v>38.6</v>
      </c>
    </row>
    <row r="20" spans="1:11" s="140" customFormat="1" ht="11.45" customHeight="1" x14ac:dyDescent="0.2">
      <c r="A20" s="132">
        <f>IF(D20&lt;&gt;"",COUNTA($D$15:D20),"")</f>
        <v>6</v>
      </c>
      <c r="B20" s="65" t="s">
        <v>357</v>
      </c>
      <c r="C20" s="168">
        <v>254</v>
      </c>
      <c r="D20" s="168">
        <v>198</v>
      </c>
      <c r="E20" s="66">
        <v>-3.4</v>
      </c>
      <c r="F20" s="168">
        <v>5931</v>
      </c>
      <c r="G20" s="66">
        <v>-2.2999999999999998</v>
      </c>
      <c r="H20" s="66">
        <v>14.9</v>
      </c>
      <c r="I20" s="168">
        <v>7502</v>
      </c>
      <c r="J20" s="66">
        <v>79.099999999999994</v>
      </c>
      <c r="K20" s="66">
        <v>31.3</v>
      </c>
    </row>
    <row r="21" spans="1:11" s="140" customFormat="1" ht="39.950000000000003" customHeight="1" x14ac:dyDescent="0.2">
      <c r="A21" s="132">
        <f>IF(D21&lt;&gt;"",COUNTA($D$15:D21),"")</f>
        <v>7</v>
      </c>
      <c r="B21" s="117" t="s">
        <v>358</v>
      </c>
      <c r="C21" s="169">
        <v>1590</v>
      </c>
      <c r="D21" s="169">
        <v>1242</v>
      </c>
      <c r="E21" s="113">
        <v>-1</v>
      </c>
      <c r="F21" s="169">
        <v>167608</v>
      </c>
      <c r="G21" s="113">
        <v>2.8</v>
      </c>
      <c r="H21" s="113">
        <v>14</v>
      </c>
      <c r="I21" s="169">
        <v>242781</v>
      </c>
      <c r="J21" s="113">
        <v>69</v>
      </c>
      <c r="K21" s="113">
        <v>27.7</v>
      </c>
    </row>
    <row r="22" spans="1:11" s="140" customFormat="1" ht="11.45" customHeight="1" x14ac:dyDescent="0.2">
      <c r="A22" s="132">
        <f>IF(D22&lt;&gt;"",COUNTA($D$15:D22),"")</f>
        <v>8</v>
      </c>
      <c r="B22" s="65" t="s">
        <v>148</v>
      </c>
      <c r="C22" s="168">
        <v>85</v>
      </c>
      <c r="D22" s="168">
        <v>70</v>
      </c>
      <c r="E22" s="66" t="s">
        <v>442</v>
      </c>
      <c r="F22" s="168">
        <v>5024</v>
      </c>
      <c r="G22" s="66">
        <v>-1</v>
      </c>
      <c r="H22" s="66">
        <v>12.6</v>
      </c>
      <c r="I22" s="168">
        <v>6578</v>
      </c>
      <c r="J22" s="66">
        <v>76.400000000000006</v>
      </c>
      <c r="K22" s="66">
        <v>29.6</v>
      </c>
    </row>
    <row r="23" spans="1:11" s="140" customFormat="1" ht="11.45" customHeight="1" x14ac:dyDescent="0.2">
      <c r="A23" s="132">
        <f>IF(D23&lt;&gt;"",COUNTA($D$15:D23),"")</f>
        <v>9</v>
      </c>
      <c r="B23" s="65" t="s">
        <v>149</v>
      </c>
      <c r="C23" s="168">
        <v>24</v>
      </c>
      <c r="D23" s="168">
        <v>23</v>
      </c>
      <c r="E23" s="66" t="s">
        <v>442</v>
      </c>
      <c r="F23" s="168">
        <v>10884</v>
      </c>
      <c r="G23" s="66">
        <v>2.9</v>
      </c>
      <c r="H23" s="66">
        <v>22.2</v>
      </c>
      <c r="I23" s="168">
        <v>11384</v>
      </c>
      <c r="J23" s="66">
        <v>95.6</v>
      </c>
      <c r="K23" s="66">
        <v>35.1</v>
      </c>
    </row>
    <row r="24" spans="1:11" s="139" customFormat="1" ht="11.45" customHeight="1" x14ac:dyDescent="0.2">
      <c r="A24" s="132">
        <f>IF(D24&lt;&gt;"",COUNTA($D$15:D24),"")</f>
        <v>10</v>
      </c>
      <c r="B24" s="141" t="s">
        <v>150</v>
      </c>
      <c r="C24" s="168">
        <v>1142</v>
      </c>
      <c r="D24" s="168">
        <v>976</v>
      </c>
      <c r="E24" s="66">
        <v>-1.2</v>
      </c>
      <c r="F24" s="168">
        <v>84664</v>
      </c>
      <c r="G24" s="66">
        <v>3.5</v>
      </c>
      <c r="H24" s="66">
        <v>12</v>
      </c>
      <c r="I24" s="168">
        <v>94020</v>
      </c>
      <c r="J24" s="66">
        <v>90</v>
      </c>
      <c r="K24" s="66">
        <v>28</v>
      </c>
    </row>
    <row r="25" spans="1:11" s="140" customFormat="1" ht="11.45" customHeight="1" x14ac:dyDescent="0.2">
      <c r="A25" s="132">
        <f>IF(D25&lt;&gt;"",COUNTA($D$15:D25),"")</f>
        <v>11</v>
      </c>
      <c r="B25" s="65" t="s">
        <v>151</v>
      </c>
      <c r="C25" s="168">
        <v>78</v>
      </c>
      <c r="D25" s="168">
        <v>44</v>
      </c>
      <c r="E25" s="66">
        <v>-2.2000000000000002</v>
      </c>
      <c r="F25" s="168">
        <v>4473</v>
      </c>
      <c r="G25" s="66">
        <v>7.2</v>
      </c>
      <c r="H25" s="66">
        <v>10.1</v>
      </c>
      <c r="I25" s="168">
        <v>8485</v>
      </c>
      <c r="J25" s="66">
        <v>52.7</v>
      </c>
      <c r="K25" s="66">
        <v>30.2</v>
      </c>
    </row>
    <row r="26" spans="1:11" s="140" customFormat="1" ht="11.45" customHeight="1" x14ac:dyDescent="0.2">
      <c r="A26" s="132">
        <f>IF(D26&lt;&gt;"",COUNTA($D$15:D26),"")</f>
        <v>12</v>
      </c>
      <c r="B26" s="65" t="s">
        <v>152</v>
      </c>
      <c r="C26" s="168">
        <v>211</v>
      </c>
      <c r="D26" s="168">
        <v>79</v>
      </c>
      <c r="E26" s="66">
        <v>1.3</v>
      </c>
      <c r="F26" s="168">
        <v>51876</v>
      </c>
      <c r="G26" s="66">
        <v>2.4</v>
      </c>
      <c r="H26" s="66">
        <v>4.7</v>
      </c>
      <c r="I26" s="168">
        <v>111248</v>
      </c>
      <c r="J26" s="66">
        <v>46.6</v>
      </c>
      <c r="K26" s="66">
        <v>18.5</v>
      </c>
    </row>
    <row r="27" spans="1:11" ht="23.85" customHeight="1" x14ac:dyDescent="0.2">
      <c r="A27" s="132">
        <f>IF(D27&lt;&gt;"",COUNTA($D$15:D27),"")</f>
        <v>13</v>
      </c>
      <c r="B27" s="65" t="s">
        <v>359</v>
      </c>
      <c r="C27" s="168">
        <v>50</v>
      </c>
      <c r="D27" s="168">
        <v>50</v>
      </c>
      <c r="E27" s="66" t="s">
        <v>442</v>
      </c>
      <c r="F27" s="168">
        <v>10687</v>
      </c>
      <c r="G27" s="66">
        <v>0.2</v>
      </c>
      <c r="H27" s="66">
        <v>70.3</v>
      </c>
      <c r="I27" s="168">
        <v>11066</v>
      </c>
      <c r="J27" s="66">
        <v>96.6</v>
      </c>
      <c r="K27" s="66">
        <v>84.6</v>
      </c>
    </row>
    <row r="28" spans="1:11" ht="11.45" customHeight="1" x14ac:dyDescent="0.2">
      <c r="A28" s="132">
        <f>IF(D28&lt;&gt;"",COUNTA($D$15:D28),"")</f>
        <v>14</v>
      </c>
      <c r="B28" s="65" t="s">
        <v>154</v>
      </c>
      <c r="C28" s="168" t="s">
        <v>12</v>
      </c>
      <c r="D28" s="168" t="s">
        <v>12</v>
      </c>
      <c r="E28" s="66" t="s">
        <v>12</v>
      </c>
      <c r="F28" s="168" t="s">
        <v>12</v>
      </c>
      <c r="G28" s="66" t="s">
        <v>12</v>
      </c>
      <c r="H28" s="66" t="s">
        <v>12</v>
      </c>
      <c r="I28" s="168" t="s">
        <v>12</v>
      </c>
      <c r="J28" s="66" t="s">
        <v>12</v>
      </c>
      <c r="K28" s="66" t="s">
        <v>12</v>
      </c>
    </row>
    <row r="29" spans="1:11" ht="11.45" customHeight="1" x14ac:dyDescent="0.2">
      <c r="G29" s="142"/>
      <c r="H29" s="142"/>
    </row>
    <row r="30" spans="1:11" ht="11.45" customHeight="1" x14ac:dyDescent="0.2"/>
    <row r="31" spans="1:11" ht="11.45" customHeight="1" x14ac:dyDescent="0.2"/>
    <row r="32" spans="1:11" ht="11.45" customHeight="1" x14ac:dyDescent="0.2"/>
    <row r="33" ht="11.45" customHeight="1" x14ac:dyDescent="0.2"/>
    <row r="34" ht="11.45" customHeight="1" x14ac:dyDescent="0.2"/>
    <row r="35" ht="11.45" customHeight="1" x14ac:dyDescent="0.2"/>
    <row r="36" ht="11.45" customHeight="1" x14ac:dyDescent="0.2"/>
    <row r="37" ht="11.45" customHeight="1" x14ac:dyDescent="0.2"/>
    <row r="38" ht="11.45" customHeight="1" x14ac:dyDescent="0.2"/>
    <row r="39" ht="11.45" customHeight="1" x14ac:dyDescent="0.2"/>
    <row r="40" ht="11.45" customHeight="1" x14ac:dyDescent="0.2"/>
    <row r="41" ht="11.45" customHeight="1" x14ac:dyDescent="0.2"/>
    <row r="42" ht="11.45" customHeight="1" x14ac:dyDescent="0.2"/>
    <row r="43" ht="11.45" customHeight="1" x14ac:dyDescent="0.2"/>
    <row r="44" ht="11.45" customHeight="1" x14ac:dyDescent="0.2"/>
    <row r="45" ht="11.45" customHeight="1" x14ac:dyDescent="0.2"/>
    <row r="46" ht="11.45" customHeight="1" x14ac:dyDescent="0.2"/>
    <row r="47" ht="11.45" customHeight="1" x14ac:dyDescent="0.2"/>
    <row r="48"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sheetData>
  <mergeCells count="24">
    <mergeCell ref="A1:B1"/>
    <mergeCell ref="C1:K1"/>
    <mergeCell ref="A2:B2"/>
    <mergeCell ref="C2:K2"/>
    <mergeCell ref="A3:A12"/>
    <mergeCell ref="B3:B12"/>
    <mergeCell ref="C3:J3"/>
    <mergeCell ref="K3:K5"/>
    <mergeCell ref="C4:E4"/>
    <mergeCell ref="F4:J4"/>
    <mergeCell ref="K6:K11"/>
    <mergeCell ref="C12:D12"/>
    <mergeCell ref="G12:H12"/>
    <mergeCell ref="J12:K12"/>
    <mergeCell ref="C5:C11"/>
    <mergeCell ref="D5:E5"/>
    <mergeCell ref="F5:F11"/>
    <mergeCell ref="G5:G11"/>
    <mergeCell ref="H5:H11"/>
    <mergeCell ref="I5:J5"/>
    <mergeCell ref="D6:D11"/>
    <mergeCell ref="E6:E11"/>
    <mergeCell ref="I6:I11"/>
    <mergeCell ref="J6:J11"/>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12&amp;R&amp;"-,Standard"&amp;7&amp;P</oddFooter>
    <evenFooter>&amp;L&amp;"-,Standard"&amp;7&amp;P&amp;R&amp;"-,Standard"&amp;7StatA MV, Statistischer Bericht G413 2025 12</even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9"/>
  <dimension ref="A1:K89"/>
  <sheetViews>
    <sheetView zoomScale="140" zoomScaleNormal="140" workbookViewId="0">
      <pane xSplit="2" ySplit="13" topLeftCell="C14" activePane="bottomRight" state="frozen"/>
      <selection activeCell="C14" sqref="C14"/>
      <selection pane="topRight" activeCell="C14" sqref="C14"/>
      <selection pane="bottomLeft" activeCell="C14" sqref="C14"/>
      <selection pane="bottomRight" activeCell="C14" sqref="C14"/>
    </sheetView>
  </sheetViews>
  <sheetFormatPr baseColWidth="10" defaultColWidth="9.28515625" defaultRowHeight="11.25" x14ac:dyDescent="0.2"/>
  <cols>
    <col min="1" max="1" width="3.28515625" style="75" customWidth="1"/>
    <col min="2" max="2" width="25.140625" style="91" customWidth="1"/>
    <col min="3" max="3" width="6.140625" style="91" customWidth="1"/>
    <col min="4" max="4" width="7" style="91" customWidth="1"/>
    <col min="5" max="5" width="6.28515625" style="91" customWidth="1"/>
    <col min="6" max="6" width="7.140625" style="91" customWidth="1"/>
    <col min="7" max="7" width="6.42578125" style="91" bestFit="1" customWidth="1"/>
    <col min="8" max="8" width="5.7109375" style="91" customWidth="1"/>
    <col min="9" max="9" width="8.7109375" style="91" customWidth="1"/>
    <col min="10" max="10" width="8.42578125" style="91" customWidth="1"/>
    <col min="11" max="11" width="7.5703125" style="91" customWidth="1"/>
    <col min="12" max="212" width="9.28515625" style="75"/>
    <col min="213" max="213" width="3.7109375" style="75" customWidth="1"/>
    <col min="214" max="214" width="23.7109375" style="75" customWidth="1"/>
    <col min="215" max="215" width="6.28515625" style="75" customWidth="1"/>
    <col min="216" max="216" width="7.7109375" style="75" customWidth="1"/>
    <col min="217" max="217" width="6.28515625" style="75" customWidth="1"/>
    <col min="218" max="218" width="7.28515625" style="75" customWidth="1"/>
    <col min="219" max="220" width="5.7109375" style="75" customWidth="1"/>
    <col min="221" max="221" width="8.7109375" style="75" customWidth="1"/>
    <col min="222" max="223" width="8.28515625" style="75" customWidth="1"/>
    <col min="224" max="468" width="9.28515625" style="75"/>
    <col min="469" max="469" width="3.7109375" style="75" customWidth="1"/>
    <col min="470" max="470" width="23.7109375" style="75" customWidth="1"/>
    <col min="471" max="471" width="6.28515625" style="75" customWidth="1"/>
    <col min="472" max="472" width="7.7109375" style="75" customWidth="1"/>
    <col min="473" max="473" width="6.28515625" style="75" customWidth="1"/>
    <col min="474" max="474" width="7.28515625" style="75" customWidth="1"/>
    <col min="475" max="476" width="5.7109375" style="75" customWidth="1"/>
    <col min="477" max="477" width="8.7109375" style="75" customWidth="1"/>
    <col min="478" max="479" width="8.28515625" style="75" customWidth="1"/>
    <col min="480" max="724" width="9.28515625" style="75"/>
    <col min="725" max="725" width="3.7109375" style="75" customWidth="1"/>
    <col min="726" max="726" width="23.7109375" style="75" customWidth="1"/>
    <col min="727" max="727" width="6.28515625" style="75" customWidth="1"/>
    <col min="728" max="728" width="7.7109375" style="75" customWidth="1"/>
    <col min="729" max="729" width="6.28515625" style="75" customWidth="1"/>
    <col min="730" max="730" width="7.28515625" style="75" customWidth="1"/>
    <col min="731" max="732" width="5.7109375" style="75" customWidth="1"/>
    <col min="733" max="733" width="8.7109375" style="75" customWidth="1"/>
    <col min="734" max="735" width="8.28515625" style="75" customWidth="1"/>
    <col min="736" max="980" width="9.28515625" style="75"/>
    <col min="981" max="981" width="3.7109375" style="75" customWidth="1"/>
    <col min="982" max="982" width="23.7109375" style="75" customWidth="1"/>
    <col min="983" max="983" width="6.28515625" style="75" customWidth="1"/>
    <col min="984" max="984" width="7.7109375" style="75" customWidth="1"/>
    <col min="985" max="985" width="6.28515625" style="75" customWidth="1"/>
    <col min="986" max="986" width="7.28515625" style="75" customWidth="1"/>
    <col min="987" max="988" width="5.7109375" style="75" customWidth="1"/>
    <col min="989" max="989" width="8.7109375" style="75" customWidth="1"/>
    <col min="990" max="991" width="8.28515625" style="75" customWidth="1"/>
    <col min="992" max="1236" width="9.28515625" style="75"/>
    <col min="1237" max="1237" width="3.7109375" style="75" customWidth="1"/>
    <col min="1238" max="1238" width="23.7109375" style="75" customWidth="1"/>
    <col min="1239" max="1239" width="6.28515625" style="75" customWidth="1"/>
    <col min="1240" max="1240" width="7.7109375" style="75" customWidth="1"/>
    <col min="1241" max="1241" width="6.28515625" style="75" customWidth="1"/>
    <col min="1242" max="1242" width="7.28515625" style="75" customWidth="1"/>
    <col min="1243" max="1244" width="5.7109375" style="75" customWidth="1"/>
    <col min="1245" max="1245" width="8.7109375" style="75" customWidth="1"/>
    <col min="1246" max="1247" width="8.28515625" style="75" customWidth="1"/>
    <col min="1248" max="1492" width="9.28515625" style="75"/>
    <col min="1493" max="1493" width="3.7109375" style="75" customWidth="1"/>
    <col min="1494" max="1494" width="23.7109375" style="75" customWidth="1"/>
    <col min="1495" max="1495" width="6.28515625" style="75" customWidth="1"/>
    <col min="1496" max="1496" width="7.7109375" style="75" customWidth="1"/>
    <col min="1497" max="1497" width="6.28515625" style="75" customWidth="1"/>
    <col min="1498" max="1498" width="7.28515625" style="75" customWidth="1"/>
    <col min="1499" max="1500" width="5.7109375" style="75" customWidth="1"/>
    <col min="1501" max="1501" width="8.7109375" style="75" customWidth="1"/>
    <col min="1502" max="1503" width="8.28515625" style="75" customWidth="1"/>
    <col min="1504" max="1748" width="9.28515625" style="75"/>
    <col min="1749" max="1749" width="3.7109375" style="75" customWidth="1"/>
    <col min="1750" max="1750" width="23.7109375" style="75" customWidth="1"/>
    <col min="1751" max="1751" width="6.28515625" style="75" customWidth="1"/>
    <col min="1752" max="1752" width="7.7109375" style="75" customWidth="1"/>
    <col min="1753" max="1753" width="6.28515625" style="75" customWidth="1"/>
    <col min="1754" max="1754" width="7.28515625" style="75" customWidth="1"/>
    <col min="1755" max="1756" width="5.7109375" style="75" customWidth="1"/>
    <col min="1757" max="1757" width="8.7109375" style="75" customWidth="1"/>
    <col min="1758" max="1759" width="8.28515625" style="75" customWidth="1"/>
    <col min="1760" max="2004" width="9.28515625" style="75"/>
    <col min="2005" max="2005" width="3.7109375" style="75" customWidth="1"/>
    <col min="2006" max="2006" width="23.7109375" style="75" customWidth="1"/>
    <col min="2007" max="2007" width="6.28515625" style="75" customWidth="1"/>
    <col min="2008" max="2008" width="7.7109375" style="75" customWidth="1"/>
    <col min="2009" max="2009" width="6.28515625" style="75" customWidth="1"/>
    <col min="2010" max="2010" width="7.28515625" style="75" customWidth="1"/>
    <col min="2011" max="2012" width="5.7109375" style="75" customWidth="1"/>
    <col min="2013" max="2013" width="8.7109375" style="75" customWidth="1"/>
    <col min="2014" max="2015" width="8.28515625" style="75" customWidth="1"/>
    <col min="2016" max="2260" width="9.28515625" style="75"/>
    <col min="2261" max="2261" width="3.7109375" style="75" customWidth="1"/>
    <col min="2262" max="2262" width="23.7109375" style="75" customWidth="1"/>
    <col min="2263" max="2263" width="6.28515625" style="75" customWidth="1"/>
    <col min="2264" max="2264" width="7.7109375" style="75" customWidth="1"/>
    <col min="2265" max="2265" width="6.28515625" style="75" customWidth="1"/>
    <col min="2266" max="2266" width="7.28515625" style="75" customWidth="1"/>
    <col min="2267" max="2268" width="5.7109375" style="75" customWidth="1"/>
    <col min="2269" max="2269" width="8.7109375" style="75" customWidth="1"/>
    <col min="2270" max="2271" width="8.28515625" style="75" customWidth="1"/>
    <col min="2272" max="2516" width="9.28515625" style="75"/>
    <col min="2517" max="2517" width="3.7109375" style="75" customWidth="1"/>
    <col min="2518" max="2518" width="23.7109375" style="75" customWidth="1"/>
    <col min="2519" max="2519" width="6.28515625" style="75" customWidth="1"/>
    <col min="2520" max="2520" width="7.7109375" style="75" customWidth="1"/>
    <col min="2521" max="2521" width="6.28515625" style="75" customWidth="1"/>
    <col min="2522" max="2522" width="7.28515625" style="75" customWidth="1"/>
    <col min="2523" max="2524" width="5.7109375" style="75" customWidth="1"/>
    <col min="2525" max="2525" width="8.7109375" style="75" customWidth="1"/>
    <col min="2526" max="2527" width="8.28515625" style="75" customWidth="1"/>
    <col min="2528" max="2772" width="9.28515625" style="75"/>
    <col min="2773" max="2773" width="3.7109375" style="75" customWidth="1"/>
    <col min="2774" max="2774" width="23.7109375" style="75" customWidth="1"/>
    <col min="2775" max="2775" width="6.28515625" style="75" customWidth="1"/>
    <col min="2776" max="2776" width="7.7109375" style="75" customWidth="1"/>
    <col min="2777" max="2777" width="6.28515625" style="75" customWidth="1"/>
    <col min="2778" max="2778" width="7.28515625" style="75" customWidth="1"/>
    <col min="2779" max="2780" width="5.7109375" style="75" customWidth="1"/>
    <col min="2781" max="2781" width="8.7109375" style="75" customWidth="1"/>
    <col min="2782" max="2783" width="8.28515625" style="75" customWidth="1"/>
    <col min="2784" max="3028" width="9.28515625" style="75"/>
    <col min="3029" max="3029" width="3.7109375" style="75" customWidth="1"/>
    <col min="3030" max="3030" width="23.7109375" style="75" customWidth="1"/>
    <col min="3031" max="3031" width="6.28515625" style="75" customWidth="1"/>
    <col min="3032" max="3032" width="7.7109375" style="75" customWidth="1"/>
    <col min="3033" max="3033" width="6.28515625" style="75" customWidth="1"/>
    <col min="3034" max="3034" width="7.28515625" style="75" customWidth="1"/>
    <col min="3035" max="3036" width="5.7109375" style="75" customWidth="1"/>
    <col min="3037" max="3037" width="8.7109375" style="75" customWidth="1"/>
    <col min="3038" max="3039" width="8.28515625" style="75" customWidth="1"/>
    <col min="3040" max="3284" width="9.28515625" style="75"/>
    <col min="3285" max="3285" width="3.7109375" style="75" customWidth="1"/>
    <col min="3286" max="3286" width="23.7109375" style="75" customWidth="1"/>
    <col min="3287" max="3287" width="6.28515625" style="75" customWidth="1"/>
    <col min="3288" max="3288" width="7.7109375" style="75" customWidth="1"/>
    <col min="3289" max="3289" width="6.28515625" style="75" customWidth="1"/>
    <col min="3290" max="3290" width="7.28515625" style="75" customWidth="1"/>
    <col min="3291" max="3292" width="5.7109375" style="75" customWidth="1"/>
    <col min="3293" max="3293" width="8.7109375" style="75" customWidth="1"/>
    <col min="3294" max="3295" width="8.28515625" style="75" customWidth="1"/>
    <col min="3296" max="3540" width="9.28515625" style="75"/>
    <col min="3541" max="3541" width="3.7109375" style="75" customWidth="1"/>
    <col min="3542" max="3542" width="23.7109375" style="75" customWidth="1"/>
    <col min="3543" max="3543" width="6.28515625" style="75" customWidth="1"/>
    <col min="3544" max="3544" width="7.7109375" style="75" customWidth="1"/>
    <col min="3545" max="3545" width="6.28515625" style="75" customWidth="1"/>
    <col min="3546" max="3546" width="7.28515625" style="75" customWidth="1"/>
    <col min="3547" max="3548" width="5.7109375" style="75" customWidth="1"/>
    <col min="3549" max="3549" width="8.7109375" style="75" customWidth="1"/>
    <col min="3550" max="3551" width="8.28515625" style="75" customWidth="1"/>
    <col min="3552" max="3796" width="9.28515625" style="75"/>
    <col min="3797" max="3797" width="3.7109375" style="75" customWidth="1"/>
    <col min="3798" max="3798" width="23.7109375" style="75" customWidth="1"/>
    <col min="3799" max="3799" width="6.28515625" style="75" customWidth="1"/>
    <col min="3800" max="3800" width="7.7109375" style="75" customWidth="1"/>
    <col min="3801" max="3801" width="6.28515625" style="75" customWidth="1"/>
    <col min="3802" max="3802" width="7.28515625" style="75" customWidth="1"/>
    <col min="3803" max="3804" width="5.7109375" style="75" customWidth="1"/>
    <col min="3805" max="3805" width="8.7109375" style="75" customWidth="1"/>
    <col min="3806" max="3807" width="8.28515625" style="75" customWidth="1"/>
    <col min="3808" max="4052" width="9.28515625" style="75"/>
    <col min="4053" max="4053" width="3.7109375" style="75" customWidth="1"/>
    <col min="4054" max="4054" width="23.7109375" style="75" customWidth="1"/>
    <col min="4055" max="4055" width="6.28515625" style="75" customWidth="1"/>
    <col min="4056" max="4056" width="7.7109375" style="75" customWidth="1"/>
    <col min="4057" max="4057" width="6.28515625" style="75" customWidth="1"/>
    <col min="4058" max="4058" width="7.28515625" style="75" customWidth="1"/>
    <col min="4059" max="4060" width="5.7109375" style="75" customWidth="1"/>
    <col min="4061" max="4061" width="8.7109375" style="75" customWidth="1"/>
    <col min="4062" max="4063" width="8.28515625" style="75" customWidth="1"/>
    <col min="4064" max="4308" width="9.28515625" style="75"/>
    <col min="4309" max="4309" width="3.7109375" style="75" customWidth="1"/>
    <col min="4310" max="4310" width="23.7109375" style="75" customWidth="1"/>
    <col min="4311" max="4311" width="6.28515625" style="75" customWidth="1"/>
    <col min="4312" max="4312" width="7.7109375" style="75" customWidth="1"/>
    <col min="4313" max="4313" width="6.28515625" style="75" customWidth="1"/>
    <col min="4314" max="4314" width="7.28515625" style="75" customWidth="1"/>
    <col min="4315" max="4316" width="5.7109375" style="75" customWidth="1"/>
    <col min="4317" max="4317" width="8.7109375" style="75" customWidth="1"/>
    <col min="4318" max="4319" width="8.28515625" style="75" customWidth="1"/>
    <col min="4320" max="4564" width="9.28515625" style="75"/>
    <col min="4565" max="4565" width="3.7109375" style="75" customWidth="1"/>
    <col min="4566" max="4566" width="23.7109375" style="75" customWidth="1"/>
    <col min="4567" max="4567" width="6.28515625" style="75" customWidth="1"/>
    <col min="4568" max="4568" width="7.7109375" style="75" customWidth="1"/>
    <col min="4569" max="4569" width="6.28515625" style="75" customWidth="1"/>
    <col min="4570" max="4570" width="7.28515625" style="75" customWidth="1"/>
    <col min="4571" max="4572" width="5.7109375" style="75" customWidth="1"/>
    <col min="4573" max="4573" width="8.7109375" style="75" customWidth="1"/>
    <col min="4574" max="4575" width="8.28515625" style="75" customWidth="1"/>
    <col min="4576" max="4820" width="9.28515625" style="75"/>
    <col min="4821" max="4821" width="3.7109375" style="75" customWidth="1"/>
    <col min="4822" max="4822" width="23.7109375" style="75" customWidth="1"/>
    <col min="4823" max="4823" width="6.28515625" style="75" customWidth="1"/>
    <col min="4824" max="4824" width="7.7109375" style="75" customWidth="1"/>
    <col min="4825" max="4825" width="6.28515625" style="75" customWidth="1"/>
    <col min="4826" max="4826" width="7.28515625" style="75" customWidth="1"/>
    <col min="4827" max="4828" width="5.7109375" style="75" customWidth="1"/>
    <col min="4829" max="4829" width="8.7109375" style="75" customWidth="1"/>
    <col min="4830" max="4831" width="8.28515625" style="75" customWidth="1"/>
    <col min="4832" max="5076" width="9.28515625" style="75"/>
    <col min="5077" max="5077" width="3.7109375" style="75" customWidth="1"/>
    <col min="5078" max="5078" width="23.7109375" style="75" customWidth="1"/>
    <col min="5079" max="5079" width="6.28515625" style="75" customWidth="1"/>
    <col min="5080" max="5080" width="7.7109375" style="75" customWidth="1"/>
    <col min="5081" max="5081" width="6.28515625" style="75" customWidth="1"/>
    <col min="5082" max="5082" width="7.28515625" style="75" customWidth="1"/>
    <col min="5083" max="5084" width="5.7109375" style="75" customWidth="1"/>
    <col min="5085" max="5085" width="8.7109375" style="75" customWidth="1"/>
    <col min="5086" max="5087" width="8.28515625" style="75" customWidth="1"/>
    <col min="5088" max="5332" width="9.28515625" style="75"/>
    <col min="5333" max="5333" width="3.7109375" style="75" customWidth="1"/>
    <col min="5334" max="5334" width="23.7109375" style="75" customWidth="1"/>
    <col min="5335" max="5335" width="6.28515625" style="75" customWidth="1"/>
    <col min="5336" max="5336" width="7.7109375" style="75" customWidth="1"/>
    <col min="5337" max="5337" width="6.28515625" style="75" customWidth="1"/>
    <col min="5338" max="5338" width="7.28515625" style="75" customWidth="1"/>
    <col min="5339" max="5340" width="5.7109375" style="75" customWidth="1"/>
    <col min="5341" max="5341" width="8.7109375" style="75" customWidth="1"/>
    <col min="5342" max="5343" width="8.28515625" style="75" customWidth="1"/>
    <col min="5344" max="5588" width="9.28515625" style="75"/>
    <col min="5589" max="5589" width="3.7109375" style="75" customWidth="1"/>
    <col min="5590" max="5590" width="23.7109375" style="75" customWidth="1"/>
    <col min="5591" max="5591" width="6.28515625" style="75" customWidth="1"/>
    <col min="5592" max="5592" width="7.7109375" style="75" customWidth="1"/>
    <col min="5593" max="5593" width="6.28515625" style="75" customWidth="1"/>
    <col min="5594" max="5594" width="7.28515625" style="75" customWidth="1"/>
    <col min="5595" max="5596" width="5.7109375" style="75" customWidth="1"/>
    <col min="5597" max="5597" width="8.7109375" style="75" customWidth="1"/>
    <col min="5598" max="5599" width="8.28515625" style="75" customWidth="1"/>
    <col min="5600" max="5844" width="9.28515625" style="75"/>
    <col min="5845" max="5845" width="3.7109375" style="75" customWidth="1"/>
    <col min="5846" max="5846" width="23.7109375" style="75" customWidth="1"/>
    <col min="5847" max="5847" width="6.28515625" style="75" customWidth="1"/>
    <col min="5848" max="5848" width="7.7109375" style="75" customWidth="1"/>
    <col min="5849" max="5849" width="6.28515625" style="75" customWidth="1"/>
    <col min="5850" max="5850" width="7.28515625" style="75" customWidth="1"/>
    <col min="5851" max="5852" width="5.7109375" style="75" customWidth="1"/>
    <col min="5853" max="5853" width="8.7109375" style="75" customWidth="1"/>
    <col min="5854" max="5855" width="8.28515625" style="75" customWidth="1"/>
    <col min="5856" max="6100" width="9.28515625" style="75"/>
    <col min="6101" max="6101" width="3.7109375" style="75" customWidth="1"/>
    <col min="6102" max="6102" width="23.7109375" style="75" customWidth="1"/>
    <col min="6103" max="6103" width="6.28515625" style="75" customWidth="1"/>
    <col min="6104" max="6104" width="7.7109375" style="75" customWidth="1"/>
    <col min="6105" max="6105" width="6.28515625" style="75" customWidth="1"/>
    <col min="6106" max="6106" width="7.28515625" style="75" customWidth="1"/>
    <col min="6107" max="6108" width="5.7109375" style="75" customWidth="1"/>
    <col min="6109" max="6109" width="8.7109375" style="75" customWidth="1"/>
    <col min="6110" max="6111" width="8.28515625" style="75" customWidth="1"/>
    <col min="6112" max="6356" width="9.28515625" style="75"/>
    <col min="6357" max="6357" width="3.7109375" style="75" customWidth="1"/>
    <col min="6358" max="6358" width="23.7109375" style="75" customWidth="1"/>
    <col min="6359" max="6359" width="6.28515625" style="75" customWidth="1"/>
    <col min="6360" max="6360" width="7.7109375" style="75" customWidth="1"/>
    <col min="6361" max="6361" width="6.28515625" style="75" customWidth="1"/>
    <col min="6362" max="6362" width="7.28515625" style="75" customWidth="1"/>
    <col min="6363" max="6364" width="5.7109375" style="75" customWidth="1"/>
    <col min="6365" max="6365" width="8.7109375" style="75" customWidth="1"/>
    <col min="6366" max="6367" width="8.28515625" style="75" customWidth="1"/>
    <col min="6368" max="6612" width="9.28515625" style="75"/>
    <col min="6613" max="6613" width="3.7109375" style="75" customWidth="1"/>
    <col min="6614" max="6614" width="23.7109375" style="75" customWidth="1"/>
    <col min="6615" max="6615" width="6.28515625" style="75" customWidth="1"/>
    <col min="6616" max="6616" width="7.7109375" style="75" customWidth="1"/>
    <col min="6617" max="6617" width="6.28515625" style="75" customWidth="1"/>
    <col min="6618" max="6618" width="7.28515625" style="75" customWidth="1"/>
    <col min="6619" max="6620" width="5.7109375" style="75" customWidth="1"/>
    <col min="6621" max="6621" width="8.7109375" style="75" customWidth="1"/>
    <col min="6622" max="6623" width="8.28515625" style="75" customWidth="1"/>
    <col min="6624" max="6868" width="9.28515625" style="75"/>
    <col min="6869" max="6869" width="3.7109375" style="75" customWidth="1"/>
    <col min="6870" max="6870" width="23.7109375" style="75" customWidth="1"/>
    <col min="6871" max="6871" width="6.28515625" style="75" customWidth="1"/>
    <col min="6872" max="6872" width="7.7109375" style="75" customWidth="1"/>
    <col min="6873" max="6873" width="6.28515625" style="75" customWidth="1"/>
    <col min="6874" max="6874" width="7.28515625" style="75" customWidth="1"/>
    <col min="6875" max="6876" width="5.7109375" style="75" customWidth="1"/>
    <col min="6877" max="6877" width="8.7109375" style="75" customWidth="1"/>
    <col min="6878" max="6879" width="8.28515625" style="75" customWidth="1"/>
    <col min="6880" max="7124" width="9.28515625" style="75"/>
    <col min="7125" max="7125" width="3.7109375" style="75" customWidth="1"/>
    <col min="7126" max="7126" width="23.7109375" style="75" customWidth="1"/>
    <col min="7127" max="7127" width="6.28515625" style="75" customWidth="1"/>
    <col min="7128" max="7128" width="7.7109375" style="75" customWidth="1"/>
    <col min="7129" max="7129" width="6.28515625" style="75" customWidth="1"/>
    <col min="7130" max="7130" width="7.28515625" style="75" customWidth="1"/>
    <col min="7131" max="7132" width="5.7109375" style="75" customWidth="1"/>
    <col min="7133" max="7133" width="8.7109375" style="75" customWidth="1"/>
    <col min="7134" max="7135" width="8.28515625" style="75" customWidth="1"/>
    <col min="7136" max="7380" width="9.28515625" style="75"/>
    <col min="7381" max="7381" width="3.7109375" style="75" customWidth="1"/>
    <col min="7382" max="7382" width="23.7109375" style="75" customWidth="1"/>
    <col min="7383" max="7383" width="6.28515625" style="75" customWidth="1"/>
    <col min="7384" max="7384" width="7.7109375" style="75" customWidth="1"/>
    <col min="7385" max="7385" width="6.28515625" style="75" customWidth="1"/>
    <col min="7386" max="7386" width="7.28515625" style="75" customWidth="1"/>
    <col min="7387" max="7388" width="5.7109375" style="75" customWidth="1"/>
    <col min="7389" max="7389" width="8.7109375" style="75" customWidth="1"/>
    <col min="7390" max="7391" width="8.28515625" style="75" customWidth="1"/>
    <col min="7392" max="7636" width="9.28515625" style="75"/>
    <col min="7637" max="7637" width="3.7109375" style="75" customWidth="1"/>
    <col min="7638" max="7638" width="23.7109375" style="75" customWidth="1"/>
    <col min="7639" max="7639" width="6.28515625" style="75" customWidth="1"/>
    <col min="7640" max="7640" width="7.7109375" style="75" customWidth="1"/>
    <col min="7641" max="7641" width="6.28515625" style="75" customWidth="1"/>
    <col min="7642" max="7642" width="7.28515625" style="75" customWidth="1"/>
    <col min="7643" max="7644" width="5.7109375" style="75" customWidth="1"/>
    <col min="7645" max="7645" width="8.7109375" style="75" customWidth="1"/>
    <col min="7646" max="7647" width="8.28515625" style="75" customWidth="1"/>
    <col min="7648" max="7892" width="9.28515625" style="75"/>
    <col min="7893" max="7893" width="3.7109375" style="75" customWidth="1"/>
    <col min="7894" max="7894" width="23.7109375" style="75" customWidth="1"/>
    <col min="7895" max="7895" width="6.28515625" style="75" customWidth="1"/>
    <col min="7896" max="7896" width="7.7109375" style="75" customWidth="1"/>
    <col min="7897" max="7897" width="6.28515625" style="75" customWidth="1"/>
    <col min="7898" max="7898" width="7.28515625" style="75" customWidth="1"/>
    <col min="7899" max="7900" width="5.7109375" style="75" customWidth="1"/>
    <col min="7901" max="7901" width="8.7109375" style="75" customWidth="1"/>
    <col min="7902" max="7903" width="8.28515625" style="75" customWidth="1"/>
    <col min="7904" max="8148" width="9.28515625" style="75"/>
    <col min="8149" max="8149" width="3.7109375" style="75" customWidth="1"/>
    <col min="8150" max="8150" width="23.7109375" style="75" customWidth="1"/>
    <col min="8151" max="8151" width="6.28515625" style="75" customWidth="1"/>
    <col min="8152" max="8152" width="7.7109375" style="75" customWidth="1"/>
    <col min="8153" max="8153" width="6.28515625" style="75" customWidth="1"/>
    <col min="8154" max="8154" width="7.28515625" style="75" customWidth="1"/>
    <col min="8155" max="8156" width="5.7109375" style="75" customWidth="1"/>
    <col min="8157" max="8157" width="8.7109375" style="75" customWidth="1"/>
    <col min="8158" max="8159" width="8.28515625" style="75" customWidth="1"/>
    <col min="8160" max="8404" width="9.28515625" style="75"/>
    <col min="8405" max="8405" width="3.7109375" style="75" customWidth="1"/>
    <col min="8406" max="8406" width="23.7109375" style="75" customWidth="1"/>
    <col min="8407" max="8407" width="6.28515625" style="75" customWidth="1"/>
    <col min="8408" max="8408" width="7.7109375" style="75" customWidth="1"/>
    <col min="8409" max="8409" width="6.28515625" style="75" customWidth="1"/>
    <col min="8410" max="8410" width="7.28515625" style="75" customWidth="1"/>
    <col min="8411" max="8412" width="5.7109375" style="75" customWidth="1"/>
    <col min="8413" max="8413" width="8.7109375" style="75" customWidth="1"/>
    <col min="8414" max="8415" width="8.28515625" style="75" customWidth="1"/>
    <col min="8416" max="8660" width="9.28515625" style="75"/>
    <col min="8661" max="8661" width="3.7109375" style="75" customWidth="1"/>
    <col min="8662" max="8662" width="23.7109375" style="75" customWidth="1"/>
    <col min="8663" max="8663" width="6.28515625" style="75" customWidth="1"/>
    <col min="8664" max="8664" width="7.7109375" style="75" customWidth="1"/>
    <col min="8665" max="8665" width="6.28515625" style="75" customWidth="1"/>
    <col min="8666" max="8666" width="7.28515625" style="75" customWidth="1"/>
    <col min="8667" max="8668" width="5.7109375" style="75" customWidth="1"/>
    <col min="8669" max="8669" width="8.7109375" style="75" customWidth="1"/>
    <col min="8670" max="8671" width="8.28515625" style="75" customWidth="1"/>
    <col min="8672" max="8916" width="9.28515625" style="75"/>
    <col min="8917" max="8917" width="3.7109375" style="75" customWidth="1"/>
    <col min="8918" max="8918" width="23.7109375" style="75" customWidth="1"/>
    <col min="8919" max="8919" width="6.28515625" style="75" customWidth="1"/>
    <col min="8920" max="8920" width="7.7109375" style="75" customWidth="1"/>
    <col min="8921" max="8921" width="6.28515625" style="75" customWidth="1"/>
    <col min="8922" max="8922" width="7.28515625" style="75" customWidth="1"/>
    <col min="8923" max="8924" width="5.7109375" style="75" customWidth="1"/>
    <col min="8925" max="8925" width="8.7109375" style="75" customWidth="1"/>
    <col min="8926" max="8927" width="8.28515625" style="75" customWidth="1"/>
    <col min="8928" max="9172" width="9.28515625" style="75"/>
    <col min="9173" max="9173" width="3.7109375" style="75" customWidth="1"/>
    <col min="9174" max="9174" width="23.7109375" style="75" customWidth="1"/>
    <col min="9175" max="9175" width="6.28515625" style="75" customWidth="1"/>
    <col min="9176" max="9176" width="7.7109375" style="75" customWidth="1"/>
    <col min="9177" max="9177" width="6.28515625" style="75" customWidth="1"/>
    <col min="9178" max="9178" width="7.28515625" style="75" customWidth="1"/>
    <col min="9179" max="9180" width="5.7109375" style="75" customWidth="1"/>
    <col min="9181" max="9181" width="8.7109375" style="75" customWidth="1"/>
    <col min="9182" max="9183" width="8.28515625" style="75" customWidth="1"/>
    <col min="9184" max="9428" width="9.28515625" style="75"/>
    <col min="9429" max="9429" width="3.7109375" style="75" customWidth="1"/>
    <col min="9430" max="9430" width="23.7109375" style="75" customWidth="1"/>
    <col min="9431" max="9431" width="6.28515625" style="75" customWidth="1"/>
    <col min="9432" max="9432" width="7.7109375" style="75" customWidth="1"/>
    <col min="9433" max="9433" width="6.28515625" style="75" customWidth="1"/>
    <col min="9434" max="9434" width="7.28515625" style="75" customWidth="1"/>
    <col min="9435" max="9436" width="5.7109375" style="75" customWidth="1"/>
    <col min="9437" max="9437" width="8.7109375" style="75" customWidth="1"/>
    <col min="9438" max="9439" width="8.28515625" style="75" customWidth="1"/>
    <col min="9440" max="9684" width="9.28515625" style="75"/>
    <col min="9685" max="9685" width="3.7109375" style="75" customWidth="1"/>
    <col min="9686" max="9686" width="23.7109375" style="75" customWidth="1"/>
    <col min="9687" max="9687" width="6.28515625" style="75" customWidth="1"/>
    <col min="9688" max="9688" width="7.7109375" style="75" customWidth="1"/>
    <col min="9689" max="9689" width="6.28515625" style="75" customWidth="1"/>
    <col min="9690" max="9690" width="7.28515625" style="75" customWidth="1"/>
    <col min="9691" max="9692" width="5.7109375" style="75" customWidth="1"/>
    <col min="9693" max="9693" width="8.7109375" style="75" customWidth="1"/>
    <col min="9694" max="9695" width="8.28515625" style="75" customWidth="1"/>
    <col min="9696" max="9940" width="9.28515625" style="75"/>
    <col min="9941" max="9941" width="3.7109375" style="75" customWidth="1"/>
    <col min="9942" max="9942" width="23.7109375" style="75" customWidth="1"/>
    <col min="9943" max="9943" width="6.28515625" style="75" customWidth="1"/>
    <col min="9944" max="9944" width="7.7109375" style="75" customWidth="1"/>
    <col min="9945" max="9945" width="6.28515625" style="75" customWidth="1"/>
    <col min="9946" max="9946" width="7.28515625" style="75" customWidth="1"/>
    <col min="9947" max="9948" width="5.7109375" style="75" customWidth="1"/>
    <col min="9949" max="9949" width="8.7109375" style="75" customWidth="1"/>
    <col min="9950" max="9951" width="8.28515625" style="75" customWidth="1"/>
    <col min="9952" max="10196" width="9.28515625" style="75"/>
    <col min="10197" max="10197" width="3.7109375" style="75" customWidth="1"/>
    <col min="10198" max="10198" width="23.7109375" style="75" customWidth="1"/>
    <col min="10199" max="10199" width="6.28515625" style="75" customWidth="1"/>
    <col min="10200" max="10200" width="7.7109375" style="75" customWidth="1"/>
    <col min="10201" max="10201" width="6.28515625" style="75" customWidth="1"/>
    <col min="10202" max="10202" width="7.28515625" style="75" customWidth="1"/>
    <col min="10203" max="10204" width="5.7109375" style="75" customWidth="1"/>
    <col min="10205" max="10205" width="8.7109375" style="75" customWidth="1"/>
    <col min="10206" max="10207" width="8.28515625" style="75" customWidth="1"/>
    <col min="10208" max="10452" width="9.28515625" style="75"/>
    <col min="10453" max="10453" width="3.7109375" style="75" customWidth="1"/>
    <col min="10454" max="10454" width="23.7109375" style="75" customWidth="1"/>
    <col min="10455" max="10455" width="6.28515625" style="75" customWidth="1"/>
    <col min="10456" max="10456" width="7.7109375" style="75" customWidth="1"/>
    <col min="10457" max="10457" width="6.28515625" style="75" customWidth="1"/>
    <col min="10458" max="10458" width="7.28515625" style="75" customWidth="1"/>
    <col min="10459" max="10460" width="5.7109375" style="75" customWidth="1"/>
    <col min="10461" max="10461" width="8.7109375" style="75" customWidth="1"/>
    <col min="10462" max="10463" width="8.28515625" style="75" customWidth="1"/>
    <col min="10464" max="10708" width="9.28515625" style="75"/>
    <col min="10709" max="10709" width="3.7109375" style="75" customWidth="1"/>
    <col min="10710" max="10710" width="23.7109375" style="75" customWidth="1"/>
    <col min="10711" max="10711" width="6.28515625" style="75" customWidth="1"/>
    <col min="10712" max="10712" width="7.7109375" style="75" customWidth="1"/>
    <col min="10713" max="10713" width="6.28515625" style="75" customWidth="1"/>
    <col min="10714" max="10714" width="7.28515625" style="75" customWidth="1"/>
    <col min="10715" max="10716" width="5.7109375" style="75" customWidth="1"/>
    <col min="10717" max="10717" width="8.7109375" style="75" customWidth="1"/>
    <col min="10718" max="10719" width="8.28515625" style="75" customWidth="1"/>
    <col min="10720" max="10964" width="9.28515625" style="75"/>
    <col min="10965" max="10965" width="3.7109375" style="75" customWidth="1"/>
    <col min="10966" max="10966" width="23.7109375" style="75" customWidth="1"/>
    <col min="10967" max="10967" width="6.28515625" style="75" customWidth="1"/>
    <col min="10968" max="10968" width="7.7109375" style="75" customWidth="1"/>
    <col min="10969" max="10969" width="6.28515625" style="75" customWidth="1"/>
    <col min="10970" max="10970" width="7.28515625" style="75" customWidth="1"/>
    <col min="10971" max="10972" width="5.7109375" style="75" customWidth="1"/>
    <col min="10973" max="10973" width="8.7109375" style="75" customWidth="1"/>
    <col min="10974" max="10975" width="8.28515625" style="75" customWidth="1"/>
    <col min="10976" max="11220" width="9.28515625" style="75"/>
    <col min="11221" max="11221" width="3.7109375" style="75" customWidth="1"/>
    <col min="11222" max="11222" width="23.7109375" style="75" customWidth="1"/>
    <col min="11223" max="11223" width="6.28515625" style="75" customWidth="1"/>
    <col min="11224" max="11224" width="7.7109375" style="75" customWidth="1"/>
    <col min="11225" max="11225" width="6.28515625" style="75" customWidth="1"/>
    <col min="11226" max="11226" width="7.28515625" style="75" customWidth="1"/>
    <col min="11227" max="11228" width="5.7109375" style="75" customWidth="1"/>
    <col min="11229" max="11229" width="8.7109375" style="75" customWidth="1"/>
    <col min="11230" max="11231" width="8.28515625" style="75" customWidth="1"/>
    <col min="11232" max="11476" width="9.28515625" style="75"/>
    <col min="11477" max="11477" width="3.7109375" style="75" customWidth="1"/>
    <col min="11478" max="11478" width="23.7109375" style="75" customWidth="1"/>
    <col min="11479" max="11479" width="6.28515625" style="75" customWidth="1"/>
    <col min="11480" max="11480" width="7.7109375" style="75" customWidth="1"/>
    <col min="11481" max="11481" width="6.28515625" style="75" customWidth="1"/>
    <col min="11482" max="11482" width="7.28515625" style="75" customWidth="1"/>
    <col min="11483" max="11484" width="5.7109375" style="75" customWidth="1"/>
    <col min="11485" max="11485" width="8.7109375" style="75" customWidth="1"/>
    <col min="11486" max="11487" width="8.28515625" style="75" customWidth="1"/>
    <col min="11488" max="11732" width="9.28515625" style="75"/>
    <col min="11733" max="11733" width="3.7109375" style="75" customWidth="1"/>
    <col min="11734" max="11734" width="23.7109375" style="75" customWidth="1"/>
    <col min="11735" max="11735" width="6.28515625" style="75" customWidth="1"/>
    <col min="11736" max="11736" width="7.7109375" style="75" customWidth="1"/>
    <col min="11737" max="11737" width="6.28515625" style="75" customWidth="1"/>
    <col min="11738" max="11738" width="7.28515625" style="75" customWidth="1"/>
    <col min="11739" max="11740" width="5.7109375" style="75" customWidth="1"/>
    <col min="11741" max="11741" width="8.7109375" style="75" customWidth="1"/>
    <col min="11742" max="11743" width="8.28515625" style="75" customWidth="1"/>
    <col min="11744" max="11988" width="9.28515625" style="75"/>
    <col min="11989" max="11989" width="3.7109375" style="75" customWidth="1"/>
    <col min="11990" max="11990" width="23.7109375" style="75" customWidth="1"/>
    <col min="11991" max="11991" width="6.28515625" style="75" customWidth="1"/>
    <col min="11992" max="11992" width="7.7109375" style="75" customWidth="1"/>
    <col min="11993" max="11993" width="6.28515625" style="75" customWidth="1"/>
    <col min="11994" max="11994" width="7.28515625" style="75" customWidth="1"/>
    <col min="11995" max="11996" width="5.7109375" style="75" customWidth="1"/>
    <col min="11997" max="11997" width="8.7109375" style="75" customWidth="1"/>
    <col min="11998" max="11999" width="8.28515625" style="75" customWidth="1"/>
    <col min="12000" max="12244" width="9.28515625" style="75"/>
    <col min="12245" max="12245" width="3.7109375" style="75" customWidth="1"/>
    <col min="12246" max="12246" width="23.7109375" style="75" customWidth="1"/>
    <col min="12247" max="12247" width="6.28515625" style="75" customWidth="1"/>
    <col min="12248" max="12248" width="7.7109375" style="75" customWidth="1"/>
    <col min="12249" max="12249" width="6.28515625" style="75" customWidth="1"/>
    <col min="12250" max="12250" width="7.28515625" style="75" customWidth="1"/>
    <col min="12251" max="12252" width="5.7109375" style="75" customWidth="1"/>
    <col min="12253" max="12253" width="8.7109375" style="75" customWidth="1"/>
    <col min="12254" max="12255" width="8.28515625" style="75" customWidth="1"/>
    <col min="12256" max="12500" width="9.28515625" style="75"/>
    <col min="12501" max="12501" width="3.7109375" style="75" customWidth="1"/>
    <col min="12502" max="12502" width="23.7109375" style="75" customWidth="1"/>
    <col min="12503" max="12503" width="6.28515625" style="75" customWidth="1"/>
    <col min="12504" max="12504" width="7.7109375" style="75" customWidth="1"/>
    <col min="12505" max="12505" width="6.28515625" style="75" customWidth="1"/>
    <col min="12506" max="12506" width="7.28515625" style="75" customWidth="1"/>
    <col min="12507" max="12508" width="5.7109375" style="75" customWidth="1"/>
    <col min="12509" max="12509" width="8.7109375" style="75" customWidth="1"/>
    <col min="12510" max="12511" width="8.28515625" style="75" customWidth="1"/>
    <col min="12512" max="12756" width="9.28515625" style="75"/>
    <col min="12757" max="12757" width="3.7109375" style="75" customWidth="1"/>
    <col min="12758" max="12758" width="23.7109375" style="75" customWidth="1"/>
    <col min="12759" max="12759" width="6.28515625" style="75" customWidth="1"/>
    <col min="12760" max="12760" width="7.7109375" style="75" customWidth="1"/>
    <col min="12761" max="12761" width="6.28515625" style="75" customWidth="1"/>
    <col min="12762" max="12762" width="7.28515625" style="75" customWidth="1"/>
    <col min="12763" max="12764" width="5.7109375" style="75" customWidth="1"/>
    <col min="12765" max="12765" width="8.7109375" style="75" customWidth="1"/>
    <col min="12766" max="12767" width="8.28515625" style="75" customWidth="1"/>
    <col min="12768" max="13012" width="9.28515625" style="75"/>
    <col min="13013" max="13013" width="3.7109375" style="75" customWidth="1"/>
    <col min="13014" max="13014" width="23.7109375" style="75" customWidth="1"/>
    <col min="13015" max="13015" width="6.28515625" style="75" customWidth="1"/>
    <col min="13016" max="13016" width="7.7109375" style="75" customWidth="1"/>
    <col min="13017" max="13017" width="6.28515625" style="75" customWidth="1"/>
    <col min="13018" max="13018" width="7.28515625" style="75" customWidth="1"/>
    <col min="13019" max="13020" width="5.7109375" style="75" customWidth="1"/>
    <col min="13021" max="13021" width="8.7109375" style="75" customWidth="1"/>
    <col min="13022" max="13023" width="8.28515625" style="75" customWidth="1"/>
    <col min="13024" max="13268" width="9.28515625" style="75"/>
    <col min="13269" max="13269" width="3.7109375" style="75" customWidth="1"/>
    <col min="13270" max="13270" width="23.7109375" style="75" customWidth="1"/>
    <col min="13271" max="13271" width="6.28515625" style="75" customWidth="1"/>
    <col min="13272" max="13272" width="7.7109375" style="75" customWidth="1"/>
    <col min="13273" max="13273" width="6.28515625" style="75" customWidth="1"/>
    <col min="13274" max="13274" width="7.28515625" style="75" customWidth="1"/>
    <col min="13275" max="13276" width="5.7109375" style="75" customWidth="1"/>
    <col min="13277" max="13277" width="8.7109375" style="75" customWidth="1"/>
    <col min="13278" max="13279" width="8.28515625" style="75" customWidth="1"/>
    <col min="13280" max="13524" width="9.28515625" style="75"/>
    <col min="13525" max="13525" width="3.7109375" style="75" customWidth="1"/>
    <col min="13526" max="13526" width="23.7109375" style="75" customWidth="1"/>
    <col min="13527" max="13527" width="6.28515625" style="75" customWidth="1"/>
    <col min="13528" max="13528" width="7.7109375" style="75" customWidth="1"/>
    <col min="13529" max="13529" width="6.28515625" style="75" customWidth="1"/>
    <col min="13530" max="13530" width="7.28515625" style="75" customWidth="1"/>
    <col min="13531" max="13532" width="5.7109375" style="75" customWidth="1"/>
    <col min="13533" max="13533" width="8.7109375" style="75" customWidth="1"/>
    <col min="13534" max="13535" width="8.28515625" style="75" customWidth="1"/>
    <col min="13536" max="13780" width="9.28515625" style="75"/>
    <col min="13781" max="13781" width="3.7109375" style="75" customWidth="1"/>
    <col min="13782" max="13782" width="23.7109375" style="75" customWidth="1"/>
    <col min="13783" max="13783" width="6.28515625" style="75" customWidth="1"/>
    <col min="13784" max="13784" width="7.7109375" style="75" customWidth="1"/>
    <col min="13785" max="13785" width="6.28515625" style="75" customWidth="1"/>
    <col min="13786" max="13786" width="7.28515625" style="75" customWidth="1"/>
    <col min="13787" max="13788" width="5.7109375" style="75" customWidth="1"/>
    <col min="13789" max="13789" width="8.7109375" style="75" customWidth="1"/>
    <col min="13790" max="13791" width="8.28515625" style="75" customWidth="1"/>
    <col min="13792" max="14036" width="9.28515625" style="75"/>
    <col min="14037" max="14037" width="3.7109375" style="75" customWidth="1"/>
    <col min="14038" max="14038" width="23.7109375" style="75" customWidth="1"/>
    <col min="14039" max="14039" width="6.28515625" style="75" customWidth="1"/>
    <col min="14040" max="14040" width="7.7109375" style="75" customWidth="1"/>
    <col min="14041" max="14041" width="6.28515625" style="75" customWidth="1"/>
    <col min="14042" max="14042" width="7.28515625" style="75" customWidth="1"/>
    <col min="14043" max="14044" width="5.7109375" style="75" customWidth="1"/>
    <col min="14045" max="14045" width="8.7109375" style="75" customWidth="1"/>
    <col min="14046" max="14047" width="8.28515625" style="75" customWidth="1"/>
    <col min="14048" max="14292" width="9.28515625" style="75"/>
    <col min="14293" max="14293" width="3.7109375" style="75" customWidth="1"/>
    <col min="14294" max="14294" width="23.7109375" style="75" customWidth="1"/>
    <col min="14295" max="14295" width="6.28515625" style="75" customWidth="1"/>
    <col min="14296" max="14296" width="7.7109375" style="75" customWidth="1"/>
    <col min="14297" max="14297" width="6.28515625" style="75" customWidth="1"/>
    <col min="14298" max="14298" width="7.28515625" style="75" customWidth="1"/>
    <col min="14299" max="14300" width="5.7109375" style="75" customWidth="1"/>
    <col min="14301" max="14301" width="8.7109375" style="75" customWidth="1"/>
    <col min="14302" max="14303" width="8.28515625" style="75" customWidth="1"/>
    <col min="14304" max="14548" width="9.28515625" style="75"/>
    <col min="14549" max="14549" width="3.7109375" style="75" customWidth="1"/>
    <col min="14550" max="14550" width="23.7109375" style="75" customWidth="1"/>
    <col min="14551" max="14551" width="6.28515625" style="75" customWidth="1"/>
    <col min="14552" max="14552" width="7.7109375" style="75" customWidth="1"/>
    <col min="14553" max="14553" width="6.28515625" style="75" customWidth="1"/>
    <col min="14554" max="14554" width="7.28515625" style="75" customWidth="1"/>
    <col min="14555" max="14556" width="5.7109375" style="75" customWidth="1"/>
    <col min="14557" max="14557" width="8.7109375" style="75" customWidth="1"/>
    <col min="14558" max="14559" width="8.28515625" style="75" customWidth="1"/>
    <col min="14560" max="14804" width="9.28515625" style="75"/>
    <col min="14805" max="14805" width="3.7109375" style="75" customWidth="1"/>
    <col min="14806" max="14806" width="23.7109375" style="75" customWidth="1"/>
    <col min="14807" max="14807" width="6.28515625" style="75" customWidth="1"/>
    <col min="14808" max="14808" width="7.7109375" style="75" customWidth="1"/>
    <col min="14809" max="14809" width="6.28515625" style="75" customWidth="1"/>
    <col min="14810" max="14810" width="7.28515625" style="75" customWidth="1"/>
    <col min="14811" max="14812" width="5.7109375" style="75" customWidth="1"/>
    <col min="14813" max="14813" width="8.7109375" style="75" customWidth="1"/>
    <col min="14814" max="14815" width="8.28515625" style="75" customWidth="1"/>
    <col min="14816" max="15060" width="9.28515625" style="75"/>
    <col min="15061" max="15061" width="3.7109375" style="75" customWidth="1"/>
    <col min="15062" max="15062" width="23.7109375" style="75" customWidth="1"/>
    <col min="15063" max="15063" width="6.28515625" style="75" customWidth="1"/>
    <col min="15064" max="15064" width="7.7109375" style="75" customWidth="1"/>
    <col min="15065" max="15065" width="6.28515625" style="75" customWidth="1"/>
    <col min="15066" max="15066" width="7.28515625" style="75" customWidth="1"/>
    <col min="15067" max="15068" width="5.7109375" style="75" customWidth="1"/>
    <col min="15069" max="15069" width="8.7109375" style="75" customWidth="1"/>
    <col min="15070" max="15071" width="8.28515625" style="75" customWidth="1"/>
    <col min="15072" max="15316" width="9.28515625" style="75"/>
    <col min="15317" max="15317" width="3.7109375" style="75" customWidth="1"/>
    <col min="15318" max="15318" width="23.7109375" style="75" customWidth="1"/>
    <col min="15319" max="15319" width="6.28515625" style="75" customWidth="1"/>
    <col min="15320" max="15320" width="7.7109375" style="75" customWidth="1"/>
    <col min="15321" max="15321" width="6.28515625" style="75" customWidth="1"/>
    <col min="15322" max="15322" width="7.28515625" style="75" customWidth="1"/>
    <col min="15323" max="15324" width="5.7109375" style="75" customWidth="1"/>
    <col min="15325" max="15325" width="8.7109375" style="75" customWidth="1"/>
    <col min="15326" max="15327" width="8.28515625" style="75" customWidth="1"/>
    <col min="15328" max="15572" width="9.28515625" style="75"/>
    <col min="15573" max="15573" width="3.7109375" style="75" customWidth="1"/>
    <col min="15574" max="15574" width="23.7109375" style="75" customWidth="1"/>
    <col min="15575" max="15575" width="6.28515625" style="75" customWidth="1"/>
    <col min="15576" max="15576" width="7.7109375" style="75" customWidth="1"/>
    <col min="15577" max="15577" width="6.28515625" style="75" customWidth="1"/>
    <col min="15578" max="15578" width="7.28515625" style="75" customWidth="1"/>
    <col min="15579" max="15580" width="5.7109375" style="75" customWidth="1"/>
    <col min="15581" max="15581" width="8.7109375" style="75" customWidth="1"/>
    <col min="15582" max="15583" width="8.28515625" style="75" customWidth="1"/>
    <col min="15584" max="15828" width="9.28515625" style="75"/>
    <col min="15829" max="15829" width="3.7109375" style="75" customWidth="1"/>
    <col min="15830" max="15830" width="23.7109375" style="75" customWidth="1"/>
    <col min="15831" max="15831" width="6.28515625" style="75" customWidth="1"/>
    <col min="15832" max="15832" width="7.7109375" style="75" customWidth="1"/>
    <col min="15833" max="15833" width="6.28515625" style="75" customWidth="1"/>
    <col min="15834" max="15834" width="7.28515625" style="75" customWidth="1"/>
    <col min="15835" max="15836" width="5.7109375" style="75" customWidth="1"/>
    <col min="15837" max="15837" width="8.7109375" style="75" customWidth="1"/>
    <col min="15838" max="15839" width="8.28515625" style="75" customWidth="1"/>
    <col min="15840" max="16084" width="9.28515625" style="75"/>
    <col min="16085" max="16085" width="3.7109375" style="75" customWidth="1"/>
    <col min="16086" max="16086" width="23.7109375" style="75" customWidth="1"/>
    <col min="16087" max="16087" width="6.28515625" style="75" customWidth="1"/>
    <col min="16088" max="16088" width="7.7109375" style="75" customWidth="1"/>
    <col min="16089" max="16089" width="6.28515625" style="75" customWidth="1"/>
    <col min="16090" max="16090" width="7.28515625" style="75" customWidth="1"/>
    <col min="16091" max="16092" width="5.7109375" style="75" customWidth="1"/>
    <col min="16093" max="16093" width="8.7109375" style="75" customWidth="1"/>
    <col min="16094" max="16095" width="8.28515625" style="75" customWidth="1"/>
    <col min="16096" max="16384" width="9.28515625" style="75"/>
  </cols>
  <sheetData>
    <row r="1" spans="1:11" s="73" customFormat="1" ht="30" customHeight="1" x14ac:dyDescent="0.2">
      <c r="A1" s="259" t="s">
        <v>53</v>
      </c>
      <c r="B1" s="260"/>
      <c r="C1" s="261" t="s">
        <v>344</v>
      </c>
      <c r="D1" s="261"/>
      <c r="E1" s="261"/>
      <c r="F1" s="261"/>
      <c r="G1" s="261"/>
      <c r="H1" s="261"/>
      <c r="I1" s="261"/>
      <c r="J1" s="261"/>
      <c r="K1" s="262"/>
    </row>
    <row r="2" spans="1:11" s="74" customFormat="1" ht="24.95" customHeight="1" x14ac:dyDescent="0.2">
      <c r="A2" s="263" t="s">
        <v>360</v>
      </c>
      <c r="B2" s="264"/>
      <c r="C2" s="265" t="s">
        <v>58</v>
      </c>
      <c r="D2" s="265"/>
      <c r="E2" s="265"/>
      <c r="F2" s="265"/>
      <c r="G2" s="265"/>
      <c r="H2" s="265"/>
      <c r="I2" s="265"/>
      <c r="J2" s="265"/>
      <c r="K2" s="266"/>
    </row>
    <row r="3" spans="1:11" ht="11.45" customHeight="1" x14ac:dyDescent="0.2">
      <c r="A3" s="267" t="s">
        <v>103</v>
      </c>
      <c r="B3" s="258" t="s">
        <v>361</v>
      </c>
      <c r="C3" s="269" t="s">
        <v>491</v>
      </c>
      <c r="D3" s="269"/>
      <c r="E3" s="269"/>
      <c r="F3" s="269"/>
      <c r="G3" s="269"/>
      <c r="H3" s="269"/>
      <c r="I3" s="269"/>
      <c r="J3" s="269"/>
      <c r="K3" s="270" t="s">
        <v>493</v>
      </c>
    </row>
    <row r="4" spans="1:11" ht="11.45" customHeight="1" x14ac:dyDescent="0.2">
      <c r="A4" s="267"/>
      <c r="B4" s="258"/>
      <c r="C4" s="247" t="s">
        <v>347</v>
      </c>
      <c r="D4" s="312"/>
      <c r="E4" s="313"/>
      <c r="F4" s="247" t="s">
        <v>348</v>
      </c>
      <c r="G4" s="312"/>
      <c r="H4" s="312"/>
      <c r="I4" s="312"/>
      <c r="J4" s="313"/>
      <c r="K4" s="270"/>
    </row>
    <row r="5" spans="1:11" ht="11.45" customHeight="1" x14ac:dyDescent="0.2">
      <c r="A5" s="267"/>
      <c r="B5" s="258"/>
      <c r="C5" s="306" t="s">
        <v>130</v>
      </c>
      <c r="D5" s="247" t="s">
        <v>349</v>
      </c>
      <c r="E5" s="313"/>
      <c r="F5" s="306" t="s">
        <v>130</v>
      </c>
      <c r="G5" s="306" t="s">
        <v>131</v>
      </c>
      <c r="H5" s="306" t="s">
        <v>350</v>
      </c>
      <c r="I5" s="309" t="s">
        <v>351</v>
      </c>
      <c r="J5" s="310"/>
      <c r="K5" s="270"/>
    </row>
    <row r="6" spans="1:11" ht="11.45" customHeight="1" x14ac:dyDescent="0.2">
      <c r="A6" s="267"/>
      <c r="B6" s="258"/>
      <c r="C6" s="307"/>
      <c r="D6" s="306" t="s">
        <v>352</v>
      </c>
      <c r="E6" s="306" t="s">
        <v>131</v>
      </c>
      <c r="F6" s="307"/>
      <c r="G6" s="307"/>
      <c r="H6" s="307"/>
      <c r="I6" s="306" t="s">
        <v>353</v>
      </c>
      <c r="J6" s="306" t="s">
        <v>354</v>
      </c>
      <c r="K6" s="314" t="s">
        <v>362</v>
      </c>
    </row>
    <row r="7" spans="1:11" ht="11.45" customHeight="1" x14ac:dyDescent="0.2">
      <c r="A7" s="267"/>
      <c r="B7" s="258"/>
      <c r="C7" s="307"/>
      <c r="D7" s="307"/>
      <c r="E7" s="307"/>
      <c r="F7" s="307"/>
      <c r="G7" s="307"/>
      <c r="H7" s="307"/>
      <c r="I7" s="307"/>
      <c r="J7" s="307"/>
      <c r="K7" s="315"/>
    </row>
    <row r="8" spans="1:11" ht="11.45" customHeight="1" x14ac:dyDescent="0.2">
      <c r="A8" s="267"/>
      <c r="B8" s="258"/>
      <c r="C8" s="307"/>
      <c r="D8" s="307"/>
      <c r="E8" s="307"/>
      <c r="F8" s="307"/>
      <c r="G8" s="307"/>
      <c r="H8" s="307"/>
      <c r="I8" s="307"/>
      <c r="J8" s="307"/>
      <c r="K8" s="315"/>
    </row>
    <row r="9" spans="1:11" ht="11.45" customHeight="1" x14ac:dyDescent="0.2">
      <c r="A9" s="267"/>
      <c r="B9" s="258"/>
      <c r="C9" s="307"/>
      <c r="D9" s="307"/>
      <c r="E9" s="307"/>
      <c r="F9" s="307"/>
      <c r="G9" s="307"/>
      <c r="H9" s="307"/>
      <c r="I9" s="307"/>
      <c r="J9" s="307"/>
      <c r="K9" s="315"/>
    </row>
    <row r="10" spans="1:11" ht="11.45" customHeight="1" x14ac:dyDescent="0.2">
      <c r="A10" s="267"/>
      <c r="B10" s="258"/>
      <c r="C10" s="307"/>
      <c r="D10" s="307"/>
      <c r="E10" s="307"/>
      <c r="F10" s="307"/>
      <c r="G10" s="307"/>
      <c r="H10" s="307"/>
      <c r="I10" s="307"/>
      <c r="J10" s="307"/>
      <c r="K10" s="315"/>
    </row>
    <row r="11" spans="1:11" ht="11.45" customHeight="1" x14ac:dyDescent="0.2">
      <c r="A11" s="267"/>
      <c r="B11" s="258"/>
      <c r="C11" s="308"/>
      <c r="D11" s="308"/>
      <c r="E11" s="308"/>
      <c r="F11" s="308"/>
      <c r="G11" s="308"/>
      <c r="H11" s="308"/>
      <c r="I11" s="308"/>
      <c r="J11" s="308"/>
      <c r="K11" s="316"/>
    </row>
    <row r="12" spans="1:11" ht="11.45" customHeight="1" x14ac:dyDescent="0.2">
      <c r="A12" s="267"/>
      <c r="B12" s="258"/>
      <c r="C12" s="258" t="s">
        <v>109</v>
      </c>
      <c r="D12" s="258"/>
      <c r="E12" s="76" t="s">
        <v>133</v>
      </c>
      <c r="F12" s="76" t="s">
        <v>109</v>
      </c>
      <c r="G12" s="258" t="s">
        <v>133</v>
      </c>
      <c r="H12" s="258"/>
      <c r="I12" s="76" t="s">
        <v>109</v>
      </c>
      <c r="J12" s="258" t="s">
        <v>133</v>
      </c>
      <c r="K12" s="270"/>
    </row>
    <row r="13" spans="1:11" s="82" customFormat="1" ht="11.45" customHeight="1" x14ac:dyDescent="0.15">
      <c r="A13" s="78">
        <v>1</v>
      </c>
      <c r="B13" s="79">
        <v>2</v>
      </c>
      <c r="C13" s="80">
        <v>3</v>
      </c>
      <c r="D13" s="79">
        <v>4</v>
      </c>
      <c r="E13" s="80">
        <v>5</v>
      </c>
      <c r="F13" s="79">
        <v>6</v>
      </c>
      <c r="G13" s="80">
        <v>7</v>
      </c>
      <c r="H13" s="79">
        <v>8</v>
      </c>
      <c r="I13" s="80">
        <v>9</v>
      </c>
      <c r="J13" s="79">
        <v>10</v>
      </c>
      <c r="K13" s="81">
        <v>11</v>
      </c>
    </row>
    <row r="14" spans="1:11" ht="11.45" customHeight="1" x14ac:dyDescent="0.2">
      <c r="A14" s="82"/>
      <c r="B14" s="118"/>
      <c r="C14" s="166"/>
      <c r="D14" s="166"/>
      <c r="E14" s="144"/>
      <c r="F14" s="166"/>
      <c r="G14" s="144"/>
      <c r="H14" s="144"/>
      <c r="I14" s="166"/>
      <c r="J14" s="144"/>
      <c r="K14" s="144"/>
    </row>
    <row r="15" spans="1:11" s="86" customFormat="1" ht="11.45" customHeight="1" x14ac:dyDescent="0.2">
      <c r="A15" s="132">
        <f>IF(D15&lt;&gt;"",COUNTA($D$15:D15),"")</f>
        <v>1</v>
      </c>
      <c r="B15" s="85" t="s">
        <v>134</v>
      </c>
      <c r="C15" s="167">
        <v>2778</v>
      </c>
      <c r="D15" s="167">
        <v>2255</v>
      </c>
      <c r="E15" s="143">
        <v>-0.9</v>
      </c>
      <c r="F15" s="167">
        <v>248058</v>
      </c>
      <c r="G15" s="143">
        <v>2.5</v>
      </c>
      <c r="H15" s="143">
        <v>19.100000000000001</v>
      </c>
      <c r="I15" s="167">
        <v>331950</v>
      </c>
      <c r="J15" s="143">
        <v>74.7</v>
      </c>
      <c r="K15" s="143">
        <v>32.5</v>
      </c>
    </row>
    <row r="16" spans="1:11" s="89" customFormat="1" ht="22.5" customHeight="1" x14ac:dyDescent="0.2">
      <c r="A16" s="132">
        <f>IF(D16&lt;&gt;"",COUNTA($D$15:D16),"")</f>
        <v>2</v>
      </c>
      <c r="B16" s="87" t="s">
        <v>363</v>
      </c>
      <c r="C16" s="166">
        <v>1188</v>
      </c>
      <c r="D16" s="166">
        <v>1013</v>
      </c>
      <c r="E16" s="144">
        <v>-0.9</v>
      </c>
      <c r="F16" s="166">
        <v>80450</v>
      </c>
      <c r="G16" s="144">
        <v>1.7</v>
      </c>
      <c r="H16" s="144">
        <v>30.1</v>
      </c>
      <c r="I16" s="166">
        <v>89169</v>
      </c>
      <c r="J16" s="144">
        <v>90.2</v>
      </c>
      <c r="K16" s="144">
        <v>44.4</v>
      </c>
    </row>
    <row r="17" spans="1:11" s="89" customFormat="1" ht="11.45" customHeight="1" x14ac:dyDescent="0.2">
      <c r="A17" s="132">
        <f>IF(D17&lt;&gt;"",COUNTA($D$15:D17),"")</f>
        <v>3</v>
      </c>
      <c r="B17" s="87" t="s">
        <v>140</v>
      </c>
      <c r="C17" s="166">
        <v>587</v>
      </c>
      <c r="D17" s="166">
        <v>533</v>
      </c>
      <c r="E17" s="144">
        <v>-0.6</v>
      </c>
      <c r="F17" s="166">
        <v>61392</v>
      </c>
      <c r="G17" s="144">
        <v>1.9</v>
      </c>
      <c r="H17" s="144">
        <v>31.9</v>
      </c>
      <c r="I17" s="166">
        <v>65439</v>
      </c>
      <c r="J17" s="144">
        <v>93.8</v>
      </c>
      <c r="K17" s="144">
        <v>46.1</v>
      </c>
    </row>
    <row r="18" spans="1:11" s="86" customFormat="1" ht="11.45" customHeight="1" x14ac:dyDescent="0.2">
      <c r="A18" s="132">
        <f>IF(D18&lt;&gt;"",COUNTA($D$15:D18),"")</f>
        <v>4</v>
      </c>
      <c r="B18" s="87" t="s">
        <v>143</v>
      </c>
      <c r="C18" s="166">
        <v>221</v>
      </c>
      <c r="D18" s="166">
        <v>181</v>
      </c>
      <c r="E18" s="144">
        <v>1.1000000000000001</v>
      </c>
      <c r="F18" s="166">
        <v>9938</v>
      </c>
      <c r="G18" s="144">
        <v>4.0999999999999996</v>
      </c>
      <c r="H18" s="144">
        <v>30.5</v>
      </c>
      <c r="I18" s="166">
        <v>11918</v>
      </c>
      <c r="J18" s="144">
        <v>83.4</v>
      </c>
      <c r="K18" s="144">
        <v>44.3</v>
      </c>
    </row>
    <row r="19" spans="1:11" s="89" customFormat="1" ht="33" customHeight="1" x14ac:dyDescent="0.2">
      <c r="A19" s="132">
        <f>IF(D19&lt;&gt;"",COUNTA($D$15:D19),"")</f>
        <v>5</v>
      </c>
      <c r="B19" s="87" t="s">
        <v>364</v>
      </c>
      <c r="C19" s="166">
        <v>1590</v>
      </c>
      <c r="D19" s="166">
        <v>1242</v>
      </c>
      <c r="E19" s="144">
        <v>-1</v>
      </c>
      <c r="F19" s="166">
        <v>167608</v>
      </c>
      <c r="G19" s="144">
        <v>2.8</v>
      </c>
      <c r="H19" s="144">
        <v>14</v>
      </c>
      <c r="I19" s="166">
        <v>242781</v>
      </c>
      <c r="J19" s="144">
        <v>69</v>
      </c>
      <c r="K19" s="144">
        <v>27.7</v>
      </c>
    </row>
    <row r="20" spans="1:11" s="89" customFormat="1" ht="18" customHeight="1" x14ac:dyDescent="0.2">
      <c r="A20" s="132">
        <f>IF(D20&lt;&gt;"",COUNTA($D$15:D20),"")</f>
        <v>6</v>
      </c>
      <c r="B20" s="85" t="s">
        <v>157</v>
      </c>
      <c r="C20" s="167">
        <v>618</v>
      </c>
      <c r="D20" s="167">
        <v>497</v>
      </c>
      <c r="E20" s="143">
        <v>-3.9</v>
      </c>
      <c r="F20" s="167">
        <v>51878</v>
      </c>
      <c r="G20" s="143">
        <v>3.2</v>
      </c>
      <c r="H20" s="143">
        <v>16.7</v>
      </c>
      <c r="I20" s="167">
        <v>70418</v>
      </c>
      <c r="J20" s="143">
        <v>73.7</v>
      </c>
      <c r="K20" s="143">
        <v>31.7</v>
      </c>
    </row>
    <row r="21" spans="1:11" s="89" customFormat="1" ht="22.5" customHeight="1" x14ac:dyDescent="0.2">
      <c r="A21" s="132">
        <f>IF(D21&lt;&gt;"",COUNTA($D$15:D21),"")</f>
        <v>7</v>
      </c>
      <c r="B21" s="87" t="s">
        <v>365</v>
      </c>
      <c r="C21" s="166">
        <v>227</v>
      </c>
      <c r="D21" s="166">
        <v>180</v>
      </c>
      <c r="E21" s="66">
        <v>-3.7</v>
      </c>
      <c r="F21" s="166">
        <v>16270</v>
      </c>
      <c r="G21" s="66">
        <v>-0.8</v>
      </c>
      <c r="H21" s="66">
        <v>25.4</v>
      </c>
      <c r="I21" s="166">
        <v>18530</v>
      </c>
      <c r="J21" s="66">
        <v>87.8</v>
      </c>
      <c r="K21" s="66">
        <v>45</v>
      </c>
    </row>
    <row r="22" spans="1:11" s="89" customFormat="1" ht="11.45" customHeight="1" x14ac:dyDescent="0.2">
      <c r="A22" s="132">
        <f>IF(D22&lt;&gt;"",COUNTA($D$15:D22),"")</f>
        <v>8</v>
      </c>
      <c r="B22" s="87" t="s">
        <v>366</v>
      </c>
      <c r="C22" s="166">
        <v>112</v>
      </c>
      <c r="D22" s="166">
        <v>95</v>
      </c>
      <c r="E22" s="66">
        <v>-5</v>
      </c>
      <c r="F22" s="166">
        <v>13121</v>
      </c>
      <c r="G22" s="66">
        <v>-1.1000000000000001</v>
      </c>
      <c r="H22" s="66">
        <v>27.9</v>
      </c>
      <c r="I22" s="166">
        <v>14232</v>
      </c>
      <c r="J22" s="66">
        <v>92.2</v>
      </c>
      <c r="K22" s="66">
        <v>47.2</v>
      </c>
    </row>
    <row r="23" spans="1:11" s="89" customFormat="1" ht="11.45" customHeight="1" x14ac:dyDescent="0.2">
      <c r="A23" s="132">
        <f>IF(D23&lt;&gt;"",COUNTA($D$15:D23),"")</f>
        <v>9</v>
      </c>
      <c r="B23" s="87" t="s">
        <v>367</v>
      </c>
      <c r="C23" s="166">
        <v>36</v>
      </c>
      <c r="D23" s="166">
        <v>27</v>
      </c>
      <c r="E23" s="66" t="s">
        <v>442</v>
      </c>
      <c r="F23" s="166">
        <v>1329</v>
      </c>
      <c r="G23" s="66">
        <v>8.6</v>
      </c>
      <c r="H23" s="66">
        <v>18.8</v>
      </c>
      <c r="I23" s="166">
        <v>1784</v>
      </c>
      <c r="J23" s="66">
        <v>74.5</v>
      </c>
      <c r="K23" s="66">
        <v>40.200000000000003</v>
      </c>
    </row>
    <row r="24" spans="1:11" s="89" customFormat="1" ht="33" customHeight="1" x14ac:dyDescent="0.2">
      <c r="A24" s="132">
        <f>IF(D24&lt;&gt;"",COUNTA($D$15:D24),"")</f>
        <v>10</v>
      </c>
      <c r="B24" s="87" t="s">
        <v>368</v>
      </c>
      <c r="C24" s="166">
        <v>391</v>
      </c>
      <c r="D24" s="166">
        <v>317</v>
      </c>
      <c r="E24" s="144">
        <v>-3.9</v>
      </c>
      <c r="F24" s="166">
        <v>35608</v>
      </c>
      <c r="G24" s="144">
        <v>5.2</v>
      </c>
      <c r="H24" s="144">
        <v>12.8</v>
      </c>
      <c r="I24" s="166">
        <v>51888</v>
      </c>
      <c r="J24" s="144">
        <v>68.599999999999994</v>
      </c>
      <c r="K24" s="144">
        <v>26.6</v>
      </c>
    </row>
    <row r="25" spans="1:11" s="89" customFormat="1" ht="18" customHeight="1" x14ac:dyDescent="0.2">
      <c r="A25" s="132">
        <f>IF(D25&lt;&gt;"",COUNTA($D$15:D25),"")</f>
        <v>11</v>
      </c>
      <c r="B25" s="85" t="s">
        <v>158</v>
      </c>
      <c r="C25" s="167">
        <v>905</v>
      </c>
      <c r="D25" s="167">
        <v>756</v>
      </c>
      <c r="E25" s="143">
        <v>-0.8</v>
      </c>
      <c r="F25" s="167">
        <v>81078</v>
      </c>
      <c r="G25" s="143">
        <v>3.3</v>
      </c>
      <c r="H25" s="143">
        <v>17.899999999999999</v>
      </c>
      <c r="I25" s="167">
        <v>105749</v>
      </c>
      <c r="J25" s="143">
        <v>76.7</v>
      </c>
      <c r="K25" s="143">
        <v>32.299999999999997</v>
      </c>
    </row>
    <row r="26" spans="1:11" s="89" customFormat="1" ht="22.5" customHeight="1" x14ac:dyDescent="0.2">
      <c r="A26" s="132">
        <f>IF(D26&lt;&gt;"",COUNTA($D$15:D26),"")</f>
        <v>12</v>
      </c>
      <c r="B26" s="87" t="s">
        <v>365</v>
      </c>
      <c r="C26" s="166">
        <v>351</v>
      </c>
      <c r="D26" s="166">
        <v>304</v>
      </c>
      <c r="E26" s="183" t="s">
        <v>442</v>
      </c>
      <c r="F26" s="166">
        <v>24449</v>
      </c>
      <c r="G26" s="144">
        <v>3.1</v>
      </c>
      <c r="H26" s="144">
        <v>30.2</v>
      </c>
      <c r="I26" s="166">
        <v>26821</v>
      </c>
      <c r="J26" s="144">
        <v>91.2</v>
      </c>
      <c r="K26" s="144">
        <v>45.9</v>
      </c>
    </row>
    <row r="27" spans="1:11" s="89" customFormat="1" ht="11.45" customHeight="1" x14ac:dyDescent="0.2">
      <c r="A27" s="132">
        <f>IF(D27&lt;&gt;"",COUNTA($D$15:D27),"")</f>
        <v>13</v>
      </c>
      <c r="B27" s="87" t="s">
        <v>366</v>
      </c>
      <c r="C27" s="166">
        <v>165</v>
      </c>
      <c r="D27" s="166">
        <v>154</v>
      </c>
      <c r="E27" s="183">
        <v>2</v>
      </c>
      <c r="F27" s="166">
        <v>19197</v>
      </c>
      <c r="G27" s="144">
        <v>4.5999999999999996</v>
      </c>
      <c r="H27" s="144">
        <v>32.5</v>
      </c>
      <c r="I27" s="166">
        <v>20169</v>
      </c>
      <c r="J27" s="144">
        <v>95.2</v>
      </c>
      <c r="K27" s="144">
        <v>47.8</v>
      </c>
    </row>
    <row r="28" spans="1:11" s="89" customFormat="1" ht="11.45" customHeight="1" x14ac:dyDescent="0.2">
      <c r="A28" s="132">
        <f>IF(D28&lt;&gt;"",COUNTA($D$15:D28),"")</f>
        <v>14</v>
      </c>
      <c r="B28" s="87" t="s">
        <v>367</v>
      </c>
      <c r="C28" s="166">
        <v>73</v>
      </c>
      <c r="D28" s="166">
        <v>62</v>
      </c>
      <c r="E28" s="183" t="s">
        <v>442</v>
      </c>
      <c r="F28" s="166">
        <v>2798</v>
      </c>
      <c r="G28" s="144">
        <v>1.4</v>
      </c>
      <c r="H28" s="144">
        <v>24.7</v>
      </c>
      <c r="I28" s="166">
        <v>3184</v>
      </c>
      <c r="J28" s="144">
        <v>87.9</v>
      </c>
      <c r="K28" s="144">
        <v>43.8</v>
      </c>
    </row>
    <row r="29" spans="1:11" s="89" customFormat="1" ht="33" customHeight="1" x14ac:dyDescent="0.2">
      <c r="A29" s="132">
        <f>IF(D29&lt;&gt;"",COUNTA($D$15:D29),"")</f>
        <v>15</v>
      </c>
      <c r="B29" s="87" t="s">
        <v>368</v>
      </c>
      <c r="C29" s="166">
        <v>554</v>
      </c>
      <c r="D29" s="166">
        <v>452</v>
      </c>
      <c r="E29" s="144">
        <v>-1.3</v>
      </c>
      <c r="F29" s="166">
        <v>56629</v>
      </c>
      <c r="G29" s="144">
        <v>3.3</v>
      </c>
      <c r="H29" s="144">
        <v>12.9</v>
      </c>
      <c r="I29" s="166">
        <v>78928</v>
      </c>
      <c r="J29" s="144">
        <v>71.7</v>
      </c>
      <c r="K29" s="144">
        <v>27.1</v>
      </c>
    </row>
    <row r="30" spans="1:11" s="89" customFormat="1" ht="18" customHeight="1" x14ac:dyDescent="0.2">
      <c r="A30" s="132">
        <f>IF(D30&lt;&gt;"",COUNTA($D$15:D30),"")</f>
        <v>16</v>
      </c>
      <c r="B30" s="85" t="s">
        <v>369</v>
      </c>
      <c r="C30" s="167">
        <v>574</v>
      </c>
      <c r="D30" s="167">
        <v>502</v>
      </c>
      <c r="E30" s="143">
        <v>3.1</v>
      </c>
      <c r="F30" s="167">
        <v>66770</v>
      </c>
      <c r="G30" s="143">
        <v>2.8</v>
      </c>
      <c r="H30" s="143">
        <v>23.8</v>
      </c>
      <c r="I30" s="167">
        <v>82417</v>
      </c>
      <c r="J30" s="143">
        <v>81</v>
      </c>
      <c r="K30" s="143">
        <v>37.700000000000003</v>
      </c>
    </row>
    <row r="31" spans="1:11" s="89" customFormat="1" ht="22.5" customHeight="1" x14ac:dyDescent="0.2">
      <c r="A31" s="132">
        <f>IF(D31&lt;&gt;"",COUNTA($D$15:D31),"")</f>
        <v>17</v>
      </c>
      <c r="B31" s="87" t="s">
        <v>365</v>
      </c>
      <c r="C31" s="166">
        <v>274</v>
      </c>
      <c r="D31" s="166">
        <v>250</v>
      </c>
      <c r="E31" s="144">
        <v>2.5</v>
      </c>
      <c r="F31" s="166">
        <v>24404</v>
      </c>
      <c r="G31" s="144">
        <v>4.4000000000000004</v>
      </c>
      <c r="H31" s="144">
        <v>36.200000000000003</v>
      </c>
      <c r="I31" s="166">
        <v>25900</v>
      </c>
      <c r="J31" s="144">
        <v>94.2</v>
      </c>
      <c r="K31" s="144">
        <v>47.1</v>
      </c>
    </row>
    <row r="32" spans="1:11" s="89" customFormat="1" ht="11.45" customHeight="1" x14ac:dyDescent="0.2">
      <c r="A32" s="132">
        <f>IF(D32&lt;&gt;"",COUNTA($D$15:D32),"")</f>
        <v>18</v>
      </c>
      <c r="B32" s="87" t="s">
        <v>366</v>
      </c>
      <c r="C32" s="166">
        <v>132</v>
      </c>
      <c r="D32" s="166">
        <v>128</v>
      </c>
      <c r="E32" s="66">
        <v>1.6</v>
      </c>
      <c r="F32" s="166">
        <v>17905</v>
      </c>
      <c r="G32" s="66">
        <v>3.5</v>
      </c>
      <c r="H32" s="66">
        <v>37.799999999999997</v>
      </c>
      <c r="I32" s="166">
        <v>18422</v>
      </c>
      <c r="J32" s="66">
        <v>97.2</v>
      </c>
      <c r="K32" s="66">
        <v>48.2</v>
      </c>
    </row>
    <row r="33" spans="1:11" s="89" customFormat="1" ht="11.45" customHeight="1" x14ac:dyDescent="0.2">
      <c r="A33" s="132">
        <f>IF(D33&lt;&gt;"",COUNTA($D$15:D33),"")</f>
        <v>19</v>
      </c>
      <c r="B33" s="87" t="s">
        <v>367</v>
      </c>
      <c r="C33" s="166">
        <v>55</v>
      </c>
      <c r="D33" s="166">
        <v>48</v>
      </c>
      <c r="E33" s="66">
        <v>9.1</v>
      </c>
      <c r="F33" s="166">
        <v>3872</v>
      </c>
      <c r="G33" s="66">
        <v>11.7</v>
      </c>
      <c r="H33" s="66">
        <v>39.799999999999997</v>
      </c>
      <c r="I33" s="166">
        <v>4456</v>
      </c>
      <c r="J33" s="66">
        <v>86.9</v>
      </c>
      <c r="K33" s="66">
        <v>49.4</v>
      </c>
    </row>
    <row r="34" spans="1:11" s="89" customFormat="1" ht="33" customHeight="1" x14ac:dyDescent="0.2">
      <c r="A34" s="132">
        <f>IF(D34&lt;&gt;"",COUNTA($D$15:D34),"")</f>
        <v>20</v>
      </c>
      <c r="B34" s="87" t="s">
        <v>368</v>
      </c>
      <c r="C34" s="166">
        <v>300</v>
      </c>
      <c r="D34" s="166">
        <v>252</v>
      </c>
      <c r="E34" s="144">
        <v>3.7</v>
      </c>
      <c r="F34" s="166">
        <v>42366</v>
      </c>
      <c r="G34" s="144">
        <v>2</v>
      </c>
      <c r="H34" s="144">
        <v>16.8</v>
      </c>
      <c r="I34" s="166">
        <v>56517</v>
      </c>
      <c r="J34" s="144">
        <v>75</v>
      </c>
      <c r="K34" s="144">
        <v>32.9</v>
      </c>
    </row>
    <row r="35" spans="1:11" s="89" customFormat="1" ht="18" customHeight="1" x14ac:dyDescent="0.2">
      <c r="A35" s="132">
        <f>IF(D35&lt;&gt;"",COUNTA($D$15:D35),"")</f>
        <v>21</v>
      </c>
      <c r="B35" s="85" t="s">
        <v>160</v>
      </c>
      <c r="C35" s="167">
        <v>218</v>
      </c>
      <c r="D35" s="167">
        <v>171</v>
      </c>
      <c r="E35" s="113">
        <v>-3.9</v>
      </c>
      <c r="F35" s="167">
        <v>11943</v>
      </c>
      <c r="G35" s="113">
        <v>-3.2</v>
      </c>
      <c r="H35" s="113">
        <v>20.2</v>
      </c>
      <c r="I35" s="167">
        <v>17131</v>
      </c>
      <c r="J35" s="113">
        <v>69.7</v>
      </c>
      <c r="K35" s="113">
        <v>29.3</v>
      </c>
    </row>
    <row r="36" spans="1:11" s="89" customFormat="1" ht="22.5" customHeight="1" x14ac:dyDescent="0.2">
      <c r="A36" s="132">
        <f>IF(D36&lt;&gt;"",COUNTA($D$15:D36),"")</f>
        <v>22</v>
      </c>
      <c r="B36" s="87" t="s">
        <v>365</v>
      </c>
      <c r="C36" s="166">
        <v>128</v>
      </c>
      <c r="D36" s="166">
        <v>115</v>
      </c>
      <c r="E36" s="144">
        <v>-5</v>
      </c>
      <c r="F36" s="166">
        <v>6299</v>
      </c>
      <c r="G36" s="144">
        <v>-2.1</v>
      </c>
      <c r="H36" s="144">
        <v>27.6</v>
      </c>
      <c r="I36" s="166">
        <v>6831</v>
      </c>
      <c r="J36" s="144">
        <v>92.2</v>
      </c>
      <c r="K36" s="144">
        <v>36.700000000000003</v>
      </c>
    </row>
    <row r="37" spans="1:11" s="89" customFormat="1" ht="11.45" customHeight="1" x14ac:dyDescent="0.2">
      <c r="A37" s="132">
        <f>IF(D37&lt;&gt;"",COUNTA($D$15:D37),"")</f>
        <v>23</v>
      </c>
      <c r="B37" s="87" t="s">
        <v>366</v>
      </c>
      <c r="C37" s="166">
        <v>67</v>
      </c>
      <c r="D37" s="166">
        <v>61</v>
      </c>
      <c r="E37" s="66">
        <v>-6.2</v>
      </c>
      <c r="F37" s="166">
        <v>4482</v>
      </c>
      <c r="G37" s="66">
        <v>-2.9</v>
      </c>
      <c r="H37" s="66">
        <v>28.4</v>
      </c>
      <c r="I37" s="166">
        <v>4827</v>
      </c>
      <c r="J37" s="66">
        <v>92.9</v>
      </c>
      <c r="K37" s="66">
        <v>38.1</v>
      </c>
    </row>
    <row r="38" spans="1:11" s="89" customFormat="1" ht="11.45" customHeight="1" x14ac:dyDescent="0.2">
      <c r="A38" s="132">
        <f>IF(D38&lt;&gt;"",COUNTA($D$15:D38),"")</f>
        <v>24</v>
      </c>
      <c r="B38" s="87" t="s">
        <v>367</v>
      </c>
      <c r="C38" s="166">
        <v>18</v>
      </c>
      <c r="D38" s="166">
        <v>16</v>
      </c>
      <c r="E38" s="66">
        <v>-5.9</v>
      </c>
      <c r="F38" s="166">
        <v>751</v>
      </c>
      <c r="G38" s="66">
        <v>-5.2</v>
      </c>
      <c r="H38" s="66">
        <v>29.7</v>
      </c>
      <c r="I38" s="166">
        <v>841</v>
      </c>
      <c r="J38" s="66">
        <v>89.3</v>
      </c>
      <c r="K38" s="66">
        <v>38.1</v>
      </c>
    </row>
    <row r="39" spans="1:11" s="86" customFormat="1" ht="33" customHeight="1" x14ac:dyDescent="0.2">
      <c r="A39" s="132">
        <f>IF(D39&lt;&gt;"",COUNTA($D$15:D39),"")</f>
        <v>25</v>
      </c>
      <c r="B39" s="87" t="s">
        <v>368</v>
      </c>
      <c r="C39" s="166">
        <v>90</v>
      </c>
      <c r="D39" s="166">
        <v>56</v>
      </c>
      <c r="E39" s="144">
        <v>-1.8</v>
      </c>
      <c r="F39" s="166">
        <v>5644</v>
      </c>
      <c r="G39" s="144">
        <v>-4.4000000000000004</v>
      </c>
      <c r="H39" s="144">
        <v>12</v>
      </c>
      <c r="I39" s="166">
        <v>10300</v>
      </c>
      <c r="J39" s="144">
        <v>54.8</v>
      </c>
      <c r="K39" s="144">
        <v>23.3</v>
      </c>
    </row>
    <row r="40" spans="1:11" s="86" customFormat="1" ht="27.95" customHeight="1" x14ac:dyDescent="0.2">
      <c r="A40" s="132">
        <f>IF(D40&lt;&gt;"",COUNTA($D$15:D40),"")</f>
        <v>26</v>
      </c>
      <c r="B40" s="85" t="s">
        <v>161</v>
      </c>
      <c r="C40" s="167">
        <v>463</v>
      </c>
      <c r="D40" s="167">
        <v>329</v>
      </c>
      <c r="E40" s="143">
        <v>-0.9</v>
      </c>
      <c r="F40" s="167">
        <v>36389</v>
      </c>
      <c r="G40" s="143">
        <v>1</v>
      </c>
      <c r="H40" s="143">
        <v>16.3</v>
      </c>
      <c r="I40" s="167">
        <v>56235</v>
      </c>
      <c r="J40" s="143">
        <v>64.7</v>
      </c>
      <c r="K40" s="143">
        <v>27.1</v>
      </c>
    </row>
    <row r="41" spans="1:11" s="89" customFormat="1" ht="22.5" customHeight="1" x14ac:dyDescent="0.2">
      <c r="A41" s="132">
        <f>IF(D41&lt;&gt;"",COUNTA($D$15:D41),"")</f>
        <v>27</v>
      </c>
      <c r="B41" s="87" t="s">
        <v>365</v>
      </c>
      <c r="C41" s="166">
        <v>208</v>
      </c>
      <c r="D41" s="166">
        <v>164</v>
      </c>
      <c r="E41" s="183">
        <v>-1.2</v>
      </c>
      <c r="F41" s="166">
        <v>9028</v>
      </c>
      <c r="G41" s="144">
        <v>-1.8</v>
      </c>
      <c r="H41" s="144">
        <v>23.1</v>
      </c>
      <c r="I41" s="166">
        <v>11087</v>
      </c>
      <c r="J41" s="144">
        <v>81.400000000000006</v>
      </c>
      <c r="K41" s="144">
        <v>37.5</v>
      </c>
    </row>
    <row r="42" spans="1:11" s="89" customFormat="1" ht="11.45" customHeight="1" x14ac:dyDescent="0.2">
      <c r="A42" s="132">
        <f>IF(D42&lt;&gt;"",COUNTA($D$15:D42),"")</f>
        <v>28</v>
      </c>
      <c r="B42" s="87" t="s">
        <v>366</v>
      </c>
      <c r="C42" s="166">
        <v>111</v>
      </c>
      <c r="D42" s="166">
        <v>95</v>
      </c>
      <c r="E42" s="66">
        <v>1.1000000000000001</v>
      </c>
      <c r="F42" s="166">
        <v>6687</v>
      </c>
      <c r="G42" s="66">
        <v>-0.1</v>
      </c>
      <c r="H42" s="66">
        <v>24.3</v>
      </c>
      <c r="I42" s="166">
        <v>7789</v>
      </c>
      <c r="J42" s="66">
        <v>85.9</v>
      </c>
      <c r="K42" s="66">
        <v>39</v>
      </c>
    </row>
    <row r="43" spans="1:11" s="89" customFormat="1" ht="11.45" customHeight="1" x14ac:dyDescent="0.2">
      <c r="A43" s="132">
        <f>IF(D43&lt;&gt;"",COUNTA($D$15:D43),"")</f>
        <v>29</v>
      </c>
      <c r="B43" s="87" t="s">
        <v>367</v>
      </c>
      <c r="C43" s="166">
        <v>39</v>
      </c>
      <c r="D43" s="166">
        <v>28</v>
      </c>
      <c r="E43" s="66">
        <v>-3.4</v>
      </c>
      <c r="F43" s="166">
        <v>1188</v>
      </c>
      <c r="G43" s="144">
        <v>-9.1</v>
      </c>
      <c r="H43" s="144">
        <v>24</v>
      </c>
      <c r="I43" s="166">
        <v>1653</v>
      </c>
      <c r="J43" s="144">
        <v>71.900000000000006</v>
      </c>
      <c r="K43" s="144">
        <v>38.799999999999997</v>
      </c>
    </row>
    <row r="44" spans="1:11" s="89" customFormat="1" ht="33" customHeight="1" x14ac:dyDescent="0.2">
      <c r="A44" s="132">
        <f>IF(D44&lt;&gt;"",COUNTA($D$15:D44),"")</f>
        <v>30</v>
      </c>
      <c r="B44" s="87" t="s">
        <v>368</v>
      </c>
      <c r="C44" s="166">
        <v>255</v>
      </c>
      <c r="D44" s="166">
        <v>165</v>
      </c>
      <c r="E44" s="144">
        <v>-0.6</v>
      </c>
      <c r="F44" s="166">
        <v>27361</v>
      </c>
      <c r="G44" s="144">
        <v>1.9</v>
      </c>
      <c r="H44" s="144">
        <v>14.1</v>
      </c>
      <c r="I44" s="166">
        <v>45148</v>
      </c>
      <c r="J44" s="144">
        <v>60.6</v>
      </c>
      <c r="K44" s="144">
        <v>24.3</v>
      </c>
    </row>
    <row r="45" spans="1:11" s="89" customFormat="1" ht="18" customHeight="1" x14ac:dyDescent="0.2">
      <c r="A45" s="132" t="str">
        <f>IF(D45&lt;&gt;"",COUNTA($D$15:D45),"")</f>
        <v/>
      </c>
      <c r="B45" s="87" t="s">
        <v>162</v>
      </c>
      <c r="C45" s="166"/>
      <c r="D45" s="166"/>
      <c r="E45" s="144"/>
      <c r="F45" s="166"/>
      <c r="G45" s="144"/>
      <c r="H45" s="144"/>
      <c r="I45" s="166"/>
      <c r="J45" s="144"/>
      <c r="K45" s="144"/>
    </row>
    <row r="46" spans="1:11" ht="23.25" customHeight="1" x14ac:dyDescent="0.2">
      <c r="A46" s="132">
        <f>IF(D46&lt;&gt;"",COUNTA($D$15:D46),"")</f>
        <v>31</v>
      </c>
      <c r="B46" s="85" t="s">
        <v>163</v>
      </c>
      <c r="C46" s="167">
        <v>211</v>
      </c>
      <c r="D46" s="167">
        <v>183</v>
      </c>
      <c r="E46" s="113">
        <v>-2.7</v>
      </c>
      <c r="F46" s="167">
        <v>26034</v>
      </c>
      <c r="G46" s="113">
        <v>5</v>
      </c>
      <c r="H46" s="113">
        <v>13.6</v>
      </c>
      <c r="I46" s="167">
        <v>33105</v>
      </c>
      <c r="J46" s="113">
        <v>78.599999999999994</v>
      </c>
      <c r="K46" s="113">
        <v>30.4</v>
      </c>
    </row>
    <row r="47" spans="1:11" ht="22.5" customHeight="1" x14ac:dyDescent="0.2">
      <c r="A47" s="132">
        <f>IF(D47&lt;&gt;"",COUNTA($D$15:D47),"")</f>
        <v>32</v>
      </c>
      <c r="B47" s="87" t="s">
        <v>365</v>
      </c>
      <c r="C47" s="166">
        <v>65</v>
      </c>
      <c r="D47" s="166">
        <v>59</v>
      </c>
      <c r="E47" s="66">
        <v>-3.3</v>
      </c>
      <c r="F47" s="166">
        <v>4297</v>
      </c>
      <c r="G47" s="66">
        <v>-1.8</v>
      </c>
      <c r="H47" s="66">
        <v>29.8</v>
      </c>
      <c r="I47" s="166">
        <v>4521</v>
      </c>
      <c r="J47" s="66">
        <v>95</v>
      </c>
      <c r="K47" s="66">
        <v>48.3</v>
      </c>
    </row>
    <row r="48" spans="1:11" ht="11.45" customHeight="1" x14ac:dyDescent="0.2">
      <c r="A48" s="132">
        <f>IF(D48&lt;&gt;"",COUNTA($D$15:D48),"")</f>
        <v>33</v>
      </c>
      <c r="B48" s="87" t="s">
        <v>366</v>
      </c>
      <c r="C48" s="166">
        <v>31</v>
      </c>
      <c r="D48" s="166">
        <v>30</v>
      </c>
      <c r="E48" s="66" t="s">
        <v>442</v>
      </c>
      <c r="F48" s="166">
        <v>3500</v>
      </c>
      <c r="G48" s="66">
        <v>1.4</v>
      </c>
      <c r="H48" s="66">
        <v>32.9</v>
      </c>
      <c r="I48" s="166">
        <v>3605</v>
      </c>
      <c r="J48" s="66">
        <v>97.1</v>
      </c>
      <c r="K48" s="66">
        <v>49.8</v>
      </c>
    </row>
    <row r="49" spans="1:11" ht="11.45" customHeight="1" x14ac:dyDescent="0.2">
      <c r="A49" s="132">
        <f>IF(D49&lt;&gt;"",COUNTA($D$15:D49),"")</f>
        <v>34</v>
      </c>
      <c r="B49" s="87" t="s">
        <v>367</v>
      </c>
      <c r="C49" s="166">
        <v>16</v>
      </c>
      <c r="D49" s="166">
        <v>14</v>
      </c>
      <c r="E49" s="66" t="s">
        <v>442</v>
      </c>
      <c r="F49" s="166">
        <v>374</v>
      </c>
      <c r="G49" s="66">
        <v>-1.1000000000000001</v>
      </c>
      <c r="H49" s="66">
        <v>9.3000000000000007</v>
      </c>
      <c r="I49" s="166">
        <v>430</v>
      </c>
      <c r="J49" s="66">
        <v>87</v>
      </c>
      <c r="K49" s="66">
        <v>36.799999999999997</v>
      </c>
    </row>
    <row r="50" spans="1:11" ht="33" customHeight="1" x14ac:dyDescent="0.2">
      <c r="A50" s="132">
        <f>IF(D50&lt;&gt;"",COUNTA($D$15:D50),"")</f>
        <v>35</v>
      </c>
      <c r="B50" s="87" t="s">
        <v>368</v>
      </c>
      <c r="C50" s="166">
        <v>146</v>
      </c>
      <c r="D50" s="166">
        <v>124</v>
      </c>
      <c r="E50" s="144">
        <v>-2.4</v>
      </c>
      <c r="F50" s="166">
        <v>21737</v>
      </c>
      <c r="G50" s="144">
        <v>6.4</v>
      </c>
      <c r="H50" s="144">
        <v>10.7</v>
      </c>
      <c r="I50" s="166">
        <v>28584</v>
      </c>
      <c r="J50" s="144">
        <v>76</v>
      </c>
      <c r="K50" s="144">
        <v>27.1</v>
      </c>
    </row>
    <row r="51" spans="1:11" ht="22.5" customHeight="1" x14ac:dyDescent="0.2">
      <c r="A51" s="132">
        <f>IF(D51&lt;&gt;"",COUNTA($D$15:D51),"")</f>
        <v>36</v>
      </c>
      <c r="B51" s="85" t="s">
        <v>370</v>
      </c>
      <c r="C51" s="167">
        <v>441</v>
      </c>
      <c r="D51" s="167">
        <v>363</v>
      </c>
      <c r="E51" s="143">
        <v>-0.3</v>
      </c>
      <c r="F51" s="167">
        <v>40131</v>
      </c>
      <c r="G51" s="143">
        <v>-0.5</v>
      </c>
      <c r="H51" s="143">
        <v>20.9</v>
      </c>
      <c r="I51" s="167">
        <v>52350</v>
      </c>
      <c r="J51" s="143">
        <v>76.7</v>
      </c>
      <c r="K51" s="143">
        <v>35.799999999999997</v>
      </c>
    </row>
    <row r="52" spans="1:11" ht="22.5" customHeight="1" x14ac:dyDescent="0.2">
      <c r="A52" s="132">
        <f>IF(D52&lt;&gt;"",COUNTA($D$15:D52),"")</f>
        <v>37</v>
      </c>
      <c r="B52" s="87" t="s">
        <v>365</v>
      </c>
      <c r="C52" s="166">
        <v>153</v>
      </c>
      <c r="D52" s="166">
        <v>123</v>
      </c>
      <c r="E52" s="66">
        <v>1.7</v>
      </c>
      <c r="F52" s="166">
        <v>13966</v>
      </c>
      <c r="G52" s="66">
        <v>4.7</v>
      </c>
      <c r="H52" s="66">
        <v>31</v>
      </c>
      <c r="I52" s="166">
        <v>15678</v>
      </c>
      <c r="J52" s="66">
        <v>89.1</v>
      </c>
      <c r="K52" s="66">
        <v>48.8</v>
      </c>
    </row>
    <row r="53" spans="1:11" ht="11.45" customHeight="1" x14ac:dyDescent="0.2">
      <c r="A53" s="132">
        <f>IF(D53&lt;&gt;"",COUNTA($D$15:D53),"")</f>
        <v>38</v>
      </c>
      <c r="B53" s="87" t="s">
        <v>366</v>
      </c>
      <c r="C53" s="166">
        <v>78</v>
      </c>
      <c r="D53" s="166">
        <v>70</v>
      </c>
      <c r="E53" s="66">
        <v>1.4</v>
      </c>
      <c r="F53" s="166">
        <v>11752</v>
      </c>
      <c r="G53" s="66">
        <v>5.4</v>
      </c>
      <c r="H53" s="66">
        <v>32.700000000000003</v>
      </c>
      <c r="I53" s="166">
        <v>12462</v>
      </c>
      <c r="J53" s="66">
        <v>94.3</v>
      </c>
      <c r="K53" s="66">
        <v>50</v>
      </c>
    </row>
    <row r="54" spans="1:11" ht="11.45" customHeight="1" x14ac:dyDescent="0.2">
      <c r="A54" s="132">
        <f>IF(D54&lt;&gt;"",COUNTA($D$15:D54),"")</f>
        <v>39</v>
      </c>
      <c r="B54" s="87" t="s">
        <v>367</v>
      </c>
      <c r="C54" s="166">
        <v>32</v>
      </c>
      <c r="D54" s="166">
        <v>25</v>
      </c>
      <c r="E54" s="145">
        <v>-3.8</v>
      </c>
      <c r="F54" s="166">
        <v>1392</v>
      </c>
      <c r="G54" s="145">
        <v>-0.5</v>
      </c>
      <c r="H54" s="145">
        <v>21.9</v>
      </c>
      <c r="I54" s="166">
        <v>1622</v>
      </c>
      <c r="J54" s="145">
        <v>85.8</v>
      </c>
      <c r="K54" s="145">
        <v>47.4</v>
      </c>
    </row>
    <row r="55" spans="1:11" ht="33" customHeight="1" x14ac:dyDescent="0.2">
      <c r="A55" s="132">
        <f>IF(D55&lt;&gt;"",COUNTA($D$15:D55),"")</f>
        <v>40</v>
      </c>
      <c r="B55" s="87" t="s">
        <v>368</v>
      </c>
      <c r="C55" s="166">
        <v>288</v>
      </c>
      <c r="D55" s="166">
        <v>240</v>
      </c>
      <c r="E55" s="144">
        <v>-1.2</v>
      </c>
      <c r="F55" s="166">
        <v>26165</v>
      </c>
      <c r="G55" s="144">
        <v>-3.1</v>
      </c>
      <c r="H55" s="144">
        <v>16</v>
      </c>
      <c r="I55" s="166">
        <v>36672</v>
      </c>
      <c r="J55" s="144">
        <v>71.3</v>
      </c>
      <c r="K55" s="144">
        <v>29.8</v>
      </c>
    </row>
    <row r="56" spans="1:11" ht="11.45" customHeight="1" x14ac:dyDescent="0.2">
      <c r="A56" s="146" t="str">
        <f>IF(C56&lt;&gt;"",COUNTA($C$15:C56),"")</f>
        <v/>
      </c>
      <c r="E56" s="147"/>
      <c r="G56" s="147"/>
      <c r="H56" s="147"/>
      <c r="J56" s="147"/>
      <c r="K56" s="147"/>
    </row>
    <row r="57" spans="1:11" ht="11.45" customHeight="1" x14ac:dyDescent="0.2">
      <c r="A57" s="146" t="str">
        <f>IF(C57&lt;&gt;"",COUNTA($C$15:C57),"")</f>
        <v/>
      </c>
      <c r="E57" s="147"/>
      <c r="J57" s="147"/>
      <c r="K57" s="147"/>
    </row>
    <row r="58" spans="1:11" ht="11.45" customHeight="1" x14ac:dyDescent="0.2">
      <c r="J58" s="147"/>
      <c r="K58" s="147"/>
    </row>
    <row r="59" spans="1:11" ht="11.45" customHeight="1" x14ac:dyDescent="0.2">
      <c r="J59" s="147"/>
      <c r="K59" s="147"/>
    </row>
    <row r="60" spans="1:11" ht="11.45" customHeight="1" x14ac:dyDescent="0.2">
      <c r="J60" s="147"/>
      <c r="K60" s="147"/>
    </row>
    <row r="61" spans="1:11" ht="11.45" customHeight="1" x14ac:dyDescent="0.2">
      <c r="J61" s="147"/>
      <c r="K61" s="147"/>
    </row>
    <row r="62" spans="1:11" ht="11.45" customHeight="1" x14ac:dyDescent="0.2">
      <c r="J62" s="147"/>
      <c r="K62" s="147"/>
    </row>
    <row r="63" spans="1:11" ht="11.45" customHeight="1" x14ac:dyDescent="0.2">
      <c r="J63" s="147"/>
      <c r="K63" s="147"/>
    </row>
    <row r="64" spans="1:11" ht="11.45" customHeight="1" x14ac:dyDescent="0.2">
      <c r="J64" s="147"/>
      <c r="K64" s="147"/>
    </row>
    <row r="65" spans="10:11" ht="11.45" customHeight="1" x14ac:dyDescent="0.2">
      <c r="J65" s="147"/>
      <c r="K65" s="147"/>
    </row>
    <row r="66" spans="10:11" ht="11.45" customHeight="1" x14ac:dyDescent="0.2">
      <c r="J66" s="147"/>
      <c r="K66" s="147"/>
    </row>
    <row r="67" spans="10:11" ht="11.45" customHeight="1" x14ac:dyDescent="0.2"/>
    <row r="68" spans="10:11" ht="11.45" customHeight="1" x14ac:dyDescent="0.2"/>
    <row r="69" spans="10:11" ht="11.45" customHeight="1" x14ac:dyDescent="0.2"/>
    <row r="70" spans="10:11" ht="11.45" customHeight="1" x14ac:dyDescent="0.2"/>
    <row r="71" spans="10:11" ht="11.45" customHeight="1" x14ac:dyDescent="0.2"/>
    <row r="72" spans="10:11" ht="11.45" customHeight="1" x14ac:dyDescent="0.2"/>
    <row r="73" spans="10:11" ht="11.45" customHeight="1" x14ac:dyDescent="0.2"/>
    <row r="74" spans="10:11" ht="11.45" customHeight="1" x14ac:dyDescent="0.2"/>
    <row r="75" spans="10:11" ht="11.45" customHeight="1" x14ac:dyDescent="0.2"/>
    <row r="76" spans="10:11" ht="11.45" customHeight="1" x14ac:dyDescent="0.2"/>
    <row r="77" spans="10:11" ht="11.45" customHeight="1" x14ac:dyDescent="0.2"/>
    <row r="78" spans="10:11" ht="11.45" customHeight="1" x14ac:dyDescent="0.2"/>
    <row r="79" spans="10:11" ht="11.45" customHeight="1" x14ac:dyDescent="0.2"/>
    <row r="80" spans="10:11"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sheetData>
  <mergeCells count="24">
    <mergeCell ref="A1:B1"/>
    <mergeCell ref="C1:K1"/>
    <mergeCell ref="A2:B2"/>
    <mergeCell ref="C2:K2"/>
    <mergeCell ref="A3:A12"/>
    <mergeCell ref="B3:B12"/>
    <mergeCell ref="C3:J3"/>
    <mergeCell ref="K3:K5"/>
    <mergeCell ref="C4:E4"/>
    <mergeCell ref="F4:J4"/>
    <mergeCell ref="K6:K11"/>
    <mergeCell ref="C12:D12"/>
    <mergeCell ref="G12:H12"/>
    <mergeCell ref="J12:K12"/>
    <mergeCell ref="C5:C11"/>
    <mergeCell ref="D5:E5"/>
    <mergeCell ref="F5:F11"/>
    <mergeCell ref="G5:G11"/>
    <mergeCell ref="H5:H11"/>
    <mergeCell ref="I5:J5"/>
    <mergeCell ref="D6:D11"/>
    <mergeCell ref="E6:E11"/>
    <mergeCell ref="I6:I11"/>
    <mergeCell ref="J6:J11"/>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12&amp;R&amp;"-,Standard"&amp;7&amp;P</oddFooter>
    <evenFooter>&amp;L&amp;"-,Standard"&amp;7&amp;P&amp;R&amp;"-,Standard"&amp;7StatA MV, Statistischer Bericht G413 2025 12</even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7"/>
  <dimension ref="A1:K84"/>
  <sheetViews>
    <sheetView zoomScale="140" zoomScaleNormal="140" workbookViewId="0">
      <pane xSplit="2" ySplit="13" topLeftCell="C14" activePane="bottomRight" state="frozen"/>
      <selection activeCell="C14" sqref="C14"/>
      <selection pane="topRight" activeCell="C14" sqref="C14"/>
      <selection pane="bottomLeft" activeCell="C14" sqref="C14"/>
      <selection pane="bottomRight" activeCell="C14" sqref="C14"/>
    </sheetView>
  </sheetViews>
  <sheetFormatPr baseColWidth="10" defaultColWidth="9.28515625" defaultRowHeight="11.25" x14ac:dyDescent="0.2"/>
  <cols>
    <col min="1" max="1" width="3.7109375" style="75" customWidth="1"/>
    <col min="2" max="2" width="25.7109375" style="91" customWidth="1"/>
    <col min="3" max="3" width="5.42578125" style="91" customWidth="1"/>
    <col min="4" max="4" width="7.28515625" style="91" customWidth="1"/>
    <col min="5" max="6" width="6.28515625" style="91" customWidth="1"/>
    <col min="7" max="7" width="5.85546875" style="91" customWidth="1"/>
    <col min="8" max="8" width="5.7109375" style="91" customWidth="1"/>
    <col min="9" max="9" width="8.7109375" style="91" customWidth="1"/>
    <col min="10" max="10" width="9.28515625" style="91" customWidth="1"/>
    <col min="11" max="11" width="7.7109375" style="91" customWidth="1"/>
    <col min="12" max="218" width="9.28515625" style="75"/>
    <col min="219" max="219" width="3.7109375" style="75" customWidth="1"/>
    <col min="220" max="220" width="23.7109375" style="75" customWidth="1"/>
    <col min="221" max="221" width="6.28515625" style="75" customWidth="1"/>
    <col min="222" max="222" width="7.7109375" style="75" customWidth="1"/>
    <col min="223" max="223" width="6.28515625" style="75" customWidth="1"/>
    <col min="224" max="224" width="7.28515625" style="75" customWidth="1"/>
    <col min="225" max="226" width="5.7109375" style="75" customWidth="1"/>
    <col min="227" max="227" width="8.7109375" style="75" customWidth="1"/>
    <col min="228" max="229" width="8.28515625" style="75" customWidth="1"/>
    <col min="230" max="474" width="9.28515625" style="75"/>
    <col min="475" max="475" width="3.7109375" style="75" customWidth="1"/>
    <col min="476" max="476" width="23.7109375" style="75" customWidth="1"/>
    <col min="477" max="477" width="6.28515625" style="75" customWidth="1"/>
    <col min="478" max="478" width="7.7109375" style="75" customWidth="1"/>
    <col min="479" max="479" width="6.28515625" style="75" customWidth="1"/>
    <col min="480" max="480" width="7.28515625" style="75" customWidth="1"/>
    <col min="481" max="482" width="5.7109375" style="75" customWidth="1"/>
    <col min="483" max="483" width="8.7109375" style="75" customWidth="1"/>
    <col min="484" max="485" width="8.28515625" style="75" customWidth="1"/>
    <col min="486" max="730" width="9.28515625" style="75"/>
    <col min="731" max="731" width="3.7109375" style="75" customWidth="1"/>
    <col min="732" max="732" width="23.7109375" style="75" customWidth="1"/>
    <col min="733" max="733" width="6.28515625" style="75" customWidth="1"/>
    <col min="734" max="734" width="7.7109375" style="75" customWidth="1"/>
    <col min="735" max="735" width="6.28515625" style="75" customWidth="1"/>
    <col min="736" max="736" width="7.28515625" style="75" customWidth="1"/>
    <col min="737" max="738" width="5.7109375" style="75" customWidth="1"/>
    <col min="739" max="739" width="8.7109375" style="75" customWidth="1"/>
    <col min="740" max="741" width="8.28515625" style="75" customWidth="1"/>
    <col min="742" max="986" width="9.28515625" style="75"/>
    <col min="987" max="987" width="3.7109375" style="75" customWidth="1"/>
    <col min="988" max="988" width="23.7109375" style="75" customWidth="1"/>
    <col min="989" max="989" width="6.28515625" style="75" customWidth="1"/>
    <col min="990" max="990" width="7.7109375" style="75" customWidth="1"/>
    <col min="991" max="991" width="6.28515625" style="75" customWidth="1"/>
    <col min="992" max="992" width="7.28515625" style="75" customWidth="1"/>
    <col min="993" max="994" width="5.7109375" style="75" customWidth="1"/>
    <col min="995" max="995" width="8.7109375" style="75" customWidth="1"/>
    <col min="996" max="997" width="8.28515625" style="75" customWidth="1"/>
    <col min="998" max="1242" width="9.28515625" style="75"/>
    <col min="1243" max="1243" width="3.7109375" style="75" customWidth="1"/>
    <col min="1244" max="1244" width="23.7109375" style="75" customWidth="1"/>
    <col min="1245" max="1245" width="6.28515625" style="75" customWidth="1"/>
    <col min="1246" max="1246" width="7.7109375" style="75" customWidth="1"/>
    <col min="1247" max="1247" width="6.28515625" style="75" customWidth="1"/>
    <col min="1248" max="1248" width="7.28515625" style="75" customWidth="1"/>
    <col min="1249" max="1250" width="5.7109375" style="75" customWidth="1"/>
    <col min="1251" max="1251" width="8.7109375" style="75" customWidth="1"/>
    <col min="1252" max="1253" width="8.28515625" style="75" customWidth="1"/>
    <col min="1254" max="1498" width="9.28515625" style="75"/>
    <col min="1499" max="1499" width="3.7109375" style="75" customWidth="1"/>
    <col min="1500" max="1500" width="23.7109375" style="75" customWidth="1"/>
    <col min="1501" max="1501" width="6.28515625" style="75" customWidth="1"/>
    <col min="1502" max="1502" width="7.7109375" style="75" customWidth="1"/>
    <col min="1503" max="1503" width="6.28515625" style="75" customWidth="1"/>
    <col min="1504" max="1504" width="7.28515625" style="75" customWidth="1"/>
    <col min="1505" max="1506" width="5.7109375" style="75" customWidth="1"/>
    <col min="1507" max="1507" width="8.7109375" style="75" customWidth="1"/>
    <col min="1508" max="1509" width="8.28515625" style="75" customWidth="1"/>
    <col min="1510" max="1754" width="9.28515625" style="75"/>
    <col min="1755" max="1755" width="3.7109375" style="75" customWidth="1"/>
    <col min="1756" max="1756" width="23.7109375" style="75" customWidth="1"/>
    <col min="1757" max="1757" width="6.28515625" style="75" customWidth="1"/>
    <col min="1758" max="1758" width="7.7109375" style="75" customWidth="1"/>
    <col min="1759" max="1759" width="6.28515625" style="75" customWidth="1"/>
    <col min="1760" max="1760" width="7.28515625" style="75" customWidth="1"/>
    <col min="1761" max="1762" width="5.7109375" style="75" customWidth="1"/>
    <col min="1763" max="1763" width="8.7109375" style="75" customWidth="1"/>
    <col min="1764" max="1765" width="8.28515625" style="75" customWidth="1"/>
    <col min="1766" max="2010" width="9.28515625" style="75"/>
    <col min="2011" max="2011" width="3.7109375" style="75" customWidth="1"/>
    <col min="2012" max="2012" width="23.7109375" style="75" customWidth="1"/>
    <col min="2013" max="2013" width="6.28515625" style="75" customWidth="1"/>
    <col min="2014" max="2014" width="7.7109375" style="75" customWidth="1"/>
    <col min="2015" max="2015" width="6.28515625" style="75" customWidth="1"/>
    <col min="2016" max="2016" width="7.28515625" style="75" customWidth="1"/>
    <col min="2017" max="2018" width="5.7109375" style="75" customWidth="1"/>
    <col min="2019" max="2019" width="8.7109375" style="75" customWidth="1"/>
    <col min="2020" max="2021" width="8.28515625" style="75" customWidth="1"/>
    <col min="2022" max="2266" width="9.28515625" style="75"/>
    <col min="2267" max="2267" width="3.7109375" style="75" customWidth="1"/>
    <col min="2268" max="2268" width="23.7109375" style="75" customWidth="1"/>
    <col min="2269" max="2269" width="6.28515625" style="75" customWidth="1"/>
    <col min="2270" max="2270" width="7.7109375" style="75" customWidth="1"/>
    <col min="2271" max="2271" width="6.28515625" style="75" customWidth="1"/>
    <col min="2272" max="2272" width="7.28515625" style="75" customWidth="1"/>
    <col min="2273" max="2274" width="5.7109375" style="75" customWidth="1"/>
    <col min="2275" max="2275" width="8.7109375" style="75" customWidth="1"/>
    <col min="2276" max="2277" width="8.28515625" style="75" customWidth="1"/>
    <col min="2278" max="2522" width="9.28515625" style="75"/>
    <col min="2523" max="2523" width="3.7109375" style="75" customWidth="1"/>
    <col min="2524" max="2524" width="23.7109375" style="75" customWidth="1"/>
    <col min="2525" max="2525" width="6.28515625" style="75" customWidth="1"/>
    <col min="2526" max="2526" width="7.7109375" style="75" customWidth="1"/>
    <col min="2527" max="2527" width="6.28515625" style="75" customWidth="1"/>
    <col min="2528" max="2528" width="7.28515625" style="75" customWidth="1"/>
    <col min="2529" max="2530" width="5.7109375" style="75" customWidth="1"/>
    <col min="2531" max="2531" width="8.7109375" style="75" customWidth="1"/>
    <col min="2532" max="2533" width="8.28515625" style="75" customWidth="1"/>
    <col min="2534" max="2778" width="9.28515625" style="75"/>
    <col min="2779" max="2779" width="3.7109375" style="75" customWidth="1"/>
    <col min="2780" max="2780" width="23.7109375" style="75" customWidth="1"/>
    <col min="2781" max="2781" width="6.28515625" style="75" customWidth="1"/>
    <col min="2782" max="2782" width="7.7109375" style="75" customWidth="1"/>
    <col min="2783" max="2783" width="6.28515625" style="75" customWidth="1"/>
    <col min="2784" max="2784" width="7.28515625" style="75" customWidth="1"/>
    <col min="2785" max="2786" width="5.7109375" style="75" customWidth="1"/>
    <col min="2787" max="2787" width="8.7109375" style="75" customWidth="1"/>
    <col min="2788" max="2789" width="8.28515625" style="75" customWidth="1"/>
    <col min="2790" max="3034" width="9.28515625" style="75"/>
    <col min="3035" max="3035" width="3.7109375" style="75" customWidth="1"/>
    <col min="3036" max="3036" width="23.7109375" style="75" customWidth="1"/>
    <col min="3037" max="3037" width="6.28515625" style="75" customWidth="1"/>
    <col min="3038" max="3038" width="7.7109375" style="75" customWidth="1"/>
    <col min="3039" max="3039" width="6.28515625" style="75" customWidth="1"/>
    <col min="3040" max="3040" width="7.28515625" style="75" customWidth="1"/>
    <col min="3041" max="3042" width="5.7109375" style="75" customWidth="1"/>
    <col min="3043" max="3043" width="8.7109375" style="75" customWidth="1"/>
    <col min="3044" max="3045" width="8.28515625" style="75" customWidth="1"/>
    <col min="3046" max="3290" width="9.28515625" style="75"/>
    <col min="3291" max="3291" width="3.7109375" style="75" customWidth="1"/>
    <col min="3292" max="3292" width="23.7109375" style="75" customWidth="1"/>
    <col min="3293" max="3293" width="6.28515625" style="75" customWidth="1"/>
    <col min="3294" max="3294" width="7.7109375" style="75" customWidth="1"/>
    <col min="3295" max="3295" width="6.28515625" style="75" customWidth="1"/>
    <col min="3296" max="3296" width="7.28515625" style="75" customWidth="1"/>
    <col min="3297" max="3298" width="5.7109375" style="75" customWidth="1"/>
    <col min="3299" max="3299" width="8.7109375" style="75" customWidth="1"/>
    <col min="3300" max="3301" width="8.28515625" style="75" customWidth="1"/>
    <col min="3302" max="3546" width="9.28515625" style="75"/>
    <col min="3547" max="3547" width="3.7109375" style="75" customWidth="1"/>
    <col min="3548" max="3548" width="23.7109375" style="75" customWidth="1"/>
    <col min="3549" max="3549" width="6.28515625" style="75" customWidth="1"/>
    <col min="3550" max="3550" width="7.7109375" style="75" customWidth="1"/>
    <col min="3551" max="3551" width="6.28515625" style="75" customWidth="1"/>
    <col min="3552" max="3552" width="7.28515625" style="75" customWidth="1"/>
    <col min="3553" max="3554" width="5.7109375" style="75" customWidth="1"/>
    <col min="3555" max="3555" width="8.7109375" style="75" customWidth="1"/>
    <col min="3556" max="3557" width="8.28515625" style="75" customWidth="1"/>
    <col min="3558" max="3802" width="9.28515625" style="75"/>
    <col min="3803" max="3803" width="3.7109375" style="75" customWidth="1"/>
    <col min="3804" max="3804" width="23.7109375" style="75" customWidth="1"/>
    <col min="3805" max="3805" width="6.28515625" style="75" customWidth="1"/>
    <col min="3806" max="3806" width="7.7109375" style="75" customWidth="1"/>
    <col min="3807" max="3807" width="6.28515625" style="75" customWidth="1"/>
    <col min="3808" max="3808" width="7.28515625" style="75" customWidth="1"/>
    <col min="3809" max="3810" width="5.7109375" style="75" customWidth="1"/>
    <col min="3811" max="3811" width="8.7109375" style="75" customWidth="1"/>
    <col min="3812" max="3813" width="8.28515625" style="75" customWidth="1"/>
    <col min="3814" max="4058" width="9.28515625" style="75"/>
    <col min="4059" max="4059" width="3.7109375" style="75" customWidth="1"/>
    <col min="4060" max="4060" width="23.7109375" style="75" customWidth="1"/>
    <col min="4061" max="4061" width="6.28515625" style="75" customWidth="1"/>
    <col min="4062" max="4062" width="7.7109375" style="75" customWidth="1"/>
    <col min="4063" max="4063" width="6.28515625" style="75" customWidth="1"/>
    <col min="4064" max="4064" width="7.28515625" style="75" customWidth="1"/>
    <col min="4065" max="4066" width="5.7109375" style="75" customWidth="1"/>
    <col min="4067" max="4067" width="8.7109375" style="75" customWidth="1"/>
    <col min="4068" max="4069" width="8.28515625" style="75" customWidth="1"/>
    <col min="4070" max="4314" width="9.28515625" style="75"/>
    <col min="4315" max="4315" width="3.7109375" style="75" customWidth="1"/>
    <col min="4316" max="4316" width="23.7109375" style="75" customWidth="1"/>
    <col min="4317" max="4317" width="6.28515625" style="75" customWidth="1"/>
    <col min="4318" max="4318" width="7.7109375" style="75" customWidth="1"/>
    <col min="4319" max="4319" width="6.28515625" style="75" customWidth="1"/>
    <col min="4320" max="4320" width="7.28515625" style="75" customWidth="1"/>
    <col min="4321" max="4322" width="5.7109375" style="75" customWidth="1"/>
    <col min="4323" max="4323" width="8.7109375" style="75" customWidth="1"/>
    <col min="4324" max="4325" width="8.28515625" style="75" customWidth="1"/>
    <col min="4326" max="4570" width="9.28515625" style="75"/>
    <col min="4571" max="4571" width="3.7109375" style="75" customWidth="1"/>
    <col min="4572" max="4572" width="23.7109375" style="75" customWidth="1"/>
    <col min="4573" max="4573" width="6.28515625" style="75" customWidth="1"/>
    <col min="4574" max="4574" width="7.7109375" style="75" customWidth="1"/>
    <col min="4575" max="4575" width="6.28515625" style="75" customWidth="1"/>
    <col min="4576" max="4576" width="7.28515625" style="75" customWidth="1"/>
    <col min="4577" max="4578" width="5.7109375" style="75" customWidth="1"/>
    <col min="4579" max="4579" width="8.7109375" style="75" customWidth="1"/>
    <col min="4580" max="4581" width="8.28515625" style="75" customWidth="1"/>
    <col min="4582" max="4826" width="9.28515625" style="75"/>
    <col min="4827" max="4827" width="3.7109375" style="75" customWidth="1"/>
    <col min="4828" max="4828" width="23.7109375" style="75" customWidth="1"/>
    <col min="4829" max="4829" width="6.28515625" style="75" customWidth="1"/>
    <col min="4830" max="4830" width="7.7109375" style="75" customWidth="1"/>
    <col min="4831" max="4831" width="6.28515625" style="75" customWidth="1"/>
    <col min="4832" max="4832" width="7.28515625" style="75" customWidth="1"/>
    <col min="4833" max="4834" width="5.7109375" style="75" customWidth="1"/>
    <col min="4835" max="4835" width="8.7109375" style="75" customWidth="1"/>
    <col min="4836" max="4837" width="8.28515625" style="75" customWidth="1"/>
    <col min="4838" max="5082" width="9.28515625" style="75"/>
    <col min="5083" max="5083" width="3.7109375" style="75" customWidth="1"/>
    <col min="5084" max="5084" width="23.7109375" style="75" customWidth="1"/>
    <col min="5085" max="5085" width="6.28515625" style="75" customWidth="1"/>
    <col min="5086" max="5086" width="7.7109375" style="75" customWidth="1"/>
    <col min="5087" max="5087" width="6.28515625" style="75" customWidth="1"/>
    <col min="5088" max="5088" width="7.28515625" style="75" customWidth="1"/>
    <col min="5089" max="5090" width="5.7109375" style="75" customWidth="1"/>
    <col min="5091" max="5091" width="8.7109375" style="75" customWidth="1"/>
    <col min="5092" max="5093" width="8.28515625" style="75" customWidth="1"/>
    <col min="5094" max="5338" width="9.28515625" style="75"/>
    <col min="5339" max="5339" width="3.7109375" style="75" customWidth="1"/>
    <col min="5340" max="5340" width="23.7109375" style="75" customWidth="1"/>
    <col min="5341" max="5341" width="6.28515625" style="75" customWidth="1"/>
    <col min="5342" max="5342" width="7.7109375" style="75" customWidth="1"/>
    <col min="5343" max="5343" width="6.28515625" style="75" customWidth="1"/>
    <col min="5344" max="5344" width="7.28515625" style="75" customWidth="1"/>
    <col min="5345" max="5346" width="5.7109375" style="75" customWidth="1"/>
    <col min="5347" max="5347" width="8.7109375" style="75" customWidth="1"/>
    <col min="5348" max="5349" width="8.28515625" style="75" customWidth="1"/>
    <col min="5350" max="5594" width="9.28515625" style="75"/>
    <col min="5595" max="5595" width="3.7109375" style="75" customWidth="1"/>
    <col min="5596" max="5596" width="23.7109375" style="75" customWidth="1"/>
    <col min="5597" max="5597" width="6.28515625" style="75" customWidth="1"/>
    <col min="5598" max="5598" width="7.7109375" style="75" customWidth="1"/>
    <col min="5599" max="5599" width="6.28515625" style="75" customWidth="1"/>
    <col min="5600" max="5600" width="7.28515625" style="75" customWidth="1"/>
    <col min="5601" max="5602" width="5.7109375" style="75" customWidth="1"/>
    <col min="5603" max="5603" width="8.7109375" style="75" customWidth="1"/>
    <col min="5604" max="5605" width="8.28515625" style="75" customWidth="1"/>
    <col min="5606" max="5850" width="9.28515625" style="75"/>
    <col min="5851" max="5851" width="3.7109375" style="75" customWidth="1"/>
    <col min="5852" max="5852" width="23.7109375" style="75" customWidth="1"/>
    <col min="5853" max="5853" width="6.28515625" style="75" customWidth="1"/>
    <col min="5854" max="5854" width="7.7109375" style="75" customWidth="1"/>
    <col min="5855" max="5855" width="6.28515625" style="75" customWidth="1"/>
    <col min="5856" max="5856" width="7.28515625" style="75" customWidth="1"/>
    <col min="5857" max="5858" width="5.7109375" style="75" customWidth="1"/>
    <col min="5859" max="5859" width="8.7109375" style="75" customWidth="1"/>
    <col min="5860" max="5861" width="8.28515625" style="75" customWidth="1"/>
    <col min="5862" max="6106" width="9.28515625" style="75"/>
    <col min="6107" max="6107" width="3.7109375" style="75" customWidth="1"/>
    <col min="6108" max="6108" width="23.7109375" style="75" customWidth="1"/>
    <col min="6109" max="6109" width="6.28515625" style="75" customWidth="1"/>
    <col min="6110" max="6110" width="7.7109375" style="75" customWidth="1"/>
    <col min="6111" max="6111" width="6.28515625" style="75" customWidth="1"/>
    <col min="6112" max="6112" width="7.28515625" style="75" customWidth="1"/>
    <col min="6113" max="6114" width="5.7109375" style="75" customWidth="1"/>
    <col min="6115" max="6115" width="8.7109375" style="75" customWidth="1"/>
    <col min="6116" max="6117" width="8.28515625" style="75" customWidth="1"/>
    <col min="6118" max="6362" width="9.28515625" style="75"/>
    <col min="6363" max="6363" width="3.7109375" style="75" customWidth="1"/>
    <col min="6364" max="6364" width="23.7109375" style="75" customWidth="1"/>
    <col min="6365" max="6365" width="6.28515625" style="75" customWidth="1"/>
    <col min="6366" max="6366" width="7.7109375" style="75" customWidth="1"/>
    <col min="6367" max="6367" width="6.28515625" style="75" customWidth="1"/>
    <col min="6368" max="6368" width="7.28515625" style="75" customWidth="1"/>
    <col min="6369" max="6370" width="5.7109375" style="75" customWidth="1"/>
    <col min="6371" max="6371" width="8.7109375" style="75" customWidth="1"/>
    <col min="6372" max="6373" width="8.28515625" style="75" customWidth="1"/>
    <col min="6374" max="6618" width="9.28515625" style="75"/>
    <col min="6619" max="6619" width="3.7109375" style="75" customWidth="1"/>
    <col min="6620" max="6620" width="23.7109375" style="75" customWidth="1"/>
    <col min="6621" max="6621" width="6.28515625" style="75" customWidth="1"/>
    <col min="6622" max="6622" width="7.7109375" style="75" customWidth="1"/>
    <col min="6623" max="6623" width="6.28515625" style="75" customWidth="1"/>
    <col min="6624" max="6624" width="7.28515625" style="75" customWidth="1"/>
    <col min="6625" max="6626" width="5.7109375" style="75" customWidth="1"/>
    <col min="6627" max="6627" width="8.7109375" style="75" customWidth="1"/>
    <col min="6628" max="6629" width="8.28515625" style="75" customWidth="1"/>
    <col min="6630" max="6874" width="9.28515625" style="75"/>
    <col min="6875" max="6875" width="3.7109375" style="75" customWidth="1"/>
    <col min="6876" max="6876" width="23.7109375" style="75" customWidth="1"/>
    <col min="6877" max="6877" width="6.28515625" style="75" customWidth="1"/>
    <col min="6878" max="6878" width="7.7109375" style="75" customWidth="1"/>
    <col min="6879" max="6879" width="6.28515625" style="75" customWidth="1"/>
    <col min="6880" max="6880" width="7.28515625" style="75" customWidth="1"/>
    <col min="6881" max="6882" width="5.7109375" style="75" customWidth="1"/>
    <col min="6883" max="6883" width="8.7109375" style="75" customWidth="1"/>
    <col min="6884" max="6885" width="8.28515625" style="75" customWidth="1"/>
    <col min="6886" max="7130" width="9.28515625" style="75"/>
    <col min="7131" max="7131" width="3.7109375" style="75" customWidth="1"/>
    <col min="7132" max="7132" width="23.7109375" style="75" customWidth="1"/>
    <col min="7133" max="7133" width="6.28515625" style="75" customWidth="1"/>
    <col min="7134" max="7134" width="7.7109375" style="75" customWidth="1"/>
    <col min="7135" max="7135" width="6.28515625" style="75" customWidth="1"/>
    <col min="7136" max="7136" width="7.28515625" style="75" customWidth="1"/>
    <col min="7137" max="7138" width="5.7109375" style="75" customWidth="1"/>
    <col min="7139" max="7139" width="8.7109375" style="75" customWidth="1"/>
    <col min="7140" max="7141" width="8.28515625" style="75" customWidth="1"/>
    <col min="7142" max="7386" width="9.28515625" style="75"/>
    <col min="7387" max="7387" width="3.7109375" style="75" customWidth="1"/>
    <col min="7388" max="7388" width="23.7109375" style="75" customWidth="1"/>
    <col min="7389" max="7389" width="6.28515625" style="75" customWidth="1"/>
    <col min="7390" max="7390" width="7.7109375" style="75" customWidth="1"/>
    <col min="7391" max="7391" width="6.28515625" style="75" customWidth="1"/>
    <col min="7392" max="7392" width="7.28515625" style="75" customWidth="1"/>
    <col min="7393" max="7394" width="5.7109375" style="75" customWidth="1"/>
    <col min="7395" max="7395" width="8.7109375" style="75" customWidth="1"/>
    <col min="7396" max="7397" width="8.28515625" style="75" customWidth="1"/>
    <col min="7398" max="7642" width="9.28515625" style="75"/>
    <col min="7643" max="7643" width="3.7109375" style="75" customWidth="1"/>
    <col min="7644" max="7644" width="23.7109375" style="75" customWidth="1"/>
    <col min="7645" max="7645" width="6.28515625" style="75" customWidth="1"/>
    <col min="7646" max="7646" width="7.7109375" style="75" customWidth="1"/>
    <col min="7647" max="7647" width="6.28515625" style="75" customWidth="1"/>
    <col min="7648" max="7648" width="7.28515625" style="75" customWidth="1"/>
    <col min="7649" max="7650" width="5.7109375" style="75" customWidth="1"/>
    <col min="7651" max="7651" width="8.7109375" style="75" customWidth="1"/>
    <col min="7652" max="7653" width="8.28515625" style="75" customWidth="1"/>
    <col min="7654" max="7898" width="9.28515625" style="75"/>
    <col min="7899" max="7899" width="3.7109375" style="75" customWidth="1"/>
    <col min="7900" max="7900" width="23.7109375" style="75" customWidth="1"/>
    <col min="7901" max="7901" width="6.28515625" style="75" customWidth="1"/>
    <col min="7902" max="7902" width="7.7109375" style="75" customWidth="1"/>
    <col min="7903" max="7903" width="6.28515625" style="75" customWidth="1"/>
    <col min="7904" max="7904" width="7.28515625" style="75" customWidth="1"/>
    <col min="7905" max="7906" width="5.7109375" style="75" customWidth="1"/>
    <col min="7907" max="7907" width="8.7109375" style="75" customWidth="1"/>
    <col min="7908" max="7909" width="8.28515625" style="75" customWidth="1"/>
    <col min="7910" max="8154" width="9.28515625" style="75"/>
    <col min="8155" max="8155" width="3.7109375" style="75" customWidth="1"/>
    <col min="8156" max="8156" width="23.7109375" style="75" customWidth="1"/>
    <col min="8157" max="8157" width="6.28515625" style="75" customWidth="1"/>
    <col min="8158" max="8158" width="7.7109375" style="75" customWidth="1"/>
    <col min="8159" max="8159" width="6.28515625" style="75" customWidth="1"/>
    <col min="8160" max="8160" width="7.28515625" style="75" customWidth="1"/>
    <col min="8161" max="8162" width="5.7109375" style="75" customWidth="1"/>
    <col min="8163" max="8163" width="8.7109375" style="75" customWidth="1"/>
    <col min="8164" max="8165" width="8.28515625" style="75" customWidth="1"/>
    <col min="8166" max="8410" width="9.28515625" style="75"/>
    <col min="8411" max="8411" width="3.7109375" style="75" customWidth="1"/>
    <col min="8412" max="8412" width="23.7109375" style="75" customWidth="1"/>
    <col min="8413" max="8413" width="6.28515625" style="75" customWidth="1"/>
    <col min="8414" max="8414" width="7.7109375" style="75" customWidth="1"/>
    <col min="8415" max="8415" width="6.28515625" style="75" customWidth="1"/>
    <col min="8416" max="8416" width="7.28515625" style="75" customWidth="1"/>
    <col min="8417" max="8418" width="5.7109375" style="75" customWidth="1"/>
    <col min="8419" max="8419" width="8.7109375" style="75" customWidth="1"/>
    <col min="8420" max="8421" width="8.28515625" style="75" customWidth="1"/>
    <col min="8422" max="8666" width="9.28515625" style="75"/>
    <col min="8667" max="8667" width="3.7109375" style="75" customWidth="1"/>
    <col min="8668" max="8668" width="23.7109375" style="75" customWidth="1"/>
    <col min="8669" max="8669" width="6.28515625" style="75" customWidth="1"/>
    <col min="8670" max="8670" width="7.7109375" style="75" customWidth="1"/>
    <col min="8671" max="8671" width="6.28515625" style="75" customWidth="1"/>
    <col min="8672" max="8672" width="7.28515625" style="75" customWidth="1"/>
    <col min="8673" max="8674" width="5.7109375" style="75" customWidth="1"/>
    <col min="8675" max="8675" width="8.7109375" style="75" customWidth="1"/>
    <col min="8676" max="8677" width="8.28515625" style="75" customWidth="1"/>
    <col min="8678" max="8922" width="9.28515625" style="75"/>
    <col min="8923" max="8923" width="3.7109375" style="75" customWidth="1"/>
    <col min="8924" max="8924" width="23.7109375" style="75" customWidth="1"/>
    <col min="8925" max="8925" width="6.28515625" style="75" customWidth="1"/>
    <col min="8926" max="8926" width="7.7109375" style="75" customWidth="1"/>
    <col min="8927" max="8927" width="6.28515625" style="75" customWidth="1"/>
    <col min="8928" max="8928" width="7.28515625" style="75" customWidth="1"/>
    <col min="8929" max="8930" width="5.7109375" style="75" customWidth="1"/>
    <col min="8931" max="8931" width="8.7109375" style="75" customWidth="1"/>
    <col min="8932" max="8933" width="8.28515625" style="75" customWidth="1"/>
    <col min="8934" max="9178" width="9.28515625" style="75"/>
    <col min="9179" max="9179" width="3.7109375" style="75" customWidth="1"/>
    <col min="9180" max="9180" width="23.7109375" style="75" customWidth="1"/>
    <col min="9181" max="9181" width="6.28515625" style="75" customWidth="1"/>
    <col min="9182" max="9182" width="7.7109375" style="75" customWidth="1"/>
    <col min="9183" max="9183" width="6.28515625" style="75" customWidth="1"/>
    <col min="9184" max="9184" width="7.28515625" style="75" customWidth="1"/>
    <col min="9185" max="9186" width="5.7109375" style="75" customWidth="1"/>
    <col min="9187" max="9187" width="8.7109375" style="75" customWidth="1"/>
    <col min="9188" max="9189" width="8.28515625" style="75" customWidth="1"/>
    <col min="9190" max="9434" width="9.28515625" style="75"/>
    <col min="9435" max="9435" width="3.7109375" style="75" customWidth="1"/>
    <col min="9436" max="9436" width="23.7109375" style="75" customWidth="1"/>
    <col min="9437" max="9437" width="6.28515625" style="75" customWidth="1"/>
    <col min="9438" max="9438" width="7.7109375" style="75" customWidth="1"/>
    <col min="9439" max="9439" width="6.28515625" style="75" customWidth="1"/>
    <col min="9440" max="9440" width="7.28515625" style="75" customWidth="1"/>
    <col min="9441" max="9442" width="5.7109375" style="75" customWidth="1"/>
    <col min="9443" max="9443" width="8.7109375" style="75" customWidth="1"/>
    <col min="9444" max="9445" width="8.28515625" style="75" customWidth="1"/>
    <col min="9446" max="9690" width="9.28515625" style="75"/>
    <col min="9691" max="9691" width="3.7109375" style="75" customWidth="1"/>
    <col min="9692" max="9692" width="23.7109375" style="75" customWidth="1"/>
    <col min="9693" max="9693" width="6.28515625" style="75" customWidth="1"/>
    <col min="9694" max="9694" width="7.7109375" style="75" customWidth="1"/>
    <col min="9695" max="9695" width="6.28515625" style="75" customWidth="1"/>
    <col min="9696" max="9696" width="7.28515625" style="75" customWidth="1"/>
    <col min="9697" max="9698" width="5.7109375" style="75" customWidth="1"/>
    <col min="9699" max="9699" width="8.7109375" style="75" customWidth="1"/>
    <col min="9700" max="9701" width="8.28515625" style="75" customWidth="1"/>
    <col min="9702" max="9946" width="9.28515625" style="75"/>
    <col min="9947" max="9947" width="3.7109375" style="75" customWidth="1"/>
    <col min="9948" max="9948" width="23.7109375" style="75" customWidth="1"/>
    <col min="9949" max="9949" width="6.28515625" style="75" customWidth="1"/>
    <col min="9950" max="9950" width="7.7109375" style="75" customWidth="1"/>
    <col min="9951" max="9951" width="6.28515625" style="75" customWidth="1"/>
    <col min="9952" max="9952" width="7.28515625" style="75" customWidth="1"/>
    <col min="9953" max="9954" width="5.7109375" style="75" customWidth="1"/>
    <col min="9955" max="9955" width="8.7109375" style="75" customWidth="1"/>
    <col min="9956" max="9957" width="8.28515625" style="75" customWidth="1"/>
    <col min="9958" max="10202" width="9.28515625" style="75"/>
    <col min="10203" max="10203" width="3.7109375" style="75" customWidth="1"/>
    <col min="10204" max="10204" width="23.7109375" style="75" customWidth="1"/>
    <col min="10205" max="10205" width="6.28515625" style="75" customWidth="1"/>
    <col min="10206" max="10206" width="7.7109375" style="75" customWidth="1"/>
    <col min="10207" max="10207" width="6.28515625" style="75" customWidth="1"/>
    <col min="10208" max="10208" width="7.28515625" style="75" customWidth="1"/>
    <col min="10209" max="10210" width="5.7109375" style="75" customWidth="1"/>
    <col min="10211" max="10211" width="8.7109375" style="75" customWidth="1"/>
    <col min="10212" max="10213" width="8.28515625" style="75" customWidth="1"/>
    <col min="10214" max="10458" width="9.28515625" style="75"/>
    <col min="10459" max="10459" width="3.7109375" style="75" customWidth="1"/>
    <col min="10460" max="10460" width="23.7109375" style="75" customWidth="1"/>
    <col min="10461" max="10461" width="6.28515625" style="75" customWidth="1"/>
    <col min="10462" max="10462" width="7.7109375" style="75" customWidth="1"/>
    <col min="10463" max="10463" width="6.28515625" style="75" customWidth="1"/>
    <col min="10464" max="10464" width="7.28515625" style="75" customWidth="1"/>
    <col min="10465" max="10466" width="5.7109375" style="75" customWidth="1"/>
    <col min="10467" max="10467" width="8.7109375" style="75" customWidth="1"/>
    <col min="10468" max="10469" width="8.28515625" style="75" customWidth="1"/>
    <col min="10470" max="10714" width="9.28515625" style="75"/>
    <col min="10715" max="10715" width="3.7109375" style="75" customWidth="1"/>
    <col min="10716" max="10716" width="23.7109375" style="75" customWidth="1"/>
    <col min="10717" max="10717" width="6.28515625" style="75" customWidth="1"/>
    <col min="10718" max="10718" width="7.7109375" style="75" customWidth="1"/>
    <col min="10719" max="10719" width="6.28515625" style="75" customWidth="1"/>
    <col min="10720" max="10720" width="7.28515625" style="75" customWidth="1"/>
    <col min="10721" max="10722" width="5.7109375" style="75" customWidth="1"/>
    <col min="10723" max="10723" width="8.7109375" style="75" customWidth="1"/>
    <col min="10724" max="10725" width="8.28515625" style="75" customWidth="1"/>
    <col min="10726" max="10970" width="9.28515625" style="75"/>
    <col min="10971" max="10971" width="3.7109375" style="75" customWidth="1"/>
    <col min="10972" max="10972" width="23.7109375" style="75" customWidth="1"/>
    <col min="10973" max="10973" width="6.28515625" style="75" customWidth="1"/>
    <col min="10974" max="10974" width="7.7109375" style="75" customWidth="1"/>
    <col min="10975" max="10975" width="6.28515625" style="75" customWidth="1"/>
    <col min="10976" max="10976" width="7.28515625" style="75" customWidth="1"/>
    <col min="10977" max="10978" width="5.7109375" style="75" customWidth="1"/>
    <col min="10979" max="10979" width="8.7109375" style="75" customWidth="1"/>
    <col min="10980" max="10981" width="8.28515625" style="75" customWidth="1"/>
    <col min="10982" max="11226" width="9.28515625" style="75"/>
    <col min="11227" max="11227" width="3.7109375" style="75" customWidth="1"/>
    <col min="11228" max="11228" width="23.7109375" style="75" customWidth="1"/>
    <col min="11229" max="11229" width="6.28515625" style="75" customWidth="1"/>
    <col min="11230" max="11230" width="7.7109375" style="75" customWidth="1"/>
    <col min="11231" max="11231" width="6.28515625" style="75" customWidth="1"/>
    <col min="11232" max="11232" width="7.28515625" style="75" customWidth="1"/>
    <col min="11233" max="11234" width="5.7109375" style="75" customWidth="1"/>
    <col min="11235" max="11235" width="8.7109375" style="75" customWidth="1"/>
    <col min="11236" max="11237" width="8.28515625" style="75" customWidth="1"/>
    <col min="11238" max="11482" width="9.28515625" style="75"/>
    <col min="11483" max="11483" width="3.7109375" style="75" customWidth="1"/>
    <col min="11484" max="11484" width="23.7109375" style="75" customWidth="1"/>
    <col min="11485" max="11485" width="6.28515625" style="75" customWidth="1"/>
    <col min="11486" max="11486" width="7.7109375" style="75" customWidth="1"/>
    <col min="11487" max="11487" width="6.28515625" style="75" customWidth="1"/>
    <col min="11488" max="11488" width="7.28515625" style="75" customWidth="1"/>
    <col min="11489" max="11490" width="5.7109375" style="75" customWidth="1"/>
    <col min="11491" max="11491" width="8.7109375" style="75" customWidth="1"/>
    <col min="11492" max="11493" width="8.28515625" style="75" customWidth="1"/>
    <col min="11494" max="11738" width="9.28515625" style="75"/>
    <col min="11739" max="11739" width="3.7109375" style="75" customWidth="1"/>
    <col min="11740" max="11740" width="23.7109375" style="75" customWidth="1"/>
    <col min="11741" max="11741" width="6.28515625" style="75" customWidth="1"/>
    <col min="11742" max="11742" width="7.7109375" style="75" customWidth="1"/>
    <col min="11743" max="11743" width="6.28515625" style="75" customWidth="1"/>
    <col min="11744" max="11744" width="7.28515625" style="75" customWidth="1"/>
    <col min="11745" max="11746" width="5.7109375" style="75" customWidth="1"/>
    <col min="11747" max="11747" width="8.7109375" style="75" customWidth="1"/>
    <col min="11748" max="11749" width="8.28515625" style="75" customWidth="1"/>
    <col min="11750" max="11994" width="9.28515625" style="75"/>
    <col min="11995" max="11995" width="3.7109375" style="75" customWidth="1"/>
    <col min="11996" max="11996" width="23.7109375" style="75" customWidth="1"/>
    <col min="11997" max="11997" width="6.28515625" style="75" customWidth="1"/>
    <col min="11998" max="11998" width="7.7109375" style="75" customWidth="1"/>
    <col min="11999" max="11999" width="6.28515625" style="75" customWidth="1"/>
    <col min="12000" max="12000" width="7.28515625" style="75" customWidth="1"/>
    <col min="12001" max="12002" width="5.7109375" style="75" customWidth="1"/>
    <col min="12003" max="12003" width="8.7109375" style="75" customWidth="1"/>
    <col min="12004" max="12005" width="8.28515625" style="75" customWidth="1"/>
    <col min="12006" max="12250" width="9.28515625" style="75"/>
    <col min="12251" max="12251" width="3.7109375" style="75" customWidth="1"/>
    <col min="12252" max="12252" width="23.7109375" style="75" customWidth="1"/>
    <col min="12253" max="12253" width="6.28515625" style="75" customWidth="1"/>
    <col min="12254" max="12254" width="7.7109375" style="75" customWidth="1"/>
    <col min="12255" max="12255" width="6.28515625" style="75" customWidth="1"/>
    <col min="12256" max="12256" width="7.28515625" style="75" customWidth="1"/>
    <col min="12257" max="12258" width="5.7109375" style="75" customWidth="1"/>
    <col min="12259" max="12259" width="8.7109375" style="75" customWidth="1"/>
    <col min="12260" max="12261" width="8.28515625" style="75" customWidth="1"/>
    <col min="12262" max="12506" width="9.28515625" style="75"/>
    <col min="12507" max="12507" width="3.7109375" style="75" customWidth="1"/>
    <col min="12508" max="12508" width="23.7109375" style="75" customWidth="1"/>
    <col min="12509" max="12509" width="6.28515625" style="75" customWidth="1"/>
    <col min="12510" max="12510" width="7.7109375" style="75" customWidth="1"/>
    <col min="12511" max="12511" width="6.28515625" style="75" customWidth="1"/>
    <col min="12512" max="12512" width="7.28515625" style="75" customWidth="1"/>
    <col min="12513" max="12514" width="5.7109375" style="75" customWidth="1"/>
    <col min="12515" max="12515" width="8.7109375" style="75" customWidth="1"/>
    <col min="12516" max="12517" width="8.28515625" style="75" customWidth="1"/>
    <col min="12518" max="12762" width="9.28515625" style="75"/>
    <col min="12763" max="12763" width="3.7109375" style="75" customWidth="1"/>
    <col min="12764" max="12764" width="23.7109375" style="75" customWidth="1"/>
    <col min="12765" max="12765" width="6.28515625" style="75" customWidth="1"/>
    <col min="12766" max="12766" width="7.7109375" style="75" customWidth="1"/>
    <col min="12767" max="12767" width="6.28515625" style="75" customWidth="1"/>
    <col min="12768" max="12768" width="7.28515625" style="75" customWidth="1"/>
    <col min="12769" max="12770" width="5.7109375" style="75" customWidth="1"/>
    <col min="12771" max="12771" width="8.7109375" style="75" customWidth="1"/>
    <col min="12772" max="12773" width="8.28515625" style="75" customWidth="1"/>
    <col min="12774" max="13018" width="9.28515625" style="75"/>
    <col min="13019" max="13019" width="3.7109375" style="75" customWidth="1"/>
    <col min="13020" max="13020" width="23.7109375" style="75" customWidth="1"/>
    <col min="13021" max="13021" width="6.28515625" style="75" customWidth="1"/>
    <col min="13022" max="13022" width="7.7109375" style="75" customWidth="1"/>
    <col min="13023" max="13023" width="6.28515625" style="75" customWidth="1"/>
    <col min="13024" max="13024" width="7.28515625" style="75" customWidth="1"/>
    <col min="13025" max="13026" width="5.7109375" style="75" customWidth="1"/>
    <col min="13027" max="13027" width="8.7109375" style="75" customWidth="1"/>
    <col min="13028" max="13029" width="8.28515625" style="75" customWidth="1"/>
    <col min="13030" max="13274" width="9.28515625" style="75"/>
    <col min="13275" max="13275" width="3.7109375" style="75" customWidth="1"/>
    <col min="13276" max="13276" width="23.7109375" style="75" customWidth="1"/>
    <col min="13277" max="13277" width="6.28515625" style="75" customWidth="1"/>
    <col min="13278" max="13278" width="7.7109375" style="75" customWidth="1"/>
    <col min="13279" max="13279" width="6.28515625" style="75" customWidth="1"/>
    <col min="13280" max="13280" width="7.28515625" style="75" customWidth="1"/>
    <col min="13281" max="13282" width="5.7109375" style="75" customWidth="1"/>
    <col min="13283" max="13283" width="8.7109375" style="75" customWidth="1"/>
    <col min="13284" max="13285" width="8.28515625" style="75" customWidth="1"/>
    <col min="13286" max="13530" width="9.28515625" style="75"/>
    <col min="13531" max="13531" width="3.7109375" style="75" customWidth="1"/>
    <col min="13532" max="13532" width="23.7109375" style="75" customWidth="1"/>
    <col min="13533" max="13533" width="6.28515625" style="75" customWidth="1"/>
    <col min="13534" max="13534" width="7.7109375" style="75" customWidth="1"/>
    <col min="13535" max="13535" width="6.28515625" style="75" customWidth="1"/>
    <col min="13536" max="13536" width="7.28515625" style="75" customWidth="1"/>
    <col min="13537" max="13538" width="5.7109375" style="75" customWidth="1"/>
    <col min="13539" max="13539" width="8.7109375" style="75" customWidth="1"/>
    <col min="13540" max="13541" width="8.28515625" style="75" customWidth="1"/>
    <col min="13542" max="13786" width="9.28515625" style="75"/>
    <col min="13787" max="13787" width="3.7109375" style="75" customWidth="1"/>
    <col min="13788" max="13788" width="23.7109375" style="75" customWidth="1"/>
    <col min="13789" max="13789" width="6.28515625" style="75" customWidth="1"/>
    <col min="13790" max="13790" width="7.7109375" style="75" customWidth="1"/>
    <col min="13791" max="13791" width="6.28515625" style="75" customWidth="1"/>
    <col min="13792" max="13792" width="7.28515625" style="75" customWidth="1"/>
    <col min="13793" max="13794" width="5.7109375" style="75" customWidth="1"/>
    <col min="13795" max="13795" width="8.7109375" style="75" customWidth="1"/>
    <col min="13796" max="13797" width="8.28515625" style="75" customWidth="1"/>
    <col min="13798" max="14042" width="9.28515625" style="75"/>
    <col min="14043" max="14043" width="3.7109375" style="75" customWidth="1"/>
    <col min="14044" max="14044" width="23.7109375" style="75" customWidth="1"/>
    <col min="14045" max="14045" width="6.28515625" style="75" customWidth="1"/>
    <col min="14046" max="14046" width="7.7109375" style="75" customWidth="1"/>
    <col min="14047" max="14047" width="6.28515625" style="75" customWidth="1"/>
    <col min="14048" max="14048" width="7.28515625" style="75" customWidth="1"/>
    <col min="14049" max="14050" width="5.7109375" style="75" customWidth="1"/>
    <col min="14051" max="14051" width="8.7109375" style="75" customWidth="1"/>
    <col min="14052" max="14053" width="8.28515625" style="75" customWidth="1"/>
    <col min="14054" max="14298" width="9.28515625" style="75"/>
    <col min="14299" max="14299" width="3.7109375" style="75" customWidth="1"/>
    <col min="14300" max="14300" width="23.7109375" style="75" customWidth="1"/>
    <col min="14301" max="14301" width="6.28515625" style="75" customWidth="1"/>
    <col min="14302" max="14302" width="7.7109375" style="75" customWidth="1"/>
    <col min="14303" max="14303" width="6.28515625" style="75" customWidth="1"/>
    <col min="14304" max="14304" width="7.28515625" style="75" customWidth="1"/>
    <col min="14305" max="14306" width="5.7109375" style="75" customWidth="1"/>
    <col min="14307" max="14307" width="8.7109375" style="75" customWidth="1"/>
    <col min="14308" max="14309" width="8.28515625" style="75" customWidth="1"/>
    <col min="14310" max="14554" width="9.28515625" style="75"/>
    <col min="14555" max="14555" width="3.7109375" style="75" customWidth="1"/>
    <col min="14556" max="14556" width="23.7109375" style="75" customWidth="1"/>
    <col min="14557" max="14557" width="6.28515625" style="75" customWidth="1"/>
    <col min="14558" max="14558" width="7.7109375" style="75" customWidth="1"/>
    <col min="14559" max="14559" width="6.28515625" style="75" customWidth="1"/>
    <col min="14560" max="14560" width="7.28515625" style="75" customWidth="1"/>
    <col min="14561" max="14562" width="5.7109375" style="75" customWidth="1"/>
    <col min="14563" max="14563" width="8.7109375" style="75" customWidth="1"/>
    <col min="14564" max="14565" width="8.28515625" style="75" customWidth="1"/>
    <col min="14566" max="14810" width="9.28515625" style="75"/>
    <col min="14811" max="14811" width="3.7109375" style="75" customWidth="1"/>
    <col min="14812" max="14812" width="23.7109375" style="75" customWidth="1"/>
    <col min="14813" max="14813" width="6.28515625" style="75" customWidth="1"/>
    <col min="14814" max="14814" width="7.7109375" style="75" customWidth="1"/>
    <col min="14815" max="14815" width="6.28515625" style="75" customWidth="1"/>
    <col min="14816" max="14816" width="7.28515625" style="75" customWidth="1"/>
    <col min="14817" max="14818" width="5.7109375" style="75" customWidth="1"/>
    <col min="14819" max="14819" width="8.7109375" style="75" customWidth="1"/>
    <col min="14820" max="14821" width="8.28515625" style="75" customWidth="1"/>
    <col min="14822" max="15066" width="9.28515625" style="75"/>
    <col min="15067" max="15067" width="3.7109375" style="75" customWidth="1"/>
    <col min="15068" max="15068" width="23.7109375" style="75" customWidth="1"/>
    <col min="15069" max="15069" width="6.28515625" style="75" customWidth="1"/>
    <col min="15070" max="15070" width="7.7109375" style="75" customWidth="1"/>
    <col min="15071" max="15071" width="6.28515625" style="75" customWidth="1"/>
    <col min="15072" max="15072" width="7.28515625" style="75" customWidth="1"/>
    <col min="15073" max="15074" width="5.7109375" style="75" customWidth="1"/>
    <col min="15075" max="15075" width="8.7109375" style="75" customWidth="1"/>
    <col min="15076" max="15077" width="8.28515625" style="75" customWidth="1"/>
    <col min="15078" max="15322" width="9.28515625" style="75"/>
    <col min="15323" max="15323" width="3.7109375" style="75" customWidth="1"/>
    <col min="15324" max="15324" width="23.7109375" style="75" customWidth="1"/>
    <col min="15325" max="15325" width="6.28515625" style="75" customWidth="1"/>
    <col min="15326" max="15326" width="7.7109375" style="75" customWidth="1"/>
    <col min="15327" max="15327" width="6.28515625" style="75" customWidth="1"/>
    <col min="15328" max="15328" width="7.28515625" style="75" customWidth="1"/>
    <col min="15329" max="15330" width="5.7109375" style="75" customWidth="1"/>
    <col min="15331" max="15331" width="8.7109375" style="75" customWidth="1"/>
    <col min="15332" max="15333" width="8.28515625" style="75" customWidth="1"/>
    <col min="15334" max="15578" width="9.28515625" style="75"/>
    <col min="15579" max="15579" width="3.7109375" style="75" customWidth="1"/>
    <col min="15580" max="15580" width="23.7109375" style="75" customWidth="1"/>
    <col min="15581" max="15581" width="6.28515625" style="75" customWidth="1"/>
    <col min="15582" max="15582" width="7.7109375" style="75" customWidth="1"/>
    <col min="15583" max="15583" width="6.28515625" style="75" customWidth="1"/>
    <col min="15584" max="15584" width="7.28515625" style="75" customWidth="1"/>
    <col min="15585" max="15586" width="5.7109375" style="75" customWidth="1"/>
    <col min="15587" max="15587" width="8.7109375" style="75" customWidth="1"/>
    <col min="15588" max="15589" width="8.28515625" style="75" customWidth="1"/>
    <col min="15590" max="15834" width="9.28515625" style="75"/>
    <col min="15835" max="15835" width="3.7109375" style="75" customWidth="1"/>
    <col min="15836" max="15836" width="23.7109375" style="75" customWidth="1"/>
    <col min="15837" max="15837" width="6.28515625" style="75" customWidth="1"/>
    <col min="15838" max="15838" width="7.7109375" style="75" customWidth="1"/>
    <col min="15839" max="15839" width="6.28515625" style="75" customWidth="1"/>
    <col min="15840" max="15840" width="7.28515625" style="75" customWidth="1"/>
    <col min="15841" max="15842" width="5.7109375" style="75" customWidth="1"/>
    <col min="15843" max="15843" width="8.7109375" style="75" customWidth="1"/>
    <col min="15844" max="15845" width="8.28515625" style="75" customWidth="1"/>
    <col min="15846" max="16090" width="9.28515625" style="75"/>
    <col min="16091" max="16091" width="3.7109375" style="75" customWidth="1"/>
    <col min="16092" max="16092" width="23.7109375" style="75" customWidth="1"/>
    <col min="16093" max="16093" width="6.28515625" style="75" customWidth="1"/>
    <col min="16094" max="16094" width="7.7109375" style="75" customWidth="1"/>
    <col min="16095" max="16095" width="6.28515625" style="75" customWidth="1"/>
    <col min="16096" max="16096" width="7.28515625" style="75" customWidth="1"/>
    <col min="16097" max="16098" width="5.7109375" style="75" customWidth="1"/>
    <col min="16099" max="16099" width="8.7109375" style="75" customWidth="1"/>
    <col min="16100" max="16101" width="8.28515625" style="75" customWidth="1"/>
    <col min="16102" max="16384" width="9.28515625" style="75"/>
  </cols>
  <sheetData>
    <row r="1" spans="1:11" s="73" customFormat="1" ht="30" customHeight="1" x14ac:dyDescent="0.2">
      <c r="A1" s="259" t="s">
        <v>53</v>
      </c>
      <c r="B1" s="260"/>
      <c r="C1" s="261" t="s">
        <v>344</v>
      </c>
      <c r="D1" s="261"/>
      <c r="E1" s="261"/>
      <c r="F1" s="261"/>
      <c r="G1" s="261"/>
      <c r="H1" s="261"/>
      <c r="I1" s="261"/>
      <c r="J1" s="261"/>
      <c r="K1" s="262"/>
    </row>
    <row r="2" spans="1:11" s="74" customFormat="1" ht="24.95" customHeight="1" x14ac:dyDescent="0.2">
      <c r="A2" s="263" t="s">
        <v>371</v>
      </c>
      <c r="B2" s="264"/>
      <c r="C2" s="265" t="s">
        <v>60</v>
      </c>
      <c r="D2" s="265"/>
      <c r="E2" s="265"/>
      <c r="F2" s="265"/>
      <c r="G2" s="265"/>
      <c r="H2" s="265"/>
      <c r="I2" s="265"/>
      <c r="J2" s="265"/>
      <c r="K2" s="266"/>
    </row>
    <row r="3" spans="1:11" ht="11.45" customHeight="1" x14ac:dyDescent="0.2">
      <c r="A3" s="267" t="s">
        <v>103</v>
      </c>
      <c r="B3" s="258" t="s">
        <v>372</v>
      </c>
      <c r="C3" s="269" t="s">
        <v>491</v>
      </c>
      <c r="D3" s="269"/>
      <c r="E3" s="269"/>
      <c r="F3" s="269"/>
      <c r="G3" s="269"/>
      <c r="H3" s="269"/>
      <c r="I3" s="269"/>
      <c r="J3" s="269"/>
      <c r="K3" s="270" t="s">
        <v>493</v>
      </c>
    </row>
    <row r="4" spans="1:11" ht="11.45" customHeight="1" x14ac:dyDescent="0.2">
      <c r="A4" s="267"/>
      <c r="B4" s="258"/>
      <c r="C4" s="247" t="s">
        <v>347</v>
      </c>
      <c r="D4" s="312"/>
      <c r="E4" s="313"/>
      <c r="F4" s="247" t="s">
        <v>348</v>
      </c>
      <c r="G4" s="312"/>
      <c r="H4" s="312"/>
      <c r="I4" s="312"/>
      <c r="J4" s="313"/>
      <c r="K4" s="270"/>
    </row>
    <row r="5" spans="1:11" ht="11.45" customHeight="1" x14ac:dyDescent="0.2">
      <c r="A5" s="267"/>
      <c r="B5" s="258"/>
      <c r="C5" s="306" t="s">
        <v>130</v>
      </c>
      <c r="D5" s="247" t="s">
        <v>349</v>
      </c>
      <c r="E5" s="313"/>
      <c r="F5" s="306" t="s">
        <v>130</v>
      </c>
      <c r="G5" s="306" t="s">
        <v>131</v>
      </c>
      <c r="H5" s="306" t="s">
        <v>350</v>
      </c>
      <c r="I5" s="309" t="s">
        <v>351</v>
      </c>
      <c r="J5" s="310"/>
      <c r="K5" s="270"/>
    </row>
    <row r="6" spans="1:11" ht="11.45" customHeight="1" x14ac:dyDescent="0.2">
      <c r="A6" s="267"/>
      <c r="B6" s="258"/>
      <c r="C6" s="307"/>
      <c r="D6" s="306" t="s">
        <v>352</v>
      </c>
      <c r="E6" s="306" t="s">
        <v>131</v>
      </c>
      <c r="F6" s="307"/>
      <c r="G6" s="307"/>
      <c r="H6" s="307"/>
      <c r="I6" s="306" t="s">
        <v>353</v>
      </c>
      <c r="J6" s="306" t="s">
        <v>354</v>
      </c>
      <c r="K6" s="314" t="s">
        <v>362</v>
      </c>
    </row>
    <row r="7" spans="1:11" ht="11.45" customHeight="1" x14ac:dyDescent="0.2">
      <c r="A7" s="267"/>
      <c r="B7" s="258"/>
      <c r="C7" s="307"/>
      <c r="D7" s="307"/>
      <c r="E7" s="307"/>
      <c r="F7" s="307"/>
      <c r="G7" s="307"/>
      <c r="H7" s="307"/>
      <c r="I7" s="307"/>
      <c r="J7" s="307"/>
      <c r="K7" s="315"/>
    </row>
    <row r="8" spans="1:11" ht="11.45" customHeight="1" x14ac:dyDescent="0.2">
      <c r="A8" s="267"/>
      <c r="B8" s="258"/>
      <c r="C8" s="307"/>
      <c r="D8" s="307"/>
      <c r="E8" s="307"/>
      <c r="F8" s="307"/>
      <c r="G8" s="307"/>
      <c r="H8" s="307"/>
      <c r="I8" s="307"/>
      <c r="J8" s="307"/>
      <c r="K8" s="315"/>
    </row>
    <row r="9" spans="1:11" ht="11.45" customHeight="1" x14ac:dyDescent="0.2">
      <c r="A9" s="267"/>
      <c r="B9" s="258"/>
      <c r="C9" s="307"/>
      <c r="D9" s="307"/>
      <c r="E9" s="307"/>
      <c r="F9" s="307"/>
      <c r="G9" s="307"/>
      <c r="H9" s="307"/>
      <c r="I9" s="307"/>
      <c r="J9" s="307"/>
      <c r="K9" s="315"/>
    </row>
    <row r="10" spans="1:11" ht="11.45" customHeight="1" x14ac:dyDescent="0.2">
      <c r="A10" s="267"/>
      <c r="B10" s="258"/>
      <c r="C10" s="307"/>
      <c r="D10" s="307"/>
      <c r="E10" s="307"/>
      <c r="F10" s="307"/>
      <c r="G10" s="307"/>
      <c r="H10" s="307"/>
      <c r="I10" s="307"/>
      <c r="J10" s="307"/>
      <c r="K10" s="315"/>
    </row>
    <row r="11" spans="1:11" ht="11.45" customHeight="1" x14ac:dyDescent="0.2">
      <c r="A11" s="267"/>
      <c r="B11" s="258"/>
      <c r="C11" s="308"/>
      <c r="D11" s="308"/>
      <c r="E11" s="308"/>
      <c r="F11" s="308"/>
      <c r="G11" s="308"/>
      <c r="H11" s="308"/>
      <c r="I11" s="308"/>
      <c r="J11" s="308"/>
      <c r="K11" s="316"/>
    </row>
    <row r="12" spans="1:11" ht="11.45" customHeight="1" x14ac:dyDescent="0.2">
      <c r="A12" s="267"/>
      <c r="B12" s="258"/>
      <c r="C12" s="258" t="s">
        <v>109</v>
      </c>
      <c r="D12" s="258"/>
      <c r="E12" s="76" t="s">
        <v>133</v>
      </c>
      <c r="F12" s="76" t="s">
        <v>109</v>
      </c>
      <c r="G12" s="258" t="s">
        <v>133</v>
      </c>
      <c r="H12" s="258"/>
      <c r="I12" s="76" t="s">
        <v>109</v>
      </c>
      <c r="J12" s="258" t="s">
        <v>133</v>
      </c>
      <c r="K12" s="270"/>
    </row>
    <row r="13" spans="1:11" s="82" customFormat="1" ht="11.45" customHeight="1" x14ac:dyDescent="0.15">
      <c r="A13" s="78">
        <v>1</v>
      </c>
      <c r="B13" s="79">
        <v>2</v>
      </c>
      <c r="C13" s="80">
        <v>3</v>
      </c>
      <c r="D13" s="79">
        <v>4</v>
      </c>
      <c r="E13" s="80">
        <v>5</v>
      </c>
      <c r="F13" s="79">
        <v>6</v>
      </c>
      <c r="G13" s="80">
        <v>7</v>
      </c>
      <c r="H13" s="79">
        <v>8</v>
      </c>
      <c r="I13" s="80">
        <v>9</v>
      </c>
      <c r="J13" s="79">
        <v>10</v>
      </c>
      <c r="K13" s="81">
        <v>11</v>
      </c>
    </row>
    <row r="14" spans="1:11" ht="11.45" customHeight="1" x14ac:dyDescent="0.2">
      <c r="B14" s="118"/>
      <c r="C14" s="166"/>
      <c r="D14" s="166"/>
      <c r="E14" s="66"/>
      <c r="F14" s="164"/>
      <c r="G14" s="66"/>
      <c r="H14" s="66"/>
      <c r="I14" s="166"/>
      <c r="J14" s="66"/>
      <c r="K14" s="66"/>
    </row>
    <row r="15" spans="1:11" s="86" customFormat="1" ht="11.45" customHeight="1" x14ac:dyDescent="0.2">
      <c r="A15" s="132">
        <f>IF(D15&lt;&gt;"",COUNTA($D$15:D15),"")</f>
        <v>1</v>
      </c>
      <c r="B15" s="85" t="s">
        <v>134</v>
      </c>
      <c r="C15" s="167">
        <v>2778</v>
      </c>
      <c r="D15" s="167">
        <v>2255</v>
      </c>
      <c r="E15" s="113">
        <v>-0.9</v>
      </c>
      <c r="F15" s="165">
        <v>248058</v>
      </c>
      <c r="G15" s="113">
        <v>2.5</v>
      </c>
      <c r="H15" s="113">
        <v>19.100000000000001</v>
      </c>
      <c r="I15" s="167">
        <v>331950</v>
      </c>
      <c r="J15" s="113">
        <v>74.7</v>
      </c>
      <c r="K15" s="113">
        <v>32.5</v>
      </c>
    </row>
    <row r="16" spans="1:11" s="89" customFormat="1" ht="22.5" customHeight="1" x14ac:dyDescent="0.2">
      <c r="A16" s="132">
        <f>IF(D16&lt;&gt;"",COUNTA($D$15:D16),"")</f>
        <v>2</v>
      </c>
      <c r="B16" s="87" t="s">
        <v>363</v>
      </c>
      <c r="C16" s="166">
        <v>1188</v>
      </c>
      <c r="D16" s="166">
        <v>1013</v>
      </c>
      <c r="E16" s="66">
        <v>-0.9</v>
      </c>
      <c r="F16" s="164">
        <v>80450</v>
      </c>
      <c r="G16" s="66">
        <v>1.7</v>
      </c>
      <c r="H16" s="66">
        <v>30.1</v>
      </c>
      <c r="I16" s="166">
        <v>89169</v>
      </c>
      <c r="J16" s="66">
        <v>90.2</v>
      </c>
      <c r="K16" s="66">
        <v>44.4</v>
      </c>
    </row>
    <row r="17" spans="1:11" s="89" customFormat="1" ht="11.45" customHeight="1" x14ac:dyDescent="0.2">
      <c r="A17" s="132">
        <f>IF(D17&lt;&gt;"",COUNTA($D$15:D17),"")</f>
        <v>3</v>
      </c>
      <c r="B17" s="87" t="s">
        <v>140</v>
      </c>
      <c r="C17" s="166">
        <v>587</v>
      </c>
      <c r="D17" s="166">
        <v>533</v>
      </c>
      <c r="E17" s="66">
        <v>-0.6</v>
      </c>
      <c r="F17" s="164">
        <v>61392</v>
      </c>
      <c r="G17" s="66">
        <v>1.9</v>
      </c>
      <c r="H17" s="66">
        <v>31.9</v>
      </c>
      <c r="I17" s="166">
        <v>65439</v>
      </c>
      <c r="J17" s="66">
        <v>93.8</v>
      </c>
      <c r="K17" s="66">
        <v>46.1</v>
      </c>
    </row>
    <row r="18" spans="1:11" s="86" customFormat="1" ht="11.45" customHeight="1" x14ac:dyDescent="0.2">
      <c r="A18" s="132">
        <f>IF(D18&lt;&gt;"",COUNTA($D$15:D18),"")</f>
        <v>4</v>
      </c>
      <c r="B18" s="87" t="s">
        <v>143</v>
      </c>
      <c r="C18" s="166">
        <v>221</v>
      </c>
      <c r="D18" s="166">
        <v>181</v>
      </c>
      <c r="E18" s="66">
        <v>1.1000000000000001</v>
      </c>
      <c r="F18" s="164">
        <v>9938</v>
      </c>
      <c r="G18" s="66">
        <v>4.0999999999999996</v>
      </c>
      <c r="H18" s="66">
        <v>30.5</v>
      </c>
      <c r="I18" s="166">
        <v>11918</v>
      </c>
      <c r="J18" s="66">
        <v>83.4</v>
      </c>
      <c r="K18" s="66">
        <v>44.3</v>
      </c>
    </row>
    <row r="19" spans="1:11" s="89" customFormat="1" ht="33" customHeight="1" x14ac:dyDescent="0.2">
      <c r="A19" s="132">
        <f>IF(D19&lt;&gt;"",COUNTA($D$15:D19),"")</f>
        <v>5</v>
      </c>
      <c r="B19" s="87" t="s">
        <v>364</v>
      </c>
      <c r="C19" s="166">
        <v>1590</v>
      </c>
      <c r="D19" s="166">
        <v>1242</v>
      </c>
      <c r="E19" s="66">
        <v>-1</v>
      </c>
      <c r="F19" s="164">
        <v>167608</v>
      </c>
      <c r="G19" s="66">
        <v>2.8</v>
      </c>
      <c r="H19" s="66">
        <v>14</v>
      </c>
      <c r="I19" s="166">
        <v>242781</v>
      </c>
      <c r="J19" s="66">
        <v>69</v>
      </c>
      <c r="K19" s="66">
        <v>27.7</v>
      </c>
    </row>
    <row r="20" spans="1:11" s="89" customFormat="1" ht="20.100000000000001" customHeight="1" x14ac:dyDescent="0.2">
      <c r="A20" s="132">
        <f>IF(D20&lt;&gt;"",COUNTA($D$15:D20),"")</f>
        <v>6</v>
      </c>
      <c r="B20" s="117" t="s">
        <v>446</v>
      </c>
      <c r="C20" s="167">
        <v>114</v>
      </c>
      <c r="D20" s="167">
        <v>105</v>
      </c>
      <c r="E20" s="113">
        <v>2.9</v>
      </c>
      <c r="F20" s="165">
        <v>16720</v>
      </c>
      <c r="G20" s="113">
        <v>3.6</v>
      </c>
      <c r="H20" s="113">
        <v>32</v>
      </c>
      <c r="I20" s="167">
        <v>17304</v>
      </c>
      <c r="J20" s="113">
        <v>96.6</v>
      </c>
      <c r="K20" s="113">
        <v>38.5</v>
      </c>
    </row>
    <row r="21" spans="1:11" s="89" customFormat="1" ht="22.5" customHeight="1" x14ac:dyDescent="0.2">
      <c r="A21" s="132">
        <f>IF(D21&lt;&gt;"",COUNTA($D$15:D21),"")</f>
        <v>7</v>
      </c>
      <c r="B21" s="87" t="s">
        <v>365</v>
      </c>
      <c r="C21" s="166">
        <v>76</v>
      </c>
      <c r="D21" s="166">
        <v>69</v>
      </c>
      <c r="E21" s="66" t="s">
        <v>442</v>
      </c>
      <c r="F21" s="164">
        <v>9573</v>
      </c>
      <c r="G21" s="66">
        <v>2.2000000000000002</v>
      </c>
      <c r="H21" s="66">
        <v>48.3</v>
      </c>
      <c r="I21" s="166">
        <v>10051</v>
      </c>
      <c r="J21" s="66">
        <v>95.2</v>
      </c>
      <c r="K21" s="66">
        <v>52.5</v>
      </c>
    </row>
    <row r="22" spans="1:11" s="89" customFormat="1" ht="11.45" customHeight="1" x14ac:dyDescent="0.2">
      <c r="A22" s="132">
        <f>IF(D22&lt;&gt;"",COUNTA($D$15:D22),"")</f>
        <v>8</v>
      </c>
      <c r="B22" s="87" t="s">
        <v>366</v>
      </c>
      <c r="C22" s="166">
        <v>35</v>
      </c>
      <c r="D22" s="166">
        <v>34</v>
      </c>
      <c r="E22" s="66">
        <v>-2.9</v>
      </c>
      <c r="F22" s="164">
        <v>6574</v>
      </c>
      <c r="G22" s="66">
        <v>4.2</v>
      </c>
      <c r="H22" s="66">
        <v>51.2</v>
      </c>
      <c r="I22" s="166">
        <v>6715</v>
      </c>
      <c r="J22" s="66">
        <v>97.9</v>
      </c>
      <c r="K22" s="66">
        <v>54.1</v>
      </c>
    </row>
    <row r="23" spans="1:11" s="89" customFormat="1" ht="11.45" customHeight="1" x14ac:dyDescent="0.2">
      <c r="A23" s="132">
        <f>IF(D23&lt;&gt;"",COUNTA($D$15:D23),"")</f>
        <v>9</v>
      </c>
      <c r="B23" s="87" t="s">
        <v>367</v>
      </c>
      <c r="C23" s="166">
        <v>24</v>
      </c>
      <c r="D23" s="166">
        <v>21</v>
      </c>
      <c r="E23" s="66">
        <v>5</v>
      </c>
      <c r="F23" s="164">
        <v>2532</v>
      </c>
      <c r="G23" s="66">
        <v>-2.2000000000000002</v>
      </c>
      <c r="H23" s="66">
        <v>46.5</v>
      </c>
      <c r="I23" s="166">
        <v>2790</v>
      </c>
      <c r="J23" s="66">
        <v>90.8</v>
      </c>
      <c r="K23" s="66">
        <v>52.1</v>
      </c>
    </row>
    <row r="24" spans="1:11" s="89" customFormat="1" ht="33" customHeight="1" x14ac:dyDescent="0.2">
      <c r="A24" s="132">
        <f>IF(D24&lt;&gt;"",COUNTA($D$15:D24),"")</f>
        <v>10</v>
      </c>
      <c r="B24" s="87" t="s">
        <v>368</v>
      </c>
      <c r="C24" s="166">
        <v>38</v>
      </c>
      <c r="D24" s="166">
        <v>36</v>
      </c>
      <c r="E24" s="66">
        <v>9.1</v>
      </c>
      <c r="F24" s="164">
        <v>7147</v>
      </c>
      <c r="G24" s="66">
        <v>5.6</v>
      </c>
      <c r="H24" s="66">
        <v>10.3</v>
      </c>
      <c r="I24" s="166">
        <v>7253</v>
      </c>
      <c r="J24" s="66">
        <v>98.5</v>
      </c>
      <c r="K24" s="66">
        <v>19.899999999999999</v>
      </c>
    </row>
    <row r="25" spans="1:11" s="89" customFormat="1" ht="20.100000000000001" customHeight="1" x14ac:dyDescent="0.2">
      <c r="A25" s="132">
        <f>IF(D25&lt;&gt;"",COUNTA($D$15:D25),"")</f>
        <v>11</v>
      </c>
      <c r="B25" s="85" t="s">
        <v>167</v>
      </c>
      <c r="C25" s="167">
        <v>44</v>
      </c>
      <c r="D25" s="167">
        <v>41</v>
      </c>
      <c r="E25" s="113" t="s">
        <v>442</v>
      </c>
      <c r="F25" s="165">
        <v>2838</v>
      </c>
      <c r="G25" s="113">
        <v>5.6</v>
      </c>
      <c r="H25" s="113">
        <v>34</v>
      </c>
      <c r="I25" s="167">
        <v>3178</v>
      </c>
      <c r="J25" s="113">
        <v>89.3</v>
      </c>
      <c r="K25" s="113">
        <v>42.4</v>
      </c>
    </row>
    <row r="26" spans="1:11" s="89" customFormat="1" ht="22.5" customHeight="1" x14ac:dyDescent="0.2">
      <c r="A26" s="132">
        <f>IF(D26&lt;&gt;"",COUNTA($D$15:D26),"")</f>
        <v>12</v>
      </c>
      <c r="B26" s="87" t="s">
        <v>365</v>
      </c>
      <c r="C26" s="166">
        <v>34</v>
      </c>
      <c r="D26" s="166">
        <v>32</v>
      </c>
      <c r="E26" s="66">
        <v>-5.9</v>
      </c>
      <c r="F26" s="164">
        <v>2221</v>
      </c>
      <c r="G26" s="66">
        <v>-2</v>
      </c>
      <c r="H26" s="66">
        <v>40.4</v>
      </c>
      <c r="I26" s="166">
        <v>2360</v>
      </c>
      <c r="J26" s="66">
        <v>94.1</v>
      </c>
      <c r="K26" s="66">
        <v>46.8</v>
      </c>
    </row>
    <row r="27" spans="1:11" s="89" customFormat="1" ht="11.45" customHeight="1" x14ac:dyDescent="0.2">
      <c r="A27" s="132">
        <f>IF(D27&lt;&gt;"",COUNTA($D$15:D27),"")</f>
        <v>13</v>
      </c>
      <c r="B27" s="87" t="s">
        <v>366</v>
      </c>
      <c r="C27" s="166">
        <v>17</v>
      </c>
      <c r="D27" s="166">
        <v>16</v>
      </c>
      <c r="E27" s="66">
        <v>-5.9</v>
      </c>
      <c r="F27" s="164">
        <v>1534</v>
      </c>
      <c r="G27" s="66">
        <v>-0.3</v>
      </c>
      <c r="H27" s="66">
        <v>42</v>
      </c>
      <c r="I27" s="166">
        <v>1592</v>
      </c>
      <c r="J27" s="66">
        <v>96.4</v>
      </c>
      <c r="K27" s="66">
        <v>47.3</v>
      </c>
    </row>
    <row r="28" spans="1:11" s="89" customFormat="1" ht="11.45" customHeight="1" x14ac:dyDescent="0.2">
      <c r="A28" s="132">
        <f>IF(D28&lt;&gt;"",COUNTA($D$15:D28),"")</f>
        <v>14</v>
      </c>
      <c r="B28" s="87" t="s">
        <v>367</v>
      </c>
      <c r="C28" s="166">
        <v>8</v>
      </c>
      <c r="D28" s="166">
        <v>7</v>
      </c>
      <c r="E28" s="66">
        <v>-12.5</v>
      </c>
      <c r="F28" s="164">
        <v>419</v>
      </c>
      <c r="G28" s="66">
        <v>-8.9</v>
      </c>
      <c r="H28" s="66">
        <v>39.1</v>
      </c>
      <c r="I28" s="166">
        <v>488</v>
      </c>
      <c r="J28" s="66">
        <v>85.9</v>
      </c>
      <c r="K28" s="66">
        <v>47.7</v>
      </c>
    </row>
    <row r="29" spans="1:11" s="89" customFormat="1" ht="33" customHeight="1" x14ac:dyDescent="0.2">
      <c r="A29" s="132">
        <f>IF(D29&lt;&gt;"",COUNTA($D$15:D29),"")</f>
        <v>15</v>
      </c>
      <c r="B29" s="87" t="s">
        <v>368</v>
      </c>
      <c r="C29" s="166">
        <v>10</v>
      </c>
      <c r="D29" s="166">
        <v>9</v>
      </c>
      <c r="E29" s="66">
        <v>28.6</v>
      </c>
      <c r="F29" s="164">
        <v>617</v>
      </c>
      <c r="G29" s="66">
        <v>46.2</v>
      </c>
      <c r="H29" s="66">
        <v>10</v>
      </c>
      <c r="I29" s="166">
        <v>818</v>
      </c>
      <c r="J29" s="66">
        <v>75.400000000000006</v>
      </c>
      <c r="K29" s="66">
        <v>27.6</v>
      </c>
    </row>
    <row r="30" spans="1:11" s="89" customFormat="1" ht="20.100000000000001" customHeight="1" x14ac:dyDescent="0.2">
      <c r="A30" s="132">
        <f>IF(D30&lt;&gt;"",COUNTA($D$15:D30),"")</f>
        <v>16</v>
      </c>
      <c r="B30" s="85" t="s">
        <v>373</v>
      </c>
      <c r="C30" s="167">
        <v>379</v>
      </c>
      <c r="D30" s="167">
        <v>256</v>
      </c>
      <c r="E30" s="113">
        <v>-0.8</v>
      </c>
      <c r="F30" s="165">
        <v>29943</v>
      </c>
      <c r="G30" s="113">
        <v>1.2</v>
      </c>
      <c r="H30" s="113">
        <v>15.3</v>
      </c>
      <c r="I30" s="167">
        <v>48997</v>
      </c>
      <c r="J30" s="113">
        <v>61.1</v>
      </c>
      <c r="K30" s="113">
        <v>26.8</v>
      </c>
    </row>
    <row r="31" spans="1:11" s="89" customFormat="1" ht="22.5" customHeight="1" x14ac:dyDescent="0.2">
      <c r="A31" s="132">
        <f>IF(D31&lt;&gt;"",COUNTA($D$15:D31),"")</f>
        <v>17</v>
      </c>
      <c r="B31" s="87" t="s">
        <v>365</v>
      </c>
      <c r="C31" s="166">
        <v>167</v>
      </c>
      <c r="D31" s="166">
        <v>130</v>
      </c>
      <c r="E31" s="66">
        <v>-1.5</v>
      </c>
      <c r="F31" s="164">
        <v>7553</v>
      </c>
      <c r="G31" s="66">
        <v>-2.6</v>
      </c>
      <c r="H31" s="66">
        <v>23.1</v>
      </c>
      <c r="I31" s="166">
        <v>9355</v>
      </c>
      <c r="J31" s="66">
        <v>80.7</v>
      </c>
      <c r="K31" s="66">
        <v>38.5</v>
      </c>
    </row>
    <row r="32" spans="1:11" s="89" customFormat="1" ht="11.45" customHeight="1" x14ac:dyDescent="0.2">
      <c r="A32" s="132">
        <f>IF(D32&lt;&gt;"",COUNTA($D$15:D32),"")</f>
        <v>18</v>
      </c>
      <c r="B32" s="87" t="s">
        <v>366</v>
      </c>
      <c r="C32" s="166">
        <v>92</v>
      </c>
      <c r="D32" s="166">
        <v>77</v>
      </c>
      <c r="E32" s="66" t="s">
        <v>442</v>
      </c>
      <c r="F32" s="164">
        <v>5782</v>
      </c>
      <c r="G32" s="66">
        <v>-1.5</v>
      </c>
      <c r="H32" s="66">
        <v>25.1</v>
      </c>
      <c r="I32" s="166">
        <v>6823</v>
      </c>
      <c r="J32" s="66">
        <v>84.7</v>
      </c>
      <c r="K32" s="66">
        <v>40.200000000000003</v>
      </c>
    </row>
    <row r="33" spans="1:11" s="89" customFormat="1" ht="11.45" customHeight="1" x14ac:dyDescent="0.2">
      <c r="A33" s="132">
        <f>IF(D33&lt;&gt;"",COUNTA($D$15:D33),"")</f>
        <v>19</v>
      </c>
      <c r="B33" s="87" t="s">
        <v>367</v>
      </c>
      <c r="C33" s="166">
        <v>28</v>
      </c>
      <c r="D33" s="166">
        <v>20</v>
      </c>
      <c r="E33" s="66" t="s">
        <v>442</v>
      </c>
      <c r="F33" s="164">
        <v>904</v>
      </c>
      <c r="G33" s="66">
        <v>-9.6999999999999993</v>
      </c>
      <c r="H33" s="66">
        <v>22.9</v>
      </c>
      <c r="I33" s="166">
        <v>1305</v>
      </c>
      <c r="J33" s="66">
        <v>69.3</v>
      </c>
      <c r="K33" s="66">
        <v>40.9</v>
      </c>
    </row>
    <row r="34" spans="1:11" s="89" customFormat="1" ht="33" customHeight="1" x14ac:dyDescent="0.2">
      <c r="A34" s="132">
        <f>IF(D34&lt;&gt;"",COUNTA($D$15:D34),"")</f>
        <v>20</v>
      </c>
      <c r="B34" s="87" t="s">
        <v>368</v>
      </c>
      <c r="C34" s="166">
        <v>212</v>
      </c>
      <c r="D34" s="166">
        <v>126</v>
      </c>
      <c r="E34" s="66" t="s">
        <v>442</v>
      </c>
      <c r="F34" s="164">
        <v>22390</v>
      </c>
      <c r="G34" s="66">
        <v>2.6</v>
      </c>
      <c r="H34" s="66">
        <v>12.8</v>
      </c>
      <c r="I34" s="166">
        <v>39642</v>
      </c>
      <c r="J34" s="66">
        <v>56.5</v>
      </c>
      <c r="K34" s="66">
        <v>23.8</v>
      </c>
    </row>
    <row r="35" spans="1:11" s="89" customFormat="1" ht="20.100000000000001" customHeight="1" x14ac:dyDescent="0.2">
      <c r="A35" s="132">
        <f>IF(D35&lt;&gt;"",COUNTA($D$15:D35),"")</f>
        <v>21</v>
      </c>
      <c r="B35" s="85" t="s">
        <v>169</v>
      </c>
      <c r="C35" s="167">
        <v>349</v>
      </c>
      <c r="D35" s="167">
        <v>304</v>
      </c>
      <c r="E35" s="113">
        <v>2.4</v>
      </c>
      <c r="F35" s="165">
        <v>36002</v>
      </c>
      <c r="G35" s="113">
        <v>2.2000000000000002</v>
      </c>
      <c r="H35" s="113">
        <v>22.1</v>
      </c>
      <c r="I35" s="167">
        <v>44361</v>
      </c>
      <c r="J35" s="113">
        <v>81.2</v>
      </c>
      <c r="K35" s="113">
        <v>38.4</v>
      </c>
    </row>
    <row r="36" spans="1:11" s="89" customFormat="1" ht="22.5" customHeight="1" x14ac:dyDescent="0.2">
      <c r="A36" s="132">
        <f>IF(D36&lt;&gt;"",COUNTA($D$15:D36),"")</f>
        <v>22</v>
      </c>
      <c r="B36" s="87" t="s">
        <v>365</v>
      </c>
      <c r="C36" s="166">
        <v>157</v>
      </c>
      <c r="D36" s="166">
        <v>139</v>
      </c>
      <c r="E36" s="66">
        <v>3</v>
      </c>
      <c r="F36" s="164">
        <v>10799</v>
      </c>
      <c r="G36" s="66">
        <v>3.3</v>
      </c>
      <c r="H36" s="66">
        <v>28.3</v>
      </c>
      <c r="I36" s="166">
        <v>11676</v>
      </c>
      <c r="J36" s="66">
        <v>92.5</v>
      </c>
      <c r="K36" s="66">
        <v>43</v>
      </c>
    </row>
    <row r="37" spans="1:11" s="89" customFormat="1" ht="11.45" customHeight="1" x14ac:dyDescent="0.2">
      <c r="A37" s="132">
        <f>IF(D37&lt;&gt;"",COUNTA($D$15:D37),"")</f>
        <v>23</v>
      </c>
      <c r="B37" s="87" t="s">
        <v>366</v>
      </c>
      <c r="C37" s="166">
        <v>71</v>
      </c>
      <c r="D37" s="166">
        <v>68</v>
      </c>
      <c r="E37" s="66">
        <v>4.5999999999999996</v>
      </c>
      <c r="F37" s="164">
        <v>8041</v>
      </c>
      <c r="G37" s="66">
        <v>3.4</v>
      </c>
      <c r="H37" s="66">
        <v>29.2</v>
      </c>
      <c r="I37" s="166">
        <v>8257</v>
      </c>
      <c r="J37" s="66">
        <v>97.4</v>
      </c>
      <c r="K37" s="66">
        <v>44.2</v>
      </c>
    </row>
    <row r="38" spans="1:11" s="89" customFormat="1" ht="11.45" customHeight="1" x14ac:dyDescent="0.2">
      <c r="A38" s="132">
        <f>IF(D38&lt;&gt;"",COUNTA($D$15:D38),"")</f>
        <v>24</v>
      </c>
      <c r="B38" s="87" t="s">
        <v>367</v>
      </c>
      <c r="C38" s="166">
        <v>32</v>
      </c>
      <c r="D38" s="166">
        <v>25</v>
      </c>
      <c r="E38" s="66" t="s">
        <v>442</v>
      </c>
      <c r="F38" s="164">
        <v>977</v>
      </c>
      <c r="G38" s="66">
        <v>6.5</v>
      </c>
      <c r="H38" s="66">
        <v>29.5</v>
      </c>
      <c r="I38" s="166">
        <v>1336</v>
      </c>
      <c r="J38" s="66">
        <v>73.099999999999994</v>
      </c>
      <c r="K38" s="66">
        <v>42</v>
      </c>
    </row>
    <row r="39" spans="1:11" s="86" customFormat="1" ht="33" customHeight="1" x14ac:dyDescent="0.2">
      <c r="A39" s="132">
        <f>IF(D39&lt;&gt;"",COUNTA($D$15:D39),"")</f>
        <v>25</v>
      </c>
      <c r="B39" s="87" t="s">
        <v>368</v>
      </c>
      <c r="C39" s="166">
        <v>192</v>
      </c>
      <c r="D39" s="166">
        <v>165</v>
      </c>
      <c r="E39" s="66">
        <v>1.9</v>
      </c>
      <c r="F39" s="164">
        <v>25203</v>
      </c>
      <c r="G39" s="66">
        <v>1.7</v>
      </c>
      <c r="H39" s="66">
        <v>19.5</v>
      </c>
      <c r="I39" s="166">
        <v>32685</v>
      </c>
      <c r="J39" s="66">
        <v>77.099999999999994</v>
      </c>
      <c r="K39" s="66">
        <v>36.700000000000003</v>
      </c>
    </row>
    <row r="40" spans="1:11" s="86" customFormat="1" ht="20.100000000000001" customHeight="1" x14ac:dyDescent="0.2">
      <c r="A40" s="132">
        <f>IF(D40&lt;&gt;"",COUNTA($D$15:D40),"")</f>
        <v>26</v>
      </c>
      <c r="B40" s="85" t="s">
        <v>170</v>
      </c>
      <c r="C40" s="167">
        <v>949</v>
      </c>
      <c r="D40" s="167">
        <v>782</v>
      </c>
      <c r="E40" s="113">
        <v>-2.4</v>
      </c>
      <c r="F40" s="165">
        <v>85277</v>
      </c>
      <c r="G40" s="113">
        <v>5.3</v>
      </c>
      <c r="H40" s="113">
        <v>15.9</v>
      </c>
      <c r="I40" s="167">
        <v>113857</v>
      </c>
      <c r="J40" s="113">
        <v>74.900000000000006</v>
      </c>
      <c r="K40" s="113">
        <v>30.9</v>
      </c>
    </row>
    <row r="41" spans="1:11" s="89" customFormat="1" ht="22.5" customHeight="1" x14ac:dyDescent="0.2">
      <c r="A41" s="132">
        <f>IF(D41&lt;&gt;"",COUNTA($D$15:D41),"")</f>
        <v>27</v>
      </c>
      <c r="B41" s="87" t="s">
        <v>365</v>
      </c>
      <c r="C41" s="166">
        <v>354</v>
      </c>
      <c r="D41" s="166">
        <v>296</v>
      </c>
      <c r="E41" s="66">
        <v>-2.2999999999999998</v>
      </c>
      <c r="F41" s="164">
        <v>23845</v>
      </c>
      <c r="G41" s="66">
        <v>-0.1</v>
      </c>
      <c r="H41" s="66">
        <v>26.9</v>
      </c>
      <c r="I41" s="166">
        <v>26566</v>
      </c>
      <c r="J41" s="66">
        <v>89.8</v>
      </c>
      <c r="K41" s="66">
        <v>44.7</v>
      </c>
    </row>
    <row r="42" spans="1:11" s="89" customFormat="1" ht="11.45" customHeight="1" x14ac:dyDescent="0.2">
      <c r="A42" s="132">
        <f>IF(D42&lt;&gt;"",COUNTA($D$15:D42),"")</f>
        <v>28</v>
      </c>
      <c r="B42" s="87" t="s">
        <v>366</v>
      </c>
      <c r="C42" s="166">
        <v>168</v>
      </c>
      <c r="D42" s="166">
        <v>148</v>
      </c>
      <c r="E42" s="66">
        <v>-2</v>
      </c>
      <c r="F42" s="164">
        <v>18638</v>
      </c>
      <c r="G42" s="66">
        <v>0.3</v>
      </c>
      <c r="H42" s="66">
        <v>29.2</v>
      </c>
      <c r="I42" s="166">
        <v>19988</v>
      </c>
      <c r="J42" s="66">
        <v>93.2</v>
      </c>
      <c r="K42" s="66">
        <v>46.8</v>
      </c>
    </row>
    <row r="43" spans="1:11" s="89" customFormat="1" ht="11.45" customHeight="1" x14ac:dyDescent="0.2">
      <c r="A43" s="132">
        <f>IF(D43&lt;&gt;"",COUNTA($D$15:D43),"")</f>
        <v>29</v>
      </c>
      <c r="B43" s="87" t="s">
        <v>367</v>
      </c>
      <c r="C43" s="166">
        <v>70</v>
      </c>
      <c r="D43" s="166">
        <v>59</v>
      </c>
      <c r="E43" s="66">
        <v>1.7</v>
      </c>
      <c r="F43" s="164">
        <v>2595</v>
      </c>
      <c r="G43" s="66">
        <v>6.1</v>
      </c>
      <c r="H43" s="66">
        <v>23.7</v>
      </c>
      <c r="I43" s="166">
        <v>3145</v>
      </c>
      <c r="J43" s="66">
        <v>82.5</v>
      </c>
      <c r="K43" s="66">
        <v>40.799999999999997</v>
      </c>
    </row>
    <row r="44" spans="1:11" s="89" customFormat="1" ht="33" customHeight="1" x14ac:dyDescent="0.2">
      <c r="A44" s="132">
        <f>IF(D44&lt;&gt;"",COUNTA($D$15:D44),"")</f>
        <v>30</v>
      </c>
      <c r="B44" s="87" t="s">
        <v>368</v>
      </c>
      <c r="C44" s="166">
        <v>595</v>
      </c>
      <c r="D44" s="166">
        <v>486</v>
      </c>
      <c r="E44" s="66">
        <v>-2.4</v>
      </c>
      <c r="F44" s="164">
        <v>61432</v>
      </c>
      <c r="G44" s="66">
        <v>7.6</v>
      </c>
      <c r="H44" s="66">
        <v>11.9</v>
      </c>
      <c r="I44" s="166">
        <v>87291</v>
      </c>
      <c r="J44" s="66">
        <v>70.400000000000006</v>
      </c>
      <c r="K44" s="66">
        <v>26.2</v>
      </c>
    </row>
    <row r="45" spans="1:11" s="89" customFormat="1" ht="20.100000000000001" customHeight="1" x14ac:dyDescent="0.2">
      <c r="A45" s="132">
        <f>IF(D45&lt;&gt;"",COUNTA($D$15:D45),"")</f>
        <v>31</v>
      </c>
      <c r="B45" s="85" t="s">
        <v>171</v>
      </c>
      <c r="C45" s="167">
        <v>189</v>
      </c>
      <c r="D45" s="167">
        <v>160</v>
      </c>
      <c r="E45" s="113">
        <v>2.6</v>
      </c>
      <c r="F45" s="165">
        <v>20306</v>
      </c>
      <c r="G45" s="113">
        <v>2.4</v>
      </c>
      <c r="H45" s="113">
        <v>19.2</v>
      </c>
      <c r="I45" s="167">
        <v>27795</v>
      </c>
      <c r="J45" s="113">
        <v>73.099999999999994</v>
      </c>
      <c r="K45" s="113">
        <v>33.299999999999997</v>
      </c>
    </row>
    <row r="46" spans="1:11" s="89" customFormat="1" ht="22.5" customHeight="1" x14ac:dyDescent="0.2">
      <c r="A46" s="132">
        <f>IF(D46&lt;&gt;"",COUNTA($D$15:D46),"")</f>
        <v>32</v>
      </c>
      <c r="B46" s="87" t="s">
        <v>365</v>
      </c>
      <c r="C46" s="166">
        <v>79</v>
      </c>
      <c r="D46" s="166">
        <v>73</v>
      </c>
      <c r="E46" s="66">
        <v>2.8</v>
      </c>
      <c r="F46" s="164">
        <v>5452</v>
      </c>
      <c r="G46" s="66">
        <v>10.1</v>
      </c>
      <c r="H46" s="66">
        <v>26.6</v>
      </c>
      <c r="I46" s="166">
        <v>5843</v>
      </c>
      <c r="J46" s="66">
        <v>93.3</v>
      </c>
      <c r="K46" s="66">
        <v>41.9</v>
      </c>
    </row>
    <row r="47" spans="1:11" ht="11.45" customHeight="1" x14ac:dyDescent="0.2">
      <c r="A47" s="132">
        <f>IF(D47&lt;&gt;"",COUNTA($D$15:D47),"")</f>
        <v>33</v>
      </c>
      <c r="B47" s="87" t="s">
        <v>366</v>
      </c>
      <c r="C47" s="166">
        <v>42</v>
      </c>
      <c r="D47" s="166">
        <v>41</v>
      </c>
      <c r="E47" s="66">
        <v>2.5</v>
      </c>
      <c r="F47" s="164">
        <v>4140</v>
      </c>
      <c r="G47" s="66">
        <v>4</v>
      </c>
      <c r="H47" s="66">
        <v>28.6</v>
      </c>
      <c r="I47" s="166">
        <v>4354</v>
      </c>
      <c r="J47" s="66">
        <v>95.1</v>
      </c>
      <c r="K47" s="66">
        <v>43.4</v>
      </c>
    </row>
    <row r="48" spans="1:11" ht="11.45" customHeight="1" x14ac:dyDescent="0.2">
      <c r="A48" s="132">
        <f>IF(D48&lt;&gt;"",COUNTA($D$15:D48),"")</f>
        <v>34</v>
      </c>
      <c r="B48" s="87" t="s">
        <v>367</v>
      </c>
      <c r="C48" s="166">
        <v>10</v>
      </c>
      <c r="D48" s="166">
        <v>10</v>
      </c>
      <c r="E48" s="66">
        <v>25</v>
      </c>
      <c r="F48" s="164">
        <v>647</v>
      </c>
      <c r="G48" s="66">
        <v>145.1</v>
      </c>
      <c r="H48" s="66">
        <v>23</v>
      </c>
      <c r="I48" s="166">
        <v>678</v>
      </c>
      <c r="J48" s="66">
        <v>95.4</v>
      </c>
      <c r="K48" s="66">
        <v>40.700000000000003</v>
      </c>
    </row>
    <row r="49" spans="1:11" ht="33" customHeight="1" x14ac:dyDescent="0.2">
      <c r="A49" s="132">
        <f>IF(D49&lt;&gt;"",COUNTA($D$15:D49),"")</f>
        <v>35</v>
      </c>
      <c r="B49" s="87" t="s">
        <v>368</v>
      </c>
      <c r="C49" s="166">
        <v>110</v>
      </c>
      <c r="D49" s="166">
        <v>87</v>
      </c>
      <c r="E49" s="66">
        <v>2.4</v>
      </c>
      <c r="F49" s="164">
        <v>14854</v>
      </c>
      <c r="G49" s="66">
        <v>-0.2</v>
      </c>
      <c r="H49" s="66">
        <v>16.5</v>
      </c>
      <c r="I49" s="166">
        <v>21952</v>
      </c>
      <c r="J49" s="66">
        <v>67.7</v>
      </c>
      <c r="K49" s="66">
        <v>30.6</v>
      </c>
    </row>
    <row r="50" spans="1:11" ht="20.100000000000001" customHeight="1" x14ac:dyDescent="0.2">
      <c r="A50" s="132">
        <f>IF(D50&lt;&gt;"",COUNTA($D$15:D50),"")</f>
        <v>36</v>
      </c>
      <c r="B50" s="85" t="s">
        <v>172</v>
      </c>
      <c r="C50" s="167">
        <v>580</v>
      </c>
      <c r="D50" s="167">
        <v>477</v>
      </c>
      <c r="E50" s="113">
        <v>-1.4</v>
      </c>
      <c r="F50" s="165">
        <v>47867</v>
      </c>
      <c r="G50" s="113">
        <v>-0.3</v>
      </c>
      <c r="H50" s="113">
        <v>20</v>
      </c>
      <c r="I50" s="167">
        <v>62505</v>
      </c>
      <c r="J50" s="113">
        <v>76.599999999999994</v>
      </c>
      <c r="K50" s="113">
        <v>34</v>
      </c>
    </row>
    <row r="51" spans="1:11" ht="22.5" customHeight="1" x14ac:dyDescent="0.2">
      <c r="A51" s="132">
        <f>IF(D51&lt;&gt;"",COUNTA($D$15:D51),"")</f>
        <v>37</v>
      </c>
      <c r="B51" s="87" t="s">
        <v>365</v>
      </c>
      <c r="C51" s="166">
        <v>227</v>
      </c>
      <c r="D51" s="166">
        <v>191</v>
      </c>
      <c r="E51" s="66" t="s">
        <v>442</v>
      </c>
      <c r="F51" s="164">
        <v>16929</v>
      </c>
      <c r="G51" s="66">
        <v>3.9</v>
      </c>
      <c r="H51" s="66">
        <v>30.3</v>
      </c>
      <c r="I51" s="166">
        <v>18847</v>
      </c>
      <c r="J51" s="66">
        <v>89.8</v>
      </c>
      <c r="K51" s="66">
        <v>46.6</v>
      </c>
    </row>
    <row r="52" spans="1:11" ht="11.45" customHeight="1" x14ac:dyDescent="0.2">
      <c r="A52" s="132">
        <f>IF(D52&lt;&gt;"",COUNTA($D$15:D52),"")</f>
        <v>38</v>
      </c>
      <c r="B52" s="87" t="s">
        <v>366</v>
      </c>
      <c r="C52" s="166">
        <v>112</v>
      </c>
      <c r="D52" s="166">
        <v>104</v>
      </c>
      <c r="E52" s="66">
        <v>1</v>
      </c>
      <c r="F52" s="164">
        <v>13735</v>
      </c>
      <c r="G52" s="66">
        <v>5</v>
      </c>
      <c r="H52" s="66">
        <v>32.5</v>
      </c>
      <c r="I52" s="166">
        <v>14475</v>
      </c>
      <c r="J52" s="66">
        <v>94.9</v>
      </c>
      <c r="K52" s="66">
        <v>48.5</v>
      </c>
    </row>
    <row r="53" spans="1:11" ht="11.45" customHeight="1" x14ac:dyDescent="0.2">
      <c r="A53" s="132">
        <f>IF(D53&lt;&gt;"",COUNTA($D$15:D53),"")</f>
        <v>39</v>
      </c>
      <c r="B53" s="87" t="s">
        <v>367</v>
      </c>
      <c r="C53" s="166">
        <v>39</v>
      </c>
      <c r="D53" s="166">
        <v>30</v>
      </c>
      <c r="E53" s="66">
        <v>-3.2</v>
      </c>
      <c r="F53" s="164">
        <v>1532</v>
      </c>
      <c r="G53" s="66">
        <v>-0.4</v>
      </c>
      <c r="H53" s="66">
        <v>21.1</v>
      </c>
      <c r="I53" s="166">
        <v>1823</v>
      </c>
      <c r="J53" s="66">
        <v>84</v>
      </c>
      <c r="K53" s="66">
        <v>45.5</v>
      </c>
    </row>
    <row r="54" spans="1:11" ht="33" customHeight="1" x14ac:dyDescent="0.2">
      <c r="A54" s="132">
        <f>IF(D54&lt;&gt;"",COUNTA($D$15:D54),"")</f>
        <v>40</v>
      </c>
      <c r="B54" s="87" t="s">
        <v>368</v>
      </c>
      <c r="C54" s="166">
        <v>353</v>
      </c>
      <c r="D54" s="166">
        <v>286</v>
      </c>
      <c r="E54" s="66">
        <v>-2.4</v>
      </c>
      <c r="F54" s="164">
        <v>30938</v>
      </c>
      <c r="G54" s="66">
        <v>-2.5</v>
      </c>
      <c r="H54" s="66">
        <v>14.8</v>
      </c>
      <c r="I54" s="166">
        <v>43658</v>
      </c>
      <c r="J54" s="66">
        <v>70.900000000000006</v>
      </c>
      <c r="K54" s="66">
        <v>28.1</v>
      </c>
    </row>
    <row r="55" spans="1:11" ht="20.100000000000001" customHeight="1" x14ac:dyDescent="0.2">
      <c r="A55" s="132">
        <f>IF(D55&lt;&gt;"",COUNTA($D$15:D55),"")</f>
        <v>41</v>
      </c>
      <c r="B55" s="85" t="s">
        <v>173</v>
      </c>
      <c r="C55" s="167">
        <v>174</v>
      </c>
      <c r="D55" s="167">
        <v>130</v>
      </c>
      <c r="E55" s="113">
        <v>-5.0999999999999996</v>
      </c>
      <c r="F55" s="165">
        <v>9105</v>
      </c>
      <c r="G55" s="113">
        <v>-5.7</v>
      </c>
      <c r="H55" s="113">
        <v>15.9</v>
      </c>
      <c r="I55" s="167">
        <v>13953</v>
      </c>
      <c r="J55" s="113">
        <v>65.3</v>
      </c>
      <c r="K55" s="113">
        <v>26</v>
      </c>
    </row>
    <row r="56" spans="1:11" ht="22.5" customHeight="1" x14ac:dyDescent="0.2">
      <c r="A56" s="132">
        <f>IF(D56&lt;&gt;"",COUNTA($D$15:D56),"")</f>
        <v>42</v>
      </c>
      <c r="B56" s="87" t="s">
        <v>365</v>
      </c>
      <c r="C56" s="166">
        <v>94</v>
      </c>
      <c r="D56" s="166">
        <v>83</v>
      </c>
      <c r="E56" s="66">
        <v>-4.5999999999999996</v>
      </c>
      <c r="F56" s="164">
        <v>4078</v>
      </c>
      <c r="G56" s="66">
        <v>-2.2000000000000002</v>
      </c>
      <c r="H56" s="66">
        <v>20.5</v>
      </c>
      <c r="I56" s="166">
        <v>4471</v>
      </c>
      <c r="J56" s="66">
        <v>91.2</v>
      </c>
      <c r="K56" s="66">
        <v>31.3</v>
      </c>
    </row>
    <row r="57" spans="1:11" ht="11.45" customHeight="1" x14ac:dyDescent="0.2">
      <c r="A57" s="132">
        <f>IF(D57&lt;&gt;"",COUNTA($D$15:D57),"")</f>
        <v>43</v>
      </c>
      <c r="B57" s="87" t="s">
        <v>366</v>
      </c>
      <c r="C57" s="166">
        <v>50</v>
      </c>
      <c r="D57" s="166">
        <v>45</v>
      </c>
      <c r="E57" s="66">
        <v>-6.3</v>
      </c>
      <c r="F57" s="164">
        <v>2948</v>
      </c>
      <c r="G57" s="66">
        <v>-4.0999999999999996</v>
      </c>
      <c r="H57" s="66">
        <v>21.3</v>
      </c>
      <c r="I57" s="166">
        <v>3235</v>
      </c>
      <c r="J57" s="66">
        <v>91.1</v>
      </c>
      <c r="K57" s="66">
        <v>33.4</v>
      </c>
    </row>
    <row r="58" spans="1:11" ht="11.45" customHeight="1" x14ac:dyDescent="0.2">
      <c r="A58" s="132">
        <f>IF(D58&lt;&gt;"",COUNTA($D$15:D58),"")</f>
        <v>44</v>
      </c>
      <c r="B58" s="87" t="s">
        <v>367</v>
      </c>
      <c r="C58" s="166">
        <v>10</v>
      </c>
      <c r="D58" s="166">
        <v>9</v>
      </c>
      <c r="E58" s="66" t="s">
        <v>442</v>
      </c>
      <c r="F58" s="164">
        <v>332</v>
      </c>
      <c r="G58" s="66" t="s">
        <v>442</v>
      </c>
      <c r="H58" s="66">
        <v>17.600000000000001</v>
      </c>
      <c r="I58" s="166">
        <v>353</v>
      </c>
      <c r="J58" s="66">
        <v>94.1</v>
      </c>
      <c r="K58" s="66">
        <v>26.4</v>
      </c>
    </row>
    <row r="59" spans="1:11" ht="33" customHeight="1" x14ac:dyDescent="0.2">
      <c r="A59" s="132">
        <f>IF(D59&lt;&gt;"",COUNTA($D$15:D59),"")</f>
        <v>45</v>
      </c>
      <c r="B59" s="87" t="s">
        <v>368</v>
      </c>
      <c r="C59" s="166">
        <v>80</v>
      </c>
      <c r="D59" s="166">
        <v>47</v>
      </c>
      <c r="E59" s="66">
        <v>-6</v>
      </c>
      <c r="F59" s="164">
        <v>5027</v>
      </c>
      <c r="G59" s="66">
        <v>-8.3000000000000007</v>
      </c>
      <c r="H59" s="66">
        <v>12.2</v>
      </c>
      <c r="I59" s="166">
        <v>9482</v>
      </c>
      <c r="J59" s="66">
        <v>53</v>
      </c>
      <c r="K59" s="66">
        <v>22.9</v>
      </c>
    </row>
    <row r="60" spans="1:11" ht="21.95" customHeight="1" x14ac:dyDescent="0.2">
      <c r="A60" s="132" t="str">
        <f>IF(D60&lt;&gt;"",COUNTA($D$15:D60),"")</f>
        <v/>
      </c>
      <c r="B60" s="87" t="s">
        <v>162</v>
      </c>
      <c r="C60" s="166"/>
      <c r="D60" s="166"/>
      <c r="E60" s="66"/>
      <c r="F60" s="164"/>
      <c r="G60" s="66"/>
      <c r="H60" s="66"/>
      <c r="I60" s="166"/>
      <c r="J60" s="66"/>
      <c r="K60" s="66"/>
    </row>
    <row r="61" spans="1:11" ht="20.100000000000001" customHeight="1" x14ac:dyDescent="0.2">
      <c r="A61" s="132">
        <f>IF(D61&lt;&gt;"",COUNTA($D$15:D61),"")</f>
        <v>46</v>
      </c>
      <c r="B61" s="117" t="s">
        <v>447</v>
      </c>
      <c r="C61" s="167">
        <v>34</v>
      </c>
      <c r="D61" s="167">
        <v>30</v>
      </c>
      <c r="E61" s="113" t="s">
        <v>442</v>
      </c>
      <c r="F61" s="165">
        <v>1931</v>
      </c>
      <c r="G61" s="113">
        <v>9.8000000000000007</v>
      </c>
      <c r="H61" s="113">
        <v>25.6</v>
      </c>
      <c r="I61" s="167">
        <v>2358</v>
      </c>
      <c r="J61" s="113">
        <v>81.900000000000006</v>
      </c>
      <c r="K61" s="113">
        <v>37.799999999999997</v>
      </c>
    </row>
    <row r="62" spans="1:11" ht="22.5" customHeight="1" x14ac:dyDescent="0.2">
      <c r="A62" s="132">
        <f>IF(D62&lt;&gt;"",COUNTA($D$15:D62),"")</f>
        <v>47</v>
      </c>
      <c r="B62" s="87" t="s">
        <v>365</v>
      </c>
      <c r="C62" s="166">
        <v>19</v>
      </c>
      <c r="D62" s="166">
        <v>19</v>
      </c>
      <c r="E62" s="66" t="s">
        <v>442</v>
      </c>
      <c r="F62" s="164">
        <v>1033</v>
      </c>
      <c r="G62" s="66">
        <v>1</v>
      </c>
      <c r="H62" s="66">
        <v>32.1</v>
      </c>
      <c r="I62" s="166">
        <v>1033</v>
      </c>
      <c r="J62" s="66">
        <v>100</v>
      </c>
      <c r="K62" s="66">
        <v>41</v>
      </c>
    </row>
    <row r="63" spans="1:11" ht="11.45" customHeight="1" x14ac:dyDescent="0.2">
      <c r="A63" s="132">
        <f>IF(D63&lt;&gt;"",COUNTA($D$15:D63),"")</f>
        <v>48</v>
      </c>
      <c r="B63" s="87" t="s">
        <v>366</v>
      </c>
      <c r="C63" s="166">
        <v>10</v>
      </c>
      <c r="D63" s="166">
        <v>10</v>
      </c>
      <c r="E63" s="66" t="s">
        <v>442</v>
      </c>
      <c r="F63" s="164">
        <v>743</v>
      </c>
      <c r="G63" s="66" t="s">
        <v>442</v>
      </c>
      <c r="H63" s="66">
        <v>36.1</v>
      </c>
      <c r="I63" s="166">
        <v>743</v>
      </c>
      <c r="J63" s="66">
        <v>100</v>
      </c>
      <c r="K63" s="66">
        <v>44.1</v>
      </c>
    </row>
    <row r="64" spans="1:11" ht="11.45" customHeight="1" x14ac:dyDescent="0.2">
      <c r="A64" s="132">
        <f>IF(D64&lt;&gt;"",COUNTA($D$15:D64),"")</f>
        <v>49</v>
      </c>
      <c r="B64" s="87" t="s">
        <v>367</v>
      </c>
      <c r="C64" s="166" t="s">
        <v>12</v>
      </c>
      <c r="D64" s="166" t="s">
        <v>12</v>
      </c>
      <c r="E64" s="66" t="s">
        <v>12</v>
      </c>
      <c r="F64" s="164" t="s">
        <v>12</v>
      </c>
      <c r="G64" s="66" t="s">
        <v>12</v>
      </c>
      <c r="H64" s="66" t="s">
        <v>12</v>
      </c>
      <c r="I64" s="166" t="s">
        <v>12</v>
      </c>
      <c r="J64" s="66" t="s">
        <v>12</v>
      </c>
      <c r="K64" s="66" t="s">
        <v>12</v>
      </c>
    </row>
    <row r="65" spans="1:11" ht="33" customHeight="1" x14ac:dyDescent="0.2">
      <c r="A65" s="132">
        <f>IF(D65&lt;&gt;"",COUNTA($D$15:D65),"")</f>
        <v>50</v>
      </c>
      <c r="B65" s="87" t="s">
        <v>368</v>
      </c>
      <c r="C65" s="166">
        <v>15</v>
      </c>
      <c r="D65" s="166">
        <v>11</v>
      </c>
      <c r="E65" s="66" t="s">
        <v>442</v>
      </c>
      <c r="F65" s="164">
        <v>898</v>
      </c>
      <c r="G65" s="66">
        <v>22.2</v>
      </c>
      <c r="H65" s="66">
        <v>18</v>
      </c>
      <c r="I65" s="166">
        <v>1325</v>
      </c>
      <c r="J65" s="66">
        <v>67.8</v>
      </c>
      <c r="K65" s="66">
        <v>34.5</v>
      </c>
    </row>
    <row r="66" spans="1:11" ht="20.100000000000001" customHeight="1" x14ac:dyDescent="0.2">
      <c r="A66" s="132">
        <f>IF(D66&lt;&gt;"",COUNTA($D$15:D66),"")</f>
        <v>51</v>
      </c>
      <c r="B66" s="117" t="s">
        <v>488</v>
      </c>
      <c r="C66" s="167">
        <v>9</v>
      </c>
      <c r="D66" s="167">
        <v>8</v>
      </c>
      <c r="E66" s="113" t="s">
        <v>442</v>
      </c>
      <c r="F66" s="165">
        <v>508</v>
      </c>
      <c r="G66" s="113">
        <v>3</v>
      </c>
      <c r="H66" s="113">
        <v>35.9</v>
      </c>
      <c r="I66" s="167">
        <v>600</v>
      </c>
      <c r="J66" s="113">
        <v>84.7</v>
      </c>
      <c r="K66" s="113">
        <v>37.9</v>
      </c>
    </row>
    <row r="67" spans="1:11" ht="22.5" customHeight="1" x14ac:dyDescent="0.2">
      <c r="A67" s="132">
        <f>IF(D67&lt;&gt;"",COUNTA($D$15:D67),"")</f>
        <v>52</v>
      </c>
      <c r="B67" s="87" t="s">
        <v>365</v>
      </c>
      <c r="C67" s="166">
        <v>7</v>
      </c>
      <c r="D67" s="166">
        <v>7</v>
      </c>
      <c r="E67" s="66" t="s">
        <v>442</v>
      </c>
      <c r="F67" s="164">
        <v>438</v>
      </c>
      <c r="G67" s="66">
        <v>3.5</v>
      </c>
      <c r="H67" s="66">
        <v>41.3</v>
      </c>
      <c r="I67" s="166">
        <v>470</v>
      </c>
      <c r="J67" s="66">
        <v>93.2</v>
      </c>
      <c r="K67" s="66">
        <v>42.8</v>
      </c>
    </row>
    <row r="68" spans="1:11" ht="11.45" customHeight="1" x14ac:dyDescent="0.2">
      <c r="A68" s="132">
        <f>IF(D68&lt;&gt;"",COUNTA($D$15:D68),"")</f>
        <v>53</v>
      </c>
      <c r="B68" s="87" t="s">
        <v>366</v>
      </c>
      <c r="C68" s="166">
        <v>6</v>
      </c>
      <c r="D68" s="166">
        <v>6</v>
      </c>
      <c r="E68" s="66" t="s">
        <v>442</v>
      </c>
      <c r="F68" s="164">
        <v>406</v>
      </c>
      <c r="G68" s="66">
        <v>4.5999999999999996</v>
      </c>
      <c r="H68" s="66">
        <v>39.9</v>
      </c>
      <c r="I68" s="166">
        <v>435</v>
      </c>
      <c r="J68" s="66">
        <v>93.3</v>
      </c>
      <c r="K68" s="66">
        <v>41.8</v>
      </c>
    </row>
    <row r="69" spans="1:11" ht="11.45" customHeight="1" x14ac:dyDescent="0.2">
      <c r="A69" s="132">
        <f>IF(D69&lt;&gt;"",COUNTA($D$15:D69),"")</f>
        <v>54</v>
      </c>
      <c r="B69" s="87" t="s">
        <v>367</v>
      </c>
      <c r="C69" s="166">
        <v>1</v>
      </c>
      <c r="D69" s="166">
        <v>1</v>
      </c>
      <c r="E69" s="66" t="s">
        <v>15</v>
      </c>
      <c r="F69" s="164" t="s">
        <v>15</v>
      </c>
      <c r="G69" s="66" t="s">
        <v>15</v>
      </c>
      <c r="H69" s="66" t="s">
        <v>15</v>
      </c>
      <c r="I69" s="166" t="s">
        <v>15</v>
      </c>
      <c r="J69" s="66" t="s">
        <v>15</v>
      </c>
      <c r="K69" s="66" t="s">
        <v>15</v>
      </c>
    </row>
    <row r="70" spans="1:11" ht="33" customHeight="1" x14ac:dyDescent="0.2">
      <c r="A70" s="132">
        <f>IF(D70&lt;&gt;"",COUNTA($D$15:D70),"")</f>
        <v>55</v>
      </c>
      <c r="B70" s="87" t="s">
        <v>368</v>
      </c>
      <c r="C70" s="166">
        <v>2</v>
      </c>
      <c r="D70" s="166">
        <v>1</v>
      </c>
      <c r="E70" s="66" t="s">
        <v>15</v>
      </c>
      <c r="F70" s="164" t="s">
        <v>15</v>
      </c>
      <c r="G70" s="66" t="s">
        <v>15</v>
      </c>
      <c r="H70" s="66" t="s">
        <v>15</v>
      </c>
      <c r="I70" s="166" t="s">
        <v>15</v>
      </c>
      <c r="J70" s="66" t="s">
        <v>15</v>
      </c>
      <c r="K70" s="66" t="s">
        <v>15</v>
      </c>
    </row>
    <row r="71" spans="1:11" ht="20.100000000000001" customHeight="1" x14ac:dyDescent="0.2">
      <c r="A71" s="132">
        <f>IF(D71&lt;&gt;"",COUNTA($D$15:D71),"")</f>
        <v>56</v>
      </c>
      <c r="B71" s="85" t="s">
        <v>449</v>
      </c>
      <c r="C71" s="167">
        <v>37</v>
      </c>
      <c r="D71" s="167">
        <v>36</v>
      </c>
      <c r="E71" s="113">
        <v>5.9</v>
      </c>
      <c r="F71" s="165">
        <v>3170</v>
      </c>
      <c r="G71" s="113">
        <v>7.3</v>
      </c>
      <c r="H71" s="113">
        <v>28.1</v>
      </c>
      <c r="I71" s="167">
        <v>3241</v>
      </c>
      <c r="J71" s="113">
        <v>97.8</v>
      </c>
      <c r="K71" s="113">
        <v>36.700000000000003</v>
      </c>
    </row>
    <row r="72" spans="1:11" ht="22.5" customHeight="1" x14ac:dyDescent="0.2">
      <c r="A72" s="132">
        <f>IF(D72&lt;&gt;"",COUNTA($D$15:D72),"")</f>
        <v>57</v>
      </c>
      <c r="B72" s="87" t="s">
        <v>365</v>
      </c>
      <c r="C72" s="166">
        <v>27</v>
      </c>
      <c r="D72" s="166">
        <v>27</v>
      </c>
      <c r="E72" s="66">
        <v>8</v>
      </c>
      <c r="F72" s="164">
        <v>2205</v>
      </c>
      <c r="G72" s="66">
        <v>10.8</v>
      </c>
      <c r="H72" s="66">
        <v>36</v>
      </c>
      <c r="I72" s="166">
        <v>2239</v>
      </c>
      <c r="J72" s="66">
        <v>98.5</v>
      </c>
      <c r="K72" s="66">
        <v>43.4</v>
      </c>
    </row>
    <row r="73" spans="1:11" ht="11.45" customHeight="1" x14ac:dyDescent="0.2">
      <c r="A73" s="132">
        <f>IF(D73&lt;&gt;"",COUNTA($D$15:D73),"")</f>
        <v>58</v>
      </c>
      <c r="B73" s="87" t="s">
        <v>366</v>
      </c>
      <c r="C73" s="166">
        <v>13</v>
      </c>
      <c r="D73" s="166">
        <v>13</v>
      </c>
      <c r="E73" s="66">
        <v>8.3000000000000007</v>
      </c>
      <c r="F73" s="164">
        <v>1470</v>
      </c>
      <c r="G73" s="66">
        <v>10.9</v>
      </c>
      <c r="H73" s="66">
        <v>34.5</v>
      </c>
      <c r="I73" s="166">
        <v>1493</v>
      </c>
      <c r="J73" s="66">
        <v>98.5</v>
      </c>
      <c r="K73" s="66">
        <v>42.5</v>
      </c>
    </row>
    <row r="74" spans="1:11" ht="11.45" customHeight="1" x14ac:dyDescent="0.2">
      <c r="A74" s="132">
        <f>IF(D74&lt;&gt;"",COUNTA($D$15:D74),"")</f>
        <v>59</v>
      </c>
      <c r="B74" s="87" t="s">
        <v>367</v>
      </c>
      <c r="C74" s="166">
        <v>11</v>
      </c>
      <c r="D74" s="166">
        <v>11</v>
      </c>
      <c r="E74" s="66">
        <v>10</v>
      </c>
      <c r="F74" s="164">
        <v>669</v>
      </c>
      <c r="G74" s="66">
        <v>11.9</v>
      </c>
      <c r="H74" s="66">
        <v>40.700000000000003</v>
      </c>
      <c r="I74" s="166">
        <v>680</v>
      </c>
      <c r="J74" s="66">
        <v>98.4</v>
      </c>
      <c r="K74" s="66">
        <v>46.3</v>
      </c>
    </row>
    <row r="75" spans="1:11" ht="33" customHeight="1" x14ac:dyDescent="0.2">
      <c r="A75" s="132">
        <f>IF(D75&lt;&gt;"",COUNTA($D$15:D75),"")</f>
        <v>60</v>
      </c>
      <c r="B75" s="87" t="s">
        <v>368</v>
      </c>
      <c r="C75" s="166">
        <v>10</v>
      </c>
      <c r="D75" s="166">
        <v>9</v>
      </c>
      <c r="E75" s="66" t="s">
        <v>442</v>
      </c>
      <c r="F75" s="164">
        <v>965</v>
      </c>
      <c r="G75" s="66">
        <v>0.1</v>
      </c>
      <c r="H75" s="66">
        <v>11.1</v>
      </c>
      <c r="I75" s="166">
        <v>1002</v>
      </c>
      <c r="J75" s="66">
        <v>96.3</v>
      </c>
      <c r="K75" s="66">
        <v>21.9</v>
      </c>
    </row>
    <row r="76" spans="1:11" ht="20.100000000000001" customHeight="1" x14ac:dyDescent="0.2">
      <c r="A76" s="132">
        <f>IF(D76&lt;&gt;"",COUNTA($D$15:D76),"")</f>
        <v>61</v>
      </c>
      <c r="B76" s="85" t="s">
        <v>482</v>
      </c>
      <c r="C76" s="167">
        <v>32</v>
      </c>
      <c r="D76" s="167">
        <v>32</v>
      </c>
      <c r="E76" s="113">
        <v>14.3</v>
      </c>
      <c r="F76" s="165">
        <v>3864</v>
      </c>
      <c r="G76" s="113">
        <v>18.899999999999999</v>
      </c>
      <c r="H76" s="113">
        <v>26</v>
      </c>
      <c r="I76" s="167">
        <v>3892</v>
      </c>
      <c r="J76" s="113">
        <v>99.3</v>
      </c>
      <c r="K76" s="113">
        <v>38.5</v>
      </c>
    </row>
    <row r="77" spans="1:11" ht="22.5" customHeight="1" x14ac:dyDescent="0.2">
      <c r="A77" s="132">
        <f>IF(D77&lt;&gt;"",COUNTA($D$15:D77),"")</f>
        <v>62</v>
      </c>
      <c r="B77" s="87" t="s">
        <v>365</v>
      </c>
      <c r="C77" s="166">
        <v>23</v>
      </c>
      <c r="D77" s="166">
        <v>23</v>
      </c>
      <c r="E77" s="66">
        <v>9.5</v>
      </c>
      <c r="F77" s="164">
        <v>1923</v>
      </c>
      <c r="G77" s="66">
        <v>25</v>
      </c>
      <c r="H77" s="66">
        <v>28.6</v>
      </c>
      <c r="I77" s="166">
        <v>1942</v>
      </c>
      <c r="J77" s="66">
        <v>99</v>
      </c>
      <c r="K77" s="66">
        <v>45.8</v>
      </c>
    </row>
    <row r="78" spans="1:11" ht="11.45" customHeight="1" x14ac:dyDescent="0.2">
      <c r="A78" s="132">
        <f>IF(D78&lt;&gt;"",COUNTA($D$15:D78),"")</f>
        <v>63</v>
      </c>
      <c r="B78" s="87" t="s">
        <v>366</v>
      </c>
      <c r="C78" s="166">
        <v>12</v>
      </c>
      <c r="D78" s="166">
        <v>12</v>
      </c>
      <c r="E78" s="66" t="s">
        <v>442</v>
      </c>
      <c r="F78" s="164">
        <v>1172</v>
      </c>
      <c r="G78" s="66" t="s">
        <v>442</v>
      </c>
      <c r="H78" s="66">
        <v>30.8</v>
      </c>
      <c r="I78" s="166">
        <v>1175</v>
      </c>
      <c r="J78" s="66">
        <v>99.7</v>
      </c>
      <c r="K78" s="66">
        <v>46.4</v>
      </c>
    </row>
    <row r="79" spans="1:11" ht="11.45" customHeight="1" x14ac:dyDescent="0.2">
      <c r="A79" s="132">
        <f>IF(D79&lt;&gt;"",COUNTA($D$15:D79),"")</f>
        <v>64</v>
      </c>
      <c r="B79" s="87" t="s">
        <v>367</v>
      </c>
      <c r="C79" s="166">
        <v>6</v>
      </c>
      <c r="D79" s="166">
        <v>6</v>
      </c>
      <c r="E79" s="66">
        <v>50</v>
      </c>
      <c r="F79" s="164">
        <v>541</v>
      </c>
      <c r="G79" s="66">
        <v>242.4</v>
      </c>
      <c r="H79" s="66">
        <v>25.2</v>
      </c>
      <c r="I79" s="166">
        <v>544</v>
      </c>
      <c r="J79" s="66">
        <v>99.4</v>
      </c>
      <c r="K79" s="66">
        <v>46.3</v>
      </c>
    </row>
    <row r="80" spans="1:11" ht="33" customHeight="1" x14ac:dyDescent="0.2">
      <c r="A80" s="132">
        <f>IF(D80&lt;&gt;"",COUNTA($D$15:D80),"")</f>
        <v>65</v>
      </c>
      <c r="B80" s="87" t="s">
        <v>368</v>
      </c>
      <c r="C80" s="166">
        <v>9</v>
      </c>
      <c r="D80" s="166">
        <v>9</v>
      </c>
      <c r="E80" s="66">
        <v>28.6</v>
      </c>
      <c r="F80" s="164">
        <v>1941</v>
      </c>
      <c r="G80" s="66">
        <v>13.4</v>
      </c>
      <c r="H80" s="66">
        <v>23.4</v>
      </c>
      <c r="I80" s="166">
        <v>1950</v>
      </c>
      <c r="J80" s="66">
        <v>99.5</v>
      </c>
      <c r="K80" s="66">
        <v>31.3</v>
      </c>
    </row>
    <row r="81" spans="3:11" ht="11.45" customHeight="1" x14ac:dyDescent="0.2">
      <c r="C81" s="148"/>
      <c r="D81" s="148"/>
      <c r="E81" s="148"/>
      <c r="F81" s="148"/>
      <c r="G81" s="149"/>
      <c r="H81" s="149"/>
      <c r="I81" s="148"/>
      <c r="J81" s="149"/>
      <c r="K81" s="149"/>
    </row>
    <row r="82" spans="3:11" ht="11.45" customHeight="1" x14ac:dyDescent="0.2">
      <c r="C82" s="148"/>
      <c r="D82" s="148"/>
      <c r="E82" s="148"/>
      <c r="F82" s="148"/>
      <c r="G82" s="148"/>
      <c r="H82" s="148"/>
      <c r="I82" s="148"/>
      <c r="J82" s="148"/>
      <c r="K82" s="148"/>
    </row>
    <row r="83" spans="3:11" ht="11.45" customHeight="1" x14ac:dyDescent="0.2"/>
    <row r="84" spans="3:11" ht="11.45" customHeight="1" x14ac:dyDescent="0.2"/>
  </sheetData>
  <mergeCells count="24">
    <mergeCell ref="A1:B1"/>
    <mergeCell ref="C1:K1"/>
    <mergeCell ref="A2:B2"/>
    <mergeCell ref="C2:K2"/>
    <mergeCell ref="A3:A12"/>
    <mergeCell ref="B3:B12"/>
    <mergeCell ref="C3:J3"/>
    <mergeCell ref="K3:K5"/>
    <mergeCell ref="C4:E4"/>
    <mergeCell ref="F4:J4"/>
    <mergeCell ref="K6:K11"/>
    <mergeCell ref="C12:D12"/>
    <mergeCell ref="G12:H12"/>
    <mergeCell ref="J12:K12"/>
    <mergeCell ref="C5:C11"/>
    <mergeCell ref="D5:E5"/>
    <mergeCell ref="F5:F11"/>
    <mergeCell ref="G5:G11"/>
    <mergeCell ref="H5:H11"/>
    <mergeCell ref="I5:J5"/>
    <mergeCell ref="D6:D11"/>
    <mergeCell ref="E6:E11"/>
    <mergeCell ref="I6:I11"/>
    <mergeCell ref="J6:J11"/>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12&amp;R&amp;"-,Standard"&amp;7&amp;P</oddFooter>
    <evenFooter>&amp;L&amp;"-,Standard"&amp;7&amp;P&amp;R&amp;"-,Standard"&amp;7StatA MV, Statistischer Bericht G413 2025 12</evenFooter>
  </headerFooter>
  <rowBreaks count="1" manualBreakCount="1">
    <brk id="70" max="16383"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1"/>
  <dimension ref="A1:K145"/>
  <sheetViews>
    <sheetView zoomScale="140" zoomScaleNormal="140" workbookViewId="0">
      <pane xSplit="2" ySplit="13" topLeftCell="C14" activePane="bottomRight" state="frozen"/>
      <selection activeCell="C14" sqref="C14"/>
      <selection pane="topRight" activeCell="C14" sqref="C14"/>
      <selection pane="bottomLeft" activeCell="C14" sqref="C14"/>
      <selection pane="bottomRight" activeCell="C14" sqref="C14"/>
    </sheetView>
  </sheetViews>
  <sheetFormatPr baseColWidth="10" defaultColWidth="9.28515625" defaultRowHeight="11.25" x14ac:dyDescent="0.2"/>
  <cols>
    <col min="1" max="1" width="3.28515625" style="52" customWidth="1"/>
    <col min="2" max="2" width="22" style="67" customWidth="1"/>
    <col min="3" max="3" width="6.28515625" style="67" customWidth="1"/>
    <col min="4" max="4" width="7.7109375" style="67" customWidth="1"/>
    <col min="5" max="5" width="6.7109375" style="72" bestFit="1" customWidth="1"/>
    <col min="6" max="6" width="7.28515625" style="67" customWidth="1"/>
    <col min="7" max="7" width="6.7109375" style="72" bestFit="1" customWidth="1"/>
    <col min="8" max="8" width="6.5703125" style="72" customWidth="1"/>
    <col min="9" max="9" width="8.7109375" style="67" customWidth="1"/>
    <col min="10" max="10" width="8.5703125" style="72" customWidth="1"/>
    <col min="11" max="11" width="8.28515625" style="72" customWidth="1"/>
    <col min="12" max="213" width="9.28515625" style="52"/>
    <col min="214" max="214" width="3.7109375" style="52" customWidth="1"/>
    <col min="215" max="215" width="23.7109375" style="52" customWidth="1"/>
    <col min="216" max="216" width="6.28515625" style="52" customWidth="1"/>
    <col min="217" max="217" width="7.7109375" style="52" customWidth="1"/>
    <col min="218" max="218" width="6.28515625" style="52" customWidth="1"/>
    <col min="219" max="219" width="7.28515625" style="52" customWidth="1"/>
    <col min="220" max="221" width="5.7109375" style="52" customWidth="1"/>
    <col min="222" max="222" width="8.7109375" style="52" customWidth="1"/>
    <col min="223" max="224" width="8.28515625" style="52" customWidth="1"/>
    <col min="225" max="469" width="9.28515625" style="52"/>
    <col min="470" max="470" width="3.7109375" style="52" customWidth="1"/>
    <col min="471" max="471" width="23.7109375" style="52" customWidth="1"/>
    <col min="472" max="472" width="6.28515625" style="52" customWidth="1"/>
    <col min="473" max="473" width="7.7109375" style="52" customWidth="1"/>
    <col min="474" max="474" width="6.28515625" style="52" customWidth="1"/>
    <col min="475" max="475" width="7.28515625" style="52" customWidth="1"/>
    <col min="476" max="477" width="5.7109375" style="52" customWidth="1"/>
    <col min="478" max="478" width="8.7109375" style="52" customWidth="1"/>
    <col min="479" max="480" width="8.28515625" style="52" customWidth="1"/>
    <col min="481" max="725" width="9.28515625" style="52"/>
    <col min="726" max="726" width="3.7109375" style="52" customWidth="1"/>
    <col min="727" max="727" width="23.7109375" style="52" customWidth="1"/>
    <col min="728" max="728" width="6.28515625" style="52" customWidth="1"/>
    <col min="729" max="729" width="7.7109375" style="52" customWidth="1"/>
    <col min="730" max="730" width="6.28515625" style="52" customWidth="1"/>
    <col min="731" max="731" width="7.28515625" style="52" customWidth="1"/>
    <col min="732" max="733" width="5.7109375" style="52" customWidth="1"/>
    <col min="734" max="734" width="8.7109375" style="52" customWidth="1"/>
    <col min="735" max="736" width="8.28515625" style="52" customWidth="1"/>
    <col min="737" max="981" width="9.28515625" style="52"/>
    <col min="982" max="982" width="3.7109375" style="52" customWidth="1"/>
    <col min="983" max="983" width="23.7109375" style="52" customWidth="1"/>
    <col min="984" max="984" width="6.28515625" style="52" customWidth="1"/>
    <col min="985" max="985" width="7.7109375" style="52" customWidth="1"/>
    <col min="986" max="986" width="6.28515625" style="52" customWidth="1"/>
    <col min="987" max="987" width="7.28515625" style="52" customWidth="1"/>
    <col min="988" max="989" width="5.7109375" style="52" customWidth="1"/>
    <col min="990" max="990" width="8.7109375" style="52" customWidth="1"/>
    <col min="991" max="992" width="8.28515625" style="52" customWidth="1"/>
    <col min="993" max="1237" width="9.28515625" style="52"/>
    <col min="1238" max="1238" width="3.7109375" style="52" customWidth="1"/>
    <col min="1239" max="1239" width="23.7109375" style="52" customWidth="1"/>
    <col min="1240" max="1240" width="6.28515625" style="52" customWidth="1"/>
    <col min="1241" max="1241" width="7.7109375" style="52" customWidth="1"/>
    <col min="1242" max="1242" width="6.28515625" style="52" customWidth="1"/>
    <col min="1243" max="1243" width="7.28515625" style="52" customWidth="1"/>
    <col min="1244" max="1245" width="5.7109375" style="52" customWidth="1"/>
    <col min="1246" max="1246" width="8.7109375" style="52" customWidth="1"/>
    <col min="1247" max="1248" width="8.28515625" style="52" customWidth="1"/>
    <col min="1249" max="1493" width="9.28515625" style="52"/>
    <col min="1494" max="1494" width="3.7109375" style="52" customWidth="1"/>
    <col min="1495" max="1495" width="23.7109375" style="52" customWidth="1"/>
    <col min="1496" max="1496" width="6.28515625" style="52" customWidth="1"/>
    <col min="1497" max="1497" width="7.7109375" style="52" customWidth="1"/>
    <col min="1498" max="1498" width="6.28515625" style="52" customWidth="1"/>
    <col min="1499" max="1499" width="7.28515625" style="52" customWidth="1"/>
    <col min="1500" max="1501" width="5.7109375" style="52" customWidth="1"/>
    <col min="1502" max="1502" width="8.7109375" style="52" customWidth="1"/>
    <col min="1503" max="1504" width="8.28515625" style="52" customWidth="1"/>
    <col min="1505" max="1749" width="9.28515625" style="52"/>
    <col min="1750" max="1750" width="3.7109375" style="52" customWidth="1"/>
    <col min="1751" max="1751" width="23.7109375" style="52" customWidth="1"/>
    <col min="1752" max="1752" width="6.28515625" style="52" customWidth="1"/>
    <col min="1753" max="1753" width="7.7109375" style="52" customWidth="1"/>
    <col min="1754" max="1754" width="6.28515625" style="52" customWidth="1"/>
    <col min="1755" max="1755" width="7.28515625" style="52" customWidth="1"/>
    <col min="1756" max="1757" width="5.7109375" style="52" customWidth="1"/>
    <col min="1758" max="1758" width="8.7109375" style="52" customWidth="1"/>
    <col min="1759" max="1760" width="8.28515625" style="52" customWidth="1"/>
    <col min="1761" max="2005" width="9.28515625" style="52"/>
    <col min="2006" max="2006" width="3.7109375" style="52" customWidth="1"/>
    <col min="2007" max="2007" width="23.7109375" style="52" customWidth="1"/>
    <col min="2008" max="2008" width="6.28515625" style="52" customWidth="1"/>
    <col min="2009" max="2009" width="7.7109375" style="52" customWidth="1"/>
    <col min="2010" max="2010" width="6.28515625" style="52" customWidth="1"/>
    <col min="2011" max="2011" width="7.28515625" style="52" customWidth="1"/>
    <col min="2012" max="2013" width="5.7109375" style="52" customWidth="1"/>
    <col min="2014" max="2014" width="8.7109375" style="52" customWidth="1"/>
    <col min="2015" max="2016" width="8.28515625" style="52" customWidth="1"/>
    <col min="2017" max="2261" width="9.28515625" style="52"/>
    <col min="2262" max="2262" width="3.7109375" style="52" customWidth="1"/>
    <col min="2263" max="2263" width="23.7109375" style="52" customWidth="1"/>
    <col min="2264" max="2264" width="6.28515625" style="52" customWidth="1"/>
    <col min="2265" max="2265" width="7.7109375" style="52" customWidth="1"/>
    <col min="2266" max="2266" width="6.28515625" style="52" customWidth="1"/>
    <col min="2267" max="2267" width="7.28515625" style="52" customWidth="1"/>
    <col min="2268" max="2269" width="5.7109375" style="52" customWidth="1"/>
    <col min="2270" max="2270" width="8.7109375" style="52" customWidth="1"/>
    <col min="2271" max="2272" width="8.28515625" style="52" customWidth="1"/>
    <col min="2273" max="2517" width="9.28515625" style="52"/>
    <col min="2518" max="2518" width="3.7109375" style="52" customWidth="1"/>
    <col min="2519" max="2519" width="23.7109375" style="52" customWidth="1"/>
    <col min="2520" max="2520" width="6.28515625" style="52" customWidth="1"/>
    <col min="2521" max="2521" width="7.7109375" style="52" customWidth="1"/>
    <col min="2522" max="2522" width="6.28515625" style="52" customWidth="1"/>
    <col min="2523" max="2523" width="7.28515625" style="52" customWidth="1"/>
    <col min="2524" max="2525" width="5.7109375" style="52" customWidth="1"/>
    <col min="2526" max="2526" width="8.7109375" style="52" customWidth="1"/>
    <col min="2527" max="2528" width="8.28515625" style="52" customWidth="1"/>
    <col min="2529" max="2773" width="9.28515625" style="52"/>
    <col min="2774" max="2774" width="3.7109375" style="52" customWidth="1"/>
    <col min="2775" max="2775" width="23.7109375" style="52" customWidth="1"/>
    <col min="2776" max="2776" width="6.28515625" style="52" customWidth="1"/>
    <col min="2777" max="2777" width="7.7109375" style="52" customWidth="1"/>
    <col min="2778" max="2778" width="6.28515625" style="52" customWidth="1"/>
    <col min="2779" max="2779" width="7.28515625" style="52" customWidth="1"/>
    <col min="2780" max="2781" width="5.7109375" style="52" customWidth="1"/>
    <col min="2782" max="2782" width="8.7109375" style="52" customWidth="1"/>
    <col min="2783" max="2784" width="8.28515625" style="52" customWidth="1"/>
    <col min="2785" max="3029" width="9.28515625" style="52"/>
    <col min="3030" max="3030" width="3.7109375" style="52" customWidth="1"/>
    <col min="3031" max="3031" width="23.7109375" style="52" customWidth="1"/>
    <col min="3032" max="3032" width="6.28515625" style="52" customWidth="1"/>
    <col min="3033" max="3033" width="7.7109375" style="52" customWidth="1"/>
    <col min="3034" max="3034" width="6.28515625" style="52" customWidth="1"/>
    <col min="3035" max="3035" width="7.28515625" style="52" customWidth="1"/>
    <col min="3036" max="3037" width="5.7109375" style="52" customWidth="1"/>
    <col min="3038" max="3038" width="8.7109375" style="52" customWidth="1"/>
    <col min="3039" max="3040" width="8.28515625" style="52" customWidth="1"/>
    <col min="3041" max="3285" width="9.28515625" style="52"/>
    <col min="3286" max="3286" width="3.7109375" style="52" customWidth="1"/>
    <col min="3287" max="3287" width="23.7109375" style="52" customWidth="1"/>
    <col min="3288" max="3288" width="6.28515625" style="52" customWidth="1"/>
    <col min="3289" max="3289" width="7.7109375" style="52" customWidth="1"/>
    <col min="3290" max="3290" width="6.28515625" style="52" customWidth="1"/>
    <col min="3291" max="3291" width="7.28515625" style="52" customWidth="1"/>
    <col min="3292" max="3293" width="5.7109375" style="52" customWidth="1"/>
    <col min="3294" max="3294" width="8.7109375" style="52" customWidth="1"/>
    <col min="3295" max="3296" width="8.28515625" style="52" customWidth="1"/>
    <col min="3297" max="3541" width="9.28515625" style="52"/>
    <col min="3542" max="3542" width="3.7109375" style="52" customWidth="1"/>
    <col min="3543" max="3543" width="23.7109375" style="52" customWidth="1"/>
    <col min="3544" max="3544" width="6.28515625" style="52" customWidth="1"/>
    <col min="3545" max="3545" width="7.7109375" style="52" customWidth="1"/>
    <col min="3546" max="3546" width="6.28515625" style="52" customWidth="1"/>
    <col min="3547" max="3547" width="7.28515625" style="52" customWidth="1"/>
    <col min="3548" max="3549" width="5.7109375" style="52" customWidth="1"/>
    <col min="3550" max="3550" width="8.7109375" style="52" customWidth="1"/>
    <col min="3551" max="3552" width="8.28515625" style="52" customWidth="1"/>
    <col min="3553" max="3797" width="9.28515625" style="52"/>
    <col min="3798" max="3798" width="3.7109375" style="52" customWidth="1"/>
    <col min="3799" max="3799" width="23.7109375" style="52" customWidth="1"/>
    <col min="3800" max="3800" width="6.28515625" style="52" customWidth="1"/>
    <col min="3801" max="3801" width="7.7109375" style="52" customWidth="1"/>
    <col min="3802" max="3802" width="6.28515625" style="52" customWidth="1"/>
    <col min="3803" max="3803" width="7.28515625" style="52" customWidth="1"/>
    <col min="3804" max="3805" width="5.7109375" style="52" customWidth="1"/>
    <col min="3806" max="3806" width="8.7109375" style="52" customWidth="1"/>
    <col min="3807" max="3808" width="8.28515625" style="52" customWidth="1"/>
    <col min="3809" max="4053" width="9.28515625" style="52"/>
    <col min="4054" max="4054" width="3.7109375" style="52" customWidth="1"/>
    <col min="4055" max="4055" width="23.7109375" style="52" customWidth="1"/>
    <col min="4056" max="4056" width="6.28515625" style="52" customWidth="1"/>
    <col min="4057" max="4057" width="7.7109375" style="52" customWidth="1"/>
    <col min="4058" max="4058" width="6.28515625" style="52" customWidth="1"/>
    <col min="4059" max="4059" width="7.28515625" style="52" customWidth="1"/>
    <col min="4060" max="4061" width="5.7109375" style="52" customWidth="1"/>
    <col min="4062" max="4062" width="8.7109375" style="52" customWidth="1"/>
    <col min="4063" max="4064" width="8.28515625" style="52" customWidth="1"/>
    <col min="4065" max="4309" width="9.28515625" style="52"/>
    <col min="4310" max="4310" width="3.7109375" style="52" customWidth="1"/>
    <col min="4311" max="4311" width="23.7109375" style="52" customWidth="1"/>
    <col min="4312" max="4312" width="6.28515625" style="52" customWidth="1"/>
    <col min="4313" max="4313" width="7.7109375" style="52" customWidth="1"/>
    <col min="4314" max="4314" width="6.28515625" style="52" customWidth="1"/>
    <col min="4315" max="4315" width="7.28515625" style="52" customWidth="1"/>
    <col min="4316" max="4317" width="5.7109375" style="52" customWidth="1"/>
    <col min="4318" max="4318" width="8.7109375" style="52" customWidth="1"/>
    <col min="4319" max="4320" width="8.28515625" style="52" customWidth="1"/>
    <col min="4321" max="4565" width="9.28515625" style="52"/>
    <col min="4566" max="4566" width="3.7109375" style="52" customWidth="1"/>
    <col min="4567" max="4567" width="23.7109375" style="52" customWidth="1"/>
    <col min="4568" max="4568" width="6.28515625" style="52" customWidth="1"/>
    <col min="4569" max="4569" width="7.7109375" style="52" customWidth="1"/>
    <col min="4570" max="4570" width="6.28515625" style="52" customWidth="1"/>
    <col min="4571" max="4571" width="7.28515625" style="52" customWidth="1"/>
    <col min="4572" max="4573" width="5.7109375" style="52" customWidth="1"/>
    <col min="4574" max="4574" width="8.7109375" style="52" customWidth="1"/>
    <col min="4575" max="4576" width="8.28515625" style="52" customWidth="1"/>
    <col min="4577" max="4821" width="9.28515625" style="52"/>
    <col min="4822" max="4822" width="3.7109375" style="52" customWidth="1"/>
    <col min="4823" max="4823" width="23.7109375" style="52" customWidth="1"/>
    <col min="4824" max="4824" width="6.28515625" style="52" customWidth="1"/>
    <col min="4825" max="4825" width="7.7109375" style="52" customWidth="1"/>
    <col min="4826" max="4826" width="6.28515625" style="52" customWidth="1"/>
    <col min="4827" max="4827" width="7.28515625" style="52" customWidth="1"/>
    <col min="4828" max="4829" width="5.7109375" style="52" customWidth="1"/>
    <col min="4830" max="4830" width="8.7109375" style="52" customWidth="1"/>
    <col min="4831" max="4832" width="8.28515625" style="52" customWidth="1"/>
    <col min="4833" max="5077" width="9.28515625" style="52"/>
    <col min="5078" max="5078" width="3.7109375" style="52" customWidth="1"/>
    <col min="5079" max="5079" width="23.7109375" style="52" customWidth="1"/>
    <col min="5080" max="5080" width="6.28515625" style="52" customWidth="1"/>
    <col min="5081" max="5081" width="7.7109375" style="52" customWidth="1"/>
    <col min="5082" max="5082" width="6.28515625" style="52" customWidth="1"/>
    <col min="5083" max="5083" width="7.28515625" style="52" customWidth="1"/>
    <col min="5084" max="5085" width="5.7109375" style="52" customWidth="1"/>
    <col min="5086" max="5086" width="8.7109375" style="52" customWidth="1"/>
    <col min="5087" max="5088" width="8.28515625" style="52" customWidth="1"/>
    <col min="5089" max="5333" width="9.28515625" style="52"/>
    <col min="5334" max="5334" width="3.7109375" style="52" customWidth="1"/>
    <col min="5335" max="5335" width="23.7109375" style="52" customWidth="1"/>
    <col min="5336" max="5336" width="6.28515625" style="52" customWidth="1"/>
    <col min="5337" max="5337" width="7.7109375" style="52" customWidth="1"/>
    <col min="5338" max="5338" width="6.28515625" style="52" customWidth="1"/>
    <col min="5339" max="5339" width="7.28515625" style="52" customWidth="1"/>
    <col min="5340" max="5341" width="5.7109375" style="52" customWidth="1"/>
    <col min="5342" max="5342" width="8.7109375" style="52" customWidth="1"/>
    <col min="5343" max="5344" width="8.28515625" style="52" customWidth="1"/>
    <col min="5345" max="5589" width="9.28515625" style="52"/>
    <col min="5590" max="5590" width="3.7109375" style="52" customWidth="1"/>
    <col min="5591" max="5591" width="23.7109375" style="52" customWidth="1"/>
    <col min="5592" max="5592" width="6.28515625" style="52" customWidth="1"/>
    <col min="5593" max="5593" width="7.7109375" style="52" customWidth="1"/>
    <col min="5594" max="5594" width="6.28515625" style="52" customWidth="1"/>
    <col min="5595" max="5595" width="7.28515625" style="52" customWidth="1"/>
    <col min="5596" max="5597" width="5.7109375" style="52" customWidth="1"/>
    <col min="5598" max="5598" width="8.7109375" style="52" customWidth="1"/>
    <col min="5599" max="5600" width="8.28515625" style="52" customWidth="1"/>
    <col min="5601" max="5845" width="9.28515625" style="52"/>
    <col min="5846" max="5846" width="3.7109375" style="52" customWidth="1"/>
    <col min="5847" max="5847" width="23.7109375" style="52" customWidth="1"/>
    <col min="5848" max="5848" width="6.28515625" style="52" customWidth="1"/>
    <col min="5849" max="5849" width="7.7109375" style="52" customWidth="1"/>
    <col min="5850" max="5850" width="6.28515625" style="52" customWidth="1"/>
    <col min="5851" max="5851" width="7.28515625" style="52" customWidth="1"/>
    <col min="5852" max="5853" width="5.7109375" style="52" customWidth="1"/>
    <col min="5854" max="5854" width="8.7109375" style="52" customWidth="1"/>
    <col min="5855" max="5856" width="8.28515625" style="52" customWidth="1"/>
    <col min="5857" max="6101" width="9.28515625" style="52"/>
    <col min="6102" max="6102" width="3.7109375" style="52" customWidth="1"/>
    <col min="6103" max="6103" width="23.7109375" style="52" customWidth="1"/>
    <col min="6104" max="6104" width="6.28515625" style="52" customWidth="1"/>
    <col min="6105" max="6105" width="7.7109375" style="52" customWidth="1"/>
    <col min="6106" max="6106" width="6.28515625" style="52" customWidth="1"/>
    <col min="6107" max="6107" width="7.28515625" style="52" customWidth="1"/>
    <col min="6108" max="6109" width="5.7109375" style="52" customWidth="1"/>
    <col min="6110" max="6110" width="8.7109375" style="52" customWidth="1"/>
    <col min="6111" max="6112" width="8.28515625" style="52" customWidth="1"/>
    <col min="6113" max="6357" width="9.28515625" style="52"/>
    <col min="6358" max="6358" width="3.7109375" style="52" customWidth="1"/>
    <col min="6359" max="6359" width="23.7109375" style="52" customWidth="1"/>
    <col min="6360" max="6360" width="6.28515625" style="52" customWidth="1"/>
    <col min="6361" max="6361" width="7.7109375" style="52" customWidth="1"/>
    <col min="6362" max="6362" width="6.28515625" style="52" customWidth="1"/>
    <col min="6363" max="6363" width="7.28515625" style="52" customWidth="1"/>
    <col min="6364" max="6365" width="5.7109375" style="52" customWidth="1"/>
    <col min="6366" max="6366" width="8.7109375" style="52" customWidth="1"/>
    <col min="6367" max="6368" width="8.28515625" style="52" customWidth="1"/>
    <col min="6369" max="6613" width="9.28515625" style="52"/>
    <col min="6614" max="6614" width="3.7109375" style="52" customWidth="1"/>
    <col min="6615" max="6615" width="23.7109375" style="52" customWidth="1"/>
    <col min="6616" max="6616" width="6.28515625" style="52" customWidth="1"/>
    <col min="6617" max="6617" width="7.7109375" style="52" customWidth="1"/>
    <col min="6618" max="6618" width="6.28515625" style="52" customWidth="1"/>
    <col min="6619" max="6619" width="7.28515625" style="52" customWidth="1"/>
    <col min="6620" max="6621" width="5.7109375" style="52" customWidth="1"/>
    <col min="6622" max="6622" width="8.7109375" style="52" customWidth="1"/>
    <col min="6623" max="6624" width="8.28515625" style="52" customWidth="1"/>
    <col min="6625" max="6869" width="9.28515625" style="52"/>
    <col min="6870" max="6870" width="3.7109375" style="52" customWidth="1"/>
    <col min="6871" max="6871" width="23.7109375" style="52" customWidth="1"/>
    <col min="6872" max="6872" width="6.28515625" style="52" customWidth="1"/>
    <col min="6873" max="6873" width="7.7109375" style="52" customWidth="1"/>
    <col min="6874" max="6874" width="6.28515625" style="52" customWidth="1"/>
    <col min="6875" max="6875" width="7.28515625" style="52" customWidth="1"/>
    <col min="6876" max="6877" width="5.7109375" style="52" customWidth="1"/>
    <col min="6878" max="6878" width="8.7109375" style="52" customWidth="1"/>
    <col min="6879" max="6880" width="8.28515625" style="52" customWidth="1"/>
    <col min="6881" max="7125" width="9.28515625" style="52"/>
    <col min="7126" max="7126" width="3.7109375" style="52" customWidth="1"/>
    <col min="7127" max="7127" width="23.7109375" style="52" customWidth="1"/>
    <col min="7128" max="7128" width="6.28515625" style="52" customWidth="1"/>
    <col min="7129" max="7129" width="7.7109375" style="52" customWidth="1"/>
    <col min="7130" max="7130" width="6.28515625" style="52" customWidth="1"/>
    <col min="7131" max="7131" width="7.28515625" style="52" customWidth="1"/>
    <col min="7132" max="7133" width="5.7109375" style="52" customWidth="1"/>
    <col min="7134" max="7134" width="8.7109375" style="52" customWidth="1"/>
    <col min="7135" max="7136" width="8.28515625" style="52" customWidth="1"/>
    <col min="7137" max="7381" width="9.28515625" style="52"/>
    <col min="7382" max="7382" width="3.7109375" style="52" customWidth="1"/>
    <col min="7383" max="7383" width="23.7109375" style="52" customWidth="1"/>
    <col min="7384" max="7384" width="6.28515625" style="52" customWidth="1"/>
    <col min="7385" max="7385" width="7.7109375" style="52" customWidth="1"/>
    <col min="7386" max="7386" width="6.28515625" style="52" customWidth="1"/>
    <col min="7387" max="7387" width="7.28515625" style="52" customWidth="1"/>
    <col min="7388" max="7389" width="5.7109375" style="52" customWidth="1"/>
    <col min="7390" max="7390" width="8.7109375" style="52" customWidth="1"/>
    <col min="7391" max="7392" width="8.28515625" style="52" customWidth="1"/>
    <col min="7393" max="7637" width="9.28515625" style="52"/>
    <col min="7638" max="7638" width="3.7109375" style="52" customWidth="1"/>
    <col min="7639" max="7639" width="23.7109375" style="52" customWidth="1"/>
    <col min="7640" max="7640" width="6.28515625" style="52" customWidth="1"/>
    <col min="7641" max="7641" width="7.7109375" style="52" customWidth="1"/>
    <col min="7642" max="7642" width="6.28515625" style="52" customWidth="1"/>
    <col min="7643" max="7643" width="7.28515625" style="52" customWidth="1"/>
    <col min="7644" max="7645" width="5.7109375" style="52" customWidth="1"/>
    <col min="7646" max="7646" width="8.7109375" style="52" customWidth="1"/>
    <col min="7647" max="7648" width="8.28515625" style="52" customWidth="1"/>
    <col min="7649" max="7893" width="9.28515625" style="52"/>
    <col min="7894" max="7894" width="3.7109375" style="52" customWidth="1"/>
    <col min="7895" max="7895" width="23.7109375" style="52" customWidth="1"/>
    <col min="7896" max="7896" width="6.28515625" style="52" customWidth="1"/>
    <col min="7897" max="7897" width="7.7109375" style="52" customWidth="1"/>
    <col min="7898" max="7898" width="6.28515625" style="52" customWidth="1"/>
    <col min="7899" max="7899" width="7.28515625" style="52" customWidth="1"/>
    <col min="7900" max="7901" width="5.7109375" style="52" customWidth="1"/>
    <col min="7902" max="7902" width="8.7109375" style="52" customWidth="1"/>
    <col min="7903" max="7904" width="8.28515625" style="52" customWidth="1"/>
    <col min="7905" max="8149" width="9.28515625" style="52"/>
    <col min="8150" max="8150" width="3.7109375" style="52" customWidth="1"/>
    <col min="8151" max="8151" width="23.7109375" style="52" customWidth="1"/>
    <col min="8152" max="8152" width="6.28515625" style="52" customWidth="1"/>
    <col min="8153" max="8153" width="7.7109375" style="52" customWidth="1"/>
    <col min="8154" max="8154" width="6.28515625" style="52" customWidth="1"/>
    <col min="8155" max="8155" width="7.28515625" style="52" customWidth="1"/>
    <col min="8156" max="8157" width="5.7109375" style="52" customWidth="1"/>
    <col min="8158" max="8158" width="8.7109375" style="52" customWidth="1"/>
    <col min="8159" max="8160" width="8.28515625" style="52" customWidth="1"/>
    <col min="8161" max="8405" width="9.28515625" style="52"/>
    <col min="8406" max="8406" width="3.7109375" style="52" customWidth="1"/>
    <col min="8407" max="8407" width="23.7109375" style="52" customWidth="1"/>
    <col min="8408" max="8408" width="6.28515625" style="52" customWidth="1"/>
    <col min="8409" max="8409" width="7.7109375" style="52" customWidth="1"/>
    <col min="8410" max="8410" width="6.28515625" style="52" customWidth="1"/>
    <col min="8411" max="8411" width="7.28515625" style="52" customWidth="1"/>
    <col min="8412" max="8413" width="5.7109375" style="52" customWidth="1"/>
    <col min="8414" max="8414" width="8.7109375" style="52" customWidth="1"/>
    <col min="8415" max="8416" width="8.28515625" style="52" customWidth="1"/>
    <col min="8417" max="8661" width="9.28515625" style="52"/>
    <col min="8662" max="8662" width="3.7109375" style="52" customWidth="1"/>
    <col min="8663" max="8663" width="23.7109375" style="52" customWidth="1"/>
    <col min="8664" max="8664" width="6.28515625" style="52" customWidth="1"/>
    <col min="8665" max="8665" width="7.7109375" style="52" customWidth="1"/>
    <col min="8666" max="8666" width="6.28515625" style="52" customWidth="1"/>
    <col min="8667" max="8667" width="7.28515625" style="52" customWidth="1"/>
    <col min="8668" max="8669" width="5.7109375" style="52" customWidth="1"/>
    <col min="8670" max="8670" width="8.7109375" style="52" customWidth="1"/>
    <col min="8671" max="8672" width="8.28515625" style="52" customWidth="1"/>
    <col min="8673" max="8917" width="9.28515625" style="52"/>
    <col min="8918" max="8918" width="3.7109375" style="52" customWidth="1"/>
    <col min="8919" max="8919" width="23.7109375" style="52" customWidth="1"/>
    <col min="8920" max="8920" width="6.28515625" style="52" customWidth="1"/>
    <col min="8921" max="8921" width="7.7109375" style="52" customWidth="1"/>
    <col min="8922" max="8922" width="6.28515625" style="52" customWidth="1"/>
    <col min="8923" max="8923" width="7.28515625" style="52" customWidth="1"/>
    <col min="8924" max="8925" width="5.7109375" style="52" customWidth="1"/>
    <col min="8926" max="8926" width="8.7109375" style="52" customWidth="1"/>
    <col min="8927" max="8928" width="8.28515625" style="52" customWidth="1"/>
    <col min="8929" max="9173" width="9.28515625" style="52"/>
    <col min="9174" max="9174" width="3.7109375" style="52" customWidth="1"/>
    <col min="9175" max="9175" width="23.7109375" style="52" customWidth="1"/>
    <col min="9176" max="9176" width="6.28515625" style="52" customWidth="1"/>
    <col min="9177" max="9177" width="7.7109375" style="52" customWidth="1"/>
    <col min="9178" max="9178" width="6.28515625" style="52" customWidth="1"/>
    <col min="9179" max="9179" width="7.28515625" style="52" customWidth="1"/>
    <col min="9180" max="9181" width="5.7109375" style="52" customWidth="1"/>
    <col min="9182" max="9182" width="8.7109375" style="52" customWidth="1"/>
    <col min="9183" max="9184" width="8.28515625" style="52" customWidth="1"/>
    <col min="9185" max="9429" width="9.28515625" style="52"/>
    <col min="9430" max="9430" width="3.7109375" style="52" customWidth="1"/>
    <col min="9431" max="9431" width="23.7109375" style="52" customWidth="1"/>
    <col min="9432" max="9432" width="6.28515625" style="52" customWidth="1"/>
    <col min="9433" max="9433" width="7.7109375" style="52" customWidth="1"/>
    <col min="9434" max="9434" width="6.28515625" style="52" customWidth="1"/>
    <col min="9435" max="9435" width="7.28515625" style="52" customWidth="1"/>
    <col min="9436" max="9437" width="5.7109375" style="52" customWidth="1"/>
    <col min="9438" max="9438" width="8.7109375" style="52" customWidth="1"/>
    <col min="9439" max="9440" width="8.28515625" style="52" customWidth="1"/>
    <col min="9441" max="9685" width="9.28515625" style="52"/>
    <col min="9686" max="9686" width="3.7109375" style="52" customWidth="1"/>
    <col min="9687" max="9687" width="23.7109375" style="52" customWidth="1"/>
    <col min="9688" max="9688" width="6.28515625" style="52" customWidth="1"/>
    <col min="9689" max="9689" width="7.7109375" style="52" customWidth="1"/>
    <col min="9690" max="9690" width="6.28515625" style="52" customWidth="1"/>
    <col min="9691" max="9691" width="7.28515625" style="52" customWidth="1"/>
    <col min="9692" max="9693" width="5.7109375" style="52" customWidth="1"/>
    <col min="9694" max="9694" width="8.7109375" style="52" customWidth="1"/>
    <col min="9695" max="9696" width="8.28515625" style="52" customWidth="1"/>
    <col min="9697" max="9941" width="9.28515625" style="52"/>
    <col min="9942" max="9942" width="3.7109375" style="52" customWidth="1"/>
    <col min="9943" max="9943" width="23.7109375" style="52" customWidth="1"/>
    <col min="9944" max="9944" width="6.28515625" style="52" customWidth="1"/>
    <col min="9945" max="9945" width="7.7109375" style="52" customWidth="1"/>
    <col min="9946" max="9946" width="6.28515625" style="52" customWidth="1"/>
    <col min="9947" max="9947" width="7.28515625" style="52" customWidth="1"/>
    <col min="9948" max="9949" width="5.7109375" style="52" customWidth="1"/>
    <col min="9950" max="9950" width="8.7109375" style="52" customWidth="1"/>
    <col min="9951" max="9952" width="8.28515625" style="52" customWidth="1"/>
    <col min="9953" max="10197" width="9.28515625" style="52"/>
    <col min="10198" max="10198" width="3.7109375" style="52" customWidth="1"/>
    <col min="10199" max="10199" width="23.7109375" style="52" customWidth="1"/>
    <col min="10200" max="10200" width="6.28515625" style="52" customWidth="1"/>
    <col min="10201" max="10201" width="7.7109375" style="52" customWidth="1"/>
    <col min="10202" max="10202" width="6.28515625" style="52" customWidth="1"/>
    <col min="10203" max="10203" width="7.28515625" style="52" customWidth="1"/>
    <col min="10204" max="10205" width="5.7109375" style="52" customWidth="1"/>
    <col min="10206" max="10206" width="8.7109375" style="52" customWidth="1"/>
    <col min="10207" max="10208" width="8.28515625" style="52" customWidth="1"/>
    <col min="10209" max="10453" width="9.28515625" style="52"/>
    <col min="10454" max="10454" width="3.7109375" style="52" customWidth="1"/>
    <col min="10455" max="10455" width="23.7109375" style="52" customWidth="1"/>
    <col min="10456" max="10456" width="6.28515625" style="52" customWidth="1"/>
    <col min="10457" max="10457" width="7.7109375" style="52" customWidth="1"/>
    <col min="10458" max="10458" width="6.28515625" style="52" customWidth="1"/>
    <col min="10459" max="10459" width="7.28515625" style="52" customWidth="1"/>
    <col min="10460" max="10461" width="5.7109375" style="52" customWidth="1"/>
    <col min="10462" max="10462" width="8.7109375" style="52" customWidth="1"/>
    <col min="10463" max="10464" width="8.28515625" style="52" customWidth="1"/>
    <col min="10465" max="10709" width="9.28515625" style="52"/>
    <col min="10710" max="10710" width="3.7109375" style="52" customWidth="1"/>
    <col min="10711" max="10711" width="23.7109375" style="52" customWidth="1"/>
    <col min="10712" max="10712" width="6.28515625" style="52" customWidth="1"/>
    <col min="10713" max="10713" width="7.7109375" style="52" customWidth="1"/>
    <col min="10714" max="10714" width="6.28515625" style="52" customWidth="1"/>
    <col min="10715" max="10715" width="7.28515625" style="52" customWidth="1"/>
    <col min="10716" max="10717" width="5.7109375" style="52" customWidth="1"/>
    <col min="10718" max="10718" width="8.7109375" style="52" customWidth="1"/>
    <col min="10719" max="10720" width="8.28515625" style="52" customWidth="1"/>
    <col min="10721" max="10965" width="9.28515625" style="52"/>
    <col min="10966" max="10966" width="3.7109375" style="52" customWidth="1"/>
    <col min="10967" max="10967" width="23.7109375" style="52" customWidth="1"/>
    <col min="10968" max="10968" width="6.28515625" style="52" customWidth="1"/>
    <col min="10969" max="10969" width="7.7109375" style="52" customWidth="1"/>
    <col min="10970" max="10970" width="6.28515625" style="52" customWidth="1"/>
    <col min="10971" max="10971" width="7.28515625" style="52" customWidth="1"/>
    <col min="10972" max="10973" width="5.7109375" style="52" customWidth="1"/>
    <col min="10974" max="10974" width="8.7109375" style="52" customWidth="1"/>
    <col min="10975" max="10976" width="8.28515625" style="52" customWidth="1"/>
    <col min="10977" max="11221" width="9.28515625" style="52"/>
    <col min="11222" max="11222" width="3.7109375" style="52" customWidth="1"/>
    <col min="11223" max="11223" width="23.7109375" style="52" customWidth="1"/>
    <col min="11224" max="11224" width="6.28515625" style="52" customWidth="1"/>
    <col min="11225" max="11225" width="7.7109375" style="52" customWidth="1"/>
    <col min="11226" max="11226" width="6.28515625" style="52" customWidth="1"/>
    <col min="11227" max="11227" width="7.28515625" style="52" customWidth="1"/>
    <col min="11228" max="11229" width="5.7109375" style="52" customWidth="1"/>
    <col min="11230" max="11230" width="8.7109375" style="52" customWidth="1"/>
    <col min="11231" max="11232" width="8.28515625" style="52" customWidth="1"/>
    <col min="11233" max="11477" width="9.28515625" style="52"/>
    <col min="11478" max="11478" width="3.7109375" style="52" customWidth="1"/>
    <col min="11479" max="11479" width="23.7109375" style="52" customWidth="1"/>
    <col min="11480" max="11480" width="6.28515625" style="52" customWidth="1"/>
    <col min="11481" max="11481" width="7.7109375" style="52" customWidth="1"/>
    <col min="11482" max="11482" width="6.28515625" style="52" customWidth="1"/>
    <col min="11483" max="11483" width="7.28515625" style="52" customWidth="1"/>
    <col min="11484" max="11485" width="5.7109375" style="52" customWidth="1"/>
    <col min="11486" max="11486" width="8.7109375" style="52" customWidth="1"/>
    <col min="11487" max="11488" width="8.28515625" style="52" customWidth="1"/>
    <col min="11489" max="11733" width="9.28515625" style="52"/>
    <col min="11734" max="11734" width="3.7109375" style="52" customWidth="1"/>
    <col min="11735" max="11735" width="23.7109375" style="52" customWidth="1"/>
    <col min="11736" max="11736" width="6.28515625" style="52" customWidth="1"/>
    <col min="11737" max="11737" width="7.7109375" style="52" customWidth="1"/>
    <col min="11738" max="11738" width="6.28515625" style="52" customWidth="1"/>
    <col min="11739" max="11739" width="7.28515625" style="52" customWidth="1"/>
    <col min="11740" max="11741" width="5.7109375" style="52" customWidth="1"/>
    <col min="11742" max="11742" width="8.7109375" style="52" customWidth="1"/>
    <col min="11743" max="11744" width="8.28515625" style="52" customWidth="1"/>
    <col min="11745" max="11989" width="9.28515625" style="52"/>
    <col min="11990" max="11990" width="3.7109375" style="52" customWidth="1"/>
    <col min="11991" max="11991" width="23.7109375" style="52" customWidth="1"/>
    <col min="11992" max="11992" width="6.28515625" style="52" customWidth="1"/>
    <col min="11993" max="11993" width="7.7109375" style="52" customWidth="1"/>
    <col min="11994" max="11994" width="6.28515625" style="52" customWidth="1"/>
    <col min="11995" max="11995" width="7.28515625" style="52" customWidth="1"/>
    <col min="11996" max="11997" width="5.7109375" style="52" customWidth="1"/>
    <col min="11998" max="11998" width="8.7109375" style="52" customWidth="1"/>
    <col min="11999" max="12000" width="8.28515625" style="52" customWidth="1"/>
    <col min="12001" max="12245" width="9.28515625" style="52"/>
    <col min="12246" max="12246" width="3.7109375" style="52" customWidth="1"/>
    <col min="12247" max="12247" width="23.7109375" style="52" customWidth="1"/>
    <col min="12248" max="12248" width="6.28515625" style="52" customWidth="1"/>
    <col min="12249" max="12249" width="7.7109375" style="52" customWidth="1"/>
    <col min="12250" max="12250" width="6.28515625" style="52" customWidth="1"/>
    <col min="12251" max="12251" width="7.28515625" style="52" customWidth="1"/>
    <col min="12252" max="12253" width="5.7109375" style="52" customWidth="1"/>
    <col min="12254" max="12254" width="8.7109375" style="52" customWidth="1"/>
    <col min="12255" max="12256" width="8.28515625" style="52" customWidth="1"/>
    <col min="12257" max="12501" width="9.28515625" style="52"/>
    <col min="12502" max="12502" width="3.7109375" style="52" customWidth="1"/>
    <col min="12503" max="12503" width="23.7109375" style="52" customWidth="1"/>
    <col min="12504" max="12504" width="6.28515625" style="52" customWidth="1"/>
    <col min="12505" max="12505" width="7.7109375" style="52" customWidth="1"/>
    <col min="12506" max="12506" width="6.28515625" style="52" customWidth="1"/>
    <col min="12507" max="12507" width="7.28515625" style="52" customWidth="1"/>
    <col min="12508" max="12509" width="5.7109375" style="52" customWidth="1"/>
    <col min="12510" max="12510" width="8.7109375" style="52" customWidth="1"/>
    <col min="12511" max="12512" width="8.28515625" style="52" customWidth="1"/>
    <col min="12513" max="12757" width="9.28515625" style="52"/>
    <col min="12758" max="12758" width="3.7109375" style="52" customWidth="1"/>
    <col min="12759" max="12759" width="23.7109375" style="52" customWidth="1"/>
    <col min="12760" max="12760" width="6.28515625" style="52" customWidth="1"/>
    <col min="12761" max="12761" width="7.7109375" style="52" customWidth="1"/>
    <col min="12762" max="12762" width="6.28515625" style="52" customWidth="1"/>
    <col min="12763" max="12763" width="7.28515625" style="52" customWidth="1"/>
    <col min="12764" max="12765" width="5.7109375" style="52" customWidth="1"/>
    <col min="12766" max="12766" width="8.7109375" style="52" customWidth="1"/>
    <col min="12767" max="12768" width="8.28515625" style="52" customWidth="1"/>
    <col min="12769" max="13013" width="9.28515625" style="52"/>
    <col min="13014" max="13014" width="3.7109375" style="52" customWidth="1"/>
    <col min="13015" max="13015" width="23.7109375" style="52" customWidth="1"/>
    <col min="13016" max="13016" width="6.28515625" style="52" customWidth="1"/>
    <col min="13017" max="13017" width="7.7109375" style="52" customWidth="1"/>
    <col min="13018" max="13018" width="6.28515625" style="52" customWidth="1"/>
    <col min="13019" max="13019" width="7.28515625" style="52" customWidth="1"/>
    <col min="13020" max="13021" width="5.7109375" style="52" customWidth="1"/>
    <col min="13022" max="13022" width="8.7109375" style="52" customWidth="1"/>
    <col min="13023" max="13024" width="8.28515625" style="52" customWidth="1"/>
    <col min="13025" max="13269" width="9.28515625" style="52"/>
    <col min="13270" max="13270" width="3.7109375" style="52" customWidth="1"/>
    <col min="13271" max="13271" width="23.7109375" style="52" customWidth="1"/>
    <col min="13272" max="13272" width="6.28515625" style="52" customWidth="1"/>
    <col min="13273" max="13273" width="7.7109375" style="52" customWidth="1"/>
    <col min="13274" max="13274" width="6.28515625" style="52" customWidth="1"/>
    <col min="13275" max="13275" width="7.28515625" style="52" customWidth="1"/>
    <col min="13276" max="13277" width="5.7109375" style="52" customWidth="1"/>
    <col min="13278" max="13278" width="8.7109375" style="52" customWidth="1"/>
    <col min="13279" max="13280" width="8.28515625" style="52" customWidth="1"/>
    <col min="13281" max="13525" width="9.28515625" style="52"/>
    <col min="13526" max="13526" width="3.7109375" style="52" customWidth="1"/>
    <col min="13527" max="13527" width="23.7109375" style="52" customWidth="1"/>
    <col min="13528" max="13528" width="6.28515625" style="52" customWidth="1"/>
    <col min="13529" max="13529" width="7.7109375" style="52" customWidth="1"/>
    <col min="13530" max="13530" width="6.28515625" style="52" customWidth="1"/>
    <col min="13531" max="13531" width="7.28515625" style="52" customWidth="1"/>
    <col min="13532" max="13533" width="5.7109375" style="52" customWidth="1"/>
    <col min="13534" max="13534" width="8.7109375" style="52" customWidth="1"/>
    <col min="13535" max="13536" width="8.28515625" style="52" customWidth="1"/>
    <col min="13537" max="13781" width="9.28515625" style="52"/>
    <col min="13782" max="13782" width="3.7109375" style="52" customWidth="1"/>
    <col min="13783" max="13783" width="23.7109375" style="52" customWidth="1"/>
    <col min="13784" max="13784" width="6.28515625" style="52" customWidth="1"/>
    <col min="13785" max="13785" width="7.7109375" style="52" customWidth="1"/>
    <col min="13786" max="13786" width="6.28515625" style="52" customWidth="1"/>
    <col min="13787" max="13787" width="7.28515625" style="52" customWidth="1"/>
    <col min="13788" max="13789" width="5.7109375" style="52" customWidth="1"/>
    <col min="13790" max="13790" width="8.7109375" style="52" customWidth="1"/>
    <col min="13791" max="13792" width="8.28515625" style="52" customWidth="1"/>
    <col min="13793" max="14037" width="9.28515625" style="52"/>
    <col min="14038" max="14038" width="3.7109375" style="52" customWidth="1"/>
    <col min="14039" max="14039" width="23.7109375" style="52" customWidth="1"/>
    <col min="14040" max="14040" width="6.28515625" style="52" customWidth="1"/>
    <col min="14041" max="14041" width="7.7109375" style="52" customWidth="1"/>
    <col min="14042" max="14042" width="6.28515625" style="52" customWidth="1"/>
    <col min="14043" max="14043" width="7.28515625" style="52" customWidth="1"/>
    <col min="14044" max="14045" width="5.7109375" style="52" customWidth="1"/>
    <col min="14046" max="14046" width="8.7109375" style="52" customWidth="1"/>
    <col min="14047" max="14048" width="8.28515625" style="52" customWidth="1"/>
    <col min="14049" max="14293" width="9.28515625" style="52"/>
    <col min="14294" max="14294" width="3.7109375" style="52" customWidth="1"/>
    <col min="14295" max="14295" width="23.7109375" style="52" customWidth="1"/>
    <col min="14296" max="14296" width="6.28515625" style="52" customWidth="1"/>
    <col min="14297" max="14297" width="7.7109375" style="52" customWidth="1"/>
    <col min="14298" max="14298" width="6.28515625" style="52" customWidth="1"/>
    <col min="14299" max="14299" width="7.28515625" style="52" customWidth="1"/>
    <col min="14300" max="14301" width="5.7109375" style="52" customWidth="1"/>
    <col min="14302" max="14302" width="8.7109375" style="52" customWidth="1"/>
    <col min="14303" max="14304" width="8.28515625" style="52" customWidth="1"/>
    <col min="14305" max="14549" width="9.28515625" style="52"/>
    <col min="14550" max="14550" width="3.7109375" style="52" customWidth="1"/>
    <col min="14551" max="14551" width="23.7109375" style="52" customWidth="1"/>
    <col min="14552" max="14552" width="6.28515625" style="52" customWidth="1"/>
    <col min="14553" max="14553" width="7.7109375" style="52" customWidth="1"/>
    <col min="14554" max="14554" width="6.28515625" style="52" customWidth="1"/>
    <col min="14555" max="14555" width="7.28515625" style="52" customWidth="1"/>
    <col min="14556" max="14557" width="5.7109375" style="52" customWidth="1"/>
    <col min="14558" max="14558" width="8.7109375" style="52" customWidth="1"/>
    <col min="14559" max="14560" width="8.28515625" style="52" customWidth="1"/>
    <col min="14561" max="14805" width="9.28515625" style="52"/>
    <col min="14806" max="14806" width="3.7109375" style="52" customWidth="1"/>
    <col min="14807" max="14807" width="23.7109375" style="52" customWidth="1"/>
    <col min="14808" max="14808" width="6.28515625" style="52" customWidth="1"/>
    <col min="14809" max="14809" width="7.7109375" style="52" customWidth="1"/>
    <col min="14810" max="14810" width="6.28515625" style="52" customWidth="1"/>
    <col min="14811" max="14811" width="7.28515625" style="52" customWidth="1"/>
    <col min="14812" max="14813" width="5.7109375" style="52" customWidth="1"/>
    <col min="14814" max="14814" width="8.7109375" style="52" customWidth="1"/>
    <col min="14815" max="14816" width="8.28515625" style="52" customWidth="1"/>
    <col min="14817" max="15061" width="9.28515625" style="52"/>
    <col min="15062" max="15062" width="3.7109375" style="52" customWidth="1"/>
    <col min="15063" max="15063" width="23.7109375" style="52" customWidth="1"/>
    <col min="15064" max="15064" width="6.28515625" style="52" customWidth="1"/>
    <col min="15065" max="15065" width="7.7109375" style="52" customWidth="1"/>
    <col min="15066" max="15066" width="6.28515625" style="52" customWidth="1"/>
    <col min="15067" max="15067" width="7.28515625" style="52" customWidth="1"/>
    <col min="15068" max="15069" width="5.7109375" style="52" customWidth="1"/>
    <col min="15070" max="15070" width="8.7109375" style="52" customWidth="1"/>
    <col min="15071" max="15072" width="8.28515625" style="52" customWidth="1"/>
    <col min="15073" max="15317" width="9.28515625" style="52"/>
    <col min="15318" max="15318" width="3.7109375" style="52" customWidth="1"/>
    <col min="15319" max="15319" width="23.7109375" style="52" customWidth="1"/>
    <col min="15320" max="15320" width="6.28515625" style="52" customWidth="1"/>
    <col min="15321" max="15321" width="7.7109375" style="52" customWidth="1"/>
    <col min="15322" max="15322" width="6.28515625" style="52" customWidth="1"/>
    <col min="15323" max="15323" width="7.28515625" style="52" customWidth="1"/>
    <col min="15324" max="15325" width="5.7109375" style="52" customWidth="1"/>
    <col min="15326" max="15326" width="8.7109375" style="52" customWidth="1"/>
    <col min="15327" max="15328" width="8.28515625" style="52" customWidth="1"/>
    <col min="15329" max="15573" width="9.28515625" style="52"/>
    <col min="15574" max="15574" width="3.7109375" style="52" customWidth="1"/>
    <col min="15575" max="15575" width="23.7109375" style="52" customWidth="1"/>
    <col min="15576" max="15576" width="6.28515625" style="52" customWidth="1"/>
    <col min="15577" max="15577" width="7.7109375" style="52" customWidth="1"/>
    <col min="15578" max="15578" width="6.28515625" style="52" customWidth="1"/>
    <col min="15579" max="15579" width="7.28515625" style="52" customWidth="1"/>
    <col min="15580" max="15581" width="5.7109375" style="52" customWidth="1"/>
    <col min="15582" max="15582" width="8.7109375" style="52" customWidth="1"/>
    <col min="15583" max="15584" width="8.28515625" style="52" customWidth="1"/>
    <col min="15585" max="15829" width="9.28515625" style="52"/>
    <col min="15830" max="15830" width="3.7109375" style="52" customWidth="1"/>
    <col min="15831" max="15831" width="23.7109375" style="52" customWidth="1"/>
    <col min="15832" max="15832" width="6.28515625" style="52" customWidth="1"/>
    <col min="15833" max="15833" width="7.7109375" style="52" customWidth="1"/>
    <col min="15834" max="15834" width="6.28515625" style="52" customWidth="1"/>
    <col min="15835" max="15835" width="7.28515625" style="52" customWidth="1"/>
    <col min="15836" max="15837" width="5.7109375" style="52" customWidth="1"/>
    <col min="15838" max="15838" width="8.7109375" style="52" customWidth="1"/>
    <col min="15839" max="15840" width="8.28515625" style="52" customWidth="1"/>
    <col min="15841" max="16085" width="9.28515625" style="52"/>
    <col min="16086" max="16086" width="3.7109375" style="52" customWidth="1"/>
    <col min="16087" max="16087" width="23.7109375" style="52" customWidth="1"/>
    <col min="16088" max="16088" width="6.28515625" style="52" customWidth="1"/>
    <col min="16089" max="16089" width="7.7109375" style="52" customWidth="1"/>
    <col min="16090" max="16090" width="6.28515625" style="52" customWidth="1"/>
    <col min="16091" max="16091" width="7.28515625" style="52" customWidth="1"/>
    <col min="16092" max="16093" width="5.7109375" style="52" customWidth="1"/>
    <col min="16094" max="16094" width="8.7109375" style="52" customWidth="1"/>
    <col min="16095" max="16096" width="8.28515625" style="52" customWidth="1"/>
    <col min="16097" max="16384" width="9.28515625" style="52"/>
  </cols>
  <sheetData>
    <row r="1" spans="1:11" s="120" customFormat="1" ht="30" customHeight="1" x14ac:dyDescent="0.2">
      <c r="A1" s="317" t="s">
        <v>53</v>
      </c>
      <c r="B1" s="318"/>
      <c r="C1" s="254" t="s">
        <v>344</v>
      </c>
      <c r="D1" s="254"/>
      <c r="E1" s="254"/>
      <c r="F1" s="254"/>
      <c r="G1" s="254"/>
      <c r="H1" s="254"/>
      <c r="I1" s="254"/>
      <c r="J1" s="254"/>
      <c r="K1" s="255"/>
    </row>
    <row r="2" spans="1:11" s="120" customFormat="1" ht="24.95" customHeight="1" x14ac:dyDescent="0.2">
      <c r="A2" s="252" t="s">
        <v>374</v>
      </c>
      <c r="B2" s="253"/>
      <c r="C2" s="254" t="s">
        <v>48</v>
      </c>
      <c r="D2" s="254"/>
      <c r="E2" s="254"/>
      <c r="F2" s="254"/>
      <c r="G2" s="254"/>
      <c r="H2" s="254"/>
      <c r="I2" s="254"/>
      <c r="J2" s="254"/>
      <c r="K2" s="255"/>
    </row>
    <row r="3" spans="1:11" ht="11.45" customHeight="1" x14ac:dyDescent="0.2">
      <c r="A3" s="256" t="s">
        <v>103</v>
      </c>
      <c r="B3" s="246" t="s">
        <v>235</v>
      </c>
      <c r="C3" s="269" t="s">
        <v>491</v>
      </c>
      <c r="D3" s="269"/>
      <c r="E3" s="269"/>
      <c r="F3" s="269"/>
      <c r="G3" s="269"/>
      <c r="H3" s="269"/>
      <c r="I3" s="269"/>
      <c r="J3" s="269"/>
      <c r="K3" s="270" t="s">
        <v>493</v>
      </c>
    </row>
    <row r="4" spans="1:11" ht="11.45" customHeight="1" x14ac:dyDescent="0.2">
      <c r="A4" s="256"/>
      <c r="B4" s="246"/>
      <c r="C4" s="247" t="s">
        <v>347</v>
      </c>
      <c r="D4" s="312"/>
      <c r="E4" s="313"/>
      <c r="F4" s="247" t="s">
        <v>348</v>
      </c>
      <c r="G4" s="312"/>
      <c r="H4" s="312"/>
      <c r="I4" s="312"/>
      <c r="J4" s="313"/>
      <c r="K4" s="270"/>
    </row>
    <row r="5" spans="1:11" ht="11.45" customHeight="1" x14ac:dyDescent="0.2">
      <c r="A5" s="256"/>
      <c r="B5" s="246"/>
      <c r="C5" s="306" t="s">
        <v>130</v>
      </c>
      <c r="D5" s="247" t="s">
        <v>349</v>
      </c>
      <c r="E5" s="313"/>
      <c r="F5" s="306" t="s">
        <v>130</v>
      </c>
      <c r="G5" s="306" t="s">
        <v>131</v>
      </c>
      <c r="H5" s="306" t="s">
        <v>350</v>
      </c>
      <c r="I5" s="309" t="s">
        <v>351</v>
      </c>
      <c r="J5" s="310"/>
      <c r="K5" s="270"/>
    </row>
    <row r="6" spans="1:11" ht="11.45" customHeight="1" x14ac:dyDescent="0.2">
      <c r="A6" s="256"/>
      <c r="B6" s="246"/>
      <c r="C6" s="307"/>
      <c r="D6" s="306" t="s">
        <v>352</v>
      </c>
      <c r="E6" s="306" t="s">
        <v>131</v>
      </c>
      <c r="F6" s="307"/>
      <c r="G6" s="307"/>
      <c r="H6" s="307"/>
      <c r="I6" s="306" t="s">
        <v>353</v>
      </c>
      <c r="J6" s="306" t="s">
        <v>354</v>
      </c>
      <c r="K6" s="314" t="s">
        <v>355</v>
      </c>
    </row>
    <row r="7" spans="1:11" ht="11.45" customHeight="1" x14ac:dyDescent="0.2">
      <c r="A7" s="256"/>
      <c r="B7" s="246"/>
      <c r="C7" s="307"/>
      <c r="D7" s="307"/>
      <c r="E7" s="307"/>
      <c r="F7" s="307"/>
      <c r="G7" s="307"/>
      <c r="H7" s="307"/>
      <c r="I7" s="307"/>
      <c r="J7" s="307"/>
      <c r="K7" s="315"/>
    </row>
    <row r="8" spans="1:11" ht="11.45" customHeight="1" x14ac:dyDescent="0.2">
      <c r="A8" s="256"/>
      <c r="B8" s="246"/>
      <c r="C8" s="307"/>
      <c r="D8" s="307"/>
      <c r="E8" s="307"/>
      <c r="F8" s="307"/>
      <c r="G8" s="307"/>
      <c r="H8" s="307"/>
      <c r="I8" s="307"/>
      <c r="J8" s="307"/>
      <c r="K8" s="315"/>
    </row>
    <row r="9" spans="1:11" ht="11.45" customHeight="1" x14ac:dyDescent="0.2">
      <c r="A9" s="256"/>
      <c r="B9" s="246"/>
      <c r="C9" s="307"/>
      <c r="D9" s="307"/>
      <c r="E9" s="307"/>
      <c r="F9" s="307"/>
      <c r="G9" s="307"/>
      <c r="H9" s="307"/>
      <c r="I9" s="307"/>
      <c r="J9" s="307"/>
      <c r="K9" s="315"/>
    </row>
    <row r="10" spans="1:11" ht="11.45" customHeight="1" x14ac:dyDescent="0.2">
      <c r="A10" s="256"/>
      <c r="B10" s="246"/>
      <c r="C10" s="307"/>
      <c r="D10" s="307"/>
      <c r="E10" s="307"/>
      <c r="F10" s="307"/>
      <c r="G10" s="307"/>
      <c r="H10" s="307"/>
      <c r="I10" s="307"/>
      <c r="J10" s="307"/>
      <c r="K10" s="315"/>
    </row>
    <row r="11" spans="1:11" ht="11.45" customHeight="1" x14ac:dyDescent="0.2">
      <c r="A11" s="256"/>
      <c r="B11" s="246"/>
      <c r="C11" s="308"/>
      <c r="D11" s="308"/>
      <c r="E11" s="308"/>
      <c r="F11" s="308"/>
      <c r="G11" s="308"/>
      <c r="H11" s="308"/>
      <c r="I11" s="308"/>
      <c r="J11" s="308"/>
      <c r="K11" s="316"/>
    </row>
    <row r="12" spans="1:11" ht="11.45" customHeight="1" x14ac:dyDescent="0.2">
      <c r="A12" s="256"/>
      <c r="B12" s="246"/>
      <c r="C12" s="246" t="s">
        <v>109</v>
      </c>
      <c r="D12" s="246"/>
      <c r="E12" s="53" t="s">
        <v>133</v>
      </c>
      <c r="F12" s="53" t="s">
        <v>109</v>
      </c>
      <c r="G12" s="246" t="s">
        <v>133</v>
      </c>
      <c r="H12" s="246"/>
      <c r="I12" s="53" t="s">
        <v>109</v>
      </c>
      <c r="J12" s="246" t="s">
        <v>133</v>
      </c>
      <c r="K12" s="247"/>
    </row>
    <row r="13" spans="1:11" s="60" customFormat="1" ht="11.45" customHeight="1" x14ac:dyDescent="0.15">
      <c r="A13" s="56">
        <v>1</v>
      </c>
      <c r="B13" s="57">
        <v>2</v>
      </c>
      <c r="C13" s="58">
        <v>3</v>
      </c>
      <c r="D13" s="57">
        <v>4</v>
      </c>
      <c r="E13" s="58">
        <v>5</v>
      </c>
      <c r="F13" s="57">
        <v>6</v>
      </c>
      <c r="G13" s="58">
        <v>7</v>
      </c>
      <c r="H13" s="57">
        <v>8</v>
      </c>
      <c r="I13" s="58">
        <v>9</v>
      </c>
      <c r="J13" s="57">
        <v>10</v>
      </c>
      <c r="K13" s="59">
        <v>11</v>
      </c>
    </row>
    <row r="14" spans="1:11" ht="11.45" customHeight="1" x14ac:dyDescent="0.2">
      <c r="A14" s="60"/>
      <c r="B14" s="123"/>
      <c r="C14" s="129"/>
      <c r="D14" s="129"/>
      <c r="E14" s="131"/>
      <c r="F14" s="129"/>
      <c r="G14" s="131"/>
      <c r="H14" s="131"/>
      <c r="I14" s="129"/>
      <c r="J14" s="131"/>
      <c r="K14" s="131"/>
    </row>
    <row r="15" spans="1:11" ht="11.45" customHeight="1" x14ac:dyDescent="0.2">
      <c r="A15" s="132" t="str">
        <f>IF(D15&lt;&gt;"",COUNTA($D$15:D15),"")</f>
        <v/>
      </c>
      <c r="B15" s="117" t="s">
        <v>451</v>
      </c>
      <c r="C15" s="129"/>
      <c r="D15" s="129"/>
      <c r="E15" s="131"/>
      <c r="F15" s="129"/>
      <c r="G15" s="131"/>
      <c r="H15" s="131"/>
      <c r="I15" s="129"/>
      <c r="J15" s="131"/>
      <c r="K15" s="131"/>
    </row>
    <row r="16" spans="1:11" ht="11.45" customHeight="1" x14ac:dyDescent="0.2">
      <c r="A16" s="132">
        <f>IF(D16&lt;&gt;"",COUNTA($D$15:D16),"")</f>
        <v>1</v>
      </c>
      <c r="B16" s="65" t="s">
        <v>452</v>
      </c>
      <c r="C16" s="129">
        <v>14</v>
      </c>
      <c r="D16" s="129">
        <v>13</v>
      </c>
      <c r="E16" s="150">
        <v>8.3000000000000007</v>
      </c>
      <c r="F16" s="124">
        <v>630</v>
      </c>
      <c r="G16" s="150">
        <v>-1.1000000000000001</v>
      </c>
      <c r="H16" s="150">
        <v>45.5</v>
      </c>
      <c r="I16" s="125">
        <v>684</v>
      </c>
      <c r="J16" s="150">
        <v>92.1</v>
      </c>
      <c r="K16" s="150">
        <v>56.7</v>
      </c>
    </row>
    <row r="17" spans="1:11" ht="11.45" customHeight="1" x14ac:dyDescent="0.2">
      <c r="A17" s="132">
        <f>IF(D17&lt;&gt;"",COUNTA($D$15:D17),"")</f>
        <v>2</v>
      </c>
      <c r="B17" s="65" t="s">
        <v>453</v>
      </c>
      <c r="C17" s="129">
        <v>2</v>
      </c>
      <c r="D17" s="129">
        <v>2</v>
      </c>
      <c r="E17" s="150" t="s">
        <v>15</v>
      </c>
      <c r="F17" s="129" t="s">
        <v>15</v>
      </c>
      <c r="G17" s="150" t="s">
        <v>15</v>
      </c>
      <c r="H17" s="150" t="s">
        <v>15</v>
      </c>
      <c r="I17" s="129" t="s">
        <v>15</v>
      </c>
      <c r="J17" s="150" t="s">
        <v>15</v>
      </c>
      <c r="K17" s="150" t="s">
        <v>15</v>
      </c>
    </row>
    <row r="18" spans="1:11" ht="11.45" customHeight="1" x14ac:dyDescent="0.2">
      <c r="A18" s="132">
        <f>IF(D18&lt;&gt;"",COUNTA($D$15:D18),"")</f>
        <v>3</v>
      </c>
      <c r="B18" s="65" t="s">
        <v>454</v>
      </c>
      <c r="C18" s="129">
        <v>11</v>
      </c>
      <c r="D18" s="129">
        <v>9</v>
      </c>
      <c r="E18" s="150">
        <v>80</v>
      </c>
      <c r="F18" s="129">
        <v>426</v>
      </c>
      <c r="G18" s="150">
        <v>202.1</v>
      </c>
      <c r="H18" s="150">
        <v>57.5</v>
      </c>
      <c r="I18" s="129">
        <v>523</v>
      </c>
      <c r="J18" s="150">
        <v>81.5</v>
      </c>
      <c r="K18" s="150">
        <v>67.099999999999994</v>
      </c>
    </row>
    <row r="19" spans="1:11" ht="11.45" customHeight="1" x14ac:dyDescent="0.2">
      <c r="A19" s="132">
        <f>IF(D19&lt;&gt;"",COUNTA($D$15:D19),"")</f>
        <v>4</v>
      </c>
      <c r="B19" s="65" t="s">
        <v>455</v>
      </c>
      <c r="C19" s="129">
        <v>60</v>
      </c>
      <c r="D19" s="129">
        <v>48</v>
      </c>
      <c r="E19" s="150" t="s">
        <v>442</v>
      </c>
      <c r="F19" s="129">
        <v>7585</v>
      </c>
      <c r="G19" s="150">
        <v>0.1</v>
      </c>
      <c r="H19" s="150">
        <v>12.4</v>
      </c>
      <c r="I19" s="129">
        <v>8157</v>
      </c>
      <c r="J19" s="150">
        <v>93</v>
      </c>
      <c r="K19" s="150">
        <v>31</v>
      </c>
    </row>
    <row r="20" spans="1:11" ht="20.100000000000001" customHeight="1" x14ac:dyDescent="0.2">
      <c r="A20" s="132" t="str">
        <f>IF(D20&lt;&gt;"",COUNTA($D$15:D20),"")</f>
        <v/>
      </c>
      <c r="B20" s="117" t="s">
        <v>236</v>
      </c>
      <c r="C20" s="124"/>
      <c r="D20" s="84"/>
      <c r="E20" s="150"/>
      <c r="F20" s="84"/>
      <c r="G20" s="150"/>
      <c r="H20" s="150"/>
      <c r="I20" s="63"/>
      <c r="J20" s="150"/>
      <c r="K20" s="150"/>
    </row>
    <row r="21" spans="1:11" ht="11.45" customHeight="1" x14ac:dyDescent="0.2">
      <c r="A21" s="132">
        <f>IF(D21&lt;&gt;"",COUNTA($D$15:D21),"")</f>
        <v>5</v>
      </c>
      <c r="B21" s="65" t="s">
        <v>237</v>
      </c>
      <c r="C21" s="129">
        <v>38</v>
      </c>
      <c r="D21" s="129">
        <v>34</v>
      </c>
      <c r="E21" s="150">
        <v>-5.6</v>
      </c>
      <c r="F21" s="129">
        <v>8054</v>
      </c>
      <c r="G21" s="150">
        <v>-0.5</v>
      </c>
      <c r="H21" s="150">
        <v>19.600000000000001</v>
      </c>
      <c r="I21" s="129">
        <v>8560</v>
      </c>
      <c r="J21" s="150">
        <v>94.1</v>
      </c>
      <c r="K21" s="150">
        <v>36.1</v>
      </c>
    </row>
    <row r="22" spans="1:11" ht="11.45" customHeight="1" x14ac:dyDescent="0.2">
      <c r="A22" s="132">
        <f>IF(D22&lt;&gt;"",COUNTA($D$15:D22),"")</f>
        <v>6</v>
      </c>
      <c r="B22" s="65" t="s">
        <v>238</v>
      </c>
      <c r="C22" s="129">
        <v>40</v>
      </c>
      <c r="D22" s="129">
        <v>30</v>
      </c>
      <c r="E22" s="150">
        <v>11.1</v>
      </c>
      <c r="F22" s="129">
        <v>4246</v>
      </c>
      <c r="G22" s="150">
        <v>1.5</v>
      </c>
      <c r="H22" s="150">
        <v>24.6</v>
      </c>
      <c r="I22" s="129">
        <v>7157</v>
      </c>
      <c r="J22" s="150">
        <v>59.3</v>
      </c>
      <c r="K22" s="150">
        <v>49.1</v>
      </c>
    </row>
    <row r="23" spans="1:11" ht="11.45" customHeight="1" x14ac:dyDescent="0.2">
      <c r="A23" s="132">
        <f>IF(D23&lt;&gt;"",COUNTA($D$15:D23),"")</f>
        <v>7</v>
      </c>
      <c r="B23" s="65" t="s">
        <v>456</v>
      </c>
      <c r="C23" s="129">
        <v>5</v>
      </c>
      <c r="D23" s="129">
        <v>5</v>
      </c>
      <c r="E23" s="150" t="s">
        <v>442</v>
      </c>
      <c r="F23" s="129">
        <v>891</v>
      </c>
      <c r="G23" s="150">
        <v>-1.4</v>
      </c>
      <c r="H23" s="150">
        <v>47.5</v>
      </c>
      <c r="I23" s="129">
        <v>909</v>
      </c>
      <c r="J23" s="150">
        <v>98</v>
      </c>
      <c r="K23" s="150">
        <v>53.6</v>
      </c>
    </row>
    <row r="24" spans="1:11" ht="11.45" customHeight="1" x14ac:dyDescent="0.2">
      <c r="A24" s="132">
        <f>IF(D24&lt;&gt;"",COUNTA($D$15:D24),"")</f>
        <v>8</v>
      </c>
      <c r="B24" s="65" t="s">
        <v>457</v>
      </c>
      <c r="C24" s="124">
        <v>189</v>
      </c>
      <c r="D24" s="129">
        <v>163</v>
      </c>
      <c r="E24" s="150">
        <v>-0.6</v>
      </c>
      <c r="F24" s="129">
        <v>20079</v>
      </c>
      <c r="G24" s="150">
        <v>2.2000000000000002</v>
      </c>
      <c r="H24" s="150">
        <v>23.4</v>
      </c>
      <c r="I24" s="129">
        <v>21939</v>
      </c>
      <c r="J24" s="150">
        <v>91.5</v>
      </c>
      <c r="K24" s="150">
        <v>41.3</v>
      </c>
    </row>
    <row r="25" spans="1:11" ht="11.45" customHeight="1" x14ac:dyDescent="0.2">
      <c r="A25" s="132">
        <f>IF(D25&lt;&gt;"",COUNTA($D$15:D25),"")</f>
        <v>9</v>
      </c>
      <c r="B25" s="65" t="s">
        <v>458</v>
      </c>
      <c r="C25" s="129">
        <v>46</v>
      </c>
      <c r="D25" s="129">
        <v>41</v>
      </c>
      <c r="E25" s="150">
        <v>-2.4</v>
      </c>
      <c r="F25" s="129">
        <v>9828</v>
      </c>
      <c r="G25" s="150">
        <v>3.9</v>
      </c>
      <c r="H25" s="150">
        <v>15.5</v>
      </c>
      <c r="I25" s="129">
        <v>10551</v>
      </c>
      <c r="J25" s="150">
        <v>93.1</v>
      </c>
      <c r="K25" s="150">
        <v>32.5</v>
      </c>
    </row>
    <row r="26" spans="1:11" ht="20.100000000000001" customHeight="1" x14ac:dyDescent="0.2">
      <c r="A26" s="132" t="str">
        <f>IF(D26&lt;&gt;"",COUNTA($D$15:D26),"")</f>
        <v/>
      </c>
      <c r="B26" s="117" t="s">
        <v>239</v>
      </c>
      <c r="C26" s="124"/>
      <c r="D26" s="84"/>
      <c r="E26" s="150"/>
      <c r="F26" s="84"/>
      <c r="G26" s="150"/>
      <c r="H26" s="150"/>
      <c r="I26" s="63"/>
      <c r="J26" s="150"/>
      <c r="K26" s="150"/>
    </row>
    <row r="27" spans="1:11" ht="11.45" customHeight="1" x14ac:dyDescent="0.2">
      <c r="A27" s="132">
        <f>IF(D27&lt;&gt;"",COUNTA($D$15:D27),"")</f>
        <v>10</v>
      </c>
      <c r="B27" s="65" t="s">
        <v>240</v>
      </c>
      <c r="C27" s="129">
        <v>9</v>
      </c>
      <c r="D27" s="129">
        <v>7</v>
      </c>
      <c r="E27" s="150">
        <v>-12.5</v>
      </c>
      <c r="F27" s="129">
        <v>641</v>
      </c>
      <c r="G27" s="150">
        <v>-5.6</v>
      </c>
      <c r="H27" s="150">
        <v>2.1</v>
      </c>
      <c r="I27" s="129">
        <v>738</v>
      </c>
      <c r="J27" s="150">
        <v>86.9</v>
      </c>
      <c r="K27" s="150">
        <v>15.6</v>
      </c>
    </row>
    <row r="28" spans="1:11" ht="11.45" customHeight="1" x14ac:dyDescent="0.2">
      <c r="A28" s="132">
        <f>IF(D28&lt;&gt;"",COUNTA($D$15:D28),"")</f>
        <v>11</v>
      </c>
      <c r="B28" s="65" t="s">
        <v>241</v>
      </c>
      <c r="C28" s="124">
        <v>18</v>
      </c>
      <c r="D28" s="129">
        <v>17</v>
      </c>
      <c r="E28" s="150">
        <v>13.3</v>
      </c>
      <c r="F28" s="129">
        <v>1259</v>
      </c>
      <c r="G28" s="150">
        <v>1</v>
      </c>
      <c r="H28" s="150">
        <v>20.8</v>
      </c>
      <c r="I28" s="129">
        <v>1340</v>
      </c>
      <c r="J28" s="150">
        <v>94</v>
      </c>
      <c r="K28" s="150">
        <v>35.799999999999997</v>
      </c>
    </row>
    <row r="29" spans="1:11" ht="11.45" customHeight="1" x14ac:dyDescent="0.2">
      <c r="A29" s="132">
        <f>IF(D29&lt;&gt;"",COUNTA($D$15:D29),"")</f>
        <v>12</v>
      </c>
      <c r="B29" s="65" t="s">
        <v>459</v>
      </c>
      <c r="C29" s="129">
        <v>23</v>
      </c>
      <c r="D29" s="129">
        <v>18</v>
      </c>
      <c r="E29" s="150">
        <v>-14.3</v>
      </c>
      <c r="F29" s="129">
        <v>1945</v>
      </c>
      <c r="G29" s="150">
        <v>-11.1</v>
      </c>
      <c r="H29" s="150">
        <v>27.1</v>
      </c>
      <c r="I29" s="129">
        <v>2430</v>
      </c>
      <c r="J29" s="150">
        <v>80</v>
      </c>
      <c r="K29" s="150">
        <v>44.2</v>
      </c>
    </row>
    <row r="30" spans="1:11" ht="22.5" customHeight="1" x14ac:dyDescent="0.2">
      <c r="A30" s="132" t="str">
        <f>IF(D30&lt;&gt;"",COUNTA($D$15:D30),"")</f>
        <v/>
      </c>
      <c r="B30" s="117" t="s">
        <v>242</v>
      </c>
      <c r="C30" s="124"/>
      <c r="D30" s="84"/>
      <c r="E30" s="150"/>
      <c r="F30" s="84"/>
      <c r="G30" s="150"/>
      <c r="H30" s="150"/>
      <c r="I30" s="63"/>
      <c r="J30" s="150"/>
      <c r="K30" s="150"/>
    </row>
    <row r="31" spans="1:11" ht="11.45" customHeight="1" x14ac:dyDescent="0.2">
      <c r="A31" s="132">
        <f>IF(D31&lt;&gt;"",COUNTA($D$15:D31),"")</f>
        <v>13</v>
      </c>
      <c r="B31" s="65" t="s">
        <v>243</v>
      </c>
      <c r="C31" s="129">
        <v>27</v>
      </c>
      <c r="D31" s="129">
        <v>26</v>
      </c>
      <c r="E31" s="150">
        <v>-10.3</v>
      </c>
      <c r="F31" s="129">
        <v>2193</v>
      </c>
      <c r="G31" s="150">
        <v>0.9</v>
      </c>
      <c r="H31" s="150">
        <v>16.2</v>
      </c>
      <c r="I31" s="129">
        <v>2253</v>
      </c>
      <c r="J31" s="150">
        <v>97.3</v>
      </c>
      <c r="K31" s="150">
        <v>35.5</v>
      </c>
    </row>
    <row r="32" spans="1:11" ht="11.45" customHeight="1" x14ac:dyDescent="0.2">
      <c r="A32" s="132">
        <f>IF(D32&lt;&gt;"",COUNTA($D$15:D32),"")</f>
        <v>14</v>
      </c>
      <c r="B32" s="65" t="s">
        <v>244</v>
      </c>
      <c r="C32" s="129">
        <v>4</v>
      </c>
      <c r="D32" s="129">
        <v>2</v>
      </c>
      <c r="E32" s="150" t="s">
        <v>15</v>
      </c>
      <c r="F32" s="129" t="s">
        <v>15</v>
      </c>
      <c r="G32" s="150" t="s">
        <v>15</v>
      </c>
      <c r="H32" s="150" t="s">
        <v>15</v>
      </c>
      <c r="I32" s="129" t="s">
        <v>15</v>
      </c>
      <c r="J32" s="150" t="s">
        <v>15</v>
      </c>
      <c r="K32" s="150" t="s">
        <v>15</v>
      </c>
    </row>
    <row r="33" spans="1:11" ht="11.45" customHeight="1" x14ac:dyDescent="0.2">
      <c r="A33" s="132">
        <f>IF(D33&lt;&gt;"",COUNTA($D$15:D33),"")</f>
        <v>15</v>
      </c>
      <c r="B33" s="65" t="s">
        <v>460</v>
      </c>
      <c r="C33" s="129">
        <v>33</v>
      </c>
      <c r="D33" s="129">
        <v>28</v>
      </c>
      <c r="E33" s="150">
        <v>-6.7</v>
      </c>
      <c r="F33" s="129">
        <v>2283</v>
      </c>
      <c r="G33" s="150">
        <v>-2</v>
      </c>
      <c r="H33" s="150">
        <v>22.2</v>
      </c>
      <c r="I33" s="129">
        <v>2630</v>
      </c>
      <c r="J33" s="150">
        <v>86.8</v>
      </c>
      <c r="K33" s="150">
        <v>42.8</v>
      </c>
    </row>
    <row r="34" spans="1:11" ht="11.45" customHeight="1" x14ac:dyDescent="0.2">
      <c r="A34" s="132">
        <f>IF(D34&lt;&gt;"",COUNTA($D$15:D34),"")</f>
        <v>16</v>
      </c>
      <c r="B34" s="65" t="s">
        <v>245</v>
      </c>
      <c r="C34" s="129">
        <v>103</v>
      </c>
      <c r="D34" s="129">
        <v>91</v>
      </c>
      <c r="E34" s="150">
        <v>-2.2000000000000002</v>
      </c>
      <c r="F34" s="129">
        <v>14945</v>
      </c>
      <c r="G34" s="150">
        <v>0</v>
      </c>
      <c r="H34" s="150">
        <v>19.7</v>
      </c>
      <c r="I34" s="129">
        <v>17712</v>
      </c>
      <c r="J34" s="150">
        <v>84.4</v>
      </c>
      <c r="K34" s="150">
        <v>36.1</v>
      </c>
    </row>
    <row r="35" spans="1:11" ht="11.45" customHeight="1" x14ac:dyDescent="0.2">
      <c r="A35" s="132">
        <f>IF(D35&lt;&gt;"",COUNTA($D$15:D35),"")</f>
        <v>17</v>
      </c>
      <c r="B35" s="65" t="s">
        <v>483</v>
      </c>
      <c r="C35" s="129">
        <v>14</v>
      </c>
      <c r="D35" s="129">
        <v>11</v>
      </c>
      <c r="E35" s="150" t="s">
        <v>442</v>
      </c>
      <c r="F35" s="129">
        <v>2829</v>
      </c>
      <c r="G35" s="150">
        <v>9.9</v>
      </c>
      <c r="H35" s="150">
        <v>1.4</v>
      </c>
      <c r="I35" s="129">
        <v>6281</v>
      </c>
      <c r="J35" s="150">
        <v>45</v>
      </c>
      <c r="K35" s="150">
        <v>16.3</v>
      </c>
    </row>
    <row r="36" spans="1:11" ht="11.45" customHeight="1" x14ac:dyDescent="0.2">
      <c r="A36" s="132">
        <f>IF(D36&lt;&gt;"",COUNTA($D$15:D36),"")</f>
        <v>18</v>
      </c>
      <c r="B36" s="65" t="s">
        <v>462</v>
      </c>
      <c r="C36" s="129">
        <v>21</v>
      </c>
      <c r="D36" s="129">
        <v>19</v>
      </c>
      <c r="E36" s="150" t="s">
        <v>442</v>
      </c>
      <c r="F36" s="129">
        <v>1923</v>
      </c>
      <c r="G36" s="150">
        <v>-0.9</v>
      </c>
      <c r="H36" s="150">
        <v>11.1</v>
      </c>
      <c r="I36" s="129">
        <v>2815</v>
      </c>
      <c r="J36" s="150">
        <v>68.3</v>
      </c>
      <c r="K36" s="150">
        <v>31.9</v>
      </c>
    </row>
    <row r="37" spans="1:11" ht="11.45" customHeight="1" x14ac:dyDescent="0.2">
      <c r="A37" s="132">
        <f>IF(D37&lt;&gt;"",COUNTA($D$15:D37),"")</f>
        <v>19</v>
      </c>
      <c r="B37" s="65" t="s">
        <v>246</v>
      </c>
      <c r="C37" s="129">
        <v>23</v>
      </c>
      <c r="D37" s="129">
        <v>17</v>
      </c>
      <c r="E37" s="150">
        <v>-10.5</v>
      </c>
      <c r="F37" s="129">
        <v>4000</v>
      </c>
      <c r="G37" s="150">
        <v>-0.1</v>
      </c>
      <c r="H37" s="150">
        <v>9.4</v>
      </c>
      <c r="I37" s="129">
        <v>4205</v>
      </c>
      <c r="J37" s="150">
        <v>95.1</v>
      </c>
      <c r="K37" s="150">
        <v>23.8</v>
      </c>
    </row>
    <row r="38" spans="1:11" ht="11.45" customHeight="1" x14ac:dyDescent="0.2">
      <c r="A38" s="132">
        <f>IF(D38&lt;&gt;"",COUNTA($D$15:D38),"")</f>
        <v>20</v>
      </c>
      <c r="B38" s="65" t="s">
        <v>247</v>
      </c>
      <c r="C38" s="129">
        <v>30</v>
      </c>
      <c r="D38" s="129">
        <v>24</v>
      </c>
      <c r="E38" s="150">
        <v>-7.7</v>
      </c>
      <c r="F38" s="129">
        <v>2882</v>
      </c>
      <c r="G38" s="150">
        <v>1.3</v>
      </c>
      <c r="H38" s="150">
        <v>14</v>
      </c>
      <c r="I38" s="129">
        <v>4612</v>
      </c>
      <c r="J38" s="150">
        <v>62.5</v>
      </c>
      <c r="K38" s="150">
        <v>29.4</v>
      </c>
    </row>
    <row r="39" spans="1:11" ht="11.45" customHeight="1" x14ac:dyDescent="0.2">
      <c r="A39" s="132">
        <f>IF(D39&lt;&gt;"",COUNTA($D$15:D39),"")</f>
        <v>21</v>
      </c>
      <c r="B39" s="65" t="s">
        <v>248</v>
      </c>
      <c r="C39" s="129">
        <v>21</v>
      </c>
      <c r="D39" s="129">
        <v>21</v>
      </c>
      <c r="E39" s="150" t="s">
        <v>442</v>
      </c>
      <c r="F39" s="129">
        <v>1205</v>
      </c>
      <c r="G39" s="150">
        <v>1</v>
      </c>
      <c r="H39" s="150">
        <v>17.100000000000001</v>
      </c>
      <c r="I39" s="129">
        <v>1228</v>
      </c>
      <c r="J39" s="150">
        <v>98.1</v>
      </c>
      <c r="K39" s="150">
        <v>33.1</v>
      </c>
    </row>
    <row r="40" spans="1:11" ht="11.45" customHeight="1" x14ac:dyDescent="0.2">
      <c r="A40" s="132">
        <f>IF(D40&lt;&gt;"",COUNTA($D$15:D40),"")</f>
        <v>22</v>
      </c>
      <c r="B40" s="65" t="s">
        <v>463</v>
      </c>
      <c r="C40" s="129">
        <v>35</v>
      </c>
      <c r="D40" s="129">
        <v>33</v>
      </c>
      <c r="E40" s="150" t="s">
        <v>442</v>
      </c>
      <c r="F40" s="129">
        <v>4529</v>
      </c>
      <c r="G40" s="150">
        <v>6.5</v>
      </c>
      <c r="H40" s="150">
        <v>23</v>
      </c>
      <c r="I40" s="129">
        <v>4721</v>
      </c>
      <c r="J40" s="150">
        <v>95.9</v>
      </c>
      <c r="K40" s="150">
        <v>36.4</v>
      </c>
    </row>
    <row r="41" spans="1:11" ht="11.45" customHeight="1" x14ac:dyDescent="0.2">
      <c r="A41" s="132">
        <f>IF(D41&lt;&gt;"",COUNTA($D$15:D41),"")</f>
        <v>23</v>
      </c>
      <c r="B41" s="65" t="s">
        <v>249</v>
      </c>
      <c r="C41" s="129">
        <v>32</v>
      </c>
      <c r="D41" s="129">
        <v>29</v>
      </c>
      <c r="E41" s="150">
        <v>7.4</v>
      </c>
      <c r="F41" s="129">
        <v>1797</v>
      </c>
      <c r="G41" s="150">
        <v>11.7</v>
      </c>
      <c r="H41" s="150">
        <v>12.4</v>
      </c>
      <c r="I41" s="129">
        <v>1935</v>
      </c>
      <c r="J41" s="150">
        <v>92.9</v>
      </c>
      <c r="K41" s="150">
        <v>37.200000000000003</v>
      </c>
    </row>
    <row r="42" spans="1:11" ht="11.45" customHeight="1" x14ac:dyDescent="0.2">
      <c r="A42" s="132">
        <f>IF(D42&lt;&gt;"",COUNTA($D$15:D42),"")</f>
        <v>24</v>
      </c>
      <c r="B42" s="65" t="s">
        <v>464</v>
      </c>
      <c r="C42" s="129">
        <v>26</v>
      </c>
      <c r="D42" s="129">
        <v>19</v>
      </c>
      <c r="E42" s="150">
        <v>-9.5</v>
      </c>
      <c r="F42" s="129">
        <v>2555</v>
      </c>
      <c r="G42" s="150">
        <v>-0.2</v>
      </c>
      <c r="H42" s="150">
        <v>16.600000000000001</v>
      </c>
      <c r="I42" s="129">
        <v>4332</v>
      </c>
      <c r="J42" s="150">
        <v>59</v>
      </c>
      <c r="K42" s="150">
        <v>31.5</v>
      </c>
    </row>
    <row r="43" spans="1:11" ht="11.45" customHeight="1" x14ac:dyDescent="0.2">
      <c r="A43" s="132">
        <f>IF(D43&lt;&gt;"",COUNTA($D$15:D43),"")</f>
        <v>25</v>
      </c>
      <c r="B43" s="65" t="s">
        <v>465</v>
      </c>
      <c r="C43" s="129">
        <v>28</v>
      </c>
      <c r="D43" s="129">
        <v>23</v>
      </c>
      <c r="E43" s="150">
        <v>-4.2</v>
      </c>
      <c r="F43" s="129">
        <v>2594</v>
      </c>
      <c r="G43" s="150">
        <v>0.5</v>
      </c>
      <c r="H43" s="150">
        <v>7.5</v>
      </c>
      <c r="I43" s="129">
        <v>2837</v>
      </c>
      <c r="J43" s="150">
        <v>91.4</v>
      </c>
      <c r="K43" s="150">
        <v>22.3</v>
      </c>
    </row>
    <row r="44" spans="1:11" ht="11.45" customHeight="1" x14ac:dyDescent="0.2">
      <c r="A44" s="132">
        <f>IF(D44&lt;&gt;"",COUNTA($D$15:D44),"")</f>
        <v>26</v>
      </c>
      <c r="B44" s="65" t="s">
        <v>466</v>
      </c>
      <c r="C44" s="129">
        <v>22</v>
      </c>
      <c r="D44" s="129">
        <v>18</v>
      </c>
      <c r="E44" s="150">
        <v>5.9</v>
      </c>
      <c r="F44" s="129">
        <v>1261</v>
      </c>
      <c r="G44" s="150">
        <v>-24.9</v>
      </c>
      <c r="H44" s="150">
        <v>28.3</v>
      </c>
      <c r="I44" s="129">
        <v>2268</v>
      </c>
      <c r="J44" s="150">
        <v>55.6</v>
      </c>
      <c r="K44" s="150">
        <v>43.9</v>
      </c>
    </row>
    <row r="45" spans="1:11" ht="11.45" customHeight="1" x14ac:dyDescent="0.2">
      <c r="A45" s="132">
        <f>IF(D45&lt;&gt;"",COUNTA($D$15:D45),"")</f>
        <v>27</v>
      </c>
      <c r="B45" s="65" t="s">
        <v>250</v>
      </c>
      <c r="C45" s="129">
        <v>89</v>
      </c>
      <c r="D45" s="129">
        <v>87</v>
      </c>
      <c r="E45" s="150">
        <v>2.4</v>
      </c>
      <c r="F45" s="129">
        <v>14535</v>
      </c>
      <c r="G45" s="150">
        <v>3</v>
      </c>
      <c r="H45" s="150">
        <v>22.6</v>
      </c>
      <c r="I45" s="129">
        <v>15307</v>
      </c>
      <c r="J45" s="150">
        <v>95</v>
      </c>
      <c r="K45" s="150">
        <v>41.6</v>
      </c>
    </row>
    <row r="46" spans="1:11" ht="11.45" customHeight="1" x14ac:dyDescent="0.2">
      <c r="A46" s="132">
        <f>IF(D46&lt;&gt;"",COUNTA($D$15:D46),"")</f>
        <v>28</v>
      </c>
      <c r="B46" s="65" t="s">
        <v>467</v>
      </c>
      <c r="C46" s="129">
        <v>20</v>
      </c>
      <c r="D46" s="129">
        <v>17</v>
      </c>
      <c r="E46" s="150" t="s">
        <v>442</v>
      </c>
      <c r="F46" s="129">
        <v>1761</v>
      </c>
      <c r="G46" s="150">
        <v>6.5</v>
      </c>
      <c r="H46" s="150">
        <v>29.4</v>
      </c>
      <c r="I46" s="129">
        <v>2654</v>
      </c>
      <c r="J46" s="150">
        <v>66.400000000000006</v>
      </c>
      <c r="K46" s="150">
        <v>47.2</v>
      </c>
    </row>
    <row r="47" spans="1:11" ht="11.45" customHeight="1" x14ac:dyDescent="0.2">
      <c r="A47" s="132">
        <f>IF(D47&lt;&gt;"",COUNTA($D$15:D47),"")</f>
        <v>29</v>
      </c>
      <c r="B47" s="65" t="s">
        <v>251</v>
      </c>
      <c r="C47" s="129">
        <v>6</v>
      </c>
      <c r="D47" s="129">
        <v>5</v>
      </c>
      <c r="E47" s="150" t="s">
        <v>442</v>
      </c>
      <c r="F47" s="129">
        <v>269</v>
      </c>
      <c r="G47" s="150">
        <v>6.3</v>
      </c>
      <c r="H47" s="150">
        <v>19.600000000000001</v>
      </c>
      <c r="I47" s="129">
        <v>303</v>
      </c>
      <c r="J47" s="150">
        <v>88.8</v>
      </c>
      <c r="K47" s="150">
        <v>34.9</v>
      </c>
    </row>
    <row r="48" spans="1:11" ht="11.45" customHeight="1" x14ac:dyDescent="0.2">
      <c r="A48" s="132">
        <f>IF(D48&lt;&gt;"",COUNTA($D$15:D48),"")</f>
        <v>30</v>
      </c>
      <c r="B48" s="65" t="s">
        <v>468</v>
      </c>
      <c r="C48" s="129">
        <v>55</v>
      </c>
      <c r="D48" s="129">
        <v>41</v>
      </c>
      <c r="E48" s="150">
        <v>-18</v>
      </c>
      <c r="F48" s="129">
        <v>4409</v>
      </c>
      <c r="G48" s="150">
        <v>7.8</v>
      </c>
      <c r="H48" s="150">
        <v>8.1999999999999993</v>
      </c>
      <c r="I48" s="129">
        <v>6211</v>
      </c>
      <c r="J48" s="150">
        <v>71</v>
      </c>
      <c r="K48" s="150">
        <v>24.3</v>
      </c>
    </row>
    <row r="49" spans="1:11" ht="11.45" customHeight="1" x14ac:dyDescent="0.2">
      <c r="A49" s="132">
        <f>IF(D49&lt;&gt;"",COUNTA($D$15:D49),"")</f>
        <v>31</v>
      </c>
      <c r="B49" s="65" t="s">
        <v>252</v>
      </c>
      <c r="C49" s="129">
        <v>12</v>
      </c>
      <c r="D49" s="129">
        <v>10</v>
      </c>
      <c r="E49" s="150" t="s">
        <v>442</v>
      </c>
      <c r="F49" s="129">
        <v>901</v>
      </c>
      <c r="G49" s="150">
        <v>4</v>
      </c>
      <c r="H49" s="150">
        <v>18.100000000000001</v>
      </c>
      <c r="I49" s="129">
        <v>954</v>
      </c>
      <c r="J49" s="150">
        <v>94.4</v>
      </c>
      <c r="K49" s="150">
        <v>33.1</v>
      </c>
    </row>
    <row r="50" spans="1:11" ht="11.45" customHeight="1" x14ac:dyDescent="0.2">
      <c r="A50" s="132">
        <f>IF(D50&lt;&gt;"",COUNTA($D$15:D50),"")</f>
        <v>32</v>
      </c>
      <c r="B50" s="65" t="s">
        <v>253</v>
      </c>
      <c r="C50" s="129">
        <v>54</v>
      </c>
      <c r="D50" s="129">
        <v>47</v>
      </c>
      <c r="E50" s="150" t="s">
        <v>442</v>
      </c>
      <c r="F50" s="129">
        <v>4547</v>
      </c>
      <c r="G50" s="150">
        <v>4.4000000000000004</v>
      </c>
      <c r="H50" s="150">
        <v>16.8</v>
      </c>
      <c r="I50" s="129">
        <v>5277</v>
      </c>
      <c r="J50" s="150">
        <v>86.2</v>
      </c>
      <c r="K50" s="150">
        <v>34.5</v>
      </c>
    </row>
    <row r="51" spans="1:11" ht="11.45" customHeight="1" x14ac:dyDescent="0.2">
      <c r="A51" s="132">
        <f>IF(D51&lt;&gt;"",COUNTA($D$15:D51),"")</f>
        <v>33</v>
      </c>
      <c r="B51" s="65" t="s">
        <v>254</v>
      </c>
      <c r="C51" s="129">
        <v>27</v>
      </c>
      <c r="D51" s="129">
        <v>24</v>
      </c>
      <c r="E51" s="150" t="s">
        <v>442</v>
      </c>
      <c r="F51" s="129">
        <v>3183</v>
      </c>
      <c r="G51" s="150">
        <v>2.6</v>
      </c>
      <c r="H51" s="150">
        <v>20.100000000000001</v>
      </c>
      <c r="I51" s="129">
        <v>4752</v>
      </c>
      <c r="J51" s="150">
        <v>67</v>
      </c>
      <c r="K51" s="150">
        <v>35.4</v>
      </c>
    </row>
    <row r="52" spans="1:11" ht="11.45" customHeight="1" x14ac:dyDescent="0.2">
      <c r="A52" s="132">
        <f>IF(D52&lt;&gt;"",COUNTA($D$15:D52),"")</f>
        <v>34</v>
      </c>
      <c r="B52" s="65" t="s">
        <v>469</v>
      </c>
      <c r="C52" s="129">
        <v>73</v>
      </c>
      <c r="D52" s="129">
        <v>61</v>
      </c>
      <c r="E52" s="150">
        <v>-9</v>
      </c>
      <c r="F52" s="129">
        <v>4540</v>
      </c>
      <c r="G52" s="150">
        <v>-2.8</v>
      </c>
      <c r="H52" s="150">
        <v>20.7</v>
      </c>
      <c r="I52" s="129">
        <v>5231</v>
      </c>
      <c r="J52" s="150">
        <v>86.8</v>
      </c>
      <c r="K52" s="150">
        <v>39.299999999999997</v>
      </c>
    </row>
    <row r="53" spans="1:11" ht="11.45" customHeight="1" x14ac:dyDescent="0.2">
      <c r="A53" s="132">
        <f>IF(D53&lt;&gt;"",COUNTA($D$15:D53),"")</f>
        <v>35</v>
      </c>
      <c r="B53" s="65" t="s">
        <v>470</v>
      </c>
      <c r="C53" s="129">
        <v>23</v>
      </c>
      <c r="D53" s="129">
        <v>18</v>
      </c>
      <c r="E53" s="150">
        <v>5.9</v>
      </c>
      <c r="F53" s="129">
        <v>2835</v>
      </c>
      <c r="G53" s="150">
        <v>8.1</v>
      </c>
      <c r="H53" s="150">
        <v>28.6</v>
      </c>
      <c r="I53" s="129">
        <v>3428</v>
      </c>
      <c r="J53" s="150">
        <v>82.7</v>
      </c>
      <c r="K53" s="150">
        <v>45.2</v>
      </c>
    </row>
    <row r="54" spans="1:11" ht="11.45" customHeight="1" x14ac:dyDescent="0.2">
      <c r="A54" s="132">
        <f>IF(D54&lt;&gt;"",COUNTA($D$15:D54),"")</f>
        <v>36</v>
      </c>
      <c r="B54" s="65" t="s">
        <v>471</v>
      </c>
      <c r="C54" s="129">
        <v>22</v>
      </c>
      <c r="D54" s="129">
        <v>17</v>
      </c>
      <c r="E54" s="150">
        <v>6.3</v>
      </c>
      <c r="F54" s="129">
        <v>1379</v>
      </c>
      <c r="G54" s="150">
        <v>-1.1000000000000001</v>
      </c>
      <c r="H54" s="150">
        <v>19</v>
      </c>
      <c r="I54" s="129">
        <v>4895</v>
      </c>
      <c r="J54" s="150">
        <v>28.2</v>
      </c>
      <c r="K54" s="150">
        <v>23.7</v>
      </c>
    </row>
    <row r="55" spans="1:11" ht="11.45" customHeight="1" x14ac:dyDescent="0.2">
      <c r="A55" s="132">
        <f>IF(D55&lt;&gt;"",COUNTA($D$15:D55),"")</f>
        <v>37</v>
      </c>
      <c r="B55" s="65" t="s">
        <v>472</v>
      </c>
      <c r="C55" s="129">
        <v>14</v>
      </c>
      <c r="D55" s="129">
        <v>8</v>
      </c>
      <c r="E55" s="150">
        <v>-11.1</v>
      </c>
      <c r="F55" s="129">
        <v>809</v>
      </c>
      <c r="G55" s="150">
        <v>-2.8</v>
      </c>
      <c r="H55" s="150">
        <v>14.4</v>
      </c>
      <c r="I55" s="129">
        <v>1289</v>
      </c>
      <c r="J55" s="150">
        <v>62.8</v>
      </c>
      <c r="K55" s="150">
        <v>23</v>
      </c>
    </row>
    <row r="56" spans="1:11" ht="11.45" customHeight="1" x14ac:dyDescent="0.2">
      <c r="A56" s="132">
        <f>IF(D56&lt;&gt;"",COUNTA($D$15:D56),"")</f>
        <v>38</v>
      </c>
      <c r="B56" s="65" t="s">
        <v>484</v>
      </c>
      <c r="C56" s="129">
        <v>70</v>
      </c>
      <c r="D56" s="129">
        <v>63</v>
      </c>
      <c r="E56" s="150" t="s">
        <v>442</v>
      </c>
      <c r="F56" s="129">
        <v>11397</v>
      </c>
      <c r="G56" s="150">
        <v>3.7</v>
      </c>
      <c r="H56" s="150">
        <v>24.1</v>
      </c>
      <c r="I56" s="129">
        <v>11753</v>
      </c>
      <c r="J56" s="150">
        <v>97</v>
      </c>
      <c r="K56" s="150">
        <v>33.200000000000003</v>
      </c>
    </row>
    <row r="57" spans="1:11" ht="11.45" customHeight="1" x14ac:dyDescent="0.2">
      <c r="A57" s="132">
        <f>IF(D57&lt;&gt;"",COUNTA($D$15:D57),"")</f>
        <v>39</v>
      </c>
      <c r="B57" s="65" t="s">
        <v>255</v>
      </c>
      <c r="C57" s="129">
        <v>23</v>
      </c>
      <c r="D57" s="129">
        <v>21</v>
      </c>
      <c r="E57" s="150">
        <v>5</v>
      </c>
      <c r="F57" s="129">
        <v>3202</v>
      </c>
      <c r="G57" s="150">
        <v>5.7</v>
      </c>
      <c r="H57" s="150">
        <v>13.4</v>
      </c>
      <c r="I57" s="129">
        <v>3485</v>
      </c>
      <c r="J57" s="150">
        <v>91.9</v>
      </c>
      <c r="K57" s="150">
        <v>30</v>
      </c>
    </row>
    <row r="58" spans="1:11" ht="11.45" customHeight="1" x14ac:dyDescent="0.2">
      <c r="A58" s="132">
        <f>IF(D58&lt;&gt;"",COUNTA($D$15:D58),"")</f>
        <v>40</v>
      </c>
      <c r="B58" s="65" t="s">
        <v>474</v>
      </c>
      <c r="C58" s="129">
        <v>15</v>
      </c>
      <c r="D58" s="129">
        <v>12</v>
      </c>
      <c r="E58" s="150">
        <v>-7.7</v>
      </c>
      <c r="F58" s="129">
        <v>1713</v>
      </c>
      <c r="G58" s="150">
        <v>0.1</v>
      </c>
      <c r="H58" s="150">
        <v>10</v>
      </c>
      <c r="I58" s="129">
        <v>1842</v>
      </c>
      <c r="J58" s="150">
        <v>93</v>
      </c>
      <c r="K58" s="150">
        <v>24.9</v>
      </c>
    </row>
    <row r="59" spans="1:11" ht="11.25" customHeight="1" x14ac:dyDescent="0.2">
      <c r="A59" s="132">
        <f>IF(D59&lt;&gt;"",COUNTA($D$15:D59),"")</f>
        <v>41</v>
      </c>
      <c r="B59" s="65" t="s">
        <v>475</v>
      </c>
      <c r="C59" s="129">
        <v>77</v>
      </c>
      <c r="D59" s="129">
        <v>63</v>
      </c>
      <c r="E59" s="150">
        <v>3.3</v>
      </c>
      <c r="F59" s="129">
        <v>6224</v>
      </c>
      <c r="G59" s="150">
        <v>2.8</v>
      </c>
      <c r="H59" s="150">
        <v>19.3</v>
      </c>
      <c r="I59" s="129">
        <v>7053</v>
      </c>
      <c r="J59" s="150">
        <v>88.2</v>
      </c>
      <c r="K59" s="150">
        <v>34.1</v>
      </c>
    </row>
    <row r="60" spans="1:11" ht="20.100000000000001" customHeight="1" x14ac:dyDescent="0.2">
      <c r="A60" s="132" t="str">
        <f>IF(D60&lt;&gt;"",COUNTA($D$15:D60),"")</f>
        <v/>
      </c>
      <c r="B60" s="117" t="s">
        <v>256</v>
      </c>
      <c r="C60" s="124"/>
      <c r="D60" s="84"/>
      <c r="E60" s="150"/>
      <c r="F60" s="129"/>
      <c r="G60" s="150"/>
      <c r="H60" s="150"/>
      <c r="I60" s="63"/>
      <c r="J60" s="150"/>
      <c r="K60" s="150"/>
    </row>
    <row r="61" spans="1:11" ht="11.45" customHeight="1" x14ac:dyDescent="0.2">
      <c r="A61" s="132">
        <f>IF(D61&lt;&gt;"",COUNTA($D$15:D61),"")</f>
        <v>42</v>
      </c>
      <c r="B61" s="65" t="s">
        <v>257</v>
      </c>
      <c r="C61" s="129">
        <v>9</v>
      </c>
      <c r="D61" s="129">
        <v>7</v>
      </c>
      <c r="E61" s="150">
        <v>-22.2</v>
      </c>
      <c r="F61" s="129">
        <v>432</v>
      </c>
      <c r="G61" s="150">
        <v>-28.7</v>
      </c>
      <c r="H61" s="150">
        <v>9.6999999999999993</v>
      </c>
      <c r="I61" s="129">
        <v>660</v>
      </c>
      <c r="J61" s="150">
        <v>65.5</v>
      </c>
      <c r="K61" s="150">
        <v>16.7</v>
      </c>
    </row>
    <row r="62" spans="1:11" ht="11.45" customHeight="1" x14ac:dyDescent="0.2">
      <c r="A62" s="132">
        <f>IF(D62&lt;&gt;"",COUNTA($D$15:D62),"")</f>
        <v>43</v>
      </c>
      <c r="B62" s="65" t="s">
        <v>258</v>
      </c>
      <c r="C62" s="129">
        <v>1</v>
      </c>
      <c r="D62" s="129" t="s">
        <v>12</v>
      </c>
      <c r="E62" s="150" t="s">
        <v>15</v>
      </c>
      <c r="F62" s="129" t="s">
        <v>15</v>
      </c>
      <c r="G62" s="150" t="s">
        <v>15</v>
      </c>
      <c r="H62" s="150" t="s">
        <v>15</v>
      </c>
      <c r="I62" s="129" t="s">
        <v>15</v>
      </c>
      <c r="J62" s="150" t="s">
        <v>15</v>
      </c>
      <c r="K62" s="150" t="s">
        <v>15</v>
      </c>
    </row>
    <row r="63" spans="1:11" ht="11.45" customHeight="1" x14ac:dyDescent="0.2">
      <c r="A63" s="132">
        <f>IF(D63&lt;&gt;"",COUNTA($D$15:D63),"")</f>
        <v>44</v>
      </c>
      <c r="B63" s="65" t="s">
        <v>259</v>
      </c>
      <c r="C63" s="129">
        <v>35</v>
      </c>
      <c r="D63" s="129">
        <v>18</v>
      </c>
      <c r="E63" s="150">
        <v>-5.3</v>
      </c>
      <c r="F63" s="129">
        <v>2437</v>
      </c>
      <c r="G63" s="150">
        <v>-4</v>
      </c>
      <c r="H63" s="150">
        <v>13</v>
      </c>
      <c r="I63" s="129">
        <v>8007</v>
      </c>
      <c r="J63" s="150">
        <v>30.4</v>
      </c>
      <c r="K63" s="150">
        <v>22.5</v>
      </c>
    </row>
    <row r="64" spans="1:11" ht="12" customHeight="1" x14ac:dyDescent="0.2">
      <c r="A64" s="132">
        <f>IF(D64&lt;&gt;"",COUNTA($D$15:D64),"")</f>
        <v>45</v>
      </c>
      <c r="B64" s="65" t="s">
        <v>375</v>
      </c>
      <c r="C64" s="129">
        <v>20</v>
      </c>
      <c r="D64" s="129">
        <v>8</v>
      </c>
      <c r="E64" s="150">
        <v>-42.9</v>
      </c>
      <c r="F64" s="129">
        <v>324</v>
      </c>
      <c r="G64" s="150">
        <v>-64.400000000000006</v>
      </c>
      <c r="H64" s="150">
        <v>9.6</v>
      </c>
      <c r="I64" s="129">
        <v>1636</v>
      </c>
      <c r="J64" s="150">
        <v>19.8</v>
      </c>
      <c r="K64" s="150">
        <v>27.7</v>
      </c>
    </row>
    <row r="65" spans="1:11" ht="11.45" customHeight="1" x14ac:dyDescent="0.2">
      <c r="A65" s="132">
        <f>IF(D65&lt;&gt;"",COUNTA($D$15:D65),"")</f>
        <v>46</v>
      </c>
      <c r="B65" s="65" t="s">
        <v>261</v>
      </c>
      <c r="C65" s="129">
        <v>1</v>
      </c>
      <c r="D65" s="129">
        <v>1</v>
      </c>
      <c r="E65" s="150" t="s">
        <v>15</v>
      </c>
      <c r="F65" s="129" t="s">
        <v>15</v>
      </c>
      <c r="G65" s="150" t="s">
        <v>15</v>
      </c>
      <c r="H65" s="150" t="s">
        <v>15</v>
      </c>
      <c r="I65" s="129" t="s">
        <v>15</v>
      </c>
      <c r="J65" s="150" t="s">
        <v>15</v>
      </c>
      <c r="K65" s="150" t="s">
        <v>15</v>
      </c>
    </row>
    <row r="66" spans="1:11" ht="11.45" customHeight="1" x14ac:dyDescent="0.2">
      <c r="A66" s="132">
        <f>IF(D66&lt;&gt;"",COUNTA($D$15:D66),"")</f>
        <v>47</v>
      </c>
      <c r="B66" s="65" t="s">
        <v>262</v>
      </c>
      <c r="C66" s="129">
        <v>10</v>
      </c>
      <c r="D66" s="129">
        <v>9</v>
      </c>
      <c r="E66" s="150">
        <v>12.5</v>
      </c>
      <c r="F66" s="129">
        <v>2520</v>
      </c>
      <c r="G66" s="150">
        <v>30.2</v>
      </c>
      <c r="H66" s="150">
        <v>33.9</v>
      </c>
      <c r="I66" s="129">
        <v>2591</v>
      </c>
      <c r="J66" s="150">
        <v>97.3</v>
      </c>
      <c r="K66" s="150">
        <v>47.9</v>
      </c>
    </row>
    <row r="67" spans="1:11" ht="11.45" customHeight="1" x14ac:dyDescent="0.2">
      <c r="A67" s="132">
        <f>IF(D67&lt;&gt;"",COUNTA($D$15:D67),"")</f>
        <v>48</v>
      </c>
      <c r="B67" s="65" t="s">
        <v>263</v>
      </c>
      <c r="C67" s="129">
        <v>4</v>
      </c>
      <c r="D67" s="129">
        <v>4</v>
      </c>
      <c r="E67" s="150" t="s">
        <v>442</v>
      </c>
      <c r="F67" s="129">
        <v>126</v>
      </c>
      <c r="G67" s="150">
        <v>-4.5</v>
      </c>
      <c r="H67" s="150">
        <v>27</v>
      </c>
      <c r="I67" s="129">
        <v>132</v>
      </c>
      <c r="J67" s="150">
        <v>95.5</v>
      </c>
      <c r="K67" s="150">
        <v>46.3</v>
      </c>
    </row>
    <row r="68" spans="1:11" ht="11.45" customHeight="1" x14ac:dyDescent="0.2">
      <c r="A68" s="132">
        <f>IF(D68&lt;&gt;"",COUNTA($D$15:D68),"")</f>
        <v>49</v>
      </c>
      <c r="B68" s="65" t="s">
        <v>264</v>
      </c>
      <c r="C68" s="129">
        <v>10</v>
      </c>
      <c r="D68" s="129">
        <v>7</v>
      </c>
      <c r="E68" s="150" t="s">
        <v>442</v>
      </c>
      <c r="F68" s="129">
        <v>629</v>
      </c>
      <c r="G68" s="150">
        <v>-2.5</v>
      </c>
      <c r="H68" s="150">
        <v>52</v>
      </c>
      <c r="I68" s="129">
        <v>925</v>
      </c>
      <c r="J68" s="150">
        <v>68</v>
      </c>
      <c r="K68" s="150">
        <v>67.8</v>
      </c>
    </row>
    <row r="69" spans="1:11" x14ac:dyDescent="0.2">
      <c r="A69" s="132">
        <f>IF(D69&lt;&gt;"",COUNTA($D$15:D69),"")</f>
        <v>50</v>
      </c>
      <c r="B69" s="65" t="s">
        <v>476</v>
      </c>
      <c r="C69" s="129">
        <v>5</v>
      </c>
      <c r="D69" s="129">
        <v>4</v>
      </c>
      <c r="E69" s="150">
        <v>-20</v>
      </c>
      <c r="F69" s="129">
        <v>320</v>
      </c>
      <c r="G69" s="150">
        <v>-27.9</v>
      </c>
      <c r="H69" s="150">
        <v>7.8</v>
      </c>
      <c r="I69" s="129">
        <v>444</v>
      </c>
      <c r="J69" s="150">
        <v>72.099999999999994</v>
      </c>
      <c r="K69" s="150">
        <v>50.1</v>
      </c>
    </row>
    <row r="70" spans="1:11" ht="11.45" customHeight="1" x14ac:dyDescent="0.2">
      <c r="A70" s="132">
        <f>IF(D70&lt;&gt;"",COUNTA($D$15:D70),"")</f>
        <v>51</v>
      </c>
      <c r="B70" s="65" t="s">
        <v>265</v>
      </c>
      <c r="C70" s="129">
        <v>5</v>
      </c>
      <c r="D70" s="129">
        <v>4</v>
      </c>
      <c r="E70" s="150" t="s">
        <v>442</v>
      </c>
      <c r="F70" s="129">
        <v>173</v>
      </c>
      <c r="G70" s="150" t="s">
        <v>442</v>
      </c>
      <c r="H70" s="150">
        <v>11</v>
      </c>
      <c r="I70" s="129">
        <v>188</v>
      </c>
      <c r="J70" s="150">
        <v>92</v>
      </c>
      <c r="K70" s="150">
        <v>33.1</v>
      </c>
    </row>
    <row r="71" spans="1:11" ht="11.45" customHeight="1" x14ac:dyDescent="0.2">
      <c r="A71" s="132">
        <f>IF(D71&lt;&gt;"",COUNTA($D$15:D71),"")</f>
        <v>52</v>
      </c>
      <c r="B71" s="65" t="s">
        <v>266</v>
      </c>
      <c r="C71" s="129">
        <v>17</v>
      </c>
      <c r="D71" s="129">
        <v>12</v>
      </c>
      <c r="E71" s="150">
        <v>-7.7</v>
      </c>
      <c r="F71" s="129">
        <v>501</v>
      </c>
      <c r="G71" s="150">
        <v>-19.100000000000001</v>
      </c>
      <c r="H71" s="150">
        <v>10.4</v>
      </c>
      <c r="I71" s="129">
        <v>1370</v>
      </c>
      <c r="J71" s="150">
        <v>36.6</v>
      </c>
      <c r="K71" s="150">
        <v>21</v>
      </c>
    </row>
    <row r="72" spans="1:11" ht="11.45" customHeight="1" x14ac:dyDescent="0.2">
      <c r="A72" s="132">
        <f>IF(D72&lt;&gt;"",COUNTA($D$15:D72),"")</f>
        <v>53</v>
      </c>
      <c r="B72" s="65" t="s">
        <v>267</v>
      </c>
      <c r="C72" s="129">
        <v>26</v>
      </c>
      <c r="D72" s="129">
        <v>15</v>
      </c>
      <c r="E72" s="150" t="s">
        <v>442</v>
      </c>
      <c r="F72" s="129">
        <v>3851</v>
      </c>
      <c r="G72" s="150">
        <v>-4.3</v>
      </c>
      <c r="H72" s="150">
        <v>8.8000000000000007</v>
      </c>
      <c r="I72" s="129">
        <v>5754</v>
      </c>
      <c r="J72" s="150">
        <v>66.900000000000006</v>
      </c>
      <c r="K72" s="150">
        <v>19.899999999999999</v>
      </c>
    </row>
    <row r="73" spans="1:11" ht="11.45" customHeight="1" x14ac:dyDescent="0.2">
      <c r="A73" s="132">
        <f>IF(D73&lt;&gt;"",COUNTA($D$15:D73),"")</f>
        <v>54</v>
      </c>
      <c r="B73" s="65" t="s">
        <v>268</v>
      </c>
      <c r="C73" s="129">
        <v>3</v>
      </c>
      <c r="D73" s="129">
        <v>2</v>
      </c>
      <c r="E73" s="150" t="s">
        <v>15</v>
      </c>
      <c r="F73" s="129" t="s">
        <v>15</v>
      </c>
      <c r="G73" s="150" t="s">
        <v>15</v>
      </c>
      <c r="H73" s="150" t="s">
        <v>15</v>
      </c>
      <c r="I73" s="129" t="s">
        <v>15</v>
      </c>
      <c r="J73" s="150" t="s">
        <v>15</v>
      </c>
      <c r="K73" s="150" t="s">
        <v>15</v>
      </c>
    </row>
    <row r="74" spans="1:11" ht="11.45" customHeight="1" x14ac:dyDescent="0.2">
      <c r="A74" s="132">
        <f>IF(D74&lt;&gt;"",COUNTA($D$15:D74),"")</f>
        <v>55</v>
      </c>
      <c r="B74" s="65" t="s">
        <v>269</v>
      </c>
      <c r="C74" s="129">
        <v>4</v>
      </c>
      <c r="D74" s="129">
        <v>4</v>
      </c>
      <c r="E74" s="150" t="s">
        <v>442</v>
      </c>
      <c r="F74" s="129">
        <v>276</v>
      </c>
      <c r="G74" s="150" t="s">
        <v>442</v>
      </c>
      <c r="H74" s="150">
        <v>2.2000000000000002</v>
      </c>
      <c r="I74" s="129">
        <v>276</v>
      </c>
      <c r="J74" s="150">
        <v>100</v>
      </c>
      <c r="K74" s="150">
        <v>9.1999999999999993</v>
      </c>
    </row>
    <row r="75" spans="1:11" ht="11.45" customHeight="1" x14ac:dyDescent="0.2">
      <c r="A75" s="132">
        <f>IF(D75&lt;&gt;"",COUNTA($D$15:D75),"")</f>
        <v>56</v>
      </c>
      <c r="B75" s="65" t="s">
        <v>270</v>
      </c>
      <c r="C75" s="129">
        <v>15</v>
      </c>
      <c r="D75" s="129">
        <v>13</v>
      </c>
      <c r="E75" s="150">
        <v>18.2</v>
      </c>
      <c r="F75" s="129">
        <v>643</v>
      </c>
      <c r="G75" s="150">
        <v>14</v>
      </c>
      <c r="H75" s="150">
        <v>16.899999999999999</v>
      </c>
      <c r="I75" s="129">
        <v>875</v>
      </c>
      <c r="J75" s="150">
        <v>73.5</v>
      </c>
      <c r="K75" s="150">
        <v>17.3</v>
      </c>
    </row>
    <row r="76" spans="1:11" ht="11.45" customHeight="1" x14ac:dyDescent="0.2">
      <c r="A76" s="132">
        <f>IF(D76&lt;&gt;"",COUNTA($D$15:D76),"")</f>
        <v>57</v>
      </c>
      <c r="B76" s="65" t="s">
        <v>271</v>
      </c>
      <c r="C76" s="129">
        <v>3</v>
      </c>
      <c r="D76" s="129">
        <v>2</v>
      </c>
      <c r="E76" s="150" t="s">
        <v>15</v>
      </c>
      <c r="F76" s="129" t="s">
        <v>15</v>
      </c>
      <c r="G76" s="150" t="s">
        <v>15</v>
      </c>
      <c r="H76" s="150" t="s">
        <v>15</v>
      </c>
      <c r="I76" s="129" t="s">
        <v>15</v>
      </c>
      <c r="J76" s="150" t="s">
        <v>15</v>
      </c>
      <c r="K76" s="150" t="s">
        <v>15</v>
      </c>
    </row>
    <row r="77" spans="1:11" ht="11.45" customHeight="1" x14ac:dyDescent="0.2">
      <c r="A77" s="132">
        <f>IF(D77&lt;&gt;"",COUNTA($D$15:D77),"")</f>
        <v>58</v>
      </c>
      <c r="B77" s="65" t="s">
        <v>272</v>
      </c>
      <c r="C77" s="129">
        <v>7</v>
      </c>
      <c r="D77" s="129">
        <v>2</v>
      </c>
      <c r="E77" s="150" t="s">
        <v>15</v>
      </c>
      <c r="F77" s="129" t="s">
        <v>15</v>
      </c>
      <c r="G77" s="150" t="s">
        <v>15</v>
      </c>
      <c r="H77" s="150" t="s">
        <v>15</v>
      </c>
      <c r="I77" s="129" t="s">
        <v>15</v>
      </c>
      <c r="J77" s="150" t="s">
        <v>15</v>
      </c>
      <c r="K77" s="150" t="s">
        <v>15</v>
      </c>
    </row>
    <row r="78" spans="1:11" ht="11.45" customHeight="1" x14ac:dyDescent="0.2">
      <c r="A78" s="132">
        <f>IF(D78&lt;&gt;"",COUNTA($D$15:D78),"")</f>
        <v>59</v>
      </c>
      <c r="B78" s="65" t="s">
        <v>273</v>
      </c>
      <c r="C78" s="129">
        <v>24</v>
      </c>
      <c r="D78" s="129">
        <v>18</v>
      </c>
      <c r="E78" s="150">
        <v>-10</v>
      </c>
      <c r="F78" s="129">
        <v>1184</v>
      </c>
      <c r="G78" s="150">
        <v>-8.9</v>
      </c>
      <c r="H78" s="150">
        <v>18.3</v>
      </c>
      <c r="I78" s="129">
        <v>1540</v>
      </c>
      <c r="J78" s="150">
        <v>76.900000000000006</v>
      </c>
      <c r="K78" s="150">
        <v>31.6</v>
      </c>
    </row>
    <row r="79" spans="1:11" ht="11.45" customHeight="1" x14ac:dyDescent="0.2">
      <c r="A79" s="132">
        <f>IF(D79&lt;&gt;"",COUNTA($D$15:D79),"")</f>
        <v>60</v>
      </c>
      <c r="B79" s="65" t="s">
        <v>274</v>
      </c>
      <c r="C79" s="129">
        <v>5</v>
      </c>
      <c r="D79" s="129">
        <v>4</v>
      </c>
      <c r="E79" s="150" t="s">
        <v>442</v>
      </c>
      <c r="F79" s="129">
        <v>198</v>
      </c>
      <c r="G79" s="150">
        <v>-1</v>
      </c>
      <c r="H79" s="150">
        <v>13</v>
      </c>
      <c r="I79" s="129">
        <v>266</v>
      </c>
      <c r="J79" s="150">
        <v>74.400000000000006</v>
      </c>
      <c r="K79" s="150">
        <v>26.7</v>
      </c>
    </row>
    <row r="80" spans="1:11" ht="11.45" customHeight="1" x14ac:dyDescent="0.2">
      <c r="A80" s="132">
        <f>IF(D80&lt;&gt;"",COUNTA($D$15:D80),"")</f>
        <v>61</v>
      </c>
      <c r="B80" s="65" t="s">
        <v>275</v>
      </c>
      <c r="C80" s="129">
        <v>12</v>
      </c>
      <c r="D80" s="129">
        <v>4</v>
      </c>
      <c r="E80" s="150">
        <v>-20</v>
      </c>
      <c r="F80" s="129">
        <v>1182</v>
      </c>
      <c r="G80" s="150">
        <v>-7</v>
      </c>
      <c r="H80" s="150">
        <v>12.3</v>
      </c>
      <c r="I80" s="129">
        <v>3009</v>
      </c>
      <c r="J80" s="150">
        <v>39.299999999999997</v>
      </c>
      <c r="K80" s="150">
        <v>22.6</v>
      </c>
    </row>
    <row r="81" spans="1:11" ht="11.45" customHeight="1" x14ac:dyDescent="0.2">
      <c r="A81" s="132">
        <f>IF(D81&lt;&gt;"",COUNTA($D$15:D81),"")</f>
        <v>62</v>
      </c>
      <c r="B81" s="65" t="s">
        <v>276</v>
      </c>
      <c r="C81" s="129">
        <v>11</v>
      </c>
      <c r="D81" s="129">
        <v>10</v>
      </c>
      <c r="E81" s="150">
        <v>11.1</v>
      </c>
      <c r="F81" s="129">
        <v>334</v>
      </c>
      <c r="G81" s="150">
        <v>15.2</v>
      </c>
      <c r="H81" s="150">
        <v>9.1</v>
      </c>
      <c r="I81" s="129">
        <v>358</v>
      </c>
      <c r="J81" s="150">
        <v>93.3</v>
      </c>
      <c r="K81" s="150">
        <v>23.5</v>
      </c>
    </row>
    <row r="82" spans="1:11" ht="11.45" customHeight="1" x14ac:dyDescent="0.2">
      <c r="A82" s="132">
        <f>IF(D82&lt;&gt;"",COUNTA($D$15:D82),"")</f>
        <v>63</v>
      </c>
      <c r="B82" s="65" t="s">
        <v>277</v>
      </c>
      <c r="C82" s="129">
        <v>16</v>
      </c>
      <c r="D82" s="129">
        <v>10</v>
      </c>
      <c r="E82" s="150">
        <v>11.1</v>
      </c>
      <c r="F82" s="129">
        <v>690</v>
      </c>
      <c r="G82" s="150">
        <v>62.4</v>
      </c>
      <c r="H82" s="150">
        <v>11.6</v>
      </c>
      <c r="I82" s="129">
        <v>1617</v>
      </c>
      <c r="J82" s="150">
        <v>42.7</v>
      </c>
      <c r="K82" s="150">
        <v>22.4</v>
      </c>
    </row>
    <row r="83" spans="1:11" ht="11.45" customHeight="1" x14ac:dyDescent="0.2">
      <c r="A83" s="132">
        <f>IF(D83&lt;&gt;"",COUNTA($D$15:D83),"")</f>
        <v>64</v>
      </c>
      <c r="B83" s="65" t="s">
        <v>278</v>
      </c>
      <c r="C83" s="129">
        <v>6</v>
      </c>
      <c r="D83" s="129">
        <v>5</v>
      </c>
      <c r="E83" s="150">
        <v>400</v>
      </c>
      <c r="F83" s="129">
        <v>90</v>
      </c>
      <c r="G83" s="150">
        <v>309.10000000000002</v>
      </c>
      <c r="H83" s="150">
        <v>13.8</v>
      </c>
      <c r="I83" s="129">
        <v>122</v>
      </c>
      <c r="J83" s="150">
        <v>73.8</v>
      </c>
      <c r="K83" s="150">
        <v>23.4</v>
      </c>
    </row>
    <row r="84" spans="1:11" ht="11.45" customHeight="1" x14ac:dyDescent="0.2">
      <c r="A84" s="132">
        <f>IF(D84&lt;&gt;"",COUNTA($D$15:D84),"")</f>
        <v>65</v>
      </c>
      <c r="B84" s="65" t="s">
        <v>279</v>
      </c>
      <c r="C84" s="126">
        <v>41</v>
      </c>
      <c r="D84" s="126">
        <v>38</v>
      </c>
      <c r="E84" s="150">
        <v>5.6</v>
      </c>
      <c r="F84" s="126">
        <v>1766</v>
      </c>
      <c r="G84" s="150">
        <v>24.5</v>
      </c>
      <c r="H84" s="150">
        <v>21.4</v>
      </c>
      <c r="I84" s="126">
        <v>2003</v>
      </c>
      <c r="J84" s="150">
        <v>88.2</v>
      </c>
      <c r="K84" s="150">
        <v>33.4</v>
      </c>
    </row>
    <row r="85" spans="1:11" ht="11.45" customHeight="1" x14ac:dyDescent="0.2">
      <c r="A85" s="132">
        <f>IF(D85&lt;&gt;"",COUNTA($D$15:D85),"")</f>
        <v>66</v>
      </c>
      <c r="B85" s="65" t="s">
        <v>280</v>
      </c>
      <c r="C85" s="126">
        <v>8</v>
      </c>
      <c r="D85" s="126">
        <v>3</v>
      </c>
      <c r="E85" s="150" t="s">
        <v>442</v>
      </c>
      <c r="F85" s="126">
        <v>60</v>
      </c>
      <c r="G85" s="150">
        <v>-34.799999999999997</v>
      </c>
      <c r="H85" s="150">
        <v>18.600000000000001</v>
      </c>
      <c r="I85" s="126">
        <v>771</v>
      </c>
      <c r="J85" s="150">
        <v>7.8</v>
      </c>
      <c r="K85" s="150">
        <v>31.6</v>
      </c>
    </row>
    <row r="86" spans="1:11" ht="11.45" customHeight="1" x14ac:dyDescent="0.2">
      <c r="A86" s="132">
        <f>IF(D86&lt;&gt;"",COUNTA($D$15:D86),"")</f>
        <v>67</v>
      </c>
      <c r="B86" s="65" t="s">
        <v>281</v>
      </c>
      <c r="C86" s="126">
        <v>37</v>
      </c>
      <c r="D86" s="126">
        <v>36</v>
      </c>
      <c r="E86" s="150">
        <v>5.9</v>
      </c>
      <c r="F86" s="126">
        <v>3170</v>
      </c>
      <c r="G86" s="150">
        <v>7.3</v>
      </c>
      <c r="H86" s="150">
        <v>28.1</v>
      </c>
      <c r="I86" s="126">
        <v>3241</v>
      </c>
      <c r="J86" s="150">
        <v>97.8</v>
      </c>
      <c r="K86" s="150">
        <v>36.700000000000003</v>
      </c>
    </row>
    <row r="87" spans="1:11" ht="11.45" customHeight="1" x14ac:dyDescent="0.2">
      <c r="A87" s="132">
        <f>IF(D87&lt;&gt;"",COUNTA($D$15:D87),"")</f>
        <v>68</v>
      </c>
      <c r="B87" s="65" t="s">
        <v>282</v>
      </c>
      <c r="C87" s="126">
        <v>4</v>
      </c>
      <c r="D87" s="126">
        <v>3</v>
      </c>
      <c r="E87" s="150" t="s">
        <v>442</v>
      </c>
      <c r="F87" s="126">
        <v>154</v>
      </c>
      <c r="G87" s="150">
        <v>14.1</v>
      </c>
      <c r="H87" s="150">
        <v>1.3</v>
      </c>
      <c r="I87" s="126">
        <v>206</v>
      </c>
      <c r="J87" s="150">
        <v>74.8</v>
      </c>
      <c r="K87" s="150">
        <v>19.5</v>
      </c>
    </row>
    <row r="88" spans="1:11" ht="11.45" customHeight="1" x14ac:dyDescent="0.2">
      <c r="A88" s="132">
        <f>IF(D88&lt;&gt;"",COUNTA($D$15:D88),"")</f>
        <v>69</v>
      </c>
      <c r="B88" s="65" t="s">
        <v>283</v>
      </c>
      <c r="C88" s="126">
        <v>16</v>
      </c>
      <c r="D88" s="126">
        <v>7</v>
      </c>
      <c r="E88" s="150">
        <v>16.7</v>
      </c>
      <c r="F88" s="126">
        <v>364</v>
      </c>
      <c r="G88" s="150">
        <v>11</v>
      </c>
      <c r="H88" s="150">
        <v>18.3</v>
      </c>
      <c r="I88" s="126">
        <v>2761</v>
      </c>
      <c r="J88" s="150">
        <v>13.2</v>
      </c>
      <c r="K88" s="150">
        <v>23.7</v>
      </c>
    </row>
    <row r="89" spans="1:11" ht="11.45" customHeight="1" x14ac:dyDescent="0.2">
      <c r="A89" s="132">
        <f>IF(D89&lt;&gt;"",COUNTA($D$15:D89),"")</f>
        <v>70</v>
      </c>
      <c r="B89" s="65" t="s">
        <v>284</v>
      </c>
      <c r="C89" s="126">
        <v>17</v>
      </c>
      <c r="D89" s="126">
        <v>13</v>
      </c>
      <c r="E89" s="150" t="s">
        <v>442</v>
      </c>
      <c r="F89" s="126">
        <v>553</v>
      </c>
      <c r="G89" s="150">
        <v>53.2</v>
      </c>
      <c r="H89" s="150">
        <v>7.6</v>
      </c>
      <c r="I89" s="126">
        <v>646</v>
      </c>
      <c r="J89" s="150">
        <v>85.6</v>
      </c>
      <c r="K89" s="150">
        <v>26.2</v>
      </c>
    </row>
    <row r="90" spans="1:11" ht="11.45" customHeight="1" x14ac:dyDescent="0.2">
      <c r="A90" s="132">
        <f>IF(D90&lt;&gt;"",COUNTA($D$15:D90),"")</f>
        <v>71</v>
      </c>
      <c r="B90" s="65" t="s">
        <v>285</v>
      </c>
      <c r="C90" s="126">
        <v>18</v>
      </c>
      <c r="D90" s="126">
        <v>14</v>
      </c>
      <c r="E90" s="150" t="s">
        <v>442</v>
      </c>
      <c r="F90" s="126">
        <v>905</v>
      </c>
      <c r="G90" s="150">
        <v>0.3</v>
      </c>
      <c r="H90" s="150">
        <v>36.1</v>
      </c>
      <c r="I90" s="126">
        <v>1101</v>
      </c>
      <c r="J90" s="150">
        <v>82.2</v>
      </c>
      <c r="K90" s="150">
        <v>47.4</v>
      </c>
    </row>
    <row r="91" spans="1:11" ht="11.45" customHeight="1" x14ac:dyDescent="0.2">
      <c r="A91" s="132">
        <f>IF(D91&lt;&gt;"",COUNTA($D$15:D91),"")</f>
        <v>72</v>
      </c>
      <c r="B91" s="65" t="s">
        <v>255</v>
      </c>
      <c r="C91" s="126">
        <v>15</v>
      </c>
      <c r="D91" s="126">
        <v>6</v>
      </c>
      <c r="E91" s="150" t="s">
        <v>442</v>
      </c>
      <c r="F91" s="126">
        <v>1455</v>
      </c>
      <c r="G91" s="150">
        <v>1.7</v>
      </c>
      <c r="H91" s="150">
        <v>22.1</v>
      </c>
      <c r="I91" s="126">
        <v>2821</v>
      </c>
      <c r="J91" s="150">
        <v>51.6</v>
      </c>
      <c r="K91" s="150">
        <v>22.1</v>
      </c>
    </row>
    <row r="92" spans="1:11" ht="11.45" customHeight="1" x14ac:dyDescent="0.2">
      <c r="A92" s="132">
        <f>IF(D92&lt;&gt;"",COUNTA($D$15:D92),"")</f>
        <v>73</v>
      </c>
      <c r="B92" s="65" t="s">
        <v>477</v>
      </c>
      <c r="C92" s="126">
        <v>5</v>
      </c>
      <c r="D92" s="126">
        <v>4</v>
      </c>
      <c r="E92" s="150">
        <v>33.299999999999997</v>
      </c>
      <c r="F92" s="126">
        <v>1308</v>
      </c>
      <c r="G92" s="150">
        <v>0.9</v>
      </c>
      <c r="H92" s="150">
        <v>7.9</v>
      </c>
      <c r="I92" s="126">
        <v>1360</v>
      </c>
      <c r="J92" s="150">
        <v>96.2</v>
      </c>
      <c r="K92" s="150">
        <v>31.1</v>
      </c>
    </row>
    <row r="93" spans="1:11" ht="11.45" customHeight="1" x14ac:dyDescent="0.2">
      <c r="A93" s="132">
        <f>IF(D93&lt;&gt;"",COUNTA($D$15:D93),"")</f>
        <v>74</v>
      </c>
      <c r="B93" s="65" t="s">
        <v>286</v>
      </c>
      <c r="C93" s="126">
        <v>6</v>
      </c>
      <c r="D93" s="126">
        <v>4</v>
      </c>
      <c r="E93" s="150" t="s">
        <v>442</v>
      </c>
      <c r="F93" s="126">
        <v>1124</v>
      </c>
      <c r="G93" s="150" t="s">
        <v>442</v>
      </c>
      <c r="H93" s="150">
        <v>0.7</v>
      </c>
      <c r="I93" s="126">
        <v>2114</v>
      </c>
      <c r="J93" s="150">
        <v>53.2</v>
      </c>
      <c r="K93" s="150">
        <v>15.4</v>
      </c>
    </row>
    <row r="94" spans="1:11" ht="20.100000000000001" customHeight="1" x14ac:dyDescent="0.2">
      <c r="A94" s="132" t="str">
        <f>IF(D94&lt;&gt;"",COUNTA($D$15:D94),"")</f>
        <v/>
      </c>
      <c r="B94" s="117" t="s">
        <v>287</v>
      </c>
      <c r="C94" s="124"/>
      <c r="D94" s="84"/>
      <c r="E94" s="150"/>
      <c r="F94" s="84"/>
      <c r="G94" s="150"/>
      <c r="H94" s="150"/>
      <c r="I94" s="63"/>
      <c r="J94" s="150"/>
      <c r="K94" s="150"/>
    </row>
    <row r="95" spans="1:11" ht="11.45" customHeight="1" x14ac:dyDescent="0.2">
      <c r="A95" s="132">
        <f>IF(D95&lt;&gt;"",COUNTA($D$15:D95),"")</f>
        <v>75</v>
      </c>
      <c r="B95" s="65" t="s">
        <v>288</v>
      </c>
      <c r="C95" s="126">
        <v>9</v>
      </c>
      <c r="D95" s="126">
        <v>8</v>
      </c>
      <c r="E95" s="150" t="s">
        <v>442</v>
      </c>
      <c r="F95" s="126">
        <v>347</v>
      </c>
      <c r="G95" s="150">
        <v>0.6</v>
      </c>
      <c r="H95" s="150">
        <v>7.2</v>
      </c>
      <c r="I95" s="126">
        <v>1121</v>
      </c>
      <c r="J95" s="150">
        <v>31</v>
      </c>
      <c r="K95" s="150">
        <v>19.5</v>
      </c>
    </row>
    <row r="96" spans="1:11" ht="11.45" customHeight="1" x14ac:dyDescent="0.2">
      <c r="A96" s="132">
        <f>IF(D96&lt;&gt;"",COUNTA($D$15:D96),"")</f>
        <v>76</v>
      </c>
      <c r="B96" s="65" t="s">
        <v>289</v>
      </c>
      <c r="C96" s="126">
        <v>6</v>
      </c>
      <c r="D96" s="126">
        <v>5</v>
      </c>
      <c r="E96" s="150">
        <v>66.7</v>
      </c>
      <c r="F96" s="126">
        <v>2073</v>
      </c>
      <c r="G96" s="150">
        <v>9.4</v>
      </c>
      <c r="H96" s="150">
        <v>2.7</v>
      </c>
      <c r="I96" s="126">
        <v>2313</v>
      </c>
      <c r="J96" s="150">
        <v>89.6</v>
      </c>
      <c r="K96" s="150">
        <v>15</v>
      </c>
    </row>
    <row r="97" spans="1:11" ht="11.45" customHeight="1" x14ac:dyDescent="0.2">
      <c r="A97" s="132">
        <f>IF(D97&lt;&gt;"",COUNTA($D$15:D97),"")</f>
        <v>77</v>
      </c>
      <c r="B97" s="65" t="s">
        <v>290</v>
      </c>
      <c r="C97" s="126">
        <v>1</v>
      </c>
      <c r="D97" s="126">
        <v>1</v>
      </c>
      <c r="E97" s="150" t="s">
        <v>15</v>
      </c>
      <c r="F97" s="126" t="s">
        <v>15</v>
      </c>
      <c r="G97" s="150" t="s">
        <v>15</v>
      </c>
      <c r="H97" s="150" t="s">
        <v>15</v>
      </c>
      <c r="I97" s="126" t="s">
        <v>15</v>
      </c>
      <c r="J97" s="150" t="s">
        <v>15</v>
      </c>
      <c r="K97" s="150" t="s">
        <v>15</v>
      </c>
    </row>
    <row r="98" spans="1:11" ht="11.45" customHeight="1" x14ac:dyDescent="0.2">
      <c r="A98" s="132">
        <f>IF(D98&lt;&gt;"",COUNTA($D$15:D98),"")</f>
        <v>78</v>
      </c>
      <c r="B98" s="65" t="s">
        <v>291</v>
      </c>
      <c r="C98" s="126">
        <v>4</v>
      </c>
      <c r="D98" s="126">
        <v>4</v>
      </c>
      <c r="E98" s="150" t="s">
        <v>442</v>
      </c>
      <c r="F98" s="126">
        <v>253</v>
      </c>
      <c r="G98" s="150">
        <v>-0.4</v>
      </c>
      <c r="H98" s="150">
        <v>42</v>
      </c>
      <c r="I98" s="126">
        <v>254</v>
      </c>
      <c r="J98" s="150">
        <v>99.6</v>
      </c>
      <c r="K98" s="150">
        <v>46.9</v>
      </c>
    </row>
    <row r="99" spans="1:11" ht="11.45" customHeight="1" x14ac:dyDescent="0.2">
      <c r="A99" s="132">
        <f>IF(D99&lt;&gt;"",COUNTA($D$15:D99),"")</f>
        <v>79</v>
      </c>
      <c r="B99" s="65" t="s">
        <v>292</v>
      </c>
      <c r="C99" s="126">
        <v>1</v>
      </c>
      <c r="D99" s="126" t="s">
        <v>12</v>
      </c>
      <c r="E99" s="150" t="s">
        <v>15</v>
      </c>
      <c r="F99" s="126" t="s">
        <v>15</v>
      </c>
      <c r="G99" s="150" t="s">
        <v>15</v>
      </c>
      <c r="H99" s="150" t="s">
        <v>15</v>
      </c>
      <c r="I99" s="126" t="s">
        <v>15</v>
      </c>
      <c r="J99" s="150" t="s">
        <v>15</v>
      </c>
      <c r="K99" s="150" t="s">
        <v>15</v>
      </c>
    </row>
    <row r="100" spans="1:11" x14ac:dyDescent="0.2">
      <c r="A100" s="132">
        <f>IF(D100&lt;&gt;"",COUNTA($D$15:D100),"")</f>
        <v>80</v>
      </c>
      <c r="B100" s="65" t="s">
        <v>293</v>
      </c>
      <c r="C100" s="129">
        <v>8</v>
      </c>
      <c r="D100" s="129">
        <v>6</v>
      </c>
      <c r="E100" s="150" t="s">
        <v>442</v>
      </c>
      <c r="F100" s="129">
        <v>360</v>
      </c>
      <c r="G100" s="150">
        <v>5.6</v>
      </c>
      <c r="H100" s="150">
        <v>7.1</v>
      </c>
      <c r="I100" s="129">
        <v>411</v>
      </c>
      <c r="J100" s="150">
        <v>87.6</v>
      </c>
      <c r="K100" s="150">
        <v>22.5</v>
      </c>
    </row>
    <row r="101" spans="1:11" x14ac:dyDescent="0.2">
      <c r="A101" s="132">
        <f>IF(D101&lt;&gt;"",COUNTA($D$15:D101),"")</f>
        <v>81</v>
      </c>
      <c r="B101" s="65" t="s">
        <v>294</v>
      </c>
      <c r="C101" s="129" t="s">
        <v>12</v>
      </c>
      <c r="D101" s="129" t="s">
        <v>12</v>
      </c>
      <c r="E101" s="150" t="s">
        <v>12</v>
      </c>
      <c r="F101" s="129" t="s">
        <v>12</v>
      </c>
      <c r="G101" s="150" t="s">
        <v>12</v>
      </c>
      <c r="H101" s="150" t="s">
        <v>12</v>
      </c>
      <c r="I101" s="129" t="s">
        <v>12</v>
      </c>
      <c r="J101" s="150" t="s">
        <v>12</v>
      </c>
      <c r="K101" s="150" t="s">
        <v>12</v>
      </c>
    </row>
    <row r="102" spans="1:11" x14ac:dyDescent="0.2">
      <c r="A102" s="132">
        <f>IF(D102&lt;&gt;"",COUNTA($D$15:D102),"")</f>
        <v>82</v>
      </c>
      <c r="B102" s="65" t="s">
        <v>295</v>
      </c>
      <c r="C102" s="129">
        <v>4</v>
      </c>
      <c r="D102" s="129">
        <v>3</v>
      </c>
      <c r="E102" s="150" t="s">
        <v>442</v>
      </c>
      <c r="F102" s="129">
        <v>190</v>
      </c>
      <c r="G102" s="150" t="s">
        <v>442</v>
      </c>
      <c r="H102" s="150">
        <v>14.8</v>
      </c>
      <c r="I102" s="129">
        <v>210</v>
      </c>
      <c r="J102" s="150">
        <v>90.5</v>
      </c>
      <c r="K102" s="150">
        <v>34.6</v>
      </c>
    </row>
    <row r="103" spans="1:11" x14ac:dyDescent="0.2">
      <c r="A103" s="132">
        <f>IF(D103&lt;&gt;"",COUNTA($D$15:D103),"")</f>
        <v>83</v>
      </c>
      <c r="B103" s="65" t="s">
        <v>296</v>
      </c>
      <c r="C103" s="129">
        <v>3</v>
      </c>
      <c r="D103" s="129">
        <v>2</v>
      </c>
      <c r="E103" s="150" t="s">
        <v>15</v>
      </c>
      <c r="F103" s="129" t="s">
        <v>15</v>
      </c>
      <c r="G103" s="150" t="s">
        <v>15</v>
      </c>
      <c r="H103" s="150" t="s">
        <v>15</v>
      </c>
      <c r="I103" s="129" t="s">
        <v>15</v>
      </c>
      <c r="J103" s="150" t="s">
        <v>15</v>
      </c>
      <c r="K103" s="150" t="s">
        <v>15</v>
      </c>
    </row>
    <row r="104" spans="1:11" x14ac:dyDescent="0.2">
      <c r="A104" s="132">
        <f>IF(D104&lt;&gt;"",COUNTA($D$15:D104),"")</f>
        <v>84</v>
      </c>
      <c r="B104" s="65" t="s">
        <v>297</v>
      </c>
      <c r="C104" s="129">
        <v>5</v>
      </c>
      <c r="D104" s="129">
        <v>4</v>
      </c>
      <c r="E104" s="150">
        <v>100</v>
      </c>
      <c r="F104" s="129">
        <v>142</v>
      </c>
      <c r="G104" s="150">
        <v>163</v>
      </c>
      <c r="H104" s="150">
        <v>7.7</v>
      </c>
      <c r="I104" s="129">
        <v>174</v>
      </c>
      <c r="J104" s="150">
        <v>81.599999999999994</v>
      </c>
      <c r="K104" s="150">
        <v>28</v>
      </c>
    </row>
    <row r="105" spans="1:11" x14ac:dyDescent="0.2">
      <c r="A105" s="132">
        <f>IF(D105&lt;&gt;"",COUNTA($D$15:D105),"")</f>
        <v>85</v>
      </c>
      <c r="B105" s="65" t="s">
        <v>298</v>
      </c>
      <c r="C105" s="129">
        <v>4</v>
      </c>
      <c r="D105" s="129">
        <v>4</v>
      </c>
      <c r="E105" s="150" t="s">
        <v>442</v>
      </c>
      <c r="F105" s="129">
        <v>212</v>
      </c>
      <c r="G105" s="150" t="s">
        <v>442</v>
      </c>
      <c r="H105" s="150">
        <v>25.3</v>
      </c>
      <c r="I105" s="129">
        <v>212</v>
      </c>
      <c r="J105" s="150">
        <v>100</v>
      </c>
      <c r="K105" s="150">
        <v>32.1</v>
      </c>
    </row>
    <row r="106" spans="1:11" x14ac:dyDescent="0.2">
      <c r="A106" s="132">
        <f>IF(D106&lt;&gt;"",COUNTA($D$15:D106),"")</f>
        <v>86</v>
      </c>
      <c r="B106" s="65" t="s">
        <v>299</v>
      </c>
      <c r="C106" s="129">
        <v>5</v>
      </c>
      <c r="D106" s="129">
        <v>3</v>
      </c>
      <c r="E106" s="150" t="s">
        <v>442</v>
      </c>
      <c r="F106" s="129">
        <v>77</v>
      </c>
      <c r="G106" s="150">
        <v>5.5</v>
      </c>
      <c r="H106" s="150">
        <v>5.6</v>
      </c>
      <c r="I106" s="129">
        <v>413</v>
      </c>
      <c r="J106" s="150">
        <v>18.600000000000001</v>
      </c>
      <c r="K106" s="150">
        <v>10.9</v>
      </c>
    </row>
    <row r="107" spans="1:11" x14ac:dyDescent="0.2">
      <c r="A107" s="132">
        <f>IF(D107&lt;&gt;"",COUNTA($D$15:D107),"")</f>
        <v>87</v>
      </c>
      <c r="B107" s="65" t="s">
        <v>300</v>
      </c>
      <c r="C107" s="129">
        <v>5</v>
      </c>
      <c r="D107" s="129">
        <v>2</v>
      </c>
      <c r="E107" s="150" t="s">
        <v>15</v>
      </c>
      <c r="F107" s="129" t="s">
        <v>15</v>
      </c>
      <c r="G107" s="150" t="s">
        <v>15</v>
      </c>
      <c r="H107" s="150" t="s">
        <v>15</v>
      </c>
      <c r="I107" s="129" t="s">
        <v>15</v>
      </c>
      <c r="J107" s="150" t="s">
        <v>15</v>
      </c>
      <c r="K107" s="150" t="s">
        <v>15</v>
      </c>
    </row>
    <row r="108" spans="1:11" x14ac:dyDescent="0.2">
      <c r="A108" s="132">
        <f>IF(D108&lt;&gt;"",COUNTA($D$15:D108),"")</f>
        <v>88</v>
      </c>
      <c r="B108" s="65" t="s">
        <v>301</v>
      </c>
      <c r="C108" s="129">
        <v>2</v>
      </c>
      <c r="D108" s="129">
        <v>2</v>
      </c>
      <c r="E108" s="150" t="s">
        <v>15</v>
      </c>
      <c r="F108" s="129" t="s">
        <v>15</v>
      </c>
      <c r="G108" s="150" t="s">
        <v>15</v>
      </c>
      <c r="H108" s="150" t="s">
        <v>15</v>
      </c>
      <c r="I108" s="129" t="s">
        <v>15</v>
      </c>
      <c r="J108" s="150" t="s">
        <v>15</v>
      </c>
      <c r="K108" s="150" t="s">
        <v>15</v>
      </c>
    </row>
    <row r="109" spans="1:11" x14ac:dyDescent="0.2">
      <c r="A109" s="132">
        <f>IF(D109&lt;&gt;"",COUNTA($D$15:D109),"")</f>
        <v>89</v>
      </c>
      <c r="B109" s="65" t="s">
        <v>302</v>
      </c>
      <c r="C109" s="129" t="s">
        <v>12</v>
      </c>
      <c r="D109" s="129" t="s">
        <v>12</v>
      </c>
      <c r="E109" s="150" t="s">
        <v>12</v>
      </c>
      <c r="F109" s="129" t="s">
        <v>12</v>
      </c>
      <c r="G109" s="150" t="s">
        <v>12</v>
      </c>
      <c r="H109" s="150" t="s">
        <v>12</v>
      </c>
      <c r="I109" s="129" t="s">
        <v>12</v>
      </c>
      <c r="J109" s="150" t="s">
        <v>12</v>
      </c>
      <c r="K109" s="150" t="s">
        <v>12</v>
      </c>
    </row>
    <row r="110" spans="1:11" x14ac:dyDescent="0.2">
      <c r="A110" s="132">
        <f>IF(D110&lt;&gt;"",COUNTA($D$15:D110),"")</f>
        <v>90</v>
      </c>
      <c r="B110" s="65" t="s">
        <v>303</v>
      </c>
      <c r="C110" s="129">
        <v>2</v>
      </c>
      <c r="D110" s="129">
        <v>2</v>
      </c>
      <c r="E110" s="150" t="s">
        <v>15</v>
      </c>
      <c r="F110" s="129" t="s">
        <v>15</v>
      </c>
      <c r="G110" s="150" t="s">
        <v>15</v>
      </c>
      <c r="H110" s="150" t="s">
        <v>15</v>
      </c>
      <c r="I110" s="129" t="s">
        <v>15</v>
      </c>
      <c r="J110" s="150" t="s">
        <v>15</v>
      </c>
      <c r="K110" s="150" t="s">
        <v>15</v>
      </c>
    </row>
    <row r="111" spans="1:11" x14ac:dyDescent="0.2">
      <c r="A111" s="132">
        <f>IF(D111&lt;&gt;"",COUNTA($D$15:D111),"")</f>
        <v>91</v>
      </c>
      <c r="B111" s="65" t="s">
        <v>304</v>
      </c>
      <c r="C111" s="129" t="s">
        <v>12</v>
      </c>
      <c r="D111" s="129" t="s">
        <v>12</v>
      </c>
      <c r="E111" s="150" t="s">
        <v>12</v>
      </c>
      <c r="F111" s="129" t="s">
        <v>12</v>
      </c>
      <c r="G111" s="150" t="s">
        <v>12</v>
      </c>
      <c r="H111" s="150" t="s">
        <v>12</v>
      </c>
      <c r="I111" s="129" t="s">
        <v>12</v>
      </c>
      <c r="J111" s="150" t="s">
        <v>12</v>
      </c>
      <c r="K111" s="150" t="s">
        <v>12</v>
      </c>
    </row>
    <row r="112" spans="1:11" x14ac:dyDescent="0.2">
      <c r="A112" s="132">
        <f>IF(D112&lt;&gt;"",COUNTA($D$15:D112),"")</f>
        <v>92</v>
      </c>
      <c r="B112" s="65" t="s">
        <v>305</v>
      </c>
      <c r="C112" s="129">
        <v>1</v>
      </c>
      <c r="D112" s="129">
        <v>1</v>
      </c>
      <c r="E112" s="150" t="s">
        <v>15</v>
      </c>
      <c r="F112" s="129" t="s">
        <v>15</v>
      </c>
      <c r="G112" s="150" t="s">
        <v>15</v>
      </c>
      <c r="H112" s="150" t="s">
        <v>15</v>
      </c>
      <c r="I112" s="129" t="s">
        <v>15</v>
      </c>
      <c r="J112" s="150" t="s">
        <v>15</v>
      </c>
      <c r="K112" s="150" t="s">
        <v>15</v>
      </c>
    </row>
    <row r="113" spans="1:11" x14ac:dyDescent="0.2">
      <c r="A113" s="132">
        <f>IF(D113&lt;&gt;"",COUNTA($D$15:D113),"")</f>
        <v>93</v>
      </c>
      <c r="B113" s="65" t="s">
        <v>306</v>
      </c>
      <c r="C113" s="129">
        <v>11</v>
      </c>
      <c r="D113" s="129">
        <v>8</v>
      </c>
      <c r="E113" s="150" t="s">
        <v>442</v>
      </c>
      <c r="F113" s="129">
        <v>842</v>
      </c>
      <c r="G113" s="150">
        <v>6.7</v>
      </c>
      <c r="H113" s="150">
        <v>28</v>
      </c>
      <c r="I113" s="129">
        <v>974</v>
      </c>
      <c r="J113" s="150">
        <v>86.4</v>
      </c>
      <c r="K113" s="150">
        <v>38.299999999999997</v>
      </c>
    </row>
    <row r="114" spans="1:11" x14ac:dyDescent="0.2">
      <c r="A114" s="132">
        <f>IF(D114&lt;&gt;"",COUNTA($D$15:D114),"")</f>
        <v>94</v>
      </c>
      <c r="B114" s="65" t="s">
        <v>307</v>
      </c>
      <c r="C114" s="129">
        <v>9</v>
      </c>
      <c r="D114" s="129">
        <v>6</v>
      </c>
      <c r="E114" s="150" t="s">
        <v>442</v>
      </c>
      <c r="F114" s="129">
        <v>1299</v>
      </c>
      <c r="G114" s="150">
        <v>-8.6999999999999993</v>
      </c>
      <c r="H114" s="150">
        <v>6.2</v>
      </c>
      <c r="I114" s="129">
        <v>3231</v>
      </c>
      <c r="J114" s="150">
        <v>40.200000000000003</v>
      </c>
      <c r="K114" s="150">
        <v>24.7</v>
      </c>
    </row>
    <row r="115" spans="1:11" x14ac:dyDescent="0.2">
      <c r="A115" s="132">
        <f>IF(D115&lt;&gt;"",COUNTA($D$15:D115),"")</f>
        <v>95</v>
      </c>
      <c r="B115" s="65" t="s">
        <v>308</v>
      </c>
      <c r="C115" s="129" t="s">
        <v>12</v>
      </c>
      <c r="D115" s="129" t="s">
        <v>12</v>
      </c>
      <c r="E115" s="150" t="s">
        <v>12</v>
      </c>
      <c r="F115" s="129" t="s">
        <v>12</v>
      </c>
      <c r="G115" s="150" t="s">
        <v>12</v>
      </c>
      <c r="H115" s="150" t="s">
        <v>12</v>
      </c>
      <c r="I115" s="129" t="s">
        <v>12</v>
      </c>
      <c r="J115" s="150" t="s">
        <v>12</v>
      </c>
      <c r="K115" s="150" t="s">
        <v>12</v>
      </c>
    </row>
    <row r="116" spans="1:11" x14ac:dyDescent="0.2">
      <c r="A116" s="132">
        <f>IF(D116&lt;&gt;"",COUNTA($D$15:D116),"")</f>
        <v>96</v>
      </c>
      <c r="B116" s="65" t="s">
        <v>309</v>
      </c>
      <c r="C116" s="129">
        <v>4</v>
      </c>
      <c r="D116" s="129">
        <v>4</v>
      </c>
      <c r="E116" s="150" t="s">
        <v>442</v>
      </c>
      <c r="F116" s="129">
        <v>207</v>
      </c>
      <c r="G116" s="150" t="s">
        <v>442</v>
      </c>
      <c r="H116" s="150">
        <v>26.1</v>
      </c>
      <c r="I116" s="129">
        <v>215</v>
      </c>
      <c r="J116" s="150">
        <v>96.3</v>
      </c>
      <c r="K116" s="150">
        <v>37</v>
      </c>
    </row>
    <row r="117" spans="1:11" x14ac:dyDescent="0.2">
      <c r="A117" s="132">
        <f>IF(D117&lt;&gt;"",COUNTA($D$15:D117),"")</f>
        <v>97</v>
      </c>
      <c r="B117" s="65" t="s">
        <v>310</v>
      </c>
      <c r="C117" s="129">
        <v>1</v>
      </c>
      <c r="D117" s="129" t="s">
        <v>12</v>
      </c>
      <c r="E117" s="150" t="s">
        <v>15</v>
      </c>
      <c r="F117" s="129" t="s">
        <v>15</v>
      </c>
      <c r="G117" s="150" t="s">
        <v>15</v>
      </c>
      <c r="H117" s="150" t="s">
        <v>15</v>
      </c>
      <c r="I117" s="129" t="s">
        <v>15</v>
      </c>
      <c r="J117" s="150" t="s">
        <v>15</v>
      </c>
      <c r="K117" s="150" t="s">
        <v>15</v>
      </c>
    </row>
    <row r="118" spans="1:11" x14ac:dyDescent="0.2">
      <c r="A118" s="132">
        <f>IF(D118&lt;&gt;"",COUNTA($D$15:D118),"")</f>
        <v>98</v>
      </c>
      <c r="B118" s="65" t="s">
        <v>311</v>
      </c>
      <c r="C118" s="129">
        <v>5</v>
      </c>
      <c r="D118" s="129">
        <v>4</v>
      </c>
      <c r="E118" s="150" t="s">
        <v>442</v>
      </c>
      <c r="F118" s="129">
        <v>111</v>
      </c>
      <c r="G118" s="150" t="s">
        <v>442</v>
      </c>
      <c r="H118" s="150">
        <v>9.8000000000000007</v>
      </c>
      <c r="I118" s="129">
        <v>131</v>
      </c>
      <c r="J118" s="150">
        <v>84.7</v>
      </c>
      <c r="K118" s="150">
        <v>20.6</v>
      </c>
    </row>
    <row r="119" spans="1:11" x14ac:dyDescent="0.2">
      <c r="A119" s="132">
        <f>IF(D119&lt;&gt;"",COUNTA($D$15:D119),"")</f>
        <v>99</v>
      </c>
      <c r="B119" s="65" t="s">
        <v>312</v>
      </c>
      <c r="C119" s="129" t="s">
        <v>12</v>
      </c>
      <c r="D119" s="129" t="s">
        <v>12</v>
      </c>
      <c r="E119" s="150" t="s">
        <v>12</v>
      </c>
      <c r="F119" s="129" t="s">
        <v>12</v>
      </c>
      <c r="G119" s="150" t="s">
        <v>12</v>
      </c>
      <c r="H119" s="150" t="s">
        <v>12</v>
      </c>
      <c r="I119" s="129" t="s">
        <v>12</v>
      </c>
      <c r="J119" s="150" t="s">
        <v>12</v>
      </c>
      <c r="K119" s="150" t="s">
        <v>12</v>
      </c>
    </row>
    <row r="120" spans="1:11" x14ac:dyDescent="0.2">
      <c r="A120" s="132">
        <f>IF(D120&lt;&gt;"",COUNTA($D$15:D120),"")</f>
        <v>100</v>
      </c>
      <c r="B120" s="65" t="s">
        <v>313</v>
      </c>
      <c r="C120" s="129">
        <v>9</v>
      </c>
      <c r="D120" s="129">
        <v>8</v>
      </c>
      <c r="E120" s="150" t="s">
        <v>442</v>
      </c>
      <c r="F120" s="129">
        <v>508</v>
      </c>
      <c r="G120" s="150">
        <v>3</v>
      </c>
      <c r="H120" s="150">
        <v>35.9</v>
      </c>
      <c r="I120" s="129">
        <v>600</v>
      </c>
      <c r="J120" s="150">
        <v>84.7</v>
      </c>
      <c r="K120" s="150">
        <v>37.9</v>
      </c>
    </row>
    <row r="121" spans="1:11" x14ac:dyDescent="0.2">
      <c r="A121" s="132">
        <f>IF(D121&lt;&gt;"",COUNTA($D$15:D121),"")</f>
        <v>101</v>
      </c>
      <c r="B121" s="65" t="s">
        <v>314</v>
      </c>
      <c r="C121" s="129">
        <v>9</v>
      </c>
      <c r="D121" s="129">
        <v>9</v>
      </c>
      <c r="E121" s="150" t="s">
        <v>442</v>
      </c>
      <c r="F121" s="129">
        <v>254</v>
      </c>
      <c r="G121" s="150">
        <v>-2.7</v>
      </c>
      <c r="H121" s="150">
        <v>15.4</v>
      </c>
      <c r="I121" s="129">
        <v>263</v>
      </c>
      <c r="J121" s="150">
        <v>96.6</v>
      </c>
      <c r="K121" s="150">
        <v>21.7</v>
      </c>
    </row>
    <row r="122" spans="1:11" x14ac:dyDescent="0.2">
      <c r="A122" s="132">
        <f>IF(D122&lt;&gt;"",COUNTA($D$15:D122),"")</f>
        <v>102</v>
      </c>
      <c r="B122" s="65" t="s">
        <v>315</v>
      </c>
      <c r="C122" s="129">
        <v>4</v>
      </c>
      <c r="D122" s="129">
        <v>4</v>
      </c>
      <c r="E122" s="150" t="s">
        <v>442</v>
      </c>
      <c r="F122" s="129">
        <v>184</v>
      </c>
      <c r="G122" s="150">
        <v>-6.1</v>
      </c>
      <c r="H122" s="150">
        <v>26.1</v>
      </c>
      <c r="I122" s="129">
        <v>250</v>
      </c>
      <c r="J122" s="150">
        <v>73.599999999999994</v>
      </c>
      <c r="K122" s="150">
        <v>35.700000000000003</v>
      </c>
    </row>
    <row r="123" spans="1:11" x14ac:dyDescent="0.2">
      <c r="A123" s="132">
        <f>IF(D123&lt;&gt;"",COUNTA($D$15:D123),"")</f>
        <v>103</v>
      </c>
      <c r="B123" s="65" t="s">
        <v>478</v>
      </c>
      <c r="C123" s="129">
        <v>44</v>
      </c>
      <c r="D123" s="129">
        <v>42</v>
      </c>
      <c r="E123" s="150">
        <v>7.7</v>
      </c>
      <c r="F123" s="129">
        <v>5323</v>
      </c>
      <c r="G123" s="150">
        <v>3.5</v>
      </c>
      <c r="H123" s="150">
        <v>49.1</v>
      </c>
      <c r="I123" s="129">
        <v>5551</v>
      </c>
      <c r="J123" s="150">
        <v>95.9</v>
      </c>
      <c r="K123" s="150">
        <v>49.8</v>
      </c>
    </row>
    <row r="124" spans="1:11" x14ac:dyDescent="0.2">
      <c r="A124" s="132">
        <f>IF(D124&lt;&gt;"",COUNTA($D$15:D124),"")</f>
        <v>104</v>
      </c>
      <c r="B124" s="65" t="s">
        <v>316</v>
      </c>
      <c r="C124" s="129">
        <v>2</v>
      </c>
      <c r="D124" s="129">
        <v>2</v>
      </c>
      <c r="E124" s="150" t="s">
        <v>15</v>
      </c>
      <c r="F124" s="129" t="s">
        <v>15</v>
      </c>
      <c r="G124" s="150" t="s">
        <v>15</v>
      </c>
      <c r="H124" s="150" t="s">
        <v>15</v>
      </c>
      <c r="I124" s="129" t="s">
        <v>15</v>
      </c>
      <c r="J124" s="150" t="s">
        <v>15</v>
      </c>
      <c r="K124" s="150" t="s">
        <v>15</v>
      </c>
    </row>
    <row r="125" spans="1:11" x14ac:dyDescent="0.2">
      <c r="A125" s="132">
        <f>IF(D125&lt;&gt;"",COUNTA($D$15:D125),"")</f>
        <v>105</v>
      </c>
      <c r="B125" s="65" t="s">
        <v>317</v>
      </c>
      <c r="C125" s="129">
        <v>2</v>
      </c>
      <c r="D125" s="129">
        <v>1</v>
      </c>
      <c r="E125" s="150" t="s">
        <v>15</v>
      </c>
      <c r="F125" s="129" t="s">
        <v>15</v>
      </c>
      <c r="G125" s="150" t="s">
        <v>15</v>
      </c>
      <c r="H125" s="150" t="s">
        <v>15</v>
      </c>
      <c r="I125" s="129" t="s">
        <v>15</v>
      </c>
      <c r="J125" s="150" t="s">
        <v>15</v>
      </c>
      <c r="K125" s="150" t="s">
        <v>15</v>
      </c>
    </row>
    <row r="126" spans="1:11" x14ac:dyDescent="0.2">
      <c r="A126" s="132">
        <f>IF(D126&lt;&gt;"",COUNTA($D$15:D126),"")</f>
        <v>106</v>
      </c>
      <c r="B126" s="65" t="s">
        <v>318</v>
      </c>
      <c r="C126" s="129">
        <v>2</v>
      </c>
      <c r="D126" s="129">
        <v>2</v>
      </c>
      <c r="E126" s="150" t="s">
        <v>15</v>
      </c>
      <c r="F126" s="129" t="s">
        <v>15</v>
      </c>
      <c r="G126" s="150" t="s">
        <v>15</v>
      </c>
      <c r="H126" s="150" t="s">
        <v>15</v>
      </c>
      <c r="I126" s="129" t="s">
        <v>15</v>
      </c>
      <c r="J126" s="150" t="s">
        <v>15</v>
      </c>
      <c r="K126" s="150" t="s">
        <v>15</v>
      </c>
    </row>
    <row r="127" spans="1:11" x14ac:dyDescent="0.2">
      <c r="A127" s="132">
        <f>IF(D127&lt;&gt;"",COUNTA($D$15:D127),"")</f>
        <v>107</v>
      </c>
      <c r="B127" s="65" t="s">
        <v>319</v>
      </c>
      <c r="C127" s="129">
        <v>2</v>
      </c>
      <c r="D127" s="129">
        <v>2</v>
      </c>
      <c r="E127" s="150" t="s">
        <v>15</v>
      </c>
      <c r="F127" s="129" t="s">
        <v>15</v>
      </c>
      <c r="G127" s="150" t="s">
        <v>15</v>
      </c>
      <c r="H127" s="150" t="s">
        <v>15</v>
      </c>
      <c r="I127" s="129" t="s">
        <v>15</v>
      </c>
      <c r="J127" s="150" t="s">
        <v>15</v>
      </c>
      <c r="K127" s="150" t="s">
        <v>15</v>
      </c>
    </row>
    <row r="128" spans="1:11" x14ac:dyDescent="0.2">
      <c r="A128" s="132">
        <f>IF(D128&lt;&gt;"",COUNTA($D$15:D128),"")</f>
        <v>108</v>
      </c>
      <c r="B128" s="65" t="s">
        <v>320</v>
      </c>
      <c r="C128" s="129">
        <v>1</v>
      </c>
      <c r="D128" s="129">
        <v>1</v>
      </c>
      <c r="E128" s="150" t="s">
        <v>15</v>
      </c>
      <c r="F128" s="129" t="s">
        <v>15</v>
      </c>
      <c r="G128" s="150" t="s">
        <v>15</v>
      </c>
      <c r="H128" s="150" t="s">
        <v>15</v>
      </c>
      <c r="I128" s="129" t="s">
        <v>15</v>
      </c>
      <c r="J128" s="150" t="s">
        <v>15</v>
      </c>
      <c r="K128" s="150" t="s">
        <v>15</v>
      </c>
    </row>
    <row r="129" spans="1:11" x14ac:dyDescent="0.2">
      <c r="A129" s="132">
        <f>IF(D129&lt;&gt;"",COUNTA($D$15:D129),"")</f>
        <v>109</v>
      </c>
      <c r="B129" s="65" t="s">
        <v>321</v>
      </c>
      <c r="C129" s="129">
        <v>4</v>
      </c>
      <c r="D129" s="129">
        <v>4</v>
      </c>
      <c r="E129" s="150" t="s">
        <v>442</v>
      </c>
      <c r="F129" s="129">
        <v>196</v>
      </c>
      <c r="G129" s="150" t="s">
        <v>442</v>
      </c>
      <c r="H129" s="150">
        <v>10.8</v>
      </c>
      <c r="I129" s="129">
        <v>196</v>
      </c>
      <c r="J129" s="150">
        <v>100</v>
      </c>
      <c r="K129" s="150">
        <v>19.5</v>
      </c>
    </row>
    <row r="130" spans="1:11" x14ac:dyDescent="0.2">
      <c r="A130" s="132">
        <f>IF(D130&lt;&gt;"",COUNTA($D$15:D130),"")</f>
        <v>110</v>
      </c>
      <c r="B130" s="65" t="s">
        <v>322</v>
      </c>
      <c r="C130" s="129">
        <v>4</v>
      </c>
      <c r="D130" s="129">
        <v>4</v>
      </c>
      <c r="E130" s="150" t="s">
        <v>442</v>
      </c>
      <c r="F130" s="129">
        <v>107</v>
      </c>
      <c r="G130" s="150" t="s">
        <v>442</v>
      </c>
      <c r="H130" s="150">
        <v>13.1</v>
      </c>
      <c r="I130" s="129">
        <v>107</v>
      </c>
      <c r="J130" s="150">
        <v>100</v>
      </c>
      <c r="K130" s="150">
        <v>29.7</v>
      </c>
    </row>
    <row r="131" spans="1:11" x14ac:dyDescent="0.2">
      <c r="A131" s="132">
        <f>IF(D131&lt;&gt;"",COUNTA($D$15:D131),"")</f>
        <v>111</v>
      </c>
      <c r="B131" s="65" t="s">
        <v>323</v>
      </c>
      <c r="C131" s="129">
        <v>9</v>
      </c>
      <c r="D131" s="129">
        <v>5</v>
      </c>
      <c r="E131" s="150" t="s">
        <v>442</v>
      </c>
      <c r="F131" s="129">
        <v>275</v>
      </c>
      <c r="G131" s="150" t="s">
        <v>442</v>
      </c>
      <c r="H131" s="150">
        <v>6.9</v>
      </c>
      <c r="I131" s="129">
        <v>2251</v>
      </c>
      <c r="J131" s="150">
        <v>12.2</v>
      </c>
      <c r="K131" s="150">
        <v>15.2</v>
      </c>
    </row>
    <row r="132" spans="1:11" x14ac:dyDescent="0.2">
      <c r="A132" s="132">
        <f>IF(D132&lt;&gt;"",COUNTA($D$15:D132),"")</f>
        <v>112</v>
      </c>
      <c r="B132" s="65" t="s">
        <v>324</v>
      </c>
      <c r="C132" s="129">
        <v>5</v>
      </c>
      <c r="D132" s="129">
        <v>3</v>
      </c>
      <c r="E132" s="150" t="s">
        <v>442</v>
      </c>
      <c r="F132" s="129">
        <v>217</v>
      </c>
      <c r="G132" s="150" t="s">
        <v>442</v>
      </c>
      <c r="H132" s="150">
        <v>26</v>
      </c>
      <c r="I132" s="129">
        <v>248</v>
      </c>
      <c r="J132" s="150">
        <v>87.5</v>
      </c>
      <c r="K132" s="150">
        <v>32.6</v>
      </c>
    </row>
    <row r="133" spans="1:11" x14ac:dyDescent="0.2">
      <c r="A133" s="132">
        <f>IF(D133&lt;&gt;"",COUNTA($D$15:D133),"")</f>
        <v>113</v>
      </c>
      <c r="B133" s="65" t="s">
        <v>325</v>
      </c>
      <c r="C133" s="129">
        <v>4</v>
      </c>
      <c r="D133" s="129">
        <v>4</v>
      </c>
      <c r="E133" s="150" t="s">
        <v>442</v>
      </c>
      <c r="F133" s="129">
        <v>203</v>
      </c>
      <c r="G133" s="150">
        <v>8.6</v>
      </c>
      <c r="H133" s="150">
        <v>26.1</v>
      </c>
      <c r="I133" s="129">
        <v>214</v>
      </c>
      <c r="J133" s="150">
        <v>94.9</v>
      </c>
      <c r="K133" s="150">
        <v>45.7</v>
      </c>
    </row>
    <row r="134" spans="1:11" s="67" customFormat="1" ht="20.100000000000001" customHeight="1" x14ac:dyDescent="0.2">
      <c r="A134" s="132" t="str">
        <f>IF(D134&lt;&gt;"",COUNTA($D$15:D134),"")</f>
        <v/>
      </c>
      <c r="B134" s="117" t="s">
        <v>326</v>
      </c>
      <c r="C134" s="128"/>
      <c r="D134" s="151"/>
      <c r="E134" s="150"/>
      <c r="F134" s="151"/>
      <c r="G134" s="150"/>
      <c r="H134" s="150"/>
      <c r="I134" s="138"/>
      <c r="J134" s="150"/>
      <c r="K134" s="150"/>
    </row>
    <row r="135" spans="1:11" ht="11.85" customHeight="1" x14ac:dyDescent="0.2">
      <c r="A135" s="132">
        <f>IF(D135&lt;&gt;"",COUNTA($D$15:D135),"")</f>
        <v>114</v>
      </c>
      <c r="B135" s="65" t="s">
        <v>376</v>
      </c>
      <c r="C135" s="129">
        <v>446</v>
      </c>
      <c r="D135" s="129">
        <v>370</v>
      </c>
      <c r="E135" s="150">
        <v>-0.3</v>
      </c>
      <c r="F135" s="129">
        <v>40301</v>
      </c>
      <c r="G135" s="150">
        <v>-0.5</v>
      </c>
      <c r="H135" s="150">
        <v>20.9</v>
      </c>
      <c r="I135" s="129">
        <v>50851</v>
      </c>
      <c r="J135" s="150">
        <v>79.3</v>
      </c>
      <c r="K135" s="150">
        <v>36.200000000000003</v>
      </c>
    </row>
    <row r="136" spans="1:11" x14ac:dyDescent="0.2">
      <c r="A136" s="132">
        <f>IF(D136&lt;&gt;"",COUNTA($D$15:D136),"")</f>
        <v>115</v>
      </c>
      <c r="B136" s="65" t="s">
        <v>328</v>
      </c>
      <c r="C136" s="129">
        <v>196</v>
      </c>
      <c r="D136" s="129">
        <v>163</v>
      </c>
      <c r="E136" s="150">
        <v>-9.4</v>
      </c>
      <c r="F136" s="129">
        <v>15761</v>
      </c>
      <c r="G136" s="150">
        <v>2.7</v>
      </c>
      <c r="H136" s="150">
        <v>17.600000000000001</v>
      </c>
      <c r="I136" s="129">
        <v>18793</v>
      </c>
      <c r="J136" s="150">
        <v>83.9</v>
      </c>
      <c r="K136" s="150">
        <v>34.4</v>
      </c>
    </row>
    <row r="137" spans="1:11" ht="22.5" x14ac:dyDescent="0.2">
      <c r="A137" s="132">
        <f>IF(D137&lt;&gt;"",COUNTA($D$15:D137),"")</f>
        <v>116</v>
      </c>
      <c r="B137" s="65" t="s">
        <v>329</v>
      </c>
      <c r="C137" s="129">
        <v>15</v>
      </c>
      <c r="D137" s="129">
        <v>13</v>
      </c>
      <c r="E137" s="150" t="s">
        <v>19</v>
      </c>
      <c r="F137" s="129">
        <v>1090</v>
      </c>
      <c r="G137" s="150" t="s">
        <v>19</v>
      </c>
      <c r="H137" s="150">
        <v>10.7</v>
      </c>
      <c r="I137" s="129">
        <v>1342</v>
      </c>
      <c r="J137" s="150">
        <v>81.2</v>
      </c>
      <c r="K137" s="150">
        <v>21.1</v>
      </c>
    </row>
    <row r="138" spans="1:11" ht="32.1" customHeight="1" x14ac:dyDescent="0.2">
      <c r="A138" s="132" t="str">
        <f>IF(D138&lt;&gt;"",COUNTA($D$15:D138),"")</f>
        <v/>
      </c>
      <c r="B138" s="117" t="s">
        <v>330</v>
      </c>
      <c r="E138" s="150"/>
      <c r="G138" s="150"/>
      <c r="H138" s="150"/>
      <c r="J138" s="150"/>
      <c r="K138" s="150"/>
    </row>
    <row r="139" spans="1:11" x14ac:dyDescent="0.2">
      <c r="A139" s="132">
        <f>IF(D139&lt;&gt;"",COUNTA($D$15:D139),"")</f>
        <v>117</v>
      </c>
      <c r="B139" s="65" t="s">
        <v>331</v>
      </c>
      <c r="C139" s="129">
        <v>8</v>
      </c>
      <c r="D139" s="129">
        <v>7</v>
      </c>
      <c r="E139" s="150">
        <v>-12.5</v>
      </c>
      <c r="F139" s="129">
        <v>547</v>
      </c>
      <c r="G139" s="150">
        <v>-11.1</v>
      </c>
      <c r="H139" s="150">
        <v>18.2</v>
      </c>
      <c r="I139" s="129">
        <v>641</v>
      </c>
      <c r="J139" s="150">
        <v>85.3</v>
      </c>
      <c r="K139" s="150">
        <v>33.4</v>
      </c>
    </row>
    <row r="140" spans="1:11" x14ac:dyDescent="0.2">
      <c r="A140" s="132">
        <f>IF(D140&lt;&gt;"",COUNTA($D$15:D140),"")</f>
        <v>118</v>
      </c>
      <c r="B140" s="65" t="s">
        <v>332</v>
      </c>
      <c r="C140" s="129">
        <v>5</v>
      </c>
      <c r="D140" s="129">
        <v>4</v>
      </c>
      <c r="E140" s="150" t="s">
        <v>442</v>
      </c>
      <c r="F140" s="129">
        <v>123</v>
      </c>
      <c r="G140" s="150">
        <v>-20.100000000000001</v>
      </c>
      <c r="H140" s="150">
        <v>21.2</v>
      </c>
      <c r="I140" s="129">
        <v>171</v>
      </c>
      <c r="J140" s="150">
        <v>71.900000000000006</v>
      </c>
      <c r="K140" s="150">
        <v>41.4</v>
      </c>
    </row>
    <row r="141" spans="1:11" x14ac:dyDescent="0.2">
      <c r="A141" s="132">
        <f>IF(D141&lt;&gt;"",COUNTA($D$15:D141),"")</f>
        <v>119</v>
      </c>
      <c r="B141" s="65" t="s">
        <v>333</v>
      </c>
      <c r="C141" s="129">
        <v>7</v>
      </c>
      <c r="D141" s="129">
        <v>7</v>
      </c>
      <c r="E141" s="150" t="s">
        <v>442</v>
      </c>
      <c r="F141" s="129">
        <v>302</v>
      </c>
      <c r="G141" s="150">
        <v>1</v>
      </c>
      <c r="H141" s="150">
        <v>28.9</v>
      </c>
      <c r="I141" s="129">
        <v>302</v>
      </c>
      <c r="J141" s="150">
        <v>100</v>
      </c>
      <c r="K141" s="150">
        <v>33.299999999999997</v>
      </c>
    </row>
    <row r="142" spans="1:11" x14ac:dyDescent="0.2">
      <c r="A142" s="132">
        <f>IF(D142&lt;&gt;"",COUNTA($D$15:D142),"")</f>
        <v>120</v>
      </c>
      <c r="B142" s="65" t="s">
        <v>334</v>
      </c>
      <c r="C142" s="129">
        <v>5</v>
      </c>
      <c r="D142" s="129">
        <v>4</v>
      </c>
      <c r="E142" s="150" t="s">
        <v>442</v>
      </c>
      <c r="F142" s="129">
        <v>1038</v>
      </c>
      <c r="G142" s="150" t="s">
        <v>442</v>
      </c>
      <c r="H142" s="150">
        <v>5.0999999999999996</v>
      </c>
      <c r="I142" s="129">
        <v>1059</v>
      </c>
      <c r="J142" s="150">
        <v>98</v>
      </c>
      <c r="K142" s="150">
        <v>19</v>
      </c>
    </row>
    <row r="143" spans="1:11" x14ac:dyDescent="0.2">
      <c r="A143" s="132">
        <f>IF(D143&lt;&gt;"",COUNTA($D$15:D143),"")</f>
        <v>121</v>
      </c>
      <c r="B143" s="65" t="s">
        <v>335</v>
      </c>
      <c r="C143" s="129">
        <v>9</v>
      </c>
      <c r="D143" s="129">
        <v>8</v>
      </c>
      <c r="E143" s="150">
        <v>14.3</v>
      </c>
      <c r="F143" s="129">
        <v>1455</v>
      </c>
      <c r="G143" s="150">
        <v>17.600000000000001</v>
      </c>
      <c r="H143" s="150">
        <v>21.1</v>
      </c>
      <c r="I143" s="129">
        <v>1517</v>
      </c>
      <c r="J143" s="150">
        <v>95.9</v>
      </c>
      <c r="K143" s="150">
        <v>40.799999999999997</v>
      </c>
    </row>
    <row r="144" spans="1:11" x14ac:dyDescent="0.2">
      <c r="A144" s="132">
        <f>IF(D144&lt;&gt;"",COUNTA($D$15:D144),"")</f>
        <v>122</v>
      </c>
      <c r="B144" s="65" t="s">
        <v>479</v>
      </c>
      <c r="C144" s="129">
        <v>6</v>
      </c>
      <c r="D144" s="129">
        <v>5</v>
      </c>
      <c r="E144" s="150">
        <v>-16.7</v>
      </c>
      <c r="F144" s="129">
        <v>131</v>
      </c>
      <c r="G144" s="150">
        <v>-23.4</v>
      </c>
      <c r="H144" s="150">
        <v>13.9</v>
      </c>
      <c r="I144" s="129">
        <v>171</v>
      </c>
      <c r="J144" s="150">
        <v>76.599999999999994</v>
      </c>
      <c r="K144" s="150">
        <v>24.5</v>
      </c>
    </row>
    <row r="145" spans="1:11" x14ac:dyDescent="0.2">
      <c r="A145" s="132">
        <f>IF(D145&lt;&gt;"",COUNTA($D$15:D145),"")</f>
        <v>123</v>
      </c>
      <c r="B145" s="65" t="s">
        <v>485</v>
      </c>
      <c r="C145" s="129">
        <v>9</v>
      </c>
      <c r="D145" s="129">
        <v>8</v>
      </c>
      <c r="E145" s="150" t="s">
        <v>442</v>
      </c>
      <c r="F145" s="129">
        <v>240</v>
      </c>
      <c r="G145" s="150">
        <v>-1.2</v>
      </c>
      <c r="H145" s="150">
        <v>16.100000000000001</v>
      </c>
      <c r="I145" s="129">
        <v>297</v>
      </c>
      <c r="J145" s="150">
        <v>80.8</v>
      </c>
      <c r="K145" s="150">
        <v>26.2</v>
      </c>
    </row>
  </sheetData>
  <mergeCells count="24">
    <mergeCell ref="A1:B1"/>
    <mergeCell ref="C1:K1"/>
    <mergeCell ref="A2:B2"/>
    <mergeCell ref="C2:K2"/>
    <mergeCell ref="A3:A12"/>
    <mergeCell ref="B3:B12"/>
    <mergeCell ref="C3:J3"/>
    <mergeCell ref="K3:K5"/>
    <mergeCell ref="C4:E4"/>
    <mergeCell ref="F4:J4"/>
    <mergeCell ref="K6:K11"/>
    <mergeCell ref="C12:D12"/>
    <mergeCell ref="G12:H12"/>
    <mergeCell ref="J12:K12"/>
    <mergeCell ref="C5:C11"/>
    <mergeCell ref="D5:E5"/>
    <mergeCell ref="F5:F11"/>
    <mergeCell ref="G5:G11"/>
    <mergeCell ref="H5:H11"/>
    <mergeCell ref="I5:J5"/>
    <mergeCell ref="D6:D11"/>
    <mergeCell ref="E6:E11"/>
    <mergeCell ref="I6:I11"/>
    <mergeCell ref="J6:J11"/>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12&amp;R&amp;"-,Standard"&amp;7&amp;P</oddFooter>
    <evenFooter>&amp;L&amp;"-,Standard"&amp;7&amp;P&amp;R&amp;"-,Standard"&amp;7StatA MV, Statistischer Bericht G413 2025 12</evenFooter>
  </headerFooter>
  <rowBreaks count="1" manualBreakCount="1">
    <brk id="59" max="16383"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3"/>
  <dimension ref="A1:B69"/>
  <sheetViews>
    <sheetView zoomScale="140" zoomScaleNormal="140" workbookViewId="0"/>
  </sheetViews>
  <sheetFormatPr baseColWidth="10" defaultColWidth="11.42578125" defaultRowHeight="12" x14ac:dyDescent="0.2"/>
  <cols>
    <col min="1" max="1" width="5.7109375" style="158" customWidth="1"/>
    <col min="2" max="2" width="85.7109375" style="155" customWidth="1"/>
    <col min="3" max="16384" width="11.42578125" style="155"/>
  </cols>
  <sheetData>
    <row r="1" spans="1:2" s="153" customFormat="1" ht="27.95" customHeight="1" x14ac:dyDescent="0.2">
      <c r="A1" s="152" t="s">
        <v>377</v>
      </c>
      <c r="B1" s="152"/>
    </row>
    <row r="2" spans="1:2" ht="12" customHeight="1" x14ac:dyDescent="0.2">
      <c r="A2" s="154" t="s">
        <v>378</v>
      </c>
      <c r="B2" s="155" t="s">
        <v>379</v>
      </c>
    </row>
    <row r="3" spans="1:2" ht="8.25" customHeight="1" x14ac:dyDescent="0.2">
      <c r="A3" s="154"/>
      <c r="B3" s="156"/>
    </row>
    <row r="4" spans="1:2" ht="36" customHeight="1" x14ac:dyDescent="0.2">
      <c r="A4" s="154" t="s">
        <v>380</v>
      </c>
      <c r="B4" s="156" t="s">
        <v>381</v>
      </c>
    </row>
    <row r="5" spans="1:2" ht="8.25" customHeight="1" x14ac:dyDescent="0.2">
      <c r="A5" s="154"/>
      <c r="B5" s="156"/>
    </row>
    <row r="6" spans="1:2" ht="12" customHeight="1" x14ac:dyDescent="0.2">
      <c r="A6" s="154" t="s">
        <v>382</v>
      </c>
      <c r="B6" s="156" t="s">
        <v>383</v>
      </c>
    </row>
    <row r="7" spans="1:2" ht="8.25" customHeight="1" x14ac:dyDescent="0.2">
      <c r="A7" s="154"/>
      <c r="B7" s="156"/>
    </row>
    <row r="8" spans="1:2" ht="12" customHeight="1" x14ac:dyDescent="0.2">
      <c r="A8" s="154" t="s">
        <v>384</v>
      </c>
      <c r="B8" s="156" t="s">
        <v>385</v>
      </c>
    </row>
    <row r="9" spans="1:2" ht="8.25" customHeight="1" x14ac:dyDescent="0.2">
      <c r="A9" s="154"/>
      <c r="B9" s="156"/>
    </row>
    <row r="10" spans="1:2" ht="12" customHeight="1" x14ac:dyDescent="0.2">
      <c r="A10" s="154" t="s">
        <v>386</v>
      </c>
      <c r="B10" s="156" t="s">
        <v>387</v>
      </c>
    </row>
    <row r="11" spans="1:2" ht="8.25" customHeight="1" x14ac:dyDescent="0.2">
      <c r="A11" s="154"/>
    </row>
    <row r="12" spans="1:2" ht="24.2" customHeight="1" x14ac:dyDescent="0.2">
      <c r="A12" s="154" t="s">
        <v>388</v>
      </c>
      <c r="B12" s="157" t="s">
        <v>389</v>
      </c>
    </row>
    <row r="13" spans="1:2" ht="12" customHeight="1" x14ac:dyDescent="0.2">
      <c r="A13" s="154"/>
      <c r="B13" s="163" t="s">
        <v>390</v>
      </c>
    </row>
    <row r="14" spans="1:2" ht="8.25" customHeight="1" x14ac:dyDescent="0.2">
      <c r="A14" s="154"/>
    </row>
    <row r="15" spans="1:2" ht="12" customHeight="1" x14ac:dyDescent="0.2">
      <c r="A15" s="154" t="s">
        <v>391</v>
      </c>
      <c r="B15" s="159" t="s">
        <v>487</v>
      </c>
    </row>
    <row r="16" spans="1:2" ht="8.25" customHeight="1" x14ac:dyDescent="0.2">
      <c r="A16" s="154"/>
    </row>
    <row r="17" spans="1:2" ht="12" customHeight="1" x14ac:dyDescent="0.2">
      <c r="A17" s="154" t="s">
        <v>393</v>
      </c>
      <c r="B17" s="156" t="s">
        <v>392</v>
      </c>
    </row>
    <row r="18" spans="1:2" ht="8.25" customHeight="1" x14ac:dyDescent="0.2">
      <c r="A18" s="154"/>
    </row>
    <row r="19" spans="1:2" ht="12" customHeight="1" x14ac:dyDescent="0.2">
      <c r="A19" s="154" t="s">
        <v>395</v>
      </c>
      <c r="B19" s="156" t="s">
        <v>394</v>
      </c>
    </row>
    <row r="20" spans="1:2" ht="8.25" customHeight="1" x14ac:dyDescent="0.2">
      <c r="A20" s="154"/>
    </row>
    <row r="21" spans="1:2" ht="12" customHeight="1" x14ac:dyDescent="0.2">
      <c r="A21" s="154" t="s">
        <v>397</v>
      </c>
      <c r="B21" s="156" t="s">
        <v>396</v>
      </c>
    </row>
    <row r="22" spans="1:2" ht="8.25" customHeight="1" x14ac:dyDescent="0.2">
      <c r="A22" s="154"/>
    </row>
    <row r="23" spans="1:2" ht="12" customHeight="1" x14ac:dyDescent="0.2">
      <c r="A23" s="154" t="s">
        <v>399</v>
      </c>
      <c r="B23" s="156" t="s">
        <v>398</v>
      </c>
    </row>
    <row r="24" spans="1:2" ht="8.25" customHeight="1" x14ac:dyDescent="0.2">
      <c r="A24" s="154"/>
    </row>
    <row r="25" spans="1:2" ht="12" customHeight="1" x14ac:dyDescent="0.2">
      <c r="A25" s="154" t="s">
        <v>401</v>
      </c>
      <c r="B25" s="155" t="s">
        <v>400</v>
      </c>
    </row>
    <row r="26" spans="1:2" ht="8.25" customHeight="1" x14ac:dyDescent="0.2">
      <c r="A26" s="154"/>
    </row>
    <row r="27" spans="1:2" ht="12" customHeight="1" x14ac:dyDescent="0.2">
      <c r="A27" s="154" t="s">
        <v>403</v>
      </c>
      <c r="B27" s="155" t="s">
        <v>402</v>
      </c>
    </row>
    <row r="28" spans="1:2" ht="8.25" customHeight="1" x14ac:dyDescent="0.2">
      <c r="A28" s="154"/>
    </row>
    <row r="29" spans="1:2" ht="12" customHeight="1" x14ac:dyDescent="0.2">
      <c r="A29" s="154" t="s">
        <v>405</v>
      </c>
      <c r="B29" s="157" t="s">
        <v>404</v>
      </c>
    </row>
    <row r="30" spans="1:2" ht="8.25" customHeight="1" x14ac:dyDescent="0.2">
      <c r="A30" s="154"/>
    </row>
    <row r="31" spans="1:2" ht="12" customHeight="1" x14ac:dyDescent="0.2">
      <c r="A31" s="154" t="s">
        <v>407</v>
      </c>
      <c r="B31" s="157" t="s">
        <v>406</v>
      </c>
    </row>
    <row r="32" spans="1:2" ht="8.25" customHeight="1" x14ac:dyDescent="0.2">
      <c r="A32" s="154"/>
    </row>
    <row r="33" spans="1:2" ht="12" customHeight="1" x14ac:dyDescent="0.2">
      <c r="A33" s="154" t="s">
        <v>409</v>
      </c>
      <c r="B33" s="160" t="s">
        <v>408</v>
      </c>
    </row>
    <row r="34" spans="1:2" ht="8.25" customHeight="1" x14ac:dyDescent="0.2"/>
    <row r="35" spans="1:2" ht="12" customHeight="1" x14ac:dyDescent="0.2">
      <c r="A35" s="154" t="s">
        <v>411</v>
      </c>
      <c r="B35" s="160" t="s">
        <v>410</v>
      </c>
    </row>
    <row r="36" spans="1:2" ht="8.25" customHeight="1" x14ac:dyDescent="0.2"/>
    <row r="37" spans="1:2" ht="24" x14ac:dyDescent="0.2">
      <c r="A37" s="154" t="s">
        <v>413</v>
      </c>
      <c r="B37" s="160" t="s">
        <v>412</v>
      </c>
    </row>
    <row r="38" spans="1:2" ht="8.25" customHeight="1" x14ac:dyDescent="0.2"/>
    <row r="39" spans="1:2" ht="12" customHeight="1" x14ac:dyDescent="0.2">
      <c r="A39" s="154" t="s">
        <v>415</v>
      </c>
      <c r="B39" s="155" t="s">
        <v>414</v>
      </c>
    </row>
    <row r="40" spans="1:2" ht="8.25" customHeight="1" x14ac:dyDescent="0.2"/>
    <row r="41" spans="1:2" x14ac:dyDescent="0.2">
      <c r="A41" s="154" t="s">
        <v>417</v>
      </c>
      <c r="B41" s="155" t="s">
        <v>416</v>
      </c>
    </row>
    <row r="42" spans="1:2" ht="8.25" customHeight="1" x14ac:dyDescent="0.2">
      <c r="A42" s="154"/>
    </row>
    <row r="43" spans="1:2" ht="12" customHeight="1" x14ac:dyDescent="0.2">
      <c r="A43" s="154" t="s">
        <v>419</v>
      </c>
      <c r="B43" s="155" t="s">
        <v>418</v>
      </c>
    </row>
    <row r="44" spans="1:2" ht="8.25" customHeight="1" x14ac:dyDescent="0.2">
      <c r="A44" s="154"/>
    </row>
    <row r="45" spans="1:2" ht="12" customHeight="1" x14ac:dyDescent="0.2">
      <c r="A45" s="154" t="s">
        <v>421</v>
      </c>
      <c r="B45" s="157" t="s">
        <v>420</v>
      </c>
    </row>
    <row r="46" spans="1:2" ht="8.25" customHeight="1" x14ac:dyDescent="0.2">
      <c r="A46" s="154"/>
    </row>
    <row r="47" spans="1:2" ht="12" customHeight="1" x14ac:dyDescent="0.2">
      <c r="A47" s="154" t="s">
        <v>423</v>
      </c>
      <c r="B47" s="157" t="s">
        <v>422</v>
      </c>
    </row>
    <row r="48" spans="1:2" ht="8.25" customHeight="1" x14ac:dyDescent="0.2"/>
    <row r="49" spans="1:2" ht="12" customHeight="1" x14ac:dyDescent="0.2">
      <c r="A49" s="154" t="s">
        <v>425</v>
      </c>
      <c r="B49" s="155" t="s">
        <v>424</v>
      </c>
    </row>
    <row r="50" spans="1:2" ht="8.25" customHeight="1" x14ac:dyDescent="0.2"/>
    <row r="51" spans="1:2" ht="12" customHeight="1" x14ac:dyDescent="0.2">
      <c r="A51" s="154" t="s">
        <v>426</v>
      </c>
      <c r="B51" s="155" t="s">
        <v>486</v>
      </c>
    </row>
    <row r="52" spans="1:2" ht="8.25" customHeight="1" x14ac:dyDescent="0.2"/>
    <row r="53" spans="1:2" x14ac:dyDescent="0.2">
      <c r="A53" s="154" t="s">
        <v>427</v>
      </c>
      <c r="B53" s="155" t="s">
        <v>428</v>
      </c>
    </row>
    <row r="54" spans="1:2" ht="8.25" customHeight="1" x14ac:dyDescent="0.2"/>
    <row r="55" spans="1:2" ht="12" customHeight="1" x14ac:dyDescent="0.2">
      <c r="A55" s="154" t="s">
        <v>429</v>
      </c>
      <c r="B55" s="155" t="s">
        <v>430</v>
      </c>
    </row>
    <row r="56" spans="1:2" ht="8.25" customHeight="1" x14ac:dyDescent="0.2"/>
    <row r="57" spans="1:2" x14ac:dyDescent="0.2">
      <c r="A57" s="154" t="s">
        <v>431</v>
      </c>
      <c r="B57" s="155" t="s">
        <v>445</v>
      </c>
    </row>
    <row r="58" spans="1:2" ht="8.25" customHeight="1" x14ac:dyDescent="0.2"/>
    <row r="59" spans="1:2" x14ac:dyDescent="0.2">
      <c r="A59" s="154" t="s">
        <v>432</v>
      </c>
      <c r="B59" s="157" t="s">
        <v>444</v>
      </c>
    </row>
    <row r="60" spans="1:2" ht="8.25" customHeight="1" x14ac:dyDescent="0.2"/>
    <row r="61" spans="1:2" x14ac:dyDescent="0.2">
      <c r="A61" s="154" t="s">
        <v>433</v>
      </c>
      <c r="B61" s="157" t="s">
        <v>443</v>
      </c>
    </row>
    <row r="62" spans="1:2" ht="8.25" customHeight="1" x14ac:dyDescent="0.2"/>
    <row r="63" spans="1:2" ht="24" x14ac:dyDescent="0.2">
      <c r="A63" s="154" t="s">
        <v>434</v>
      </c>
      <c r="B63" s="160" t="s">
        <v>435</v>
      </c>
    </row>
    <row r="64" spans="1:2" ht="8.25" customHeight="1" x14ac:dyDescent="0.2"/>
    <row r="65" spans="1:2" ht="12" customHeight="1" x14ac:dyDescent="0.2">
      <c r="A65" s="154" t="s">
        <v>436</v>
      </c>
      <c r="B65" s="160" t="s">
        <v>437</v>
      </c>
    </row>
    <row r="66" spans="1:2" ht="8.25" customHeight="1" x14ac:dyDescent="0.2">
      <c r="A66" s="154"/>
    </row>
    <row r="67" spans="1:2" x14ac:dyDescent="0.2">
      <c r="A67" s="154" t="s">
        <v>438</v>
      </c>
      <c r="B67" s="157" t="s">
        <v>439</v>
      </c>
    </row>
    <row r="68" spans="1:2" ht="8.25" customHeight="1" x14ac:dyDescent="0.2">
      <c r="B68" s="156"/>
    </row>
    <row r="69" spans="1:2" x14ac:dyDescent="0.2">
      <c r="A69" s="154" t="s">
        <v>440</v>
      </c>
      <c r="B69" s="157" t="s">
        <v>441</v>
      </c>
    </row>
  </sheetData>
  <hyperlinks>
    <hyperlink ref="B13" r:id="rId1" xr:uid="{00000000-0004-0000-0F00-000000000000}"/>
  </hyperlinks>
  <pageMargins left="0.59055118110236227" right="0.59055118110236227" top="0.59055118110236227" bottom="0.59055118110236227" header="0.39370078740157483" footer="0.39370078740157483"/>
  <pageSetup paperSize="9" orientation="portrait" r:id="rId2"/>
  <headerFooter differentOddEven="1">
    <oddFooter>&amp;L&amp;"-,Standard"&amp;7StatA MV, Statistischer Bericht G413 2025 12&amp;R&amp;"-,Standard"&amp;7&amp;P</oddFooter>
    <evenFooter>&amp;L&amp;"-,Standard"&amp;7&amp;P&amp;R&amp;"-,Standard"&amp;7StatA MV, Statistischer Bericht G413 2025 12</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C45"/>
  <sheetViews>
    <sheetView zoomScale="140" zoomScaleNormal="140" workbookViewId="0">
      <selection sqref="A1:C1"/>
    </sheetView>
  </sheetViews>
  <sheetFormatPr baseColWidth="10" defaultColWidth="11.42578125" defaultRowHeight="12" x14ac:dyDescent="0.2"/>
  <cols>
    <col min="1" max="1" width="11.5703125" style="24" customWidth="1"/>
    <col min="2" max="2" width="72.7109375" style="25" customWidth="1"/>
    <col min="3" max="3" width="6.5703125" style="13" customWidth="1"/>
    <col min="4" max="16384" width="11.42578125" style="12"/>
  </cols>
  <sheetData>
    <row r="1" spans="1:3" s="10" customFormat="1" ht="27.95" customHeight="1" x14ac:dyDescent="0.2">
      <c r="A1" s="223" t="s">
        <v>29</v>
      </c>
      <c r="B1" s="223"/>
      <c r="C1" s="223"/>
    </row>
    <row r="2" spans="1:3" ht="23.25" customHeight="1" x14ac:dyDescent="0.2">
      <c r="A2" s="224"/>
      <c r="B2" s="224"/>
      <c r="C2" s="11" t="s">
        <v>30</v>
      </c>
    </row>
    <row r="3" spans="1:3" ht="12" customHeight="1" x14ac:dyDescent="0.2">
      <c r="A3" s="222" t="s">
        <v>31</v>
      </c>
      <c r="B3" s="222"/>
      <c r="C3" s="13">
        <v>3</v>
      </c>
    </row>
    <row r="4" spans="1:3" ht="12" customHeight="1" x14ac:dyDescent="0.2">
      <c r="A4" s="14"/>
      <c r="B4" s="14"/>
    </row>
    <row r="5" spans="1:3" ht="12" customHeight="1" x14ac:dyDescent="0.2">
      <c r="A5" s="222" t="s">
        <v>32</v>
      </c>
      <c r="B5" s="222"/>
      <c r="C5" s="13">
        <v>4</v>
      </c>
    </row>
    <row r="6" spans="1:3" ht="12" customHeight="1" x14ac:dyDescent="0.2">
      <c r="A6" s="192"/>
      <c r="B6" s="192"/>
    </row>
    <row r="7" spans="1:3" s="196" customFormat="1" ht="12" customHeight="1" x14ac:dyDescent="0.2">
      <c r="A7" s="194" t="s">
        <v>497</v>
      </c>
      <c r="B7" s="195" t="s">
        <v>498</v>
      </c>
      <c r="C7" s="13">
        <v>5</v>
      </c>
    </row>
    <row r="8" spans="1:3" s="196" customFormat="1" ht="12" customHeight="1" x14ac:dyDescent="0.2">
      <c r="A8" s="194"/>
      <c r="B8" s="195" t="s">
        <v>499</v>
      </c>
      <c r="C8" s="13">
        <v>5</v>
      </c>
    </row>
    <row r="9" spans="1:3" s="196" customFormat="1" ht="24" customHeight="1" x14ac:dyDescent="0.2">
      <c r="A9" s="194"/>
      <c r="B9" s="195" t="s">
        <v>502</v>
      </c>
      <c r="C9" s="13">
        <v>5</v>
      </c>
    </row>
    <row r="10" spans="1:3" s="196" customFormat="1" ht="12" customHeight="1" x14ac:dyDescent="0.2">
      <c r="A10" s="194"/>
      <c r="B10" s="195" t="s">
        <v>500</v>
      </c>
      <c r="C10" s="13">
        <v>5</v>
      </c>
    </row>
    <row r="11" spans="1:3" s="196" customFormat="1" ht="12" customHeight="1" x14ac:dyDescent="0.2">
      <c r="A11" s="194"/>
      <c r="B11" s="195" t="s">
        <v>501</v>
      </c>
      <c r="C11" s="13">
        <v>5</v>
      </c>
    </row>
    <row r="12" spans="1:3" s="196" customFormat="1" ht="14.25" customHeight="1" x14ac:dyDescent="0.2">
      <c r="A12" s="194"/>
      <c r="B12" s="195"/>
      <c r="C12" s="13"/>
    </row>
    <row r="13" spans="1:3" s="16" customFormat="1" ht="24.2" customHeight="1" x14ac:dyDescent="0.2">
      <c r="A13" s="17" t="s">
        <v>33</v>
      </c>
      <c r="B13" s="18" t="s">
        <v>34</v>
      </c>
      <c r="C13" s="15"/>
    </row>
    <row r="14" spans="1:3" ht="12" customHeight="1" x14ac:dyDescent="0.2">
      <c r="A14" s="17"/>
      <c r="B14" s="18"/>
    </row>
    <row r="15" spans="1:3" ht="12" customHeight="1" x14ac:dyDescent="0.2">
      <c r="A15" s="19" t="s">
        <v>35</v>
      </c>
      <c r="B15" s="20" t="s">
        <v>36</v>
      </c>
      <c r="C15" s="21">
        <v>6</v>
      </c>
    </row>
    <row r="16" spans="1:3" ht="23.25" customHeight="1" x14ac:dyDescent="0.2">
      <c r="A16" s="19"/>
      <c r="B16" s="22"/>
      <c r="C16" s="15"/>
    </row>
    <row r="17" spans="1:3" ht="24.2" customHeight="1" x14ac:dyDescent="0.2">
      <c r="A17" s="17" t="s">
        <v>37</v>
      </c>
      <c r="B17" s="18" t="s">
        <v>38</v>
      </c>
    </row>
    <row r="18" spans="1:3" ht="12" customHeight="1" x14ac:dyDescent="0.2">
      <c r="A18" s="17"/>
      <c r="B18" s="18"/>
    </row>
    <row r="19" spans="1:3" ht="12" customHeight="1" x14ac:dyDescent="0.2">
      <c r="A19" s="19" t="s">
        <v>39</v>
      </c>
      <c r="B19" s="22" t="s">
        <v>40</v>
      </c>
      <c r="C19" s="13">
        <v>7</v>
      </c>
    </row>
    <row r="20" spans="1:3" ht="12" customHeight="1" x14ac:dyDescent="0.2">
      <c r="A20" s="19"/>
      <c r="B20" s="22"/>
    </row>
    <row r="21" spans="1:3" ht="12" customHeight="1" x14ac:dyDescent="0.2">
      <c r="A21" s="19" t="s">
        <v>41</v>
      </c>
      <c r="B21" s="22" t="s">
        <v>42</v>
      </c>
      <c r="C21" s="13">
        <v>8</v>
      </c>
    </row>
    <row r="22" spans="1:3" ht="12" customHeight="1" x14ac:dyDescent="0.2">
      <c r="A22" s="19"/>
      <c r="B22" s="22"/>
    </row>
    <row r="23" spans="1:3" ht="12" customHeight="1" x14ac:dyDescent="0.2">
      <c r="A23" s="19" t="s">
        <v>43</v>
      </c>
      <c r="B23" s="22" t="s">
        <v>44</v>
      </c>
      <c r="C23" s="13">
        <v>9</v>
      </c>
    </row>
    <row r="24" spans="1:3" ht="12" customHeight="1" x14ac:dyDescent="0.2">
      <c r="A24" s="19"/>
      <c r="B24" s="22"/>
    </row>
    <row r="25" spans="1:3" ht="12" customHeight="1" x14ac:dyDescent="0.2">
      <c r="A25" s="19" t="s">
        <v>45</v>
      </c>
      <c r="B25" s="22" t="s">
        <v>46</v>
      </c>
      <c r="C25" s="13">
        <v>10</v>
      </c>
    </row>
    <row r="26" spans="1:3" ht="12" customHeight="1" x14ac:dyDescent="0.2">
      <c r="A26" s="19"/>
      <c r="B26" s="22"/>
    </row>
    <row r="27" spans="1:3" ht="12" customHeight="1" x14ac:dyDescent="0.2">
      <c r="A27" s="19" t="s">
        <v>47</v>
      </c>
      <c r="B27" s="22" t="s">
        <v>48</v>
      </c>
      <c r="C27" s="21">
        <v>12</v>
      </c>
    </row>
    <row r="28" spans="1:3" ht="23.25" customHeight="1" x14ac:dyDescent="0.2">
      <c r="A28" s="19"/>
      <c r="B28" s="22"/>
      <c r="C28" s="15"/>
    </row>
    <row r="29" spans="1:3" ht="12" customHeight="1" x14ac:dyDescent="0.2">
      <c r="A29" s="17" t="s">
        <v>49</v>
      </c>
      <c r="B29" s="18" t="s">
        <v>50</v>
      </c>
    </row>
    <row r="30" spans="1:3" ht="12" customHeight="1" x14ac:dyDescent="0.2">
      <c r="A30" s="19"/>
      <c r="B30" s="23"/>
    </row>
    <row r="31" spans="1:3" ht="12" customHeight="1" x14ac:dyDescent="0.2">
      <c r="A31" s="19" t="s">
        <v>51</v>
      </c>
      <c r="B31" s="22" t="s">
        <v>42</v>
      </c>
      <c r="C31" s="13">
        <v>15</v>
      </c>
    </row>
    <row r="32" spans="1:3" ht="12" customHeight="1" x14ac:dyDescent="0.2">
      <c r="A32" s="19"/>
      <c r="B32" s="22"/>
    </row>
    <row r="33" spans="1:3" ht="12" customHeight="1" x14ac:dyDescent="0.2">
      <c r="A33" s="19" t="s">
        <v>52</v>
      </c>
      <c r="B33" s="22" t="s">
        <v>44</v>
      </c>
      <c r="C33" s="21">
        <v>16</v>
      </c>
    </row>
    <row r="34" spans="1:3" ht="23.25" customHeight="1" x14ac:dyDescent="0.2">
      <c r="A34" s="19"/>
      <c r="B34" s="22"/>
      <c r="C34" s="15"/>
    </row>
    <row r="35" spans="1:3" ht="24.2" customHeight="1" x14ac:dyDescent="0.2">
      <c r="A35" s="17" t="s">
        <v>53</v>
      </c>
      <c r="B35" s="18" t="s">
        <v>54</v>
      </c>
    </row>
    <row r="36" spans="1:3" ht="12" customHeight="1" x14ac:dyDescent="0.2">
      <c r="A36" s="19"/>
      <c r="B36" s="23"/>
    </row>
    <row r="37" spans="1:3" ht="12" customHeight="1" x14ac:dyDescent="0.2">
      <c r="A37" s="19" t="s">
        <v>55</v>
      </c>
      <c r="B37" s="22" t="s">
        <v>56</v>
      </c>
      <c r="C37" s="13">
        <v>17</v>
      </c>
    </row>
    <row r="38" spans="1:3" ht="12" customHeight="1" x14ac:dyDescent="0.2">
      <c r="A38" s="19"/>
      <c r="B38" s="22"/>
    </row>
    <row r="39" spans="1:3" ht="12" customHeight="1" x14ac:dyDescent="0.2">
      <c r="A39" s="19" t="s">
        <v>57</v>
      </c>
      <c r="B39" s="22" t="s">
        <v>58</v>
      </c>
      <c r="C39" s="13">
        <v>18</v>
      </c>
    </row>
    <row r="40" spans="1:3" ht="12" customHeight="1" x14ac:dyDescent="0.2">
      <c r="A40" s="19"/>
      <c r="B40" s="22"/>
    </row>
    <row r="41" spans="1:3" ht="12" customHeight="1" x14ac:dyDescent="0.2">
      <c r="A41" s="19" t="s">
        <v>59</v>
      </c>
      <c r="B41" s="22" t="s">
        <v>60</v>
      </c>
      <c r="C41" s="13">
        <v>20</v>
      </c>
    </row>
    <row r="42" spans="1:3" ht="12" customHeight="1" x14ac:dyDescent="0.2">
      <c r="A42" s="19"/>
      <c r="B42" s="22"/>
    </row>
    <row r="43" spans="1:3" ht="12" customHeight="1" x14ac:dyDescent="0.2">
      <c r="A43" s="19" t="s">
        <v>61</v>
      </c>
      <c r="B43" s="22" t="s">
        <v>48</v>
      </c>
      <c r="C43" s="21">
        <v>23</v>
      </c>
    </row>
    <row r="44" spans="1:3" ht="12" customHeight="1" x14ac:dyDescent="0.2"/>
    <row r="45" spans="1:3" ht="30" customHeight="1" x14ac:dyDescent="0.2">
      <c r="A45" s="222" t="s">
        <v>62</v>
      </c>
      <c r="B45" s="222"/>
      <c r="C45" s="26">
        <v>26</v>
      </c>
    </row>
  </sheetData>
  <mergeCells count="5">
    <mergeCell ref="A45:B45"/>
    <mergeCell ref="A1:C1"/>
    <mergeCell ref="A2:B2"/>
    <mergeCell ref="A3:B3"/>
    <mergeCell ref="A5:B5"/>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12&amp;R&amp;"-,Standard"&amp;7&amp;P</oddFooter>
    <evenFooter>&amp;L&amp;"-,Standard"&amp;7&amp;P&amp;R&amp;"-,Standard"&amp;7StatA MV, Statistischer Bericht G413 2025 12</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J123"/>
  <sheetViews>
    <sheetView zoomScale="140" zoomScaleNormal="140" workbookViewId="0">
      <selection sqref="A1:H1"/>
    </sheetView>
  </sheetViews>
  <sheetFormatPr baseColWidth="10" defaultColWidth="11.42578125" defaultRowHeight="12" x14ac:dyDescent="0.2"/>
  <cols>
    <col min="1" max="1" width="11.42578125" style="27"/>
    <col min="2" max="2" width="13.7109375" style="27" customWidth="1"/>
    <col min="3" max="7" width="11.42578125" style="27"/>
    <col min="8" max="8" width="9.85546875" style="27" customWidth="1"/>
    <col min="9" max="16384" width="11.42578125" style="12"/>
  </cols>
  <sheetData>
    <row r="1" spans="1:10" ht="27.95" customHeight="1" x14ac:dyDescent="0.2">
      <c r="A1" s="245" t="s">
        <v>31</v>
      </c>
      <c r="B1" s="245"/>
      <c r="C1" s="245"/>
      <c r="D1" s="245"/>
      <c r="E1" s="245"/>
      <c r="F1" s="245"/>
      <c r="G1" s="245"/>
      <c r="H1" s="245"/>
    </row>
    <row r="2" spans="1:10" ht="12" customHeight="1" x14ac:dyDescent="0.2"/>
    <row r="3" spans="1:10" ht="12" customHeight="1" x14ac:dyDescent="0.2">
      <c r="A3" s="28"/>
    </row>
    <row r="4" spans="1:10" ht="12" customHeight="1" x14ac:dyDescent="0.2"/>
    <row r="5" spans="1:10" ht="12" customHeight="1" x14ac:dyDescent="0.2">
      <c r="I5" s="29"/>
      <c r="J5" s="29"/>
    </row>
    <row r="6" spans="1:10" ht="12" customHeight="1" x14ac:dyDescent="0.2">
      <c r="A6" s="240"/>
      <c r="B6" s="240"/>
      <c r="C6" s="240"/>
      <c r="D6" s="240"/>
      <c r="E6" s="240"/>
      <c r="F6" s="240"/>
      <c r="G6" s="240"/>
      <c r="H6" s="240"/>
    </row>
    <row r="7" spans="1:10" ht="12" customHeight="1" x14ac:dyDescent="0.2">
      <c r="A7" s="240"/>
      <c r="B7" s="240"/>
      <c r="C7" s="240"/>
      <c r="D7" s="240"/>
      <c r="E7" s="240"/>
      <c r="F7" s="240"/>
      <c r="G7" s="240"/>
      <c r="H7" s="240"/>
    </row>
    <row r="8" spans="1:10" ht="12" customHeight="1" x14ac:dyDescent="0.2">
      <c r="A8" s="30"/>
      <c r="B8" s="30"/>
      <c r="C8" s="30"/>
      <c r="D8" s="30"/>
      <c r="E8" s="30"/>
      <c r="F8" s="30"/>
      <c r="G8" s="30"/>
      <c r="H8" s="30"/>
    </row>
    <row r="9" spans="1:10" ht="12" customHeight="1" x14ac:dyDescent="0.2">
      <c r="A9" s="31"/>
      <c r="B9" s="32"/>
      <c r="C9" s="32"/>
      <c r="D9" s="32"/>
      <c r="E9" s="32"/>
      <c r="F9" s="32"/>
      <c r="G9" s="32"/>
      <c r="H9" s="32"/>
    </row>
    <row r="10" spans="1:10" ht="12" customHeight="1" x14ac:dyDescent="0.2">
      <c r="A10" s="240"/>
      <c r="B10" s="240"/>
      <c r="C10" s="240"/>
      <c r="D10" s="240"/>
      <c r="E10" s="240"/>
      <c r="F10" s="240"/>
      <c r="G10" s="240"/>
      <c r="H10" s="240"/>
    </row>
    <row r="11" spans="1:10" ht="12" customHeight="1" x14ac:dyDescent="0.2">
      <c r="A11" s="31"/>
      <c r="B11" s="31"/>
      <c r="C11" s="31"/>
      <c r="D11" s="31"/>
      <c r="E11" s="31"/>
      <c r="F11" s="31"/>
      <c r="G11" s="31"/>
      <c r="H11" s="31"/>
    </row>
    <row r="12" spans="1:10" ht="12" customHeight="1" x14ac:dyDescent="0.2">
      <c r="A12" s="28"/>
    </row>
    <row r="13" spans="1:10" ht="12" customHeight="1" x14ac:dyDescent="0.2"/>
    <row r="14" spans="1:10" ht="12" customHeight="1" x14ac:dyDescent="0.2">
      <c r="A14" s="240"/>
      <c r="B14" s="240"/>
      <c r="C14" s="240"/>
      <c r="D14" s="240"/>
      <c r="E14" s="240"/>
      <c r="F14" s="240"/>
      <c r="G14" s="240"/>
      <c r="H14" s="240"/>
      <c r="I14" s="33"/>
    </row>
    <row r="15" spans="1:10" ht="12" customHeight="1" x14ac:dyDescent="0.2">
      <c r="A15" s="244"/>
      <c r="B15" s="240"/>
      <c r="C15" s="240"/>
      <c r="D15" s="240"/>
      <c r="E15" s="240"/>
      <c r="F15" s="240"/>
      <c r="G15" s="240"/>
      <c r="H15" s="240"/>
    </row>
    <row r="16" spans="1:10" ht="12" customHeight="1" x14ac:dyDescent="0.2">
      <c r="A16" s="239"/>
      <c r="B16" s="239"/>
      <c r="C16" s="239"/>
      <c r="D16" s="239"/>
      <c r="E16" s="239"/>
      <c r="F16" s="239"/>
      <c r="G16" s="239"/>
      <c r="H16" s="239"/>
    </row>
    <row r="17" spans="1:8" ht="12" customHeight="1" x14ac:dyDescent="0.2"/>
    <row r="18" spans="1:8" ht="12" customHeight="1" x14ac:dyDescent="0.2">
      <c r="A18" s="28"/>
    </row>
    <row r="19" spans="1:8" ht="12" customHeight="1" x14ac:dyDescent="0.2"/>
    <row r="20" spans="1:8" ht="12" customHeight="1" x14ac:dyDescent="0.2">
      <c r="A20" s="240"/>
      <c r="B20" s="240"/>
      <c r="C20" s="240"/>
      <c r="D20" s="240"/>
      <c r="E20" s="240"/>
      <c r="F20" s="240"/>
      <c r="G20" s="240"/>
      <c r="H20" s="240"/>
    </row>
    <row r="21" spans="1:8" ht="12" customHeight="1" x14ac:dyDescent="0.2"/>
    <row r="22" spans="1:8" ht="12" customHeight="1" x14ac:dyDescent="0.2">
      <c r="A22" s="28"/>
    </row>
    <row r="23" spans="1:8" ht="12" customHeight="1" x14ac:dyDescent="0.2"/>
    <row r="24" spans="1:8" ht="12" customHeight="1" x14ac:dyDescent="0.2">
      <c r="A24" s="241"/>
      <c r="B24" s="241"/>
      <c r="C24" s="241"/>
      <c r="D24" s="241"/>
      <c r="E24" s="241"/>
      <c r="F24" s="241"/>
      <c r="G24" s="241"/>
      <c r="H24" s="241"/>
    </row>
    <row r="25" spans="1:8" ht="12" customHeight="1" x14ac:dyDescent="0.2">
      <c r="A25" s="240"/>
      <c r="B25" s="242"/>
      <c r="C25" s="242"/>
      <c r="D25" s="242"/>
      <c r="E25" s="242"/>
      <c r="F25" s="242"/>
      <c r="G25" s="242"/>
      <c r="H25" s="242"/>
    </row>
    <row r="26" spans="1:8" ht="12" customHeight="1" x14ac:dyDescent="0.2">
      <c r="A26" s="31"/>
      <c r="B26" s="31"/>
      <c r="C26" s="31"/>
      <c r="D26" s="31"/>
      <c r="E26" s="31"/>
      <c r="F26" s="31"/>
      <c r="G26" s="31"/>
      <c r="H26" s="31"/>
    </row>
    <row r="27" spans="1:8" ht="12" customHeight="1" x14ac:dyDescent="0.2">
      <c r="A27" s="34"/>
    </row>
    <row r="28" spans="1:8" ht="12" customHeight="1" x14ac:dyDescent="0.2"/>
    <row r="29" spans="1:8" ht="12" customHeight="1" x14ac:dyDescent="0.2">
      <c r="A29" s="28"/>
    </row>
    <row r="30" spans="1:8" ht="12" customHeight="1" x14ac:dyDescent="0.2"/>
    <row r="31" spans="1:8" ht="12" customHeight="1" x14ac:dyDescent="0.2">
      <c r="A31" s="240"/>
      <c r="B31" s="240"/>
      <c r="C31" s="240"/>
      <c r="D31" s="240"/>
      <c r="E31" s="240"/>
      <c r="F31" s="240"/>
      <c r="G31" s="240"/>
      <c r="H31" s="240"/>
    </row>
    <row r="32" spans="1:8" ht="12" customHeight="1" x14ac:dyDescent="0.2"/>
    <row r="33" spans="1:8" ht="12" customHeight="1" x14ac:dyDescent="0.2">
      <c r="A33" s="28"/>
    </row>
    <row r="34" spans="1:8" ht="12" customHeight="1" x14ac:dyDescent="0.2"/>
    <row r="35" spans="1:8" ht="12" customHeight="1" x14ac:dyDescent="0.2">
      <c r="A35" s="240"/>
      <c r="B35" s="240"/>
      <c r="C35" s="240"/>
      <c r="D35" s="240"/>
      <c r="E35" s="240"/>
      <c r="F35" s="240"/>
      <c r="G35" s="240"/>
      <c r="H35" s="240"/>
    </row>
    <row r="36" spans="1:8" ht="12" customHeight="1" x14ac:dyDescent="0.2"/>
    <row r="37" spans="1:8" ht="12" customHeight="1" x14ac:dyDescent="0.2">
      <c r="A37" s="28"/>
    </row>
    <row r="38" spans="1:8" ht="12" customHeight="1" x14ac:dyDescent="0.2"/>
    <row r="39" spans="1:8" ht="12" customHeight="1" x14ac:dyDescent="0.2">
      <c r="A39" s="240"/>
      <c r="B39" s="240"/>
      <c r="C39" s="240"/>
      <c r="D39" s="240"/>
      <c r="E39" s="240"/>
      <c r="F39" s="240"/>
      <c r="G39" s="240"/>
      <c r="H39" s="240"/>
    </row>
    <row r="40" spans="1:8" ht="12" customHeight="1" x14ac:dyDescent="0.2"/>
    <row r="41" spans="1:8" ht="12" customHeight="1" x14ac:dyDescent="0.2">
      <c r="A41" s="28"/>
    </row>
    <row r="42" spans="1:8" ht="12" customHeight="1" x14ac:dyDescent="0.2"/>
    <row r="43" spans="1:8" ht="12" customHeight="1" x14ac:dyDescent="0.2">
      <c r="A43" s="240"/>
      <c r="B43" s="240"/>
      <c r="C43" s="240"/>
      <c r="D43" s="240"/>
      <c r="E43" s="240"/>
      <c r="F43" s="240"/>
      <c r="G43" s="240"/>
      <c r="H43" s="240"/>
    </row>
    <row r="44" spans="1:8" ht="12" customHeight="1" x14ac:dyDescent="0.2"/>
    <row r="45" spans="1:8" ht="12" customHeight="1" x14ac:dyDescent="0.2">
      <c r="A45" s="28"/>
    </row>
    <row r="46" spans="1:8" ht="12" customHeight="1" x14ac:dyDescent="0.2"/>
    <row r="47" spans="1:8" ht="12" customHeight="1" x14ac:dyDescent="0.2">
      <c r="A47" s="240"/>
      <c r="B47" s="240"/>
      <c r="C47" s="240"/>
      <c r="D47" s="240"/>
      <c r="E47" s="240"/>
      <c r="F47" s="240"/>
      <c r="G47" s="240"/>
      <c r="H47" s="240"/>
    </row>
    <row r="48" spans="1:8" ht="12" customHeight="1" x14ac:dyDescent="0.2"/>
    <row r="49" spans="1:8" ht="12" customHeight="1" x14ac:dyDescent="0.2">
      <c r="A49" s="28"/>
    </row>
    <row r="50" spans="1:8" ht="12" customHeight="1" x14ac:dyDescent="0.2"/>
    <row r="51" spans="1:8" ht="12" customHeight="1" x14ac:dyDescent="0.2"/>
    <row r="52" spans="1:8" ht="12" customHeight="1" x14ac:dyDescent="0.2"/>
    <row r="53" spans="1:8" ht="12" customHeight="1" x14ac:dyDescent="0.2"/>
    <row r="54" spans="1:8" ht="12" customHeight="1" x14ac:dyDescent="0.2"/>
    <row r="55" spans="1:8" ht="12" customHeight="1" x14ac:dyDescent="0.2"/>
    <row r="56" spans="1:8" ht="12" customHeight="1" x14ac:dyDescent="0.2"/>
    <row r="57" spans="1:8" ht="12" customHeight="1" x14ac:dyDescent="0.2"/>
    <row r="58" spans="1:8" ht="12" customHeight="1" x14ac:dyDescent="0.2"/>
    <row r="59" spans="1:8" ht="12" customHeight="1" x14ac:dyDescent="0.2"/>
    <row r="60" spans="1:8" ht="12" customHeight="1" x14ac:dyDescent="0.2"/>
    <row r="61" spans="1:8" ht="12" customHeight="1" x14ac:dyDescent="0.2"/>
    <row r="62" spans="1:8" ht="12" customHeight="1" x14ac:dyDescent="0.2"/>
    <row r="63" spans="1:8" ht="12" customHeight="1" x14ac:dyDescent="0.2"/>
    <row r="64" spans="1:8" ht="30" customHeight="1" x14ac:dyDescent="0.2">
      <c r="A64" s="243" t="s">
        <v>32</v>
      </c>
      <c r="B64" s="243"/>
      <c r="C64" s="243"/>
      <c r="D64" s="243"/>
      <c r="E64" s="243"/>
      <c r="F64" s="243"/>
      <c r="G64" s="243"/>
      <c r="H64" s="243"/>
    </row>
    <row r="65" spans="1:8" ht="12" customHeight="1" x14ac:dyDescent="0.2">
      <c r="A65" s="30"/>
      <c r="B65" s="30"/>
      <c r="C65" s="30"/>
      <c r="D65" s="30"/>
      <c r="E65" s="30"/>
      <c r="F65" s="30"/>
      <c r="G65" s="30"/>
      <c r="H65" s="30"/>
    </row>
    <row r="66" spans="1:8" ht="12" customHeight="1" x14ac:dyDescent="0.2">
      <c r="A66" s="30"/>
      <c r="B66" s="30"/>
      <c r="C66" s="30"/>
      <c r="D66" s="30"/>
      <c r="E66" s="30"/>
      <c r="F66" s="30"/>
      <c r="G66" s="30"/>
      <c r="H66" s="30"/>
    </row>
    <row r="67" spans="1:8" ht="12" customHeight="1" x14ac:dyDescent="0.2">
      <c r="A67" s="30"/>
      <c r="B67" s="30"/>
      <c r="C67" s="30"/>
      <c r="D67" s="30"/>
      <c r="E67" s="30"/>
      <c r="F67" s="30"/>
      <c r="G67" s="30"/>
      <c r="H67" s="30"/>
    </row>
    <row r="68" spans="1:8" ht="12" customHeight="1" x14ac:dyDescent="0.2">
      <c r="A68" s="30"/>
      <c r="B68" s="30"/>
      <c r="C68" s="30"/>
      <c r="D68" s="30"/>
      <c r="E68" s="30"/>
      <c r="F68" s="30"/>
      <c r="G68" s="30"/>
      <c r="H68" s="30"/>
    </row>
    <row r="69" spans="1:8" ht="12" customHeight="1" x14ac:dyDescent="0.2">
      <c r="A69" s="30"/>
      <c r="B69" s="30"/>
      <c r="C69" s="30"/>
      <c r="D69" s="30"/>
      <c r="E69" s="30"/>
      <c r="F69" s="30"/>
      <c r="G69" s="30"/>
      <c r="H69" s="30"/>
    </row>
    <row r="70" spans="1:8" ht="12" customHeight="1" x14ac:dyDescent="0.2">
      <c r="A70" s="30"/>
      <c r="B70" s="30"/>
      <c r="C70" s="30"/>
      <c r="D70" s="30"/>
      <c r="E70" s="30"/>
      <c r="F70" s="30"/>
      <c r="G70" s="30"/>
      <c r="H70" s="30"/>
    </row>
    <row r="71" spans="1:8" ht="12" customHeight="1" x14ac:dyDescent="0.2">
      <c r="A71" s="30"/>
      <c r="B71" s="30"/>
      <c r="C71" s="30"/>
      <c r="D71" s="30"/>
      <c r="E71" s="30"/>
      <c r="F71" s="30"/>
      <c r="G71" s="30"/>
      <c r="H71" s="30"/>
    </row>
    <row r="72" spans="1:8" ht="12" customHeight="1" x14ac:dyDescent="0.2">
      <c r="A72" s="30"/>
      <c r="B72" s="30"/>
      <c r="C72" s="30"/>
      <c r="D72" s="30"/>
      <c r="E72" s="30"/>
      <c r="F72" s="30"/>
      <c r="G72" s="30"/>
      <c r="H72" s="30"/>
    </row>
    <row r="73" spans="1:8" ht="12" customHeight="1" x14ac:dyDescent="0.2">
      <c r="A73" s="30"/>
      <c r="B73" s="30"/>
      <c r="C73" s="30"/>
      <c r="D73" s="30"/>
      <c r="E73" s="30"/>
      <c r="F73" s="30"/>
      <c r="G73" s="30"/>
      <c r="H73" s="30"/>
    </row>
    <row r="74" spans="1:8" ht="12" customHeight="1" x14ac:dyDescent="0.2">
      <c r="A74" s="30"/>
      <c r="B74" s="30"/>
      <c r="C74" s="30"/>
      <c r="D74" s="30"/>
      <c r="E74" s="30"/>
      <c r="F74" s="30"/>
      <c r="G74" s="30"/>
      <c r="H74" s="30"/>
    </row>
    <row r="75" spans="1:8" ht="12" customHeight="1" x14ac:dyDescent="0.2">
      <c r="A75" s="30"/>
      <c r="B75" s="30"/>
      <c r="C75" s="30"/>
      <c r="D75" s="30"/>
      <c r="E75" s="30"/>
      <c r="F75" s="30"/>
      <c r="G75" s="30"/>
      <c r="H75" s="30"/>
    </row>
    <row r="76" spans="1:8" ht="12" customHeight="1" x14ac:dyDescent="0.2">
      <c r="A76" s="30"/>
      <c r="B76" s="30"/>
      <c r="C76" s="30"/>
      <c r="D76" s="30"/>
      <c r="E76" s="30"/>
      <c r="F76" s="30"/>
      <c r="G76" s="30"/>
      <c r="H76" s="30"/>
    </row>
    <row r="77" spans="1:8" ht="12" customHeight="1" x14ac:dyDescent="0.2">
      <c r="A77" s="30"/>
      <c r="B77" s="30"/>
      <c r="C77" s="30"/>
      <c r="D77" s="30"/>
      <c r="E77" s="30"/>
      <c r="F77" s="30"/>
      <c r="G77" s="30"/>
      <c r="H77" s="30"/>
    </row>
    <row r="78" spans="1:8" ht="12" customHeight="1" x14ac:dyDescent="0.2">
      <c r="A78" s="30"/>
      <c r="B78" s="30"/>
      <c r="C78" s="30"/>
      <c r="D78" s="30"/>
      <c r="E78" s="30"/>
      <c r="F78" s="30"/>
      <c r="G78" s="30"/>
      <c r="H78" s="30"/>
    </row>
    <row r="79" spans="1:8" ht="12" customHeight="1" x14ac:dyDescent="0.2">
      <c r="A79" s="30"/>
      <c r="B79" s="30"/>
      <c r="C79" s="30"/>
      <c r="D79" s="30"/>
      <c r="E79" s="30"/>
      <c r="F79" s="30"/>
      <c r="G79" s="30"/>
      <c r="H79" s="30"/>
    </row>
    <row r="80" spans="1:8" ht="12" customHeight="1" x14ac:dyDescent="0.2">
      <c r="A80" s="30"/>
      <c r="B80" s="30"/>
      <c r="C80" s="30"/>
      <c r="D80" s="30"/>
      <c r="E80" s="30"/>
      <c r="F80" s="30"/>
      <c r="G80" s="30"/>
      <c r="H80" s="30"/>
    </row>
    <row r="81" spans="1:8" ht="12" customHeight="1" x14ac:dyDescent="0.2">
      <c r="A81" s="30"/>
      <c r="B81" s="30"/>
      <c r="C81" s="30"/>
      <c r="D81" s="30"/>
      <c r="E81" s="30"/>
      <c r="F81" s="30"/>
      <c r="G81" s="30"/>
      <c r="H81" s="30"/>
    </row>
    <row r="82" spans="1:8" ht="12" customHeight="1" x14ac:dyDescent="0.2">
      <c r="A82" s="30"/>
      <c r="B82" s="30"/>
      <c r="C82" s="30"/>
      <c r="D82" s="30"/>
      <c r="E82" s="30"/>
      <c r="F82" s="30"/>
      <c r="G82" s="30"/>
      <c r="H82" s="30"/>
    </row>
    <row r="83" spans="1:8" ht="12" customHeight="1" x14ac:dyDescent="0.2">
      <c r="A83" s="30"/>
      <c r="B83" s="30"/>
      <c r="C83" s="30"/>
      <c r="D83" s="30"/>
      <c r="E83" s="30"/>
      <c r="F83" s="30"/>
      <c r="G83" s="30"/>
      <c r="H83" s="30"/>
    </row>
    <row r="84" spans="1:8" ht="12" customHeight="1" x14ac:dyDescent="0.2">
      <c r="A84" s="30"/>
      <c r="B84" s="30"/>
      <c r="C84" s="30"/>
      <c r="D84" s="30"/>
      <c r="E84" s="30"/>
      <c r="F84" s="30"/>
      <c r="G84" s="30"/>
      <c r="H84" s="30"/>
    </row>
    <row r="85" spans="1:8" ht="12" customHeight="1" x14ac:dyDescent="0.2">
      <c r="A85" s="30"/>
      <c r="B85" s="30"/>
      <c r="C85" s="30"/>
      <c r="D85" s="30"/>
      <c r="E85" s="30"/>
      <c r="F85" s="30"/>
      <c r="G85" s="30"/>
      <c r="H85" s="30"/>
    </row>
    <row r="86" spans="1:8" ht="12" customHeight="1" x14ac:dyDescent="0.2">
      <c r="A86" s="30"/>
      <c r="B86" s="30"/>
      <c r="C86" s="30"/>
      <c r="D86" s="30"/>
      <c r="E86" s="30"/>
      <c r="F86" s="30"/>
      <c r="G86" s="30"/>
      <c r="H86" s="30"/>
    </row>
    <row r="87" spans="1:8" ht="12" customHeight="1" x14ac:dyDescent="0.2">
      <c r="A87" s="30"/>
      <c r="B87" s="30"/>
      <c r="C87" s="30"/>
      <c r="D87" s="30"/>
      <c r="E87" s="30"/>
      <c r="F87" s="30"/>
      <c r="G87" s="30"/>
      <c r="H87" s="30"/>
    </row>
    <row r="88" spans="1:8" ht="12" customHeight="1" x14ac:dyDescent="0.2">
      <c r="A88" s="30"/>
      <c r="B88" s="30"/>
      <c r="C88" s="30"/>
      <c r="D88" s="30"/>
      <c r="E88" s="30"/>
      <c r="F88" s="30"/>
      <c r="G88" s="30"/>
      <c r="H88" s="30"/>
    </row>
    <row r="89" spans="1:8" ht="12" customHeight="1" x14ac:dyDescent="0.2">
      <c r="A89" s="31"/>
      <c r="B89" s="31"/>
      <c r="C89" s="31"/>
      <c r="D89" s="31"/>
      <c r="E89" s="31"/>
      <c r="F89" s="31"/>
      <c r="G89" s="31"/>
      <c r="H89" s="31"/>
    </row>
    <row r="90" spans="1:8" ht="12" customHeight="1" x14ac:dyDescent="0.2">
      <c r="A90" s="35"/>
      <c r="B90" s="31"/>
      <c r="C90" s="31"/>
      <c r="D90" s="31"/>
      <c r="E90" s="31"/>
      <c r="F90" s="31"/>
      <c r="G90" s="31"/>
      <c r="H90" s="31"/>
    </row>
    <row r="91" spans="1:8" ht="12" customHeight="1" x14ac:dyDescent="0.2"/>
    <row r="92" spans="1:8" ht="12" customHeight="1" x14ac:dyDescent="0.2">
      <c r="A92" s="240"/>
      <c r="B92" s="240"/>
      <c r="C92" s="240"/>
      <c r="D92" s="240"/>
      <c r="E92" s="240"/>
      <c r="F92" s="240"/>
      <c r="G92" s="240"/>
      <c r="H92" s="240"/>
    </row>
    <row r="93" spans="1:8" ht="12" customHeight="1" x14ac:dyDescent="0.2">
      <c r="A93" s="30"/>
      <c r="B93" s="30"/>
      <c r="C93" s="30"/>
      <c r="D93" s="30"/>
      <c r="E93" s="30"/>
      <c r="F93" s="30"/>
      <c r="G93" s="30"/>
      <c r="H93" s="30"/>
    </row>
    <row r="94" spans="1:8" ht="12" customHeight="1" x14ac:dyDescent="0.2">
      <c r="A94" s="36"/>
    </row>
    <row r="95" spans="1:8" ht="12" customHeight="1" x14ac:dyDescent="0.2">
      <c r="A95" s="28"/>
    </row>
    <row r="96" spans="1:8" ht="12" customHeight="1" x14ac:dyDescent="0.2">
      <c r="A96" s="238"/>
      <c r="B96" s="238"/>
      <c r="C96" s="238"/>
      <c r="D96" s="238"/>
      <c r="E96" s="238"/>
      <c r="F96" s="238"/>
      <c r="G96" s="238"/>
      <c r="H96" s="238"/>
    </row>
    <row r="97" spans="1:8" ht="12" customHeight="1" x14ac:dyDescent="0.2"/>
    <row r="98" spans="1:8" ht="12" customHeight="1" x14ac:dyDescent="0.2">
      <c r="A98" s="28"/>
    </row>
    <row r="99" spans="1:8" ht="12" customHeight="1" x14ac:dyDescent="0.2"/>
    <row r="100" spans="1:8" ht="12" customHeight="1" x14ac:dyDescent="0.2"/>
    <row r="101" spans="1:8" ht="12" customHeight="1" x14ac:dyDescent="0.2"/>
    <row r="102" spans="1:8" ht="12" customHeight="1" x14ac:dyDescent="0.2"/>
    <row r="103" spans="1:8" ht="12" customHeight="1" x14ac:dyDescent="0.2"/>
    <row r="104" spans="1:8" ht="12" customHeight="1" x14ac:dyDescent="0.2"/>
    <row r="105" spans="1:8" ht="12" customHeight="1" x14ac:dyDescent="0.2"/>
    <row r="106" spans="1:8" ht="12" customHeight="1" x14ac:dyDescent="0.2"/>
    <row r="107" spans="1:8" ht="12" customHeight="1" x14ac:dyDescent="0.2"/>
    <row r="108" spans="1:8" ht="13.35" customHeight="1" x14ac:dyDescent="0.2">
      <c r="A108" s="230" t="s">
        <v>63</v>
      </c>
      <c r="B108" s="231"/>
      <c r="C108" s="232" t="s">
        <v>64</v>
      </c>
      <c r="D108" s="230"/>
      <c r="E108" s="230"/>
      <c r="F108" s="231"/>
      <c r="G108" s="233" t="s">
        <v>65</v>
      </c>
      <c r="H108" s="233"/>
    </row>
    <row r="109" spans="1:8" ht="13.35" customHeight="1" x14ac:dyDescent="0.2">
      <c r="A109" s="230" t="s">
        <v>66</v>
      </c>
      <c r="B109" s="231"/>
      <c r="C109" s="232" t="s">
        <v>66</v>
      </c>
      <c r="D109" s="230"/>
      <c r="E109" s="230"/>
      <c r="F109" s="231"/>
      <c r="G109" s="233"/>
      <c r="H109" s="233"/>
    </row>
    <row r="110" spans="1:8" ht="13.35" customHeight="1" x14ac:dyDescent="0.2">
      <c r="A110" s="234" t="s">
        <v>67</v>
      </c>
      <c r="B110" s="235"/>
      <c r="C110" s="184" t="s">
        <v>68</v>
      </c>
      <c r="D110" s="37"/>
      <c r="E110" s="37"/>
      <c r="F110" s="38"/>
      <c r="G110" s="236" t="s">
        <v>69</v>
      </c>
      <c r="H110" s="236"/>
    </row>
    <row r="111" spans="1:8" ht="13.35" customHeight="1" x14ac:dyDescent="0.2">
      <c r="A111" s="227" t="s">
        <v>70</v>
      </c>
      <c r="B111" s="228"/>
      <c r="C111" s="186" t="s">
        <v>71</v>
      </c>
      <c r="D111" s="39"/>
      <c r="E111" s="39"/>
      <c r="F111" s="40"/>
      <c r="G111" s="225" t="s">
        <v>72</v>
      </c>
      <c r="H111" s="225"/>
    </row>
    <row r="112" spans="1:8" ht="13.35" customHeight="1" x14ac:dyDescent="0.2">
      <c r="A112" s="41"/>
      <c r="B112" s="42"/>
      <c r="C112" s="186" t="s">
        <v>73</v>
      </c>
      <c r="D112" s="39"/>
      <c r="E112" s="39"/>
      <c r="F112" s="40"/>
      <c r="G112" s="225" t="s">
        <v>74</v>
      </c>
      <c r="H112" s="225"/>
    </row>
    <row r="113" spans="1:8" ht="13.35" customHeight="1" x14ac:dyDescent="0.2">
      <c r="A113" s="41"/>
      <c r="B113" s="42"/>
      <c r="C113" s="186" t="s">
        <v>75</v>
      </c>
      <c r="D113" s="39"/>
      <c r="E113" s="39"/>
      <c r="F113" s="40"/>
      <c r="G113" s="225" t="s">
        <v>76</v>
      </c>
      <c r="H113" s="225"/>
    </row>
    <row r="114" spans="1:8" ht="13.35" customHeight="1" x14ac:dyDescent="0.2">
      <c r="A114" s="43"/>
      <c r="B114" s="44"/>
      <c r="C114" s="187" t="s">
        <v>77</v>
      </c>
      <c r="D114" s="45"/>
      <c r="E114" s="45"/>
      <c r="F114" s="46"/>
      <c r="G114" s="237" t="s">
        <v>78</v>
      </c>
      <c r="H114" s="237"/>
    </row>
    <row r="115" spans="1:8" ht="13.35" customHeight="1" x14ac:dyDescent="0.2">
      <c r="A115" s="227" t="s">
        <v>79</v>
      </c>
      <c r="B115" s="228"/>
      <c r="C115" s="188" t="s">
        <v>80</v>
      </c>
      <c r="D115" s="39"/>
      <c r="E115" s="39"/>
      <c r="F115" s="40"/>
      <c r="G115" s="229" t="s">
        <v>81</v>
      </c>
      <c r="H115" s="229"/>
    </row>
    <row r="116" spans="1:8" ht="13.35" customHeight="1" x14ac:dyDescent="0.2">
      <c r="A116" s="227" t="s">
        <v>82</v>
      </c>
      <c r="B116" s="228"/>
      <c r="C116" s="186" t="s">
        <v>83</v>
      </c>
      <c r="D116" s="39"/>
      <c r="E116" s="39"/>
      <c r="F116" s="40"/>
      <c r="G116" s="225" t="s">
        <v>84</v>
      </c>
      <c r="H116" s="225"/>
    </row>
    <row r="117" spans="1:8" ht="13.35" customHeight="1" x14ac:dyDescent="0.2">
      <c r="A117" s="227" t="s">
        <v>85</v>
      </c>
      <c r="B117" s="228"/>
      <c r="C117" s="186" t="s">
        <v>86</v>
      </c>
      <c r="D117" s="39"/>
      <c r="E117" s="39"/>
      <c r="F117" s="40"/>
      <c r="G117" s="225" t="s">
        <v>87</v>
      </c>
      <c r="H117" s="225"/>
    </row>
    <row r="118" spans="1:8" ht="13.35" customHeight="1" x14ac:dyDescent="0.2">
      <c r="A118" s="227" t="s">
        <v>88</v>
      </c>
      <c r="B118" s="228"/>
      <c r="C118" s="186" t="s">
        <v>89</v>
      </c>
      <c r="D118" s="39"/>
      <c r="E118" s="39"/>
      <c r="F118" s="40"/>
      <c r="G118" s="225" t="s">
        <v>90</v>
      </c>
      <c r="H118" s="225"/>
    </row>
    <row r="119" spans="1:8" ht="13.35" customHeight="1" x14ac:dyDescent="0.2">
      <c r="A119" s="47"/>
      <c r="B119" s="48"/>
      <c r="C119" s="186" t="s">
        <v>91</v>
      </c>
      <c r="D119" s="39"/>
      <c r="E119" s="39"/>
      <c r="F119" s="40"/>
      <c r="G119" s="225" t="s">
        <v>92</v>
      </c>
      <c r="H119" s="225"/>
    </row>
    <row r="120" spans="1:8" ht="13.35" customHeight="1" x14ac:dyDescent="0.2">
      <c r="A120" s="47"/>
      <c r="B120" s="48"/>
      <c r="C120" s="189" t="s">
        <v>93</v>
      </c>
      <c r="D120" s="49"/>
      <c r="E120" s="49"/>
      <c r="F120" s="50"/>
      <c r="G120" s="226" t="s">
        <v>94</v>
      </c>
      <c r="H120" s="226"/>
    </row>
    <row r="121" spans="1:8" ht="13.35" customHeight="1" x14ac:dyDescent="0.2">
      <c r="A121" s="47"/>
      <c r="B121" s="48"/>
      <c r="C121" s="188" t="s">
        <v>95</v>
      </c>
      <c r="D121" s="39"/>
      <c r="E121" s="39"/>
      <c r="F121" s="40"/>
      <c r="G121" s="225" t="s">
        <v>96</v>
      </c>
      <c r="H121" s="225"/>
    </row>
    <row r="122" spans="1:8" ht="13.35" customHeight="1" x14ac:dyDescent="0.2">
      <c r="A122" s="47"/>
      <c r="B122" s="48"/>
      <c r="C122" s="186" t="s">
        <v>97</v>
      </c>
      <c r="D122" s="39"/>
      <c r="E122" s="39"/>
      <c r="F122" s="40"/>
      <c r="G122" s="225" t="s">
        <v>98</v>
      </c>
      <c r="H122" s="225"/>
    </row>
    <row r="123" spans="1:8" ht="13.35" customHeight="1" x14ac:dyDescent="0.2">
      <c r="A123" s="47"/>
      <c r="B123" s="48"/>
      <c r="C123" s="186" t="s">
        <v>99</v>
      </c>
      <c r="D123" s="39"/>
      <c r="E123" s="39"/>
      <c r="F123" s="40"/>
      <c r="G123" s="225" t="s">
        <v>100</v>
      </c>
      <c r="H123" s="225"/>
    </row>
  </sheetData>
  <mergeCells count="43">
    <mergeCell ref="A15:H15"/>
    <mergeCell ref="A1:H1"/>
    <mergeCell ref="A6:H6"/>
    <mergeCell ref="A7:H7"/>
    <mergeCell ref="A10:H10"/>
    <mergeCell ref="A14:H14"/>
    <mergeCell ref="A96:H96"/>
    <mergeCell ref="A16:H16"/>
    <mergeCell ref="A20:H20"/>
    <mergeCell ref="A24:H24"/>
    <mergeCell ref="A25:H25"/>
    <mergeCell ref="A31:H31"/>
    <mergeCell ref="A35:H35"/>
    <mergeCell ref="A39:H39"/>
    <mergeCell ref="A43:H43"/>
    <mergeCell ref="A47:H47"/>
    <mergeCell ref="A64:H64"/>
    <mergeCell ref="A92:H92"/>
    <mergeCell ref="A115:B115"/>
    <mergeCell ref="G115:H115"/>
    <mergeCell ref="A108:B108"/>
    <mergeCell ref="C108:F108"/>
    <mergeCell ref="G108:H109"/>
    <mergeCell ref="A109:B109"/>
    <mergeCell ref="C109:F109"/>
    <mergeCell ref="A110:B110"/>
    <mergeCell ref="G110:H110"/>
    <mergeCell ref="A111:B111"/>
    <mergeCell ref="G111:H111"/>
    <mergeCell ref="G112:H112"/>
    <mergeCell ref="G113:H113"/>
    <mergeCell ref="G114:H114"/>
    <mergeCell ref="A116:B116"/>
    <mergeCell ref="G116:H116"/>
    <mergeCell ref="A117:B117"/>
    <mergeCell ref="G117:H117"/>
    <mergeCell ref="A118:B118"/>
    <mergeCell ref="G118:H118"/>
    <mergeCell ref="G119:H119"/>
    <mergeCell ref="G120:H120"/>
    <mergeCell ref="G121:H121"/>
    <mergeCell ref="G122:H122"/>
    <mergeCell ref="G123:H123"/>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12&amp;R&amp;"-,Standard"&amp;7&amp;P</oddFooter>
    <evenFooter>&amp;L&amp;"-,Standard"&amp;7&amp;P&amp;R&amp;"-,Standard"&amp;7StatA MV, Statistischer Bericht G413 2025 12</evenFooter>
  </headerFooter>
  <rowBreaks count="1" manualBreakCount="1">
    <brk id="6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E16B1-C261-495F-AE79-FBDB9438D3CA}">
  <dimension ref="A1:H55"/>
  <sheetViews>
    <sheetView zoomScale="140" zoomScaleNormal="140" workbookViewId="0"/>
  </sheetViews>
  <sheetFormatPr baseColWidth="10" defaultColWidth="11.42578125" defaultRowHeight="12" x14ac:dyDescent="0.2"/>
  <cols>
    <col min="1" max="1" width="46.42578125" style="27" customWidth="1"/>
    <col min="2" max="2" width="45.42578125" style="27" customWidth="1"/>
    <col min="3" max="7" width="11.42578125" style="27"/>
    <col min="8" max="8" width="9.85546875" style="27" customWidth="1"/>
    <col min="9" max="16384" width="11.42578125" style="12"/>
  </cols>
  <sheetData>
    <row r="1" spans="1:8" ht="27.95" customHeight="1" x14ac:dyDescent="0.2">
      <c r="A1" s="190" t="s">
        <v>495</v>
      </c>
      <c r="B1" s="190"/>
      <c r="C1" s="190"/>
      <c r="D1" s="190"/>
      <c r="E1" s="190"/>
      <c r="F1" s="190"/>
      <c r="G1" s="190"/>
      <c r="H1" s="190"/>
    </row>
    <row r="2" spans="1:8" ht="12" customHeight="1" x14ac:dyDescent="0.2"/>
    <row r="3" spans="1:8" ht="12" customHeight="1" x14ac:dyDescent="0.2">
      <c r="A3" s="28"/>
    </row>
    <row r="4" spans="1:8" ht="12" customHeight="1" x14ac:dyDescent="0.2"/>
    <row r="6" spans="1:8" x14ac:dyDescent="0.2">
      <c r="C6" s="191"/>
      <c r="D6" s="191"/>
      <c r="E6" s="191"/>
      <c r="F6" s="191"/>
    </row>
    <row r="24" spans="3:3" x14ac:dyDescent="0.2">
      <c r="C24" s="191"/>
    </row>
    <row r="54" spans="2:2" x14ac:dyDescent="0.2">
      <c r="B54" s="191"/>
    </row>
    <row r="55" spans="2:2" x14ac:dyDescent="0.2">
      <c r="B55" s="191"/>
    </row>
  </sheetData>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12&amp;R&amp;"-,Standard"&amp;7&amp;P</oddFooter>
    <evenFooter>&amp;L&amp;"-,Standard"&amp;7&amp;P&amp;R&amp;"-,Standard"&amp;7StatA MV, Statistischer Bericht G413 2025 12</even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J69"/>
  <sheetViews>
    <sheetView zoomScale="140" zoomScaleNormal="140" workbookViewId="0">
      <pane xSplit="2" ySplit="7" topLeftCell="C8" activePane="bottomRight" state="frozen"/>
      <selection sqref="A1:B1"/>
      <selection pane="topRight" sqref="A1:B1"/>
      <selection pane="bottomLeft" sqref="A1:B1"/>
      <selection pane="bottomRight" activeCell="C8" sqref="C8"/>
    </sheetView>
  </sheetViews>
  <sheetFormatPr baseColWidth="10" defaultColWidth="9.140625" defaultRowHeight="11.25" x14ac:dyDescent="0.2"/>
  <cols>
    <col min="1" max="1" width="3.7109375" style="52" customWidth="1"/>
    <col min="2" max="2" width="14.7109375" style="67" customWidth="1"/>
    <col min="3" max="3" width="11.7109375" style="67" customWidth="1"/>
    <col min="4" max="4" width="6.7109375" style="72" customWidth="1"/>
    <col min="5" max="5" width="11.7109375" style="67" customWidth="1"/>
    <col min="6" max="6" width="6.7109375" style="72" customWidth="1"/>
    <col min="7" max="7" width="11.7109375" style="67" customWidth="1"/>
    <col min="8" max="8" width="6.7109375" style="72" customWidth="1"/>
    <col min="9" max="9" width="11.7109375" style="67" customWidth="1"/>
    <col min="10" max="10" width="6.7109375" style="72" customWidth="1"/>
    <col min="11" max="211" width="9.140625" style="52"/>
    <col min="212" max="212" width="3.7109375" style="52" customWidth="1"/>
    <col min="213" max="213" width="14.7109375" style="52" customWidth="1"/>
    <col min="214" max="214" width="11.7109375" style="52" customWidth="1"/>
    <col min="215" max="215" width="6.7109375" style="52" customWidth="1"/>
    <col min="216" max="216" width="11.7109375" style="52" customWidth="1"/>
    <col min="217" max="217" width="6.7109375" style="52" customWidth="1"/>
    <col min="218" max="218" width="11.7109375" style="52" customWidth="1"/>
    <col min="219" max="219" width="6.7109375" style="52" customWidth="1"/>
    <col min="220" max="220" width="11.7109375" style="52" customWidth="1"/>
    <col min="221" max="221" width="6.7109375" style="52" customWidth="1"/>
    <col min="222" max="467" width="9.140625" style="52"/>
    <col min="468" max="468" width="3.7109375" style="52" customWidth="1"/>
    <col min="469" max="469" width="14.7109375" style="52" customWidth="1"/>
    <col min="470" max="470" width="11.7109375" style="52" customWidth="1"/>
    <col min="471" max="471" width="6.7109375" style="52" customWidth="1"/>
    <col min="472" max="472" width="11.7109375" style="52" customWidth="1"/>
    <col min="473" max="473" width="6.7109375" style="52" customWidth="1"/>
    <col min="474" max="474" width="11.7109375" style="52" customWidth="1"/>
    <col min="475" max="475" width="6.7109375" style="52" customWidth="1"/>
    <col min="476" max="476" width="11.7109375" style="52" customWidth="1"/>
    <col min="477" max="477" width="6.7109375" style="52" customWidth="1"/>
    <col min="478" max="723" width="9.140625" style="52"/>
    <col min="724" max="724" width="3.7109375" style="52" customWidth="1"/>
    <col min="725" max="725" width="14.7109375" style="52" customWidth="1"/>
    <col min="726" max="726" width="11.7109375" style="52" customWidth="1"/>
    <col min="727" max="727" width="6.7109375" style="52" customWidth="1"/>
    <col min="728" max="728" width="11.7109375" style="52" customWidth="1"/>
    <col min="729" max="729" width="6.7109375" style="52" customWidth="1"/>
    <col min="730" max="730" width="11.7109375" style="52" customWidth="1"/>
    <col min="731" max="731" width="6.7109375" style="52" customWidth="1"/>
    <col min="732" max="732" width="11.7109375" style="52" customWidth="1"/>
    <col min="733" max="733" width="6.7109375" style="52" customWidth="1"/>
    <col min="734" max="979" width="9.140625" style="52"/>
    <col min="980" max="980" width="3.7109375" style="52" customWidth="1"/>
    <col min="981" max="981" width="14.7109375" style="52" customWidth="1"/>
    <col min="982" max="982" width="11.7109375" style="52" customWidth="1"/>
    <col min="983" max="983" width="6.7109375" style="52" customWidth="1"/>
    <col min="984" max="984" width="11.7109375" style="52" customWidth="1"/>
    <col min="985" max="985" width="6.7109375" style="52" customWidth="1"/>
    <col min="986" max="986" width="11.7109375" style="52" customWidth="1"/>
    <col min="987" max="987" width="6.7109375" style="52" customWidth="1"/>
    <col min="988" max="988" width="11.7109375" style="52" customWidth="1"/>
    <col min="989" max="989" width="6.7109375" style="52" customWidth="1"/>
    <col min="990" max="1235" width="9.140625" style="52"/>
    <col min="1236" max="1236" width="3.7109375" style="52" customWidth="1"/>
    <col min="1237" max="1237" width="14.7109375" style="52" customWidth="1"/>
    <col min="1238" max="1238" width="11.7109375" style="52" customWidth="1"/>
    <col min="1239" max="1239" width="6.7109375" style="52" customWidth="1"/>
    <col min="1240" max="1240" width="11.7109375" style="52" customWidth="1"/>
    <col min="1241" max="1241" width="6.7109375" style="52" customWidth="1"/>
    <col min="1242" max="1242" width="11.7109375" style="52" customWidth="1"/>
    <col min="1243" max="1243" width="6.7109375" style="52" customWidth="1"/>
    <col min="1244" max="1244" width="11.7109375" style="52" customWidth="1"/>
    <col min="1245" max="1245" width="6.7109375" style="52" customWidth="1"/>
    <col min="1246" max="1491" width="9.140625" style="52"/>
    <col min="1492" max="1492" width="3.7109375" style="52" customWidth="1"/>
    <col min="1493" max="1493" width="14.7109375" style="52" customWidth="1"/>
    <col min="1494" max="1494" width="11.7109375" style="52" customWidth="1"/>
    <col min="1495" max="1495" width="6.7109375" style="52" customWidth="1"/>
    <col min="1496" max="1496" width="11.7109375" style="52" customWidth="1"/>
    <col min="1497" max="1497" width="6.7109375" style="52" customWidth="1"/>
    <col min="1498" max="1498" width="11.7109375" style="52" customWidth="1"/>
    <col min="1499" max="1499" width="6.7109375" style="52" customWidth="1"/>
    <col min="1500" max="1500" width="11.7109375" style="52" customWidth="1"/>
    <col min="1501" max="1501" width="6.7109375" style="52" customWidth="1"/>
    <col min="1502" max="1747" width="9.140625" style="52"/>
    <col min="1748" max="1748" width="3.7109375" style="52" customWidth="1"/>
    <col min="1749" max="1749" width="14.7109375" style="52" customWidth="1"/>
    <col min="1750" max="1750" width="11.7109375" style="52" customWidth="1"/>
    <col min="1751" max="1751" width="6.7109375" style="52" customWidth="1"/>
    <col min="1752" max="1752" width="11.7109375" style="52" customWidth="1"/>
    <col min="1753" max="1753" width="6.7109375" style="52" customWidth="1"/>
    <col min="1754" max="1754" width="11.7109375" style="52" customWidth="1"/>
    <col min="1755" max="1755" width="6.7109375" style="52" customWidth="1"/>
    <col min="1756" max="1756" width="11.7109375" style="52" customWidth="1"/>
    <col min="1757" max="1757" width="6.7109375" style="52" customWidth="1"/>
    <col min="1758" max="2003" width="9.140625" style="52"/>
    <col min="2004" max="2004" width="3.7109375" style="52" customWidth="1"/>
    <col min="2005" max="2005" width="14.7109375" style="52" customWidth="1"/>
    <col min="2006" max="2006" width="11.7109375" style="52" customWidth="1"/>
    <col min="2007" max="2007" width="6.7109375" style="52" customWidth="1"/>
    <col min="2008" max="2008" width="11.7109375" style="52" customWidth="1"/>
    <col min="2009" max="2009" width="6.7109375" style="52" customWidth="1"/>
    <col min="2010" max="2010" width="11.7109375" style="52" customWidth="1"/>
    <col min="2011" max="2011" width="6.7109375" style="52" customWidth="1"/>
    <col min="2012" max="2012" width="11.7109375" style="52" customWidth="1"/>
    <col min="2013" max="2013" width="6.7109375" style="52" customWidth="1"/>
    <col min="2014" max="2259" width="9.140625" style="52"/>
    <col min="2260" max="2260" width="3.7109375" style="52" customWidth="1"/>
    <col min="2261" max="2261" width="14.7109375" style="52" customWidth="1"/>
    <col min="2262" max="2262" width="11.7109375" style="52" customWidth="1"/>
    <col min="2263" max="2263" width="6.7109375" style="52" customWidth="1"/>
    <col min="2264" max="2264" width="11.7109375" style="52" customWidth="1"/>
    <col min="2265" max="2265" width="6.7109375" style="52" customWidth="1"/>
    <col min="2266" max="2266" width="11.7109375" style="52" customWidth="1"/>
    <col min="2267" max="2267" width="6.7109375" style="52" customWidth="1"/>
    <col min="2268" max="2268" width="11.7109375" style="52" customWidth="1"/>
    <col min="2269" max="2269" width="6.7109375" style="52" customWidth="1"/>
    <col min="2270" max="2515" width="9.140625" style="52"/>
    <col min="2516" max="2516" width="3.7109375" style="52" customWidth="1"/>
    <col min="2517" max="2517" width="14.7109375" style="52" customWidth="1"/>
    <col min="2518" max="2518" width="11.7109375" style="52" customWidth="1"/>
    <col min="2519" max="2519" width="6.7109375" style="52" customWidth="1"/>
    <col min="2520" max="2520" width="11.7109375" style="52" customWidth="1"/>
    <col min="2521" max="2521" width="6.7109375" style="52" customWidth="1"/>
    <col min="2522" max="2522" width="11.7109375" style="52" customWidth="1"/>
    <col min="2523" max="2523" width="6.7109375" style="52" customWidth="1"/>
    <col min="2524" max="2524" width="11.7109375" style="52" customWidth="1"/>
    <col min="2525" max="2525" width="6.7109375" style="52" customWidth="1"/>
    <col min="2526" max="2771" width="9.140625" style="52"/>
    <col min="2772" max="2772" width="3.7109375" style="52" customWidth="1"/>
    <col min="2773" max="2773" width="14.7109375" style="52" customWidth="1"/>
    <col min="2774" max="2774" width="11.7109375" style="52" customWidth="1"/>
    <col min="2775" max="2775" width="6.7109375" style="52" customWidth="1"/>
    <col min="2776" max="2776" width="11.7109375" style="52" customWidth="1"/>
    <col min="2777" max="2777" width="6.7109375" style="52" customWidth="1"/>
    <col min="2778" max="2778" width="11.7109375" style="52" customWidth="1"/>
    <col min="2779" max="2779" width="6.7109375" style="52" customWidth="1"/>
    <col min="2780" max="2780" width="11.7109375" style="52" customWidth="1"/>
    <col min="2781" max="2781" width="6.7109375" style="52" customWidth="1"/>
    <col min="2782" max="3027" width="9.140625" style="52"/>
    <col min="3028" max="3028" width="3.7109375" style="52" customWidth="1"/>
    <col min="3029" max="3029" width="14.7109375" style="52" customWidth="1"/>
    <col min="3030" max="3030" width="11.7109375" style="52" customWidth="1"/>
    <col min="3031" max="3031" width="6.7109375" style="52" customWidth="1"/>
    <col min="3032" max="3032" width="11.7109375" style="52" customWidth="1"/>
    <col min="3033" max="3033" width="6.7109375" style="52" customWidth="1"/>
    <col min="3034" max="3034" width="11.7109375" style="52" customWidth="1"/>
    <col min="3035" max="3035" width="6.7109375" style="52" customWidth="1"/>
    <col min="3036" max="3036" width="11.7109375" style="52" customWidth="1"/>
    <col min="3037" max="3037" width="6.7109375" style="52" customWidth="1"/>
    <col min="3038" max="3283" width="9.140625" style="52"/>
    <col min="3284" max="3284" width="3.7109375" style="52" customWidth="1"/>
    <col min="3285" max="3285" width="14.7109375" style="52" customWidth="1"/>
    <col min="3286" max="3286" width="11.7109375" style="52" customWidth="1"/>
    <col min="3287" max="3287" width="6.7109375" style="52" customWidth="1"/>
    <col min="3288" max="3288" width="11.7109375" style="52" customWidth="1"/>
    <col min="3289" max="3289" width="6.7109375" style="52" customWidth="1"/>
    <col min="3290" max="3290" width="11.7109375" style="52" customWidth="1"/>
    <col min="3291" max="3291" width="6.7109375" style="52" customWidth="1"/>
    <col min="3292" max="3292" width="11.7109375" style="52" customWidth="1"/>
    <col min="3293" max="3293" width="6.7109375" style="52" customWidth="1"/>
    <col min="3294" max="3539" width="9.140625" style="52"/>
    <col min="3540" max="3540" width="3.7109375" style="52" customWidth="1"/>
    <col min="3541" max="3541" width="14.7109375" style="52" customWidth="1"/>
    <col min="3542" max="3542" width="11.7109375" style="52" customWidth="1"/>
    <col min="3543" max="3543" width="6.7109375" style="52" customWidth="1"/>
    <col min="3544" max="3544" width="11.7109375" style="52" customWidth="1"/>
    <col min="3545" max="3545" width="6.7109375" style="52" customWidth="1"/>
    <col min="3546" max="3546" width="11.7109375" style="52" customWidth="1"/>
    <col min="3547" max="3547" width="6.7109375" style="52" customWidth="1"/>
    <col min="3548" max="3548" width="11.7109375" style="52" customWidth="1"/>
    <col min="3549" max="3549" width="6.7109375" style="52" customWidth="1"/>
    <col min="3550" max="3795" width="9.140625" style="52"/>
    <col min="3796" max="3796" width="3.7109375" style="52" customWidth="1"/>
    <col min="3797" max="3797" width="14.7109375" style="52" customWidth="1"/>
    <col min="3798" max="3798" width="11.7109375" style="52" customWidth="1"/>
    <col min="3799" max="3799" width="6.7109375" style="52" customWidth="1"/>
    <col min="3800" max="3800" width="11.7109375" style="52" customWidth="1"/>
    <col min="3801" max="3801" width="6.7109375" style="52" customWidth="1"/>
    <col min="3802" max="3802" width="11.7109375" style="52" customWidth="1"/>
    <col min="3803" max="3803" width="6.7109375" style="52" customWidth="1"/>
    <col min="3804" max="3804" width="11.7109375" style="52" customWidth="1"/>
    <col min="3805" max="3805" width="6.7109375" style="52" customWidth="1"/>
    <col min="3806" max="4051" width="9.140625" style="52"/>
    <col min="4052" max="4052" width="3.7109375" style="52" customWidth="1"/>
    <col min="4053" max="4053" width="14.7109375" style="52" customWidth="1"/>
    <col min="4054" max="4054" width="11.7109375" style="52" customWidth="1"/>
    <col min="4055" max="4055" width="6.7109375" style="52" customWidth="1"/>
    <col min="4056" max="4056" width="11.7109375" style="52" customWidth="1"/>
    <col min="4057" max="4057" width="6.7109375" style="52" customWidth="1"/>
    <col min="4058" max="4058" width="11.7109375" style="52" customWidth="1"/>
    <col min="4059" max="4059" width="6.7109375" style="52" customWidth="1"/>
    <col min="4060" max="4060" width="11.7109375" style="52" customWidth="1"/>
    <col min="4061" max="4061" width="6.7109375" style="52" customWidth="1"/>
    <col min="4062" max="4307" width="9.140625" style="52"/>
    <col min="4308" max="4308" width="3.7109375" style="52" customWidth="1"/>
    <col min="4309" max="4309" width="14.7109375" style="52" customWidth="1"/>
    <col min="4310" max="4310" width="11.7109375" style="52" customWidth="1"/>
    <col min="4311" max="4311" width="6.7109375" style="52" customWidth="1"/>
    <col min="4312" max="4312" width="11.7109375" style="52" customWidth="1"/>
    <col min="4313" max="4313" width="6.7109375" style="52" customWidth="1"/>
    <col min="4314" max="4314" width="11.7109375" style="52" customWidth="1"/>
    <col min="4315" max="4315" width="6.7109375" style="52" customWidth="1"/>
    <col min="4316" max="4316" width="11.7109375" style="52" customWidth="1"/>
    <col min="4317" max="4317" width="6.7109375" style="52" customWidth="1"/>
    <col min="4318" max="4563" width="9.140625" style="52"/>
    <col min="4564" max="4564" width="3.7109375" style="52" customWidth="1"/>
    <col min="4565" max="4565" width="14.7109375" style="52" customWidth="1"/>
    <col min="4566" max="4566" width="11.7109375" style="52" customWidth="1"/>
    <col min="4567" max="4567" width="6.7109375" style="52" customWidth="1"/>
    <col min="4568" max="4568" width="11.7109375" style="52" customWidth="1"/>
    <col min="4569" max="4569" width="6.7109375" style="52" customWidth="1"/>
    <col min="4570" max="4570" width="11.7109375" style="52" customWidth="1"/>
    <col min="4571" max="4571" width="6.7109375" style="52" customWidth="1"/>
    <col min="4572" max="4572" width="11.7109375" style="52" customWidth="1"/>
    <col min="4573" max="4573" width="6.7109375" style="52" customWidth="1"/>
    <col min="4574" max="4819" width="9.140625" style="52"/>
    <col min="4820" max="4820" width="3.7109375" style="52" customWidth="1"/>
    <col min="4821" max="4821" width="14.7109375" style="52" customWidth="1"/>
    <col min="4822" max="4822" width="11.7109375" style="52" customWidth="1"/>
    <col min="4823" max="4823" width="6.7109375" style="52" customWidth="1"/>
    <col min="4824" max="4824" width="11.7109375" style="52" customWidth="1"/>
    <col min="4825" max="4825" width="6.7109375" style="52" customWidth="1"/>
    <col min="4826" max="4826" width="11.7109375" style="52" customWidth="1"/>
    <col min="4827" max="4827" width="6.7109375" style="52" customWidth="1"/>
    <col min="4828" max="4828" width="11.7109375" style="52" customWidth="1"/>
    <col min="4829" max="4829" width="6.7109375" style="52" customWidth="1"/>
    <col min="4830" max="5075" width="9.140625" style="52"/>
    <col min="5076" max="5076" width="3.7109375" style="52" customWidth="1"/>
    <col min="5077" max="5077" width="14.7109375" style="52" customWidth="1"/>
    <col min="5078" max="5078" width="11.7109375" style="52" customWidth="1"/>
    <col min="5079" max="5079" width="6.7109375" style="52" customWidth="1"/>
    <col min="5080" max="5080" width="11.7109375" style="52" customWidth="1"/>
    <col min="5081" max="5081" width="6.7109375" style="52" customWidth="1"/>
    <col min="5082" max="5082" width="11.7109375" style="52" customWidth="1"/>
    <col min="5083" max="5083" width="6.7109375" style="52" customWidth="1"/>
    <col min="5084" max="5084" width="11.7109375" style="52" customWidth="1"/>
    <col min="5085" max="5085" width="6.7109375" style="52" customWidth="1"/>
    <col min="5086" max="5331" width="9.140625" style="52"/>
    <col min="5332" max="5332" width="3.7109375" style="52" customWidth="1"/>
    <col min="5333" max="5333" width="14.7109375" style="52" customWidth="1"/>
    <col min="5334" max="5334" width="11.7109375" style="52" customWidth="1"/>
    <col min="5335" max="5335" width="6.7109375" style="52" customWidth="1"/>
    <col min="5336" max="5336" width="11.7109375" style="52" customWidth="1"/>
    <col min="5337" max="5337" width="6.7109375" style="52" customWidth="1"/>
    <col min="5338" max="5338" width="11.7109375" style="52" customWidth="1"/>
    <col min="5339" max="5339" width="6.7109375" style="52" customWidth="1"/>
    <col min="5340" max="5340" width="11.7109375" style="52" customWidth="1"/>
    <col min="5341" max="5341" width="6.7109375" style="52" customWidth="1"/>
    <col min="5342" max="5587" width="9.140625" style="52"/>
    <col min="5588" max="5588" width="3.7109375" style="52" customWidth="1"/>
    <col min="5589" max="5589" width="14.7109375" style="52" customWidth="1"/>
    <col min="5590" max="5590" width="11.7109375" style="52" customWidth="1"/>
    <col min="5591" max="5591" width="6.7109375" style="52" customWidth="1"/>
    <col min="5592" max="5592" width="11.7109375" style="52" customWidth="1"/>
    <col min="5593" max="5593" width="6.7109375" style="52" customWidth="1"/>
    <col min="5594" max="5594" width="11.7109375" style="52" customWidth="1"/>
    <col min="5595" max="5595" width="6.7109375" style="52" customWidth="1"/>
    <col min="5596" max="5596" width="11.7109375" style="52" customWidth="1"/>
    <col min="5597" max="5597" width="6.7109375" style="52" customWidth="1"/>
    <col min="5598" max="5843" width="9.140625" style="52"/>
    <col min="5844" max="5844" width="3.7109375" style="52" customWidth="1"/>
    <col min="5845" max="5845" width="14.7109375" style="52" customWidth="1"/>
    <col min="5846" max="5846" width="11.7109375" style="52" customWidth="1"/>
    <col min="5847" max="5847" width="6.7109375" style="52" customWidth="1"/>
    <col min="5848" max="5848" width="11.7109375" style="52" customWidth="1"/>
    <col min="5849" max="5849" width="6.7109375" style="52" customWidth="1"/>
    <col min="5850" max="5850" width="11.7109375" style="52" customWidth="1"/>
    <col min="5851" max="5851" width="6.7109375" style="52" customWidth="1"/>
    <col min="5852" max="5852" width="11.7109375" style="52" customWidth="1"/>
    <col min="5853" max="5853" width="6.7109375" style="52" customWidth="1"/>
    <col min="5854" max="6099" width="9.140625" style="52"/>
    <col min="6100" max="6100" width="3.7109375" style="52" customWidth="1"/>
    <col min="6101" max="6101" width="14.7109375" style="52" customWidth="1"/>
    <col min="6102" max="6102" width="11.7109375" style="52" customWidth="1"/>
    <col min="6103" max="6103" width="6.7109375" style="52" customWidth="1"/>
    <col min="6104" max="6104" width="11.7109375" style="52" customWidth="1"/>
    <col min="6105" max="6105" width="6.7109375" style="52" customWidth="1"/>
    <col min="6106" max="6106" width="11.7109375" style="52" customWidth="1"/>
    <col min="6107" max="6107" width="6.7109375" style="52" customWidth="1"/>
    <col min="6108" max="6108" width="11.7109375" style="52" customWidth="1"/>
    <col min="6109" max="6109" width="6.7109375" style="52" customWidth="1"/>
    <col min="6110" max="6355" width="9.140625" style="52"/>
    <col min="6356" max="6356" width="3.7109375" style="52" customWidth="1"/>
    <col min="6357" max="6357" width="14.7109375" style="52" customWidth="1"/>
    <col min="6358" max="6358" width="11.7109375" style="52" customWidth="1"/>
    <col min="6359" max="6359" width="6.7109375" style="52" customWidth="1"/>
    <col min="6360" max="6360" width="11.7109375" style="52" customWidth="1"/>
    <col min="6361" max="6361" width="6.7109375" style="52" customWidth="1"/>
    <col min="6362" max="6362" width="11.7109375" style="52" customWidth="1"/>
    <col min="6363" max="6363" width="6.7109375" style="52" customWidth="1"/>
    <col min="6364" max="6364" width="11.7109375" style="52" customWidth="1"/>
    <col min="6365" max="6365" width="6.7109375" style="52" customWidth="1"/>
    <col min="6366" max="6611" width="9.140625" style="52"/>
    <col min="6612" max="6612" width="3.7109375" style="52" customWidth="1"/>
    <col min="6613" max="6613" width="14.7109375" style="52" customWidth="1"/>
    <col min="6614" max="6614" width="11.7109375" style="52" customWidth="1"/>
    <col min="6615" max="6615" width="6.7109375" style="52" customWidth="1"/>
    <col min="6616" max="6616" width="11.7109375" style="52" customWidth="1"/>
    <col min="6617" max="6617" width="6.7109375" style="52" customWidth="1"/>
    <col min="6618" max="6618" width="11.7109375" style="52" customWidth="1"/>
    <col min="6619" max="6619" width="6.7109375" style="52" customWidth="1"/>
    <col min="6620" max="6620" width="11.7109375" style="52" customWidth="1"/>
    <col min="6621" max="6621" width="6.7109375" style="52" customWidth="1"/>
    <col min="6622" max="6867" width="9.140625" style="52"/>
    <col min="6868" max="6868" width="3.7109375" style="52" customWidth="1"/>
    <col min="6869" max="6869" width="14.7109375" style="52" customWidth="1"/>
    <col min="6870" max="6870" width="11.7109375" style="52" customWidth="1"/>
    <col min="6871" max="6871" width="6.7109375" style="52" customWidth="1"/>
    <col min="6872" max="6872" width="11.7109375" style="52" customWidth="1"/>
    <col min="6873" max="6873" width="6.7109375" style="52" customWidth="1"/>
    <col min="6874" max="6874" width="11.7109375" style="52" customWidth="1"/>
    <col min="6875" max="6875" width="6.7109375" style="52" customWidth="1"/>
    <col min="6876" max="6876" width="11.7109375" style="52" customWidth="1"/>
    <col min="6877" max="6877" width="6.7109375" style="52" customWidth="1"/>
    <col min="6878" max="7123" width="9.140625" style="52"/>
    <col min="7124" max="7124" width="3.7109375" style="52" customWidth="1"/>
    <col min="7125" max="7125" width="14.7109375" style="52" customWidth="1"/>
    <col min="7126" max="7126" width="11.7109375" style="52" customWidth="1"/>
    <col min="7127" max="7127" width="6.7109375" style="52" customWidth="1"/>
    <col min="7128" max="7128" width="11.7109375" style="52" customWidth="1"/>
    <col min="7129" max="7129" width="6.7109375" style="52" customWidth="1"/>
    <col min="7130" max="7130" width="11.7109375" style="52" customWidth="1"/>
    <col min="7131" max="7131" width="6.7109375" style="52" customWidth="1"/>
    <col min="7132" max="7132" width="11.7109375" style="52" customWidth="1"/>
    <col min="7133" max="7133" width="6.7109375" style="52" customWidth="1"/>
    <col min="7134" max="7379" width="9.140625" style="52"/>
    <col min="7380" max="7380" width="3.7109375" style="52" customWidth="1"/>
    <col min="7381" max="7381" width="14.7109375" style="52" customWidth="1"/>
    <col min="7382" max="7382" width="11.7109375" style="52" customWidth="1"/>
    <col min="7383" max="7383" width="6.7109375" style="52" customWidth="1"/>
    <col min="7384" max="7384" width="11.7109375" style="52" customWidth="1"/>
    <col min="7385" max="7385" width="6.7109375" style="52" customWidth="1"/>
    <col min="7386" max="7386" width="11.7109375" style="52" customWidth="1"/>
    <col min="7387" max="7387" width="6.7109375" style="52" customWidth="1"/>
    <col min="7388" max="7388" width="11.7109375" style="52" customWidth="1"/>
    <col min="7389" max="7389" width="6.7109375" style="52" customWidth="1"/>
    <col min="7390" max="7635" width="9.140625" style="52"/>
    <col min="7636" max="7636" width="3.7109375" style="52" customWidth="1"/>
    <col min="7637" max="7637" width="14.7109375" style="52" customWidth="1"/>
    <col min="7638" max="7638" width="11.7109375" style="52" customWidth="1"/>
    <col min="7639" max="7639" width="6.7109375" style="52" customWidth="1"/>
    <col min="7640" max="7640" width="11.7109375" style="52" customWidth="1"/>
    <col min="7641" max="7641" width="6.7109375" style="52" customWidth="1"/>
    <col min="7642" max="7642" width="11.7109375" style="52" customWidth="1"/>
    <col min="7643" max="7643" width="6.7109375" style="52" customWidth="1"/>
    <col min="7644" max="7644" width="11.7109375" style="52" customWidth="1"/>
    <col min="7645" max="7645" width="6.7109375" style="52" customWidth="1"/>
    <col min="7646" max="7891" width="9.140625" style="52"/>
    <col min="7892" max="7892" width="3.7109375" style="52" customWidth="1"/>
    <col min="7893" max="7893" width="14.7109375" style="52" customWidth="1"/>
    <col min="7894" max="7894" width="11.7109375" style="52" customWidth="1"/>
    <col min="7895" max="7895" width="6.7109375" style="52" customWidth="1"/>
    <col min="7896" max="7896" width="11.7109375" style="52" customWidth="1"/>
    <col min="7897" max="7897" width="6.7109375" style="52" customWidth="1"/>
    <col min="7898" max="7898" width="11.7109375" style="52" customWidth="1"/>
    <col min="7899" max="7899" width="6.7109375" style="52" customWidth="1"/>
    <col min="7900" max="7900" width="11.7109375" style="52" customWidth="1"/>
    <col min="7901" max="7901" width="6.7109375" style="52" customWidth="1"/>
    <col min="7902" max="8147" width="9.140625" style="52"/>
    <col min="8148" max="8148" width="3.7109375" style="52" customWidth="1"/>
    <col min="8149" max="8149" width="14.7109375" style="52" customWidth="1"/>
    <col min="8150" max="8150" width="11.7109375" style="52" customWidth="1"/>
    <col min="8151" max="8151" width="6.7109375" style="52" customWidth="1"/>
    <col min="8152" max="8152" width="11.7109375" style="52" customWidth="1"/>
    <col min="8153" max="8153" width="6.7109375" style="52" customWidth="1"/>
    <col min="8154" max="8154" width="11.7109375" style="52" customWidth="1"/>
    <col min="8155" max="8155" width="6.7109375" style="52" customWidth="1"/>
    <col min="8156" max="8156" width="11.7109375" style="52" customWidth="1"/>
    <col min="8157" max="8157" width="6.7109375" style="52" customWidth="1"/>
    <col min="8158" max="8403" width="9.140625" style="52"/>
    <col min="8404" max="8404" width="3.7109375" style="52" customWidth="1"/>
    <col min="8405" max="8405" width="14.7109375" style="52" customWidth="1"/>
    <col min="8406" max="8406" width="11.7109375" style="52" customWidth="1"/>
    <col min="8407" max="8407" width="6.7109375" style="52" customWidth="1"/>
    <col min="8408" max="8408" width="11.7109375" style="52" customWidth="1"/>
    <col min="8409" max="8409" width="6.7109375" style="52" customWidth="1"/>
    <col min="8410" max="8410" width="11.7109375" style="52" customWidth="1"/>
    <col min="8411" max="8411" width="6.7109375" style="52" customWidth="1"/>
    <col min="8412" max="8412" width="11.7109375" style="52" customWidth="1"/>
    <col min="8413" max="8413" width="6.7109375" style="52" customWidth="1"/>
    <col min="8414" max="8659" width="9.140625" style="52"/>
    <col min="8660" max="8660" width="3.7109375" style="52" customWidth="1"/>
    <col min="8661" max="8661" width="14.7109375" style="52" customWidth="1"/>
    <col min="8662" max="8662" width="11.7109375" style="52" customWidth="1"/>
    <col min="8663" max="8663" width="6.7109375" style="52" customWidth="1"/>
    <col min="8664" max="8664" width="11.7109375" style="52" customWidth="1"/>
    <col min="8665" max="8665" width="6.7109375" style="52" customWidth="1"/>
    <col min="8666" max="8666" width="11.7109375" style="52" customWidth="1"/>
    <col min="8667" max="8667" width="6.7109375" style="52" customWidth="1"/>
    <col min="8668" max="8668" width="11.7109375" style="52" customWidth="1"/>
    <col min="8669" max="8669" width="6.7109375" style="52" customWidth="1"/>
    <col min="8670" max="8915" width="9.140625" style="52"/>
    <col min="8916" max="8916" width="3.7109375" style="52" customWidth="1"/>
    <col min="8917" max="8917" width="14.7109375" style="52" customWidth="1"/>
    <col min="8918" max="8918" width="11.7109375" style="52" customWidth="1"/>
    <col min="8919" max="8919" width="6.7109375" style="52" customWidth="1"/>
    <col min="8920" max="8920" width="11.7109375" style="52" customWidth="1"/>
    <col min="8921" max="8921" width="6.7109375" style="52" customWidth="1"/>
    <col min="8922" max="8922" width="11.7109375" style="52" customWidth="1"/>
    <col min="8923" max="8923" width="6.7109375" style="52" customWidth="1"/>
    <col min="8924" max="8924" width="11.7109375" style="52" customWidth="1"/>
    <col min="8925" max="8925" width="6.7109375" style="52" customWidth="1"/>
    <col min="8926" max="9171" width="9.140625" style="52"/>
    <col min="9172" max="9172" width="3.7109375" style="52" customWidth="1"/>
    <col min="9173" max="9173" width="14.7109375" style="52" customWidth="1"/>
    <col min="9174" max="9174" width="11.7109375" style="52" customWidth="1"/>
    <col min="9175" max="9175" width="6.7109375" style="52" customWidth="1"/>
    <col min="9176" max="9176" width="11.7109375" style="52" customWidth="1"/>
    <col min="9177" max="9177" width="6.7109375" style="52" customWidth="1"/>
    <col min="9178" max="9178" width="11.7109375" style="52" customWidth="1"/>
    <col min="9179" max="9179" width="6.7109375" style="52" customWidth="1"/>
    <col min="9180" max="9180" width="11.7109375" style="52" customWidth="1"/>
    <col min="9181" max="9181" width="6.7109375" style="52" customWidth="1"/>
    <col min="9182" max="9427" width="9.140625" style="52"/>
    <col min="9428" max="9428" width="3.7109375" style="52" customWidth="1"/>
    <col min="9429" max="9429" width="14.7109375" style="52" customWidth="1"/>
    <col min="9430" max="9430" width="11.7109375" style="52" customWidth="1"/>
    <col min="9431" max="9431" width="6.7109375" style="52" customWidth="1"/>
    <col min="9432" max="9432" width="11.7109375" style="52" customWidth="1"/>
    <col min="9433" max="9433" width="6.7109375" style="52" customWidth="1"/>
    <col min="9434" max="9434" width="11.7109375" style="52" customWidth="1"/>
    <col min="9435" max="9435" width="6.7109375" style="52" customWidth="1"/>
    <col min="9436" max="9436" width="11.7109375" style="52" customWidth="1"/>
    <col min="9437" max="9437" width="6.7109375" style="52" customWidth="1"/>
    <col min="9438" max="9683" width="9.140625" style="52"/>
    <col min="9684" max="9684" width="3.7109375" style="52" customWidth="1"/>
    <col min="9685" max="9685" width="14.7109375" style="52" customWidth="1"/>
    <col min="9686" max="9686" width="11.7109375" style="52" customWidth="1"/>
    <col min="9687" max="9687" width="6.7109375" style="52" customWidth="1"/>
    <col min="9688" max="9688" width="11.7109375" style="52" customWidth="1"/>
    <col min="9689" max="9689" width="6.7109375" style="52" customWidth="1"/>
    <col min="9690" max="9690" width="11.7109375" style="52" customWidth="1"/>
    <col min="9691" max="9691" width="6.7109375" style="52" customWidth="1"/>
    <col min="9692" max="9692" width="11.7109375" style="52" customWidth="1"/>
    <col min="9693" max="9693" width="6.7109375" style="52" customWidth="1"/>
    <col min="9694" max="9939" width="9.140625" style="52"/>
    <col min="9940" max="9940" width="3.7109375" style="52" customWidth="1"/>
    <col min="9941" max="9941" width="14.7109375" style="52" customWidth="1"/>
    <col min="9942" max="9942" width="11.7109375" style="52" customWidth="1"/>
    <col min="9943" max="9943" width="6.7109375" style="52" customWidth="1"/>
    <col min="9944" max="9944" width="11.7109375" style="52" customWidth="1"/>
    <col min="9945" max="9945" width="6.7109375" style="52" customWidth="1"/>
    <col min="9946" max="9946" width="11.7109375" style="52" customWidth="1"/>
    <col min="9947" max="9947" width="6.7109375" style="52" customWidth="1"/>
    <col min="9948" max="9948" width="11.7109375" style="52" customWidth="1"/>
    <col min="9949" max="9949" width="6.7109375" style="52" customWidth="1"/>
    <col min="9950" max="10195" width="9.140625" style="52"/>
    <col min="10196" max="10196" width="3.7109375" style="52" customWidth="1"/>
    <col min="10197" max="10197" width="14.7109375" style="52" customWidth="1"/>
    <col min="10198" max="10198" width="11.7109375" style="52" customWidth="1"/>
    <col min="10199" max="10199" width="6.7109375" style="52" customWidth="1"/>
    <col min="10200" max="10200" width="11.7109375" style="52" customWidth="1"/>
    <col min="10201" max="10201" width="6.7109375" style="52" customWidth="1"/>
    <col min="10202" max="10202" width="11.7109375" style="52" customWidth="1"/>
    <col min="10203" max="10203" width="6.7109375" style="52" customWidth="1"/>
    <col min="10204" max="10204" width="11.7109375" style="52" customWidth="1"/>
    <col min="10205" max="10205" width="6.7109375" style="52" customWidth="1"/>
    <col min="10206" max="10451" width="9.140625" style="52"/>
    <col min="10452" max="10452" width="3.7109375" style="52" customWidth="1"/>
    <col min="10453" max="10453" width="14.7109375" style="52" customWidth="1"/>
    <col min="10454" max="10454" width="11.7109375" style="52" customWidth="1"/>
    <col min="10455" max="10455" width="6.7109375" style="52" customWidth="1"/>
    <col min="10456" max="10456" width="11.7109375" style="52" customWidth="1"/>
    <col min="10457" max="10457" width="6.7109375" style="52" customWidth="1"/>
    <col min="10458" max="10458" width="11.7109375" style="52" customWidth="1"/>
    <col min="10459" max="10459" width="6.7109375" style="52" customWidth="1"/>
    <col min="10460" max="10460" width="11.7109375" style="52" customWidth="1"/>
    <col min="10461" max="10461" width="6.7109375" style="52" customWidth="1"/>
    <col min="10462" max="10707" width="9.140625" style="52"/>
    <col min="10708" max="10708" width="3.7109375" style="52" customWidth="1"/>
    <col min="10709" max="10709" width="14.7109375" style="52" customWidth="1"/>
    <col min="10710" max="10710" width="11.7109375" style="52" customWidth="1"/>
    <col min="10711" max="10711" width="6.7109375" style="52" customWidth="1"/>
    <col min="10712" max="10712" width="11.7109375" style="52" customWidth="1"/>
    <col min="10713" max="10713" width="6.7109375" style="52" customWidth="1"/>
    <col min="10714" max="10714" width="11.7109375" style="52" customWidth="1"/>
    <col min="10715" max="10715" width="6.7109375" style="52" customWidth="1"/>
    <col min="10716" max="10716" width="11.7109375" style="52" customWidth="1"/>
    <col min="10717" max="10717" width="6.7109375" style="52" customWidth="1"/>
    <col min="10718" max="10963" width="9.140625" style="52"/>
    <col min="10964" max="10964" width="3.7109375" style="52" customWidth="1"/>
    <col min="10965" max="10965" width="14.7109375" style="52" customWidth="1"/>
    <col min="10966" max="10966" width="11.7109375" style="52" customWidth="1"/>
    <col min="10967" max="10967" width="6.7109375" style="52" customWidth="1"/>
    <col min="10968" max="10968" width="11.7109375" style="52" customWidth="1"/>
    <col min="10969" max="10969" width="6.7109375" style="52" customWidth="1"/>
    <col min="10970" max="10970" width="11.7109375" style="52" customWidth="1"/>
    <col min="10971" max="10971" width="6.7109375" style="52" customWidth="1"/>
    <col min="10972" max="10972" width="11.7109375" style="52" customWidth="1"/>
    <col min="10973" max="10973" width="6.7109375" style="52" customWidth="1"/>
    <col min="10974" max="11219" width="9.140625" style="52"/>
    <col min="11220" max="11220" width="3.7109375" style="52" customWidth="1"/>
    <col min="11221" max="11221" width="14.7109375" style="52" customWidth="1"/>
    <col min="11222" max="11222" width="11.7109375" style="52" customWidth="1"/>
    <col min="11223" max="11223" width="6.7109375" style="52" customWidth="1"/>
    <col min="11224" max="11224" width="11.7109375" style="52" customWidth="1"/>
    <col min="11225" max="11225" width="6.7109375" style="52" customWidth="1"/>
    <col min="11226" max="11226" width="11.7109375" style="52" customWidth="1"/>
    <col min="11227" max="11227" width="6.7109375" style="52" customWidth="1"/>
    <col min="11228" max="11228" width="11.7109375" style="52" customWidth="1"/>
    <col min="11229" max="11229" width="6.7109375" style="52" customWidth="1"/>
    <col min="11230" max="11475" width="9.140625" style="52"/>
    <col min="11476" max="11476" width="3.7109375" style="52" customWidth="1"/>
    <col min="11477" max="11477" width="14.7109375" style="52" customWidth="1"/>
    <col min="11478" max="11478" width="11.7109375" style="52" customWidth="1"/>
    <col min="11479" max="11479" width="6.7109375" style="52" customWidth="1"/>
    <col min="11480" max="11480" width="11.7109375" style="52" customWidth="1"/>
    <col min="11481" max="11481" width="6.7109375" style="52" customWidth="1"/>
    <col min="11482" max="11482" width="11.7109375" style="52" customWidth="1"/>
    <col min="11483" max="11483" width="6.7109375" style="52" customWidth="1"/>
    <col min="11484" max="11484" width="11.7109375" style="52" customWidth="1"/>
    <col min="11485" max="11485" width="6.7109375" style="52" customWidth="1"/>
    <col min="11486" max="11731" width="9.140625" style="52"/>
    <col min="11732" max="11732" width="3.7109375" style="52" customWidth="1"/>
    <col min="11733" max="11733" width="14.7109375" style="52" customWidth="1"/>
    <col min="11734" max="11734" width="11.7109375" style="52" customWidth="1"/>
    <col min="11735" max="11735" width="6.7109375" style="52" customWidth="1"/>
    <col min="11736" max="11736" width="11.7109375" style="52" customWidth="1"/>
    <col min="11737" max="11737" width="6.7109375" style="52" customWidth="1"/>
    <col min="11738" max="11738" width="11.7109375" style="52" customWidth="1"/>
    <col min="11739" max="11739" width="6.7109375" style="52" customWidth="1"/>
    <col min="11740" max="11740" width="11.7109375" style="52" customWidth="1"/>
    <col min="11741" max="11741" width="6.7109375" style="52" customWidth="1"/>
    <col min="11742" max="11987" width="9.140625" style="52"/>
    <col min="11988" max="11988" width="3.7109375" style="52" customWidth="1"/>
    <col min="11989" max="11989" width="14.7109375" style="52" customWidth="1"/>
    <col min="11990" max="11990" width="11.7109375" style="52" customWidth="1"/>
    <col min="11991" max="11991" width="6.7109375" style="52" customWidth="1"/>
    <col min="11992" max="11992" width="11.7109375" style="52" customWidth="1"/>
    <col min="11993" max="11993" width="6.7109375" style="52" customWidth="1"/>
    <col min="11994" max="11994" width="11.7109375" style="52" customWidth="1"/>
    <col min="11995" max="11995" width="6.7109375" style="52" customWidth="1"/>
    <col min="11996" max="11996" width="11.7109375" style="52" customWidth="1"/>
    <col min="11997" max="11997" width="6.7109375" style="52" customWidth="1"/>
    <col min="11998" max="12243" width="9.140625" style="52"/>
    <col min="12244" max="12244" width="3.7109375" style="52" customWidth="1"/>
    <col min="12245" max="12245" width="14.7109375" style="52" customWidth="1"/>
    <col min="12246" max="12246" width="11.7109375" style="52" customWidth="1"/>
    <col min="12247" max="12247" width="6.7109375" style="52" customWidth="1"/>
    <col min="12248" max="12248" width="11.7109375" style="52" customWidth="1"/>
    <col min="12249" max="12249" width="6.7109375" style="52" customWidth="1"/>
    <col min="12250" max="12250" width="11.7109375" style="52" customWidth="1"/>
    <col min="12251" max="12251" width="6.7109375" style="52" customWidth="1"/>
    <col min="12252" max="12252" width="11.7109375" style="52" customWidth="1"/>
    <col min="12253" max="12253" width="6.7109375" style="52" customWidth="1"/>
    <col min="12254" max="12499" width="9.140625" style="52"/>
    <col min="12500" max="12500" width="3.7109375" style="52" customWidth="1"/>
    <col min="12501" max="12501" width="14.7109375" style="52" customWidth="1"/>
    <col min="12502" max="12502" width="11.7109375" style="52" customWidth="1"/>
    <col min="12503" max="12503" width="6.7109375" style="52" customWidth="1"/>
    <col min="12504" max="12504" width="11.7109375" style="52" customWidth="1"/>
    <col min="12505" max="12505" width="6.7109375" style="52" customWidth="1"/>
    <col min="12506" max="12506" width="11.7109375" style="52" customWidth="1"/>
    <col min="12507" max="12507" width="6.7109375" style="52" customWidth="1"/>
    <col min="12508" max="12508" width="11.7109375" style="52" customWidth="1"/>
    <col min="12509" max="12509" width="6.7109375" style="52" customWidth="1"/>
    <col min="12510" max="12755" width="9.140625" style="52"/>
    <col min="12756" max="12756" width="3.7109375" style="52" customWidth="1"/>
    <col min="12757" max="12757" width="14.7109375" style="52" customWidth="1"/>
    <col min="12758" max="12758" width="11.7109375" style="52" customWidth="1"/>
    <col min="12759" max="12759" width="6.7109375" style="52" customWidth="1"/>
    <col min="12760" max="12760" width="11.7109375" style="52" customWidth="1"/>
    <col min="12761" max="12761" width="6.7109375" style="52" customWidth="1"/>
    <col min="12762" max="12762" width="11.7109375" style="52" customWidth="1"/>
    <col min="12763" max="12763" width="6.7109375" style="52" customWidth="1"/>
    <col min="12764" max="12764" width="11.7109375" style="52" customWidth="1"/>
    <col min="12765" max="12765" width="6.7109375" style="52" customWidth="1"/>
    <col min="12766" max="13011" width="9.140625" style="52"/>
    <col min="13012" max="13012" width="3.7109375" style="52" customWidth="1"/>
    <col min="13013" max="13013" width="14.7109375" style="52" customWidth="1"/>
    <col min="13014" max="13014" width="11.7109375" style="52" customWidth="1"/>
    <col min="13015" max="13015" width="6.7109375" style="52" customWidth="1"/>
    <col min="13016" max="13016" width="11.7109375" style="52" customWidth="1"/>
    <col min="13017" max="13017" width="6.7109375" style="52" customWidth="1"/>
    <col min="13018" max="13018" width="11.7109375" style="52" customWidth="1"/>
    <col min="13019" max="13019" width="6.7109375" style="52" customWidth="1"/>
    <col min="13020" max="13020" width="11.7109375" style="52" customWidth="1"/>
    <col min="13021" max="13021" width="6.7109375" style="52" customWidth="1"/>
    <col min="13022" max="13267" width="9.140625" style="52"/>
    <col min="13268" max="13268" width="3.7109375" style="52" customWidth="1"/>
    <col min="13269" max="13269" width="14.7109375" style="52" customWidth="1"/>
    <col min="13270" max="13270" width="11.7109375" style="52" customWidth="1"/>
    <col min="13271" max="13271" width="6.7109375" style="52" customWidth="1"/>
    <col min="13272" max="13272" width="11.7109375" style="52" customWidth="1"/>
    <col min="13273" max="13273" width="6.7109375" style="52" customWidth="1"/>
    <col min="13274" max="13274" width="11.7109375" style="52" customWidth="1"/>
    <col min="13275" max="13275" width="6.7109375" style="52" customWidth="1"/>
    <col min="13276" max="13276" width="11.7109375" style="52" customWidth="1"/>
    <col min="13277" max="13277" width="6.7109375" style="52" customWidth="1"/>
    <col min="13278" max="13523" width="9.140625" style="52"/>
    <col min="13524" max="13524" width="3.7109375" style="52" customWidth="1"/>
    <col min="13525" max="13525" width="14.7109375" style="52" customWidth="1"/>
    <col min="13526" max="13526" width="11.7109375" style="52" customWidth="1"/>
    <col min="13527" max="13527" width="6.7109375" style="52" customWidth="1"/>
    <col min="13528" max="13528" width="11.7109375" style="52" customWidth="1"/>
    <col min="13529" max="13529" width="6.7109375" style="52" customWidth="1"/>
    <col min="13530" max="13530" width="11.7109375" style="52" customWidth="1"/>
    <col min="13531" max="13531" width="6.7109375" style="52" customWidth="1"/>
    <col min="13532" max="13532" width="11.7109375" style="52" customWidth="1"/>
    <col min="13533" max="13533" width="6.7109375" style="52" customWidth="1"/>
    <col min="13534" max="13779" width="9.140625" style="52"/>
    <col min="13780" max="13780" width="3.7109375" style="52" customWidth="1"/>
    <col min="13781" max="13781" width="14.7109375" style="52" customWidth="1"/>
    <col min="13782" max="13782" width="11.7109375" style="52" customWidth="1"/>
    <col min="13783" max="13783" width="6.7109375" style="52" customWidth="1"/>
    <col min="13784" max="13784" width="11.7109375" style="52" customWidth="1"/>
    <col min="13785" max="13785" width="6.7109375" style="52" customWidth="1"/>
    <col min="13786" max="13786" width="11.7109375" style="52" customWidth="1"/>
    <col min="13787" max="13787" width="6.7109375" style="52" customWidth="1"/>
    <col min="13788" max="13788" width="11.7109375" style="52" customWidth="1"/>
    <col min="13789" max="13789" width="6.7109375" style="52" customWidth="1"/>
    <col min="13790" max="14035" width="9.140625" style="52"/>
    <col min="14036" max="14036" width="3.7109375" style="52" customWidth="1"/>
    <col min="14037" max="14037" width="14.7109375" style="52" customWidth="1"/>
    <col min="14038" max="14038" width="11.7109375" style="52" customWidth="1"/>
    <col min="14039" max="14039" width="6.7109375" style="52" customWidth="1"/>
    <col min="14040" max="14040" width="11.7109375" style="52" customWidth="1"/>
    <col min="14041" max="14041" width="6.7109375" style="52" customWidth="1"/>
    <col min="14042" max="14042" width="11.7109375" style="52" customWidth="1"/>
    <col min="14043" max="14043" width="6.7109375" style="52" customWidth="1"/>
    <col min="14044" max="14044" width="11.7109375" style="52" customWidth="1"/>
    <col min="14045" max="14045" width="6.7109375" style="52" customWidth="1"/>
    <col min="14046" max="14291" width="9.140625" style="52"/>
    <col min="14292" max="14292" width="3.7109375" style="52" customWidth="1"/>
    <col min="14293" max="14293" width="14.7109375" style="52" customWidth="1"/>
    <col min="14294" max="14294" width="11.7109375" style="52" customWidth="1"/>
    <col min="14295" max="14295" width="6.7109375" style="52" customWidth="1"/>
    <col min="14296" max="14296" width="11.7109375" style="52" customWidth="1"/>
    <col min="14297" max="14297" width="6.7109375" style="52" customWidth="1"/>
    <col min="14298" max="14298" width="11.7109375" style="52" customWidth="1"/>
    <col min="14299" max="14299" width="6.7109375" style="52" customWidth="1"/>
    <col min="14300" max="14300" width="11.7109375" style="52" customWidth="1"/>
    <col min="14301" max="14301" width="6.7109375" style="52" customWidth="1"/>
    <col min="14302" max="14547" width="9.140625" style="52"/>
    <col min="14548" max="14548" width="3.7109375" style="52" customWidth="1"/>
    <col min="14549" max="14549" width="14.7109375" style="52" customWidth="1"/>
    <col min="14550" max="14550" width="11.7109375" style="52" customWidth="1"/>
    <col min="14551" max="14551" width="6.7109375" style="52" customWidth="1"/>
    <col min="14552" max="14552" width="11.7109375" style="52" customWidth="1"/>
    <col min="14553" max="14553" width="6.7109375" style="52" customWidth="1"/>
    <col min="14554" max="14554" width="11.7109375" style="52" customWidth="1"/>
    <col min="14555" max="14555" width="6.7109375" style="52" customWidth="1"/>
    <col min="14556" max="14556" width="11.7109375" style="52" customWidth="1"/>
    <col min="14557" max="14557" width="6.7109375" style="52" customWidth="1"/>
    <col min="14558" max="14803" width="9.140625" style="52"/>
    <col min="14804" max="14804" width="3.7109375" style="52" customWidth="1"/>
    <col min="14805" max="14805" width="14.7109375" style="52" customWidth="1"/>
    <col min="14806" max="14806" width="11.7109375" style="52" customWidth="1"/>
    <col min="14807" max="14807" width="6.7109375" style="52" customWidth="1"/>
    <col min="14808" max="14808" width="11.7109375" style="52" customWidth="1"/>
    <col min="14809" max="14809" width="6.7109375" style="52" customWidth="1"/>
    <col min="14810" max="14810" width="11.7109375" style="52" customWidth="1"/>
    <col min="14811" max="14811" width="6.7109375" style="52" customWidth="1"/>
    <col min="14812" max="14812" width="11.7109375" style="52" customWidth="1"/>
    <col min="14813" max="14813" width="6.7109375" style="52" customWidth="1"/>
    <col min="14814" max="15059" width="9.140625" style="52"/>
    <col min="15060" max="15060" width="3.7109375" style="52" customWidth="1"/>
    <col min="15061" max="15061" width="14.7109375" style="52" customWidth="1"/>
    <col min="15062" max="15062" width="11.7109375" style="52" customWidth="1"/>
    <col min="15063" max="15063" width="6.7109375" style="52" customWidth="1"/>
    <col min="15064" max="15064" width="11.7109375" style="52" customWidth="1"/>
    <col min="15065" max="15065" width="6.7109375" style="52" customWidth="1"/>
    <col min="15066" max="15066" width="11.7109375" style="52" customWidth="1"/>
    <col min="15067" max="15067" width="6.7109375" style="52" customWidth="1"/>
    <col min="15068" max="15068" width="11.7109375" style="52" customWidth="1"/>
    <col min="15069" max="15069" width="6.7109375" style="52" customWidth="1"/>
    <col min="15070" max="15315" width="9.140625" style="52"/>
    <col min="15316" max="15316" width="3.7109375" style="52" customWidth="1"/>
    <col min="15317" max="15317" width="14.7109375" style="52" customWidth="1"/>
    <col min="15318" max="15318" width="11.7109375" style="52" customWidth="1"/>
    <col min="15319" max="15319" width="6.7109375" style="52" customWidth="1"/>
    <col min="15320" max="15320" width="11.7109375" style="52" customWidth="1"/>
    <col min="15321" max="15321" width="6.7109375" style="52" customWidth="1"/>
    <col min="15322" max="15322" width="11.7109375" style="52" customWidth="1"/>
    <col min="15323" max="15323" width="6.7109375" style="52" customWidth="1"/>
    <col min="15324" max="15324" width="11.7109375" style="52" customWidth="1"/>
    <col min="15325" max="15325" width="6.7109375" style="52" customWidth="1"/>
    <col min="15326" max="15571" width="9.140625" style="52"/>
    <col min="15572" max="15572" width="3.7109375" style="52" customWidth="1"/>
    <col min="15573" max="15573" width="14.7109375" style="52" customWidth="1"/>
    <col min="15574" max="15574" width="11.7109375" style="52" customWidth="1"/>
    <col min="15575" max="15575" width="6.7109375" style="52" customWidth="1"/>
    <col min="15576" max="15576" width="11.7109375" style="52" customWidth="1"/>
    <col min="15577" max="15577" width="6.7109375" style="52" customWidth="1"/>
    <col min="15578" max="15578" width="11.7109375" style="52" customWidth="1"/>
    <col min="15579" max="15579" width="6.7109375" style="52" customWidth="1"/>
    <col min="15580" max="15580" width="11.7109375" style="52" customWidth="1"/>
    <col min="15581" max="15581" width="6.7109375" style="52" customWidth="1"/>
    <col min="15582" max="15827" width="9.140625" style="52"/>
    <col min="15828" max="15828" width="3.7109375" style="52" customWidth="1"/>
    <col min="15829" max="15829" width="14.7109375" style="52" customWidth="1"/>
    <col min="15830" max="15830" width="11.7109375" style="52" customWidth="1"/>
    <col min="15831" max="15831" width="6.7109375" style="52" customWidth="1"/>
    <col min="15832" max="15832" width="11.7109375" style="52" customWidth="1"/>
    <col min="15833" max="15833" width="6.7109375" style="52" customWidth="1"/>
    <col min="15834" max="15834" width="11.7109375" style="52" customWidth="1"/>
    <col min="15835" max="15835" width="6.7109375" style="52" customWidth="1"/>
    <col min="15836" max="15836" width="11.7109375" style="52" customWidth="1"/>
    <col min="15837" max="15837" width="6.7109375" style="52" customWidth="1"/>
    <col min="15838" max="16083" width="9.140625" style="52"/>
    <col min="16084" max="16084" width="3.7109375" style="52" customWidth="1"/>
    <col min="16085" max="16085" width="14.7109375" style="52" customWidth="1"/>
    <col min="16086" max="16086" width="11.7109375" style="52" customWidth="1"/>
    <col min="16087" max="16087" width="6.7109375" style="52" customWidth="1"/>
    <col min="16088" max="16088" width="11.7109375" style="52" customWidth="1"/>
    <col min="16089" max="16089" width="6.7109375" style="52" customWidth="1"/>
    <col min="16090" max="16090" width="11.7109375" style="52" customWidth="1"/>
    <col min="16091" max="16091" width="6.7109375" style="52" customWidth="1"/>
    <col min="16092" max="16092" width="11.7109375" style="52" customWidth="1"/>
    <col min="16093" max="16093" width="6.7109375" style="52" customWidth="1"/>
    <col min="16094" max="16384" width="9.140625" style="52"/>
  </cols>
  <sheetData>
    <row r="1" spans="1:10" s="51" customFormat="1" ht="30" customHeight="1" x14ac:dyDescent="0.2">
      <c r="A1" s="248" t="s">
        <v>33</v>
      </c>
      <c r="B1" s="249"/>
      <c r="C1" s="250" t="s">
        <v>101</v>
      </c>
      <c r="D1" s="250"/>
      <c r="E1" s="250"/>
      <c r="F1" s="250"/>
      <c r="G1" s="250"/>
      <c r="H1" s="250"/>
      <c r="I1" s="250"/>
      <c r="J1" s="251"/>
    </row>
    <row r="2" spans="1:10" ht="24.95" customHeight="1" x14ac:dyDescent="0.2">
      <c r="A2" s="252" t="s">
        <v>102</v>
      </c>
      <c r="B2" s="253"/>
      <c r="C2" s="254" t="s">
        <v>36</v>
      </c>
      <c r="D2" s="254"/>
      <c r="E2" s="254"/>
      <c r="F2" s="254"/>
      <c r="G2" s="254"/>
      <c r="H2" s="254"/>
      <c r="I2" s="254"/>
      <c r="J2" s="255"/>
    </row>
    <row r="3" spans="1:10" ht="11.45" customHeight="1" x14ac:dyDescent="0.2">
      <c r="A3" s="256" t="s">
        <v>103</v>
      </c>
      <c r="B3" s="246" t="s">
        <v>104</v>
      </c>
      <c r="C3" s="246" t="s">
        <v>105</v>
      </c>
      <c r="D3" s="246"/>
      <c r="E3" s="246"/>
      <c r="F3" s="246"/>
      <c r="G3" s="246" t="s">
        <v>106</v>
      </c>
      <c r="H3" s="246"/>
      <c r="I3" s="246"/>
      <c r="J3" s="247"/>
    </row>
    <row r="4" spans="1:10" ht="11.45" customHeight="1" x14ac:dyDescent="0.2">
      <c r="A4" s="257"/>
      <c r="B4" s="246"/>
      <c r="C4" s="246" t="s">
        <v>107</v>
      </c>
      <c r="D4" s="246"/>
      <c r="E4" s="246" t="s">
        <v>108</v>
      </c>
      <c r="F4" s="246"/>
      <c r="G4" s="246" t="s">
        <v>107</v>
      </c>
      <c r="H4" s="246"/>
      <c r="I4" s="246" t="s">
        <v>108</v>
      </c>
      <c r="J4" s="247"/>
    </row>
    <row r="5" spans="1:10" ht="11.45" customHeight="1" x14ac:dyDescent="0.2">
      <c r="A5" s="257"/>
      <c r="B5" s="246"/>
      <c r="C5" s="246"/>
      <c r="D5" s="246"/>
      <c r="E5" s="246"/>
      <c r="F5" s="246"/>
      <c r="G5" s="246"/>
      <c r="H5" s="246"/>
      <c r="I5" s="246"/>
      <c r="J5" s="247"/>
    </row>
    <row r="6" spans="1:10" ht="11.45" customHeight="1" x14ac:dyDescent="0.2">
      <c r="A6" s="257"/>
      <c r="B6" s="246"/>
      <c r="C6" s="53" t="s">
        <v>109</v>
      </c>
      <c r="D6" s="54" t="s">
        <v>110</v>
      </c>
      <c r="E6" s="53" t="s">
        <v>109</v>
      </c>
      <c r="F6" s="54" t="s">
        <v>110</v>
      </c>
      <c r="G6" s="53" t="s">
        <v>109</v>
      </c>
      <c r="H6" s="54" t="s">
        <v>110</v>
      </c>
      <c r="I6" s="53" t="s">
        <v>109</v>
      </c>
      <c r="J6" s="55" t="s">
        <v>110</v>
      </c>
    </row>
    <row r="7" spans="1:10" s="60" customFormat="1" ht="11.45" customHeight="1" x14ac:dyDescent="0.15">
      <c r="A7" s="56">
        <v>1</v>
      </c>
      <c r="B7" s="57">
        <v>2</v>
      </c>
      <c r="C7" s="58">
        <v>3</v>
      </c>
      <c r="D7" s="58">
        <v>4</v>
      </c>
      <c r="E7" s="58">
        <v>5</v>
      </c>
      <c r="F7" s="58">
        <v>6</v>
      </c>
      <c r="G7" s="58">
        <v>7</v>
      </c>
      <c r="H7" s="58">
        <v>8</v>
      </c>
      <c r="I7" s="58">
        <v>9</v>
      </c>
      <c r="J7" s="59">
        <v>10</v>
      </c>
    </row>
    <row r="8" spans="1:10" ht="11.45" customHeight="1" x14ac:dyDescent="0.2">
      <c r="A8" s="60"/>
      <c r="B8" s="61" t="s">
        <v>111</v>
      </c>
      <c r="C8" s="176"/>
      <c r="D8" s="66"/>
      <c r="E8" s="176"/>
      <c r="F8" s="66"/>
      <c r="G8" s="176"/>
      <c r="H8" s="66"/>
      <c r="I8" s="176"/>
      <c r="J8" s="66"/>
    </row>
    <row r="9" spans="1:10" s="67" customFormat="1" ht="11.45" customHeight="1" x14ac:dyDescent="0.2">
      <c r="A9" s="64">
        <f>IF(D9&lt;&gt;"",COUNTA($D$9:D9),"")</f>
        <v>1</v>
      </c>
      <c r="B9" s="65">
        <v>1995</v>
      </c>
      <c r="C9" s="176">
        <v>3641747</v>
      </c>
      <c r="D9" s="66">
        <v>12.4</v>
      </c>
      <c r="E9" s="176">
        <v>101595</v>
      </c>
      <c r="F9" s="66">
        <v>2.8</v>
      </c>
      <c r="G9" s="176">
        <v>13425353</v>
      </c>
      <c r="H9" s="66">
        <v>12.6</v>
      </c>
      <c r="I9" s="176">
        <v>281843</v>
      </c>
      <c r="J9" s="66">
        <v>3.6</v>
      </c>
    </row>
    <row r="10" spans="1:10" ht="11.45" customHeight="1" x14ac:dyDescent="0.2">
      <c r="A10" s="64">
        <f>IF(D10&lt;&gt;"",COUNTA($D$9:D10),"")</f>
        <v>2</v>
      </c>
      <c r="B10" s="65">
        <v>1996</v>
      </c>
      <c r="C10" s="176">
        <v>3607806</v>
      </c>
      <c r="D10" s="66">
        <v>-0.9</v>
      </c>
      <c r="E10" s="176">
        <v>111788</v>
      </c>
      <c r="F10" s="66">
        <v>10</v>
      </c>
      <c r="G10" s="176">
        <v>13828119</v>
      </c>
      <c r="H10" s="66">
        <v>3</v>
      </c>
      <c r="I10" s="176">
        <v>275775</v>
      </c>
      <c r="J10" s="66">
        <v>-2.2000000000000002</v>
      </c>
    </row>
    <row r="11" spans="1:10" ht="11.45" customHeight="1" x14ac:dyDescent="0.2">
      <c r="A11" s="64">
        <f>IF(D11&lt;&gt;"",COUNTA($D$9:D11),"")</f>
        <v>3</v>
      </c>
      <c r="B11" s="65">
        <v>1997</v>
      </c>
      <c r="C11" s="176">
        <v>3920245</v>
      </c>
      <c r="D11" s="66">
        <v>8.6999999999999993</v>
      </c>
      <c r="E11" s="176">
        <v>124939</v>
      </c>
      <c r="F11" s="66">
        <v>11.8</v>
      </c>
      <c r="G11" s="176">
        <v>14735799</v>
      </c>
      <c r="H11" s="66">
        <v>6.6</v>
      </c>
      <c r="I11" s="176">
        <v>308359</v>
      </c>
      <c r="J11" s="66">
        <v>11.8</v>
      </c>
    </row>
    <row r="12" spans="1:10" ht="11.45" customHeight="1" x14ac:dyDescent="0.2">
      <c r="A12" s="64">
        <f>IF(D12&lt;&gt;"",COUNTA($D$9:D12),"")</f>
        <v>4</v>
      </c>
      <c r="B12" s="65">
        <v>1998</v>
      </c>
      <c r="C12" s="176">
        <v>4047905</v>
      </c>
      <c r="D12" s="66">
        <v>3.3</v>
      </c>
      <c r="E12" s="176">
        <v>142987</v>
      </c>
      <c r="F12" s="66">
        <v>14.4</v>
      </c>
      <c r="G12" s="176">
        <v>16060491</v>
      </c>
      <c r="H12" s="66">
        <v>9</v>
      </c>
      <c r="I12" s="176">
        <v>338092</v>
      </c>
      <c r="J12" s="66">
        <v>9.6</v>
      </c>
    </row>
    <row r="13" spans="1:10" ht="11.45" customHeight="1" x14ac:dyDescent="0.2">
      <c r="A13" s="64">
        <f>IF(D13&lt;&gt;"",COUNTA($D$9:D13),"")</f>
        <v>5</v>
      </c>
      <c r="B13" s="65">
        <v>1999</v>
      </c>
      <c r="C13" s="176">
        <v>4630567</v>
      </c>
      <c r="D13" s="66">
        <v>14.4</v>
      </c>
      <c r="E13" s="176">
        <v>161147</v>
      </c>
      <c r="F13" s="66">
        <v>12.7</v>
      </c>
      <c r="G13" s="176">
        <v>18953965</v>
      </c>
      <c r="H13" s="66">
        <v>18</v>
      </c>
      <c r="I13" s="176">
        <v>381081</v>
      </c>
      <c r="J13" s="66">
        <v>12.7</v>
      </c>
    </row>
    <row r="14" spans="1:10" ht="11.45" customHeight="1" x14ac:dyDescent="0.2">
      <c r="A14" s="64">
        <f>IF(D14&lt;&gt;"",COUNTA($D$9:D14),"")</f>
        <v>6</v>
      </c>
      <c r="B14" s="65">
        <v>2000</v>
      </c>
      <c r="C14" s="176">
        <v>5050502</v>
      </c>
      <c r="D14" s="66">
        <v>9.1</v>
      </c>
      <c r="E14" s="176">
        <v>186513</v>
      </c>
      <c r="F14" s="66">
        <v>15.7</v>
      </c>
      <c r="G14" s="176">
        <v>21342158</v>
      </c>
      <c r="H14" s="66">
        <v>12.6</v>
      </c>
      <c r="I14" s="176">
        <v>450691</v>
      </c>
      <c r="J14" s="66">
        <v>18.3</v>
      </c>
    </row>
    <row r="15" spans="1:10" ht="11.45" customHeight="1" x14ac:dyDescent="0.2">
      <c r="A15" s="64">
        <f>IF(D15&lt;&gt;"",COUNTA($D$9:D15),"")</f>
        <v>7</v>
      </c>
      <c r="B15" s="65">
        <v>2001</v>
      </c>
      <c r="C15" s="176">
        <v>5351023</v>
      </c>
      <c r="D15" s="66">
        <v>6</v>
      </c>
      <c r="E15" s="176">
        <v>195044</v>
      </c>
      <c r="F15" s="66">
        <v>4.5999999999999996</v>
      </c>
      <c r="G15" s="176">
        <v>23035551</v>
      </c>
      <c r="H15" s="66">
        <v>7.9</v>
      </c>
      <c r="I15" s="176">
        <v>467246</v>
      </c>
      <c r="J15" s="66">
        <v>3.7</v>
      </c>
    </row>
    <row r="16" spans="1:10" ht="11.45" customHeight="1" x14ac:dyDescent="0.2">
      <c r="A16" s="64">
        <f>IF(D16&lt;&gt;"",COUNTA($D$9:D16),"")</f>
        <v>8</v>
      </c>
      <c r="B16" s="65">
        <v>2002</v>
      </c>
      <c r="C16" s="176">
        <v>5663162</v>
      </c>
      <c r="D16" s="66">
        <v>5.8</v>
      </c>
      <c r="E16" s="176">
        <v>226107</v>
      </c>
      <c r="F16" s="66">
        <v>15.9</v>
      </c>
      <c r="G16" s="176">
        <v>24482172</v>
      </c>
      <c r="H16" s="66">
        <v>6.3</v>
      </c>
      <c r="I16" s="176">
        <v>549647</v>
      </c>
      <c r="J16" s="66">
        <v>17.600000000000001</v>
      </c>
    </row>
    <row r="17" spans="1:10" ht="11.45" customHeight="1" x14ac:dyDescent="0.2">
      <c r="A17" s="64">
        <f>IF(D17&lt;&gt;"",COUNTA($D$9:D17),"")</f>
        <v>9</v>
      </c>
      <c r="B17" s="65">
        <v>2003</v>
      </c>
      <c r="C17" s="176">
        <v>6187140</v>
      </c>
      <c r="D17" s="66">
        <v>9.3000000000000007</v>
      </c>
      <c r="E17" s="176">
        <v>264168</v>
      </c>
      <c r="F17" s="66">
        <v>16.8</v>
      </c>
      <c r="G17" s="176">
        <v>25942189</v>
      </c>
      <c r="H17" s="66">
        <v>6</v>
      </c>
      <c r="I17" s="176">
        <v>620845</v>
      </c>
      <c r="J17" s="66">
        <v>13</v>
      </c>
    </row>
    <row r="18" spans="1:10" ht="11.45" customHeight="1" x14ac:dyDescent="0.2">
      <c r="A18" s="64">
        <f>IF(D18&lt;&gt;"",COUNTA($D$9:D18),"")</f>
        <v>10</v>
      </c>
      <c r="B18" s="65">
        <v>2004</v>
      </c>
      <c r="C18" s="176">
        <v>5708982</v>
      </c>
      <c r="D18" s="66">
        <v>-7.7</v>
      </c>
      <c r="E18" s="176">
        <v>256610</v>
      </c>
      <c r="F18" s="66">
        <v>-2.9</v>
      </c>
      <c r="G18" s="176">
        <v>24399899</v>
      </c>
      <c r="H18" s="66">
        <v>-5.9</v>
      </c>
      <c r="I18" s="176">
        <v>625463</v>
      </c>
      <c r="J18" s="66">
        <v>0.7</v>
      </c>
    </row>
    <row r="19" spans="1:10" ht="11.45" customHeight="1" x14ac:dyDescent="0.2">
      <c r="A19" s="64">
        <f>IF(D19&lt;&gt;"",COUNTA($D$9:D19),"")</f>
        <v>11</v>
      </c>
      <c r="B19" s="65">
        <v>2005</v>
      </c>
      <c r="C19" s="176">
        <v>5848324</v>
      </c>
      <c r="D19" s="66">
        <v>2.4</v>
      </c>
      <c r="E19" s="176">
        <v>259213</v>
      </c>
      <c r="F19" s="66">
        <v>1</v>
      </c>
      <c r="G19" s="176">
        <v>24494085</v>
      </c>
      <c r="H19" s="66">
        <v>0.4</v>
      </c>
      <c r="I19" s="176">
        <v>646470</v>
      </c>
      <c r="J19" s="66">
        <v>3.4</v>
      </c>
    </row>
    <row r="20" spans="1:10" ht="11.45" customHeight="1" x14ac:dyDescent="0.2">
      <c r="A20" s="64">
        <f>IF(D20&lt;&gt;"",COUNTA($D$9:D20),"")</f>
        <v>12</v>
      </c>
      <c r="B20" s="65">
        <v>2006</v>
      </c>
      <c r="C20" s="176">
        <v>5953425</v>
      </c>
      <c r="D20" s="66">
        <v>1.8</v>
      </c>
      <c r="E20" s="176">
        <v>265010</v>
      </c>
      <c r="F20" s="66">
        <v>2.2000000000000002</v>
      </c>
      <c r="G20" s="176">
        <v>24771546</v>
      </c>
      <c r="H20" s="66">
        <v>1.1000000000000001</v>
      </c>
      <c r="I20" s="176">
        <v>695505</v>
      </c>
      <c r="J20" s="66">
        <v>7.6</v>
      </c>
    </row>
    <row r="21" spans="1:10" ht="11.45" customHeight="1" x14ac:dyDescent="0.2">
      <c r="A21" s="64">
        <f>IF(D21&lt;&gt;"",COUNTA($D$9:D21),"")</f>
        <v>13</v>
      </c>
      <c r="B21" s="65">
        <v>2007</v>
      </c>
      <c r="C21" s="176">
        <v>6247790</v>
      </c>
      <c r="D21" s="66">
        <v>4.9000000000000004</v>
      </c>
      <c r="E21" s="176">
        <v>285209</v>
      </c>
      <c r="F21" s="66">
        <v>7.6</v>
      </c>
      <c r="G21" s="176">
        <v>26320258</v>
      </c>
      <c r="H21" s="66">
        <v>6.3</v>
      </c>
      <c r="I21" s="176">
        <v>753631</v>
      </c>
      <c r="J21" s="66">
        <v>8.4</v>
      </c>
    </row>
    <row r="22" spans="1:10" ht="11.45" customHeight="1" x14ac:dyDescent="0.2">
      <c r="A22" s="64">
        <f>IF(D22&lt;&gt;"",COUNTA($D$9:D22),"")</f>
        <v>14</v>
      </c>
      <c r="B22" s="65">
        <v>2008</v>
      </c>
      <c r="C22" s="176">
        <v>6588486</v>
      </c>
      <c r="D22" s="66">
        <v>5.5</v>
      </c>
      <c r="E22" s="176">
        <v>306276</v>
      </c>
      <c r="F22" s="66">
        <v>7.4</v>
      </c>
      <c r="G22" s="176">
        <v>27501888</v>
      </c>
      <c r="H22" s="66">
        <v>4.5</v>
      </c>
      <c r="I22" s="176">
        <v>837032</v>
      </c>
      <c r="J22" s="66">
        <v>11.1</v>
      </c>
    </row>
    <row r="23" spans="1:10" ht="11.45" customHeight="1" x14ac:dyDescent="0.2">
      <c r="A23" s="64">
        <f>IF(D23&lt;&gt;"",COUNTA($D$9:D23),"")</f>
        <v>15</v>
      </c>
      <c r="B23" s="65">
        <v>2009</v>
      </c>
      <c r="C23" s="176">
        <v>6916962</v>
      </c>
      <c r="D23" s="66">
        <v>5</v>
      </c>
      <c r="E23" s="176">
        <v>287923</v>
      </c>
      <c r="F23" s="66">
        <v>-6</v>
      </c>
      <c r="G23" s="176">
        <v>28421343</v>
      </c>
      <c r="H23" s="66">
        <v>3.3</v>
      </c>
      <c r="I23" s="176">
        <v>804402</v>
      </c>
      <c r="J23" s="66">
        <v>-3.9</v>
      </c>
    </row>
    <row r="24" spans="1:10" ht="11.45" customHeight="1" x14ac:dyDescent="0.2">
      <c r="A24" s="64">
        <f>IF(D24&lt;&gt;"",COUNTA($D$9:D24),"")</f>
        <v>16</v>
      </c>
      <c r="B24" s="65">
        <v>2010</v>
      </c>
      <c r="C24" s="176">
        <v>6667279</v>
      </c>
      <c r="D24" s="66">
        <v>-3.6</v>
      </c>
      <c r="E24" s="176">
        <v>305083</v>
      </c>
      <c r="F24" s="66">
        <v>6</v>
      </c>
      <c r="G24" s="176">
        <v>27669773</v>
      </c>
      <c r="H24" s="66">
        <v>-2.6</v>
      </c>
      <c r="I24" s="176">
        <v>846968</v>
      </c>
      <c r="J24" s="66">
        <v>5.3</v>
      </c>
    </row>
    <row r="25" spans="1:10" ht="11.45" customHeight="1" x14ac:dyDescent="0.2">
      <c r="A25" s="64">
        <f>IF(D25&lt;&gt;"",COUNTA($D$9:D25),"")</f>
        <v>17</v>
      </c>
      <c r="B25" s="65">
        <v>2011</v>
      </c>
      <c r="C25" s="176">
        <v>6798445</v>
      </c>
      <c r="D25" s="66">
        <v>2</v>
      </c>
      <c r="E25" s="176">
        <v>298391</v>
      </c>
      <c r="F25" s="66">
        <v>-2.2000000000000002</v>
      </c>
      <c r="G25" s="176">
        <v>27599018</v>
      </c>
      <c r="H25" s="66">
        <v>-0.3</v>
      </c>
      <c r="I25" s="176">
        <v>794668</v>
      </c>
      <c r="J25" s="66">
        <v>-6.2</v>
      </c>
    </row>
    <row r="26" spans="1:10" ht="11.45" customHeight="1" x14ac:dyDescent="0.2">
      <c r="A26" s="64">
        <f>IF(D26&lt;&gt;"",COUNTA($D$9:D26),"")</f>
        <v>18</v>
      </c>
      <c r="B26" s="65" t="s">
        <v>112</v>
      </c>
      <c r="C26" s="176">
        <v>6993178</v>
      </c>
      <c r="D26" s="66">
        <v>2.9</v>
      </c>
      <c r="E26" s="176">
        <v>335297</v>
      </c>
      <c r="F26" s="66">
        <v>12.3</v>
      </c>
      <c r="G26" s="176">
        <v>27940720</v>
      </c>
      <c r="H26" s="66">
        <v>1.3</v>
      </c>
      <c r="I26" s="176">
        <v>917525</v>
      </c>
      <c r="J26" s="66">
        <v>15.5</v>
      </c>
    </row>
    <row r="27" spans="1:10" ht="11.45" customHeight="1" x14ac:dyDescent="0.2">
      <c r="A27" s="64">
        <f>IF(D27&lt;&gt;"",COUNTA($D$9:D27),"")</f>
        <v>19</v>
      </c>
      <c r="B27" s="65">
        <v>2013</v>
      </c>
      <c r="C27" s="176">
        <v>7081209</v>
      </c>
      <c r="D27" s="66">
        <v>1.3</v>
      </c>
      <c r="E27" s="176">
        <v>340423</v>
      </c>
      <c r="F27" s="66">
        <v>1.5</v>
      </c>
      <c r="G27" s="176">
        <v>28157746</v>
      </c>
      <c r="H27" s="66">
        <v>0.8</v>
      </c>
      <c r="I27" s="176">
        <v>945362</v>
      </c>
      <c r="J27" s="66">
        <v>3</v>
      </c>
    </row>
    <row r="28" spans="1:10" ht="11.45" customHeight="1" x14ac:dyDescent="0.2">
      <c r="A28" s="64">
        <f>IF(D28&lt;&gt;"",COUNTA($D$9:D28),"")</f>
        <v>20</v>
      </c>
      <c r="B28" s="65">
        <v>2014</v>
      </c>
      <c r="C28" s="176">
        <v>7250770</v>
      </c>
      <c r="D28" s="66">
        <v>2.4</v>
      </c>
      <c r="E28" s="176">
        <v>369853</v>
      </c>
      <c r="F28" s="66">
        <v>8.6</v>
      </c>
      <c r="G28" s="176">
        <v>28722978</v>
      </c>
      <c r="H28" s="66">
        <v>2</v>
      </c>
      <c r="I28" s="176">
        <v>1000635</v>
      </c>
      <c r="J28" s="66">
        <v>5.8</v>
      </c>
    </row>
    <row r="29" spans="1:10" ht="11.45" customHeight="1" x14ac:dyDescent="0.2">
      <c r="A29" s="64">
        <f>IF(D29&lt;&gt;"",COUNTA($D$9:D29),"")</f>
        <v>21</v>
      </c>
      <c r="B29" s="65">
        <v>2015</v>
      </c>
      <c r="C29" s="176">
        <v>7394706</v>
      </c>
      <c r="D29" s="66">
        <v>2</v>
      </c>
      <c r="E29" s="176">
        <v>375419</v>
      </c>
      <c r="F29" s="66">
        <v>1.5</v>
      </c>
      <c r="G29" s="176">
        <v>29468190</v>
      </c>
      <c r="H29" s="66">
        <v>2.6</v>
      </c>
      <c r="I29" s="176">
        <v>1020913</v>
      </c>
      <c r="J29" s="66">
        <v>2</v>
      </c>
    </row>
    <row r="30" spans="1:10" ht="11.45" customHeight="1" x14ac:dyDescent="0.2">
      <c r="A30" s="64">
        <f>IF(D30&lt;&gt;"",COUNTA($D$9:D30),"")</f>
        <v>22</v>
      </c>
      <c r="B30" s="65">
        <v>2016</v>
      </c>
      <c r="C30" s="176">
        <v>7565819</v>
      </c>
      <c r="D30" s="66">
        <v>2.2999999999999998</v>
      </c>
      <c r="E30" s="176">
        <v>379629</v>
      </c>
      <c r="F30" s="66">
        <v>1.1000000000000001</v>
      </c>
      <c r="G30" s="176">
        <v>30292481</v>
      </c>
      <c r="H30" s="66">
        <v>2.8</v>
      </c>
      <c r="I30" s="176">
        <v>1033584</v>
      </c>
      <c r="J30" s="66">
        <v>1.2</v>
      </c>
    </row>
    <row r="31" spans="1:10" ht="11.45" customHeight="1" x14ac:dyDescent="0.2">
      <c r="A31" s="64">
        <f>IF(D31&lt;&gt;"",COUNTA($D$9:D31),"")</f>
        <v>23</v>
      </c>
      <c r="B31" s="65">
        <v>2017</v>
      </c>
      <c r="C31" s="176">
        <v>7527619</v>
      </c>
      <c r="D31" s="66">
        <v>-0.5</v>
      </c>
      <c r="E31" s="176">
        <v>382091</v>
      </c>
      <c r="F31" s="66">
        <v>0.6</v>
      </c>
      <c r="G31" s="176">
        <v>29751881</v>
      </c>
      <c r="H31" s="66">
        <v>-1.8</v>
      </c>
      <c r="I31" s="176">
        <v>997626</v>
      </c>
      <c r="J31" s="66">
        <v>-3.5</v>
      </c>
    </row>
    <row r="32" spans="1:10" ht="11.45" customHeight="1" x14ac:dyDescent="0.2">
      <c r="A32" s="64">
        <f>IF(D32&lt;&gt;"",COUNTA($D$9:D32),"")</f>
        <v>24</v>
      </c>
      <c r="B32" s="65">
        <v>2018</v>
      </c>
      <c r="C32" s="176">
        <v>7874199</v>
      </c>
      <c r="D32" s="66">
        <v>4.5999999999999996</v>
      </c>
      <c r="E32" s="176">
        <v>404917</v>
      </c>
      <c r="F32" s="66">
        <v>6</v>
      </c>
      <c r="G32" s="176">
        <v>30884299</v>
      </c>
      <c r="H32" s="66">
        <v>3.8</v>
      </c>
      <c r="I32" s="176">
        <v>1066952</v>
      </c>
      <c r="J32" s="66">
        <v>6.9</v>
      </c>
    </row>
    <row r="33" spans="1:10" ht="11.45" customHeight="1" x14ac:dyDescent="0.2">
      <c r="A33" s="64">
        <f>IF(D33&lt;&gt;"",COUNTA($D$9:D33),"")</f>
        <v>25</v>
      </c>
      <c r="B33" s="65">
        <v>2019</v>
      </c>
      <c r="C33" s="176">
        <v>8362988</v>
      </c>
      <c r="D33" s="66">
        <v>6.2</v>
      </c>
      <c r="E33" s="176">
        <v>392783</v>
      </c>
      <c r="F33" s="66">
        <v>-3</v>
      </c>
      <c r="G33" s="176">
        <v>34117199</v>
      </c>
      <c r="H33" s="66">
        <v>10.5</v>
      </c>
      <c r="I33" s="176">
        <v>1103456</v>
      </c>
      <c r="J33" s="66">
        <v>3.4</v>
      </c>
    </row>
    <row r="34" spans="1:10" ht="11.45" customHeight="1" x14ac:dyDescent="0.2">
      <c r="A34" s="64">
        <f>IF(D34&lt;&gt;"",COUNTA($D$9:D34),"")</f>
        <v>26</v>
      </c>
      <c r="B34" s="65">
        <v>2020</v>
      </c>
      <c r="C34" s="176">
        <v>6057571</v>
      </c>
      <c r="D34" s="66">
        <v>-27.6</v>
      </c>
      <c r="E34" s="176">
        <v>166495</v>
      </c>
      <c r="F34" s="66">
        <v>-57.6</v>
      </c>
      <c r="G34" s="176">
        <v>27770374</v>
      </c>
      <c r="H34" s="66">
        <v>-18.600000000000001</v>
      </c>
      <c r="I34" s="176">
        <v>520273</v>
      </c>
      <c r="J34" s="66">
        <v>-52.9</v>
      </c>
    </row>
    <row r="35" spans="1:10" ht="11.45" customHeight="1" x14ac:dyDescent="0.2">
      <c r="A35" s="64">
        <f>IF(D35&lt;&gt;"",COUNTA($D$9:D35),"")</f>
        <v>27</v>
      </c>
      <c r="B35" s="65">
        <v>2021</v>
      </c>
      <c r="C35" s="176">
        <v>5458357</v>
      </c>
      <c r="D35" s="66">
        <v>-9.9</v>
      </c>
      <c r="E35" s="176">
        <v>152557</v>
      </c>
      <c r="F35" s="66">
        <v>-8.4</v>
      </c>
      <c r="G35" s="176">
        <v>26549951</v>
      </c>
      <c r="H35" s="66">
        <v>-4.4000000000000004</v>
      </c>
      <c r="I35" s="176">
        <v>445142</v>
      </c>
      <c r="J35" s="66">
        <v>-14.4</v>
      </c>
    </row>
    <row r="36" spans="1:10" ht="11.45" customHeight="1" x14ac:dyDescent="0.2">
      <c r="A36" s="64">
        <f>IF(D36&lt;&gt;"",COUNTA($D$9:D36),"")</f>
        <v>28</v>
      </c>
      <c r="B36" s="65">
        <v>2022</v>
      </c>
      <c r="C36" s="176">
        <v>7351473</v>
      </c>
      <c r="D36" s="66">
        <v>34.700000000000003</v>
      </c>
      <c r="E36" s="176">
        <v>284741</v>
      </c>
      <c r="F36" s="66">
        <v>86.6</v>
      </c>
      <c r="G36" s="176">
        <v>31763633</v>
      </c>
      <c r="H36" s="66">
        <v>19.600000000000001</v>
      </c>
      <c r="I36" s="176">
        <v>769263</v>
      </c>
      <c r="J36" s="66">
        <v>72.8</v>
      </c>
    </row>
    <row r="37" spans="1:10" ht="11.45" customHeight="1" x14ac:dyDescent="0.2">
      <c r="A37" s="64">
        <f>IF(D37&lt;&gt;"",COUNTA($D$9:D37),"")</f>
        <v>29</v>
      </c>
      <c r="B37" s="65">
        <v>2023</v>
      </c>
      <c r="C37" s="176">
        <v>7672047</v>
      </c>
      <c r="D37" s="66">
        <v>4.4000000000000004</v>
      </c>
      <c r="E37" s="176">
        <v>335503</v>
      </c>
      <c r="F37" s="66">
        <v>17.8</v>
      </c>
      <c r="G37" s="176">
        <v>32155709</v>
      </c>
      <c r="H37" s="66">
        <v>1.2</v>
      </c>
      <c r="I37" s="176">
        <v>908388</v>
      </c>
      <c r="J37" s="66">
        <v>18.100000000000001</v>
      </c>
    </row>
    <row r="38" spans="1:10" ht="11.45" customHeight="1" x14ac:dyDescent="0.2">
      <c r="A38" s="64">
        <f>IF(D38&lt;&gt;"",COUNTA($D$9:D38),"")</f>
        <v>30</v>
      </c>
      <c r="B38" s="65">
        <v>2024</v>
      </c>
      <c r="C38" s="176">
        <v>8042282</v>
      </c>
      <c r="D38" s="66">
        <v>4.8</v>
      </c>
      <c r="E38" s="176">
        <v>364452</v>
      </c>
      <c r="F38" s="66">
        <v>8.6</v>
      </c>
      <c r="G38" s="176">
        <v>32896064</v>
      </c>
      <c r="H38" s="66">
        <v>2.2999999999999998</v>
      </c>
      <c r="I38" s="176">
        <v>983403</v>
      </c>
      <c r="J38" s="66">
        <v>8.3000000000000007</v>
      </c>
    </row>
    <row r="39" spans="1:10" s="185" customFormat="1" ht="11.45" customHeight="1" x14ac:dyDescent="0.2">
      <c r="A39" s="64">
        <f>IF(D39&lt;&gt;"",COUNTA($D$9:D39),"")</f>
        <v>31</v>
      </c>
      <c r="B39" s="65">
        <v>2025</v>
      </c>
      <c r="C39" s="176">
        <v>8179363</v>
      </c>
      <c r="D39" s="183">
        <v>1.7</v>
      </c>
      <c r="E39" s="176">
        <v>338083</v>
      </c>
      <c r="F39" s="183">
        <v>-7.2</v>
      </c>
      <c r="G39" s="176">
        <v>33289531</v>
      </c>
      <c r="H39" s="183">
        <v>1.2</v>
      </c>
      <c r="I39" s="176">
        <v>965347</v>
      </c>
      <c r="J39" s="183">
        <v>-1.8</v>
      </c>
    </row>
    <row r="40" spans="1:10" ht="11.45" customHeight="1" x14ac:dyDescent="0.2">
      <c r="A40" s="64" t="str">
        <f>IF(D40&lt;&gt;"",COUNTA($D$9:D40),"")</f>
        <v/>
      </c>
      <c r="B40" s="69" t="s">
        <v>111</v>
      </c>
      <c r="C40" s="176"/>
      <c r="D40" s="66"/>
      <c r="E40" s="176"/>
      <c r="F40" s="66"/>
      <c r="G40" s="176"/>
      <c r="H40" s="66"/>
      <c r="I40" s="176"/>
      <c r="J40" s="66"/>
    </row>
    <row r="41" spans="1:10" ht="11.45" customHeight="1" x14ac:dyDescent="0.2">
      <c r="A41" s="64">
        <f>IF(D41&lt;&gt;"",COUNTA($D$9:D41),"")</f>
        <v>32</v>
      </c>
      <c r="B41" s="69" t="s">
        <v>113</v>
      </c>
      <c r="C41" s="176">
        <v>247553</v>
      </c>
      <c r="D41" s="66">
        <v>-3.5</v>
      </c>
      <c r="E41" s="176">
        <v>8839</v>
      </c>
      <c r="F41" s="66">
        <v>16.100000000000001</v>
      </c>
      <c r="G41" s="176">
        <v>959815</v>
      </c>
      <c r="H41" s="66">
        <v>-1.2</v>
      </c>
      <c r="I41" s="176">
        <v>25278</v>
      </c>
      <c r="J41" s="66">
        <v>19.100000000000001</v>
      </c>
    </row>
    <row r="42" spans="1:10" ht="11.45" customHeight="1" x14ac:dyDescent="0.2">
      <c r="A42" s="64">
        <f>IF(D42&lt;&gt;"",COUNTA($D$9:D42),"")</f>
        <v>33</v>
      </c>
      <c r="B42" s="70" t="s">
        <v>114</v>
      </c>
      <c r="C42" s="176">
        <v>337170</v>
      </c>
      <c r="D42" s="66">
        <v>12.9</v>
      </c>
      <c r="E42" s="176">
        <v>11085</v>
      </c>
      <c r="F42" s="66">
        <v>25.8</v>
      </c>
      <c r="G42" s="176">
        <v>1229418</v>
      </c>
      <c r="H42" s="66">
        <v>12</v>
      </c>
      <c r="I42" s="176">
        <v>31514</v>
      </c>
      <c r="J42" s="66">
        <v>33.6</v>
      </c>
    </row>
    <row r="43" spans="1:10" ht="11.45" customHeight="1" x14ac:dyDescent="0.2">
      <c r="A43" s="64">
        <f>IF(D43&lt;&gt;"",COUNTA($D$9:D43),"")</f>
        <v>34</v>
      </c>
      <c r="B43" s="70" t="s">
        <v>115</v>
      </c>
      <c r="C43" s="176">
        <v>542342</v>
      </c>
      <c r="D43" s="66">
        <v>31.6</v>
      </c>
      <c r="E43" s="176">
        <v>17759</v>
      </c>
      <c r="F43" s="66">
        <v>74</v>
      </c>
      <c r="G43" s="176">
        <v>1937832</v>
      </c>
      <c r="H43" s="66">
        <v>30.7</v>
      </c>
      <c r="I43" s="176">
        <v>43137</v>
      </c>
      <c r="J43" s="66">
        <v>60.5</v>
      </c>
    </row>
    <row r="44" spans="1:10" ht="11.45" customHeight="1" x14ac:dyDescent="0.2">
      <c r="A44" s="64">
        <f>IF(D44&lt;&gt;"",COUNTA($D$9:D44),"")</f>
        <v>35</v>
      </c>
      <c r="B44" s="70" t="s">
        <v>116</v>
      </c>
      <c r="C44" s="176">
        <v>512230</v>
      </c>
      <c r="D44" s="66">
        <v>-17.100000000000001</v>
      </c>
      <c r="E44" s="176">
        <v>20564</v>
      </c>
      <c r="F44" s="66">
        <v>6.1</v>
      </c>
      <c r="G44" s="176">
        <v>1867143</v>
      </c>
      <c r="H44" s="66">
        <v>-22</v>
      </c>
      <c r="I44" s="176">
        <v>50349</v>
      </c>
      <c r="J44" s="66">
        <v>0</v>
      </c>
    </row>
    <row r="45" spans="1:10" ht="11.45" customHeight="1" x14ac:dyDescent="0.2">
      <c r="A45" s="64">
        <f>IF(D45&lt;&gt;"",COUNTA($D$9:D45),"")</f>
        <v>36</v>
      </c>
      <c r="B45" s="70" t="s">
        <v>117</v>
      </c>
      <c r="C45" s="176">
        <v>874490</v>
      </c>
      <c r="D45" s="66">
        <v>6.7</v>
      </c>
      <c r="E45" s="176">
        <v>37825</v>
      </c>
      <c r="F45" s="66">
        <v>29.7</v>
      </c>
      <c r="G45" s="176">
        <v>3313225</v>
      </c>
      <c r="H45" s="66">
        <v>5.3</v>
      </c>
      <c r="I45" s="176">
        <v>91447</v>
      </c>
      <c r="J45" s="66">
        <v>22.6</v>
      </c>
    </row>
    <row r="46" spans="1:10" ht="11.45" customHeight="1" x14ac:dyDescent="0.2">
      <c r="A46" s="64">
        <f>IF(D46&lt;&gt;"",COUNTA($D$9:D46),"")</f>
        <v>37</v>
      </c>
      <c r="B46" s="70" t="s">
        <v>118</v>
      </c>
      <c r="C46" s="176">
        <v>896565</v>
      </c>
      <c r="D46" s="66">
        <v>3</v>
      </c>
      <c r="E46" s="176">
        <v>45623</v>
      </c>
      <c r="F46" s="66">
        <v>1.4</v>
      </c>
      <c r="G46" s="176">
        <v>3786131</v>
      </c>
      <c r="H46" s="66">
        <v>2.1</v>
      </c>
      <c r="I46" s="176">
        <v>119080</v>
      </c>
      <c r="J46" s="66">
        <v>0.9</v>
      </c>
    </row>
    <row r="47" spans="1:10" ht="11.45" customHeight="1" x14ac:dyDescent="0.2">
      <c r="A47" s="64">
        <f>IF(D47&lt;&gt;"",COUNTA($D$9:D47),"")</f>
        <v>38</v>
      </c>
      <c r="B47" s="70" t="s">
        <v>119</v>
      </c>
      <c r="C47" s="176">
        <v>1123379</v>
      </c>
      <c r="D47" s="66">
        <v>0.2</v>
      </c>
      <c r="E47" s="176">
        <v>77579</v>
      </c>
      <c r="F47" s="66">
        <v>1.6</v>
      </c>
      <c r="G47" s="176">
        <v>5423837</v>
      </c>
      <c r="H47" s="66">
        <v>0.9</v>
      </c>
      <c r="I47" s="176">
        <v>210852</v>
      </c>
      <c r="J47" s="66">
        <v>-4.8</v>
      </c>
    </row>
    <row r="48" spans="1:10" ht="11.45" customHeight="1" x14ac:dyDescent="0.2">
      <c r="A48" s="64">
        <f>IF(D48&lt;&gt;"",COUNTA($D$9:D48),"")</f>
        <v>39</v>
      </c>
      <c r="B48" s="70" t="s">
        <v>120</v>
      </c>
      <c r="C48" s="176">
        <v>1146921</v>
      </c>
      <c r="D48" s="66">
        <v>9.9</v>
      </c>
      <c r="E48" s="176">
        <v>60267</v>
      </c>
      <c r="F48" s="66">
        <v>13</v>
      </c>
      <c r="G48" s="176">
        <v>5358040</v>
      </c>
      <c r="H48" s="66">
        <v>0.5</v>
      </c>
      <c r="I48" s="176">
        <v>177432</v>
      </c>
      <c r="J48" s="66">
        <v>14.2</v>
      </c>
    </row>
    <row r="49" spans="1:10" ht="11.45" customHeight="1" x14ac:dyDescent="0.2">
      <c r="A49" s="64">
        <f>IF(D49&lt;&gt;"",COUNTA($D$9:D49),"")</f>
        <v>40</v>
      </c>
      <c r="B49" s="70" t="s">
        <v>121</v>
      </c>
      <c r="C49" s="176">
        <v>873363</v>
      </c>
      <c r="D49" s="66">
        <v>-1.1000000000000001</v>
      </c>
      <c r="E49" s="176">
        <v>37485</v>
      </c>
      <c r="F49" s="66">
        <v>7.8</v>
      </c>
      <c r="G49" s="176">
        <v>3526110</v>
      </c>
      <c r="H49" s="66">
        <v>2.4</v>
      </c>
      <c r="I49" s="176">
        <v>102389</v>
      </c>
      <c r="J49" s="66">
        <v>14.5</v>
      </c>
    </row>
    <row r="50" spans="1:10" ht="11.45" customHeight="1" x14ac:dyDescent="0.2">
      <c r="A50" s="64">
        <f>IF(D50&lt;&gt;"",COUNTA($D$9:D50),"")</f>
        <v>41</v>
      </c>
      <c r="B50" s="70" t="s">
        <v>122</v>
      </c>
      <c r="C50" s="176">
        <v>724644</v>
      </c>
      <c r="D50" s="66">
        <v>13.2</v>
      </c>
      <c r="E50" s="176">
        <v>20597</v>
      </c>
      <c r="F50" s="66">
        <v>-3.5</v>
      </c>
      <c r="G50" s="176">
        <v>2831763</v>
      </c>
      <c r="H50" s="66">
        <v>4.0999999999999996</v>
      </c>
      <c r="I50" s="176">
        <v>56402</v>
      </c>
      <c r="J50" s="66">
        <v>4.5</v>
      </c>
    </row>
    <row r="51" spans="1:10" ht="11.45" customHeight="1" x14ac:dyDescent="0.2">
      <c r="A51" s="64">
        <f>IF(D51&lt;&gt;"",COUNTA($D$9:D51),"")</f>
        <v>42</v>
      </c>
      <c r="B51" s="70" t="s">
        <v>123</v>
      </c>
      <c r="C51" s="176">
        <v>374451</v>
      </c>
      <c r="D51" s="66">
        <v>8.9</v>
      </c>
      <c r="E51" s="176">
        <v>13289</v>
      </c>
      <c r="F51" s="66">
        <v>-11.5</v>
      </c>
      <c r="G51" s="176">
        <v>1308424</v>
      </c>
      <c r="H51" s="66">
        <v>7.9</v>
      </c>
      <c r="I51" s="176">
        <v>37658</v>
      </c>
      <c r="J51" s="66">
        <v>3.8</v>
      </c>
    </row>
    <row r="52" spans="1:10" ht="11.45" customHeight="1" x14ac:dyDescent="0.2">
      <c r="A52" s="64">
        <f>IF(D52&lt;&gt;"",COUNTA($D$9:D52),"")</f>
        <v>43</v>
      </c>
      <c r="B52" s="70" t="s">
        <v>124</v>
      </c>
      <c r="C52" s="176">
        <v>389174</v>
      </c>
      <c r="D52" s="66">
        <v>6.4</v>
      </c>
      <c r="E52" s="176">
        <v>13540</v>
      </c>
      <c r="F52" s="66">
        <v>-6.3</v>
      </c>
      <c r="G52" s="176">
        <v>1354326</v>
      </c>
      <c r="H52" s="66">
        <v>6</v>
      </c>
      <c r="I52" s="176">
        <v>37865</v>
      </c>
      <c r="J52" s="66">
        <v>1.8</v>
      </c>
    </row>
    <row r="53" spans="1:10" ht="11.45" customHeight="1" x14ac:dyDescent="0.2">
      <c r="A53" s="64" t="str">
        <f>IF(D53&lt;&gt;"",COUNTA($D$9:D53),"")</f>
        <v/>
      </c>
      <c r="B53" s="69" t="s">
        <v>111</v>
      </c>
      <c r="C53" s="176"/>
      <c r="D53" s="66"/>
      <c r="E53" s="176"/>
      <c r="F53" s="66"/>
      <c r="G53" s="176"/>
      <c r="H53" s="66"/>
      <c r="I53" s="176"/>
      <c r="J53" s="66"/>
    </row>
    <row r="54" spans="1:10" ht="11.45" customHeight="1" x14ac:dyDescent="0.2">
      <c r="A54" s="64">
        <f>IF(D54&lt;&gt;"",COUNTA($D$9:D54),"")</f>
        <v>44</v>
      </c>
      <c r="B54" s="69" t="s">
        <v>125</v>
      </c>
      <c r="C54" s="176">
        <v>271229</v>
      </c>
      <c r="D54" s="66">
        <v>9.6</v>
      </c>
      <c r="E54" s="176">
        <v>8710</v>
      </c>
      <c r="F54" s="66">
        <v>-1.5</v>
      </c>
      <c r="G54" s="176">
        <v>1029194</v>
      </c>
      <c r="H54" s="66">
        <v>7.2</v>
      </c>
      <c r="I54" s="176">
        <v>27946</v>
      </c>
      <c r="J54" s="66">
        <v>10.6</v>
      </c>
    </row>
    <row r="55" spans="1:10" ht="11.45" customHeight="1" x14ac:dyDescent="0.2">
      <c r="A55" s="64">
        <f>IF(D55&lt;&gt;"",COUNTA($D$9:D55),"")</f>
        <v>45</v>
      </c>
      <c r="B55" s="70" t="s">
        <v>114</v>
      </c>
      <c r="C55" s="176">
        <v>342006</v>
      </c>
      <c r="D55" s="66">
        <v>1.4</v>
      </c>
      <c r="E55" s="176">
        <v>9449</v>
      </c>
      <c r="F55" s="66">
        <v>-14.8</v>
      </c>
      <c r="G55" s="176">
        <v>1223960</v>
      </c>
      <c r="H55" s="66">
        <v>-0.4</v>
      </c>
      <c r="I55" s="176">
        <v>29648</v>
      </c>
      <c r="J55" s="66">
        <v>-5.9</v>
      </c>
    </row>
    <row r="56" spans="1:10" ht="11.45" customHeight="1" x14ac:dyDescent="0.2">
      <c r="A56" s="64">
        <f>IF(D56&lt;&gt;"",COUNTA($D$9:D56),"")</f>
        <v>46</v>
      </c>
      <c r="B56" s="70" t="s">
        <v>115</v>
      </c>
      <c r="C56" s="176">
        <v>447186</v>
      </c>
      <c r="D56" s="66">
        <v>-17.5</v>
      </c>
      <c r="E56" s="176">
        <v>11127</v>
      </c>
      <c r="F56" s="66">
        <v>-37.299999999999997</v>
      </c>
      <c r="G56" s="176">
        <v>1555951</v>
      </c>
      <c r="H56" s="66">
        <v>-19.7</v>
      </c>
      <c r="I56" s="176">
        <v>35298</v>
      </c>
      <c r="J56" s="66">
        <v>-18.2</v>
      </c>
    </row>
    <row r="57" spans="1:10" ht="11.45" customHeight="1" x14ac:dyDescent="0.2">
      <c r="A57" s="64">
        <f>IF(D57&lt;&gt;"",COUNTA($D$9:D57),"")</f>
        <v>47</v>
      </c>
      <c r="B57" s="70" t="s">
        <v>116</v>
      </c>
      <c r="C57" s="176">
        <v>670324</v>
      </c>
      <c r="D57" s="66">
        <v>30.9</v>
      </c>
      <c r="E57" s="176">
        <v>20351</v>
      </c>
      <c r="F57" s="66">
        <v>-1</v>
      </c>
      <c r="G57" s="176">
        <v>2485371</v>
      </c>
      <c r="H57" s="66">
        <v>33.1</v>
      </c>
      <c r="I57" s="176">
        <v>54910</v>
      </c>
      <c r="J57" s="66">
        <v>9.1</v>
      </c>
    </row>
    <row r="58" spans="1:10" ht="11.45" customHeight="1" x14ac:dyDescent="0.2">
      <c r="A58" s="64">
        <f>IF(D58&lt;&gt;"",COUNTA($D$9:D58),"")</f>
        <v>48</v>
      </c>
      <c r="B58" s="70" t="s">
        <v>117</v>
      </c>
      <c r="C58" s="176">
        <v>793636</v>
      </c>
      <c r="D58" s="66">
        <v>-9.1999999999999993</v>
      </c>
      <c r="E58" s="176">
        <v>30920</v>
      </c>
      <c r="F58" s="66">
        <v>-18.3</v>
      </c>
      <c r="G58" s="176">
        <v>3014156</v>
      </c>
      <c r="H58" s="66">
        <v>-9</v>
      </c>
      <c r="I58" s="176">
        <v>83240</v>
      </c>
      <c r="J58" s="66">
        <v>-9</v>
      </c>
    </row>
    <row r="59" spans="1:10" ht="11.45" customHeight="1" x14ac:dyDescent="0.2">
      <c r="A59" s="64">
        <f>IF(D59&lt;&gt;"",COUNTA($D$9:D59),"")</f>
        <v>49</v>
      </c>
      <c r="B59" s="70" t="s">
        <v>118</v>
      </c>
      <c r="C59" s="176">
        <v>973399</v>
      </c>
      <c r="D59" s="66">
        <v>8.6</v>
      </c>
      <c r="E59" s="176">
        <v>45101</v>
      </c>
      <c r="F59" s="66">
        <v>-1.1000000000000001</v>
      </c>
      <c r="G59" s="176">
        <v>3900370</v>
      </c>
      <c r="H59" s="66">
        <v>3</v>
      </c>
      <c r="I59" s="176">
        <v>122310</v>
      </c>
      <c r="J59" s="66">
        <v>2.7</v>
      </c>
    </row>
    <row r="60" spans="1:10" ht="11.45" customHeight="1" x14ac:dyDescent="0.2">
      <c r="A60" s="64">
        <f>IF(D60&lt;&gt;"",COUNTA($D$9:D60),"")</f>
        <v>50</v>
      </c>
      <c r="B60" s="70" t="s">
        <v>119</v>
      </c>
      <c r="C60" s="176">
        <v>1113152</v>
      </c>
      <c r="D60" s="66">
        <v>-0.9</v>
      </c>
      <c r="E60" s="176">
        <v>77300</v>
      </c>
      <c r="F60" s="66">
        <v>-0.4</v>
      </c>
      <c r="G60" s="176">
        <v>5363766</v>
      </c>
      <c r="H60" s="66">
        <v>-1.1000000000000001</v>
      </c>
      <c r="I60" s="176">
        <v>225895</v>
      </c>
      <c r="J60" s="66">
        <v>7.1</v>
      </c>
    </row>
    <row r="61" spans="1:10" ht="11.45" customHeight="1" x14ac:dyDescent="0.2">
      <c r="A61" s="64">
        <f>IF(D61&lt;&gt;"",COUNTA($D$9:D61),"")</f>
        <v>51</v>
      </c>
      <c r="B61" s="70" t="s">
        <v>120</v>
      </c>
      <c r="C61" s="176">
        <v>1195161</v>
      </c>
      <c r="D61" s="66">
        <v>4.2</v>
      </c>
      <c r="E61" s="176">
        <v>57525</v>
      </c>
      <c r="F61" s="66">
        <v>-4.5</v>
      </c>
      <c r="G61" s="176">
        <v>5672007</v>
      </c>
      <c r="H61" s="66">
        <v>5.9</v>
      </c>
      <c r="I61" s="176">
        <v>179580</v>
      </c>
      <c r="J61" s="66">
        <v>1.2</v>
      </c>
    </row>
    <row r="62" spans="1:10" ht="11.45" customHeight="1" x14ac:dyDescent="0.2">
      <c r="A62" s="64">
        <f>IF(D62&lt;&gt;"",COUNTA($D$9:D62),"")</f>
        <v>52</v>
      </c>
      <c r="B62" s="70" t="s">
        <v>121</v>
      </c>
      <c r="C62" s="176">
        <v>841061</v>
      </c>
      <c r="D62" s="66">
        <v>-3.7</v>
      </c>
      <c r="E62" s="176">
        <v>32959</v>
      </c>
      <c r="F62" s="66">
        <v>-12.1</v>
      </c>
      <c r="G62" s="176">
        <v>3500161</v>
      </c>
      <c r="H62" s="66">
        <v>-0.7</v>
      </c>
      <c r="I62" s="176">
        <v>92254</v>
      </c>
      <c r="J62" s="66">
        <v>-9.9</v>
      </c>
    </row>
    <row r="63" spans="1:10" ht="11.45" customHeight="1" x14ac:dyDescent="0.2">
      <c r="A63" s="64">
        <f>IF(D63&lt;&gt;"",COUNTA($D$9:D63),"")</f>
        <v>53</v>
      </c>
      <c r="B63" s="70" t="s">
        <v>122</v>
      </c>
      <c r="C63" s="176">
        <v>727431</v>
      </c>
      <c r="D63" s="66">
        <v>0.4</v>
      </c>
      <c r="E63" s="176">
        <v>18094</v>
      </c>
      <c r="F63" s="66">
        <v>-12.2</v>
      </c>
      <c r="G63" s="176">
        <v>2806357</v>
      </c>
      <c r="H63" s="66">
        <v>-0.9</v>
      </c>
      <c r="I63" s="176">
        <v>49555</v>
      </c>
      <c r="J63" s="66">
        <v>-12.1</v>
      </c>
    </row>
    <row r="64" spans="1:10" ht="11.45" customHeight="1" x14ac:dyDescent="0.2">
      <c r="A64" s="64">
        <f>IF(D64&lt;&gt;"",COUNTA($D$9:D64),"")</f>
        <v>54</v>
      </c>
      <c r="B64" s="70" t="s">
        <v>123</v>
      </c>
      <c r="C64" s="176">
        <v>386648</v>
      </c>
      <c r="D64" s="66">
        <v>3.3</v>
      </c>
      <c r="E64" s="176">
        <v>13540</v>
      </c>
      <c r="F64" s="66">
        <v>1.9</v>
      </c>
      <c r="G64" s="176">
        <v>1312625</v>
      </c>
      <c r="H64" s="66">
        <v>0.3</v>
      </c>
      <c r="I64" s="176">
        <v>33105</v>
      </c>
      <c r="J64" s="66">
        <v>-12.1</v>
      </c>
    </row>
    <row r="65" spans="1:10" ht="11.45" customHeight="1" x14ac:dyDescent="0.2">
      <c r="A65" s="64">
        <f>IF(D65&lt;&gt;"",COUNTA($D$9:D65),"")</f>
        <v>55</v>
      </c>
      <c r="B65" s="70" t="s">
        <v>124</v>
      </c>
      <c r="C65" s="176">
        <v>418130</v>
      </c>
      <c r="D65" s="66">
        <v>7.4</v>
      </c>
      <c r="E65" s="176">
        <v>13007</v>
      </c>
      <c r="F65" s="66">
        <v>-3.9</v>
      </c>
      <c r="G65" s="176">
        <v>1425613</v>
      </c>
      <c r="H65" s="66">
        <v>5.3</v>
      </c>
      <c r="I65" s="176">
        <v>31606</v>
      </c>
      <c r="J65" s="66">
        <v>-16.5</v>
      </c>
    </row>
    <row r="66" spans="1:10" ht="11.45" customHeight="1" x14ac:dyDescent="0.2">
      <c r="C66" s="62"/>
      <c r="D66" s="71"/>
      <c r="E66" s="62"/>
      <c r="F66" s="71"/>
      <c r="G66" s="62"/>
      <c r="H66" s="71"/>
      <c r="I66" s="62"/>
      <c r="J66" s="71"/>
    </row>
    <row r="67" spans="1:10" ht="11.45" customHeight="1" x14ac:dyDescent="0.2"/>
    <row r="68" spans="1:10" ht="11.45" customHeight="1" x14ac:dyDescent="0.2"/>
    <row r="69" spans="1:10" ht="11.45" customHeight="1" x14ac:dyDescent="0.2"/>
  </sheetData>
  <mergeCells count="12">
    <mergeCell ref="G4:H5"/>
    <mergeCell ref="I4:J5"/>
    <mergeCell ref="A1:B1"/>
    <mergeCell ref="C1:J1"/>
    <mergeCell ref="A2:B2"/>
    <mergeCell ref="C2:J2"/>
    <mergeCell ref="A3:A6"/>
    <mergeCell ref="B3:B6"/>
    <mergeCell ref="C3:F3"/>
    <mergeCell ref="G3:J3"/>
    <mergeCell ref="C4:D5"/>
    <mergeCell ref="E4:F5"/>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12&amp;R&amp;"-,Standard"&amp;7&amp;P</oddFooter>
    <evenFooter>&amp;L&amp;"-,Standard"&amp;7&amp;P&amp;R&amp;"-,Standard"&amp;7StatA MV, Statistischer Bericht G413 2025 12</even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L56"/>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ColWidth="9.28515625" defaultRowHeight="11.25" x14ac:dyDescent="0.2"/>
  <cols>
    <col min="1" max="1" width="3.42578125" style="75" bestFit="1" customWidth="1"/>
    <col min="2" max="2" width="22.140625" style="91" customWidth="1"/>
    <col min="3" max="3" width="7.140625" style="91" customWidth="1"/>
    <col min="4" max="4" width="6" style="91" customWidth="1"/>
    <col min="5" max="5" width="7.85546875" style="91" bestFit="1" customWidth="1"/>
    <col min="6" max="6" width="5.85546875" style="91" customWidth="1"/>
    <col min="7" max="7" width="5.7109375" style="91" customWidth="1"/>
    <col min="8" max="8" width="7" style="91" customWidth="1"/>
    <col min="9" max="9" width="6.28515625" style="91" customWidth="1"/>
    <col min="10" max="10" width="8.7109375" style="91" bestFit="1" customWidth="1"/>
    <col min="11" max="11" width="6.28515625" style="91" customWidth="1"/>
    <col min="12" max="12" width="5.7109375" style="91" customWidth="1"/>
    <col min="13" max="209" width="9.28515625" style="75"/>
    <col min="210" max="210" width="3.7109375" style="75" customWidth="1"/>
    <col min="211" max="211" width="21.7109375" style="75" customWidth="1"/>
    <col min="212" max="212" width="7.5703125" style="75" customWidth="1"/>
    <col min="213" max="213" width="5.7109375" style="75" customWidth="1"/>
    <col min="214" max="214" width="7.7109375" style="75" customWidth="1"/>
    <col min="215" max="216" width="5.7109375" style="75" customWidth="1"/>
    <col min="217" max="217" width="7.7109375" style="75" customWidth="1"/>
    <col min="218" max="218" width="6.28515625" style="75" customWidth="1"/>
    <col min="219" max="219" width="8.28515625" style="75" customWidth="1"/>
    <col min="220" max="220" width="6.28515625" style="75" customWidth="1"/>
    <col min="221" max="221" width="5.7109375" style="75" customWidth="1"/>
    <col min="222" max="465" width="9.28515625" style="75"/>
    <col min="466" max="466" width="3.7109375" style="75" customWidth="1"/>
    <col min="467" max="467" width="21.7109375" style="75" customWidth="1"/>
    <col min="468" max="468" width="7.5703125" style="75" customWidth="1"/>
    <col min="469" max="469" width="5.7109375" style="75" customWidth="1"/>
    <col min="470" max="470" width="7.7109375" style="75" customWidth="1"/>
    <col min="471" max="472" width="5.7109375" style="75" customWidth="1"/>
    <col min="473" max="473" width="7.7109375" style="75" customWidth="1"/>
    <col min="474" max="474" width="6.28515625" style="75" customWidth="1"/>
    <col min="475" max="475" width="8.28515625" style="75" customWidth="1"/>
    <col min="476" max="476" width="6.28515625" style="75" customWidth="1"/>
    <col min="477" max="477" width="5.7109375" style="75" customWidth="1"/>
    <col min="478" max="721" width="9.28515625" style="75"/>
    <col min="722" max="722" width="3.7109375" style="75" customWidth="1"/>
    <col min="723" max="723" width="21.7109375" style="75" customWidth="1"/>
    <col min="724" max="724" width="7.5703125" style="75" customWidth="1"/>
    <col min="725" max="725" width="5.7109375" style="75" customWidth="1"/>
    <col min="726" max="726" width="7.7109375" style="75" customWidth="1"/>
    <col min="727" max="728" width="5.7109375" style="75" customWidth="1"/>
    <col min="729" max="729" width="7.7109375" style="75" customWidth="1"/>
    <col min="730" max="730" width="6.28515625" style="75" customWidth="1"/>
    <col min="731" max="731" width="8.28515625" style="75" customWidth="1"/>
    <col min="732" max="732" width="6.28515625" style="75" customWidth="1"/>
    <col min="733" max="733" width="5.7109375" style="75" customWidth="1"/>
    <col min="734" max="977" width="9.28515625" style="75"/>
    <col min="978" max="978" width="3.7109375" style="75" customWidth="1"/>
    <col min="979" max="979" width="21.7109375" style="75" customWidth="1"/>
    <col min="980" max="980" width="7.5703125" style="75" customWidth="1"/>
    <col min="981" max="981" width="5.7109375" style="75" customWidth="1"/>
    <col min="982" max="982" width="7.7109375" style="75" customWidth="1"/>
    <col min="983" max="984" width="5.7109375" style="75" customWidth="1"/>
    <col min="985" max="985" width="7.7109375" style="75" customWidth="1"/>
    <col min="986" max="986" width="6.28515625" style="75" customWidth="1"/>
    <col min="987" max="987" width="8.28515625" style="75" customWidth="1"/>
    <col min="988" max="988" width="6.28515625" style="75" customWidth="1"/>
    <col min="989" max="989" width="5.7109375" style="75" customWidth="1"/>
    <col min="990" max="1233" width="9.28515625" style="75"/>
    <col min="1234" max="1234" width="3.7109375" style="75" customWidth="1"/>
    <col min="1235" max="1235" width="21.7109375" style="75" customWidth="1"/>
    <col min="1236" max="1236" width="7.5703125" style="75" customWidth="1"/>
    <col min="1237" max="1237" width="5.7109375" style="75" customWidth="1"/>
    <col min="1238" max="1238" width="7.7109375" style="75" customWidth="1"/>
    <col min="1239" max="1240" width="5.7109375" style="75" customWidth="1"/>
    <col min="1241" max="1241" width="7.7109375" style="75" customWidth="1"/>
    <col min="1242" max="1242" width="6.28515625" style="75" customWidth="1"/>
    <col min="1243" max="1243" width="8.28515625" style="75" customWidth="1"/>
    <col min="1244" max="1244" width="6.28515625" style="75" customWidth="1"/>
    <col min="1245" max="1245" width="5.7109375" style="75" customWidth="1"/>
    <col min="1246" max="1489" width="9.28515625" style="75"/>
    <col min="1490" max="1490" width="3.7109375" style="75" customWidth="1"/>
    <col min="1491" max="1491" width="21.7109375" style="75" customWidth="1"/>
    <col min="1492" max="1492" width="7.5703125" style="75" customWidth="1"/>
    <col min="1493" max="1493" width="5.7109375" style="75" customWidth="1"/>
    <col min="1494" max="1494" width="7.7109375" style="75" customWidth="1"/>
    <col min="1495" max="1496" width="5.7109375" style="75" customWidth="1"/>
    <col min="1497" max="1497" width="7.7109375" style="75" customWidth="1"/>
    <col min="1498" max="1498" width="6.28515625" style="75" customWidth="1"/>
    <col min="1499" max="1499" width="8.28515625" style="75" customWidth="1"/>
    <col min="1500" max="1500" width="6.28515625" style="75" customWidth="1"/>
    <col min="1501" max="1501" width="5.7109375" style="75" customWidth="1"/>
    <col min="1502" max="1745" width="9.28515625" style="75"/>
    <col min="1746" max="1746" width="3.7109375" style="75" customWidth="1"/>
    <col min="1747" max="1747" width="21.7109375" style="75" customWidth="1"/>
    <col min="1748" max="1748" width="7.5703125" style="75" customWidth="1"/>
    <col min="1749" max="1749" width="5.7109375" style="75" customWidth="1"/>
    <col min="1750" max="1750" width="7.7109375" style="75" customWidth="1"/>
    <col min="1751" max="1752" width="5.7109375" style="75" customWidth="1"/>
    <col min="1753" max="1753" width="7.7109375" style="75" customWidth="1"/>
    <col min="1754" max="1754" width="6.28515625" style="75" customWidth="1"/>
    <col min="1755" max="1755" width="8.28515625" style="75" customWidth="1"/>
    <col min="1756" max="1756" width="6.28515625" style="75" customWidth="1"/>
    <col min="1757" max="1757" width="5.7109375" style="75" customWidth="1"/>
    <col min="1758" max="2001" width="9.28515625" style="75"/>
    <col min="2002" max="2002" width="3.7109375" style="75" customWidth="1"/>
    <col min="2003" max="2003" width="21.7109375" style="75" customWidth="1"/>
    <col min="2004" max="2004" width="7.5703125" style="75" customWidth="1"/>
    <col min="2005" max="2005" width="5.7109375" style="75" customWidth="1"/>
    <col min="2006" max="2006" width="7.7109375" style="75" customWidth="1"/>
    <col min="2007" max="2008" width="5.7109375" style="75" customWidth="1"/>
    <col min="2009" max="2009" width="7.7109375" style="75" customWidth="1"/>
    <col min="2010" max="2010" width="6.28515625" style="75" customWidth="1"/>
    <col min="2011" max="2011" width="8.28515625" style="75" customWidth="1"/>
    <col min="2012" max="2012" width="6.28515625" style="75" customWidth="1"/>
    <col min="2013" max="2013" width="5.7109375" style="75" customWidth="1"/>
    <col min="2014" max="2257" width="9.28515625" style="75"/>
    <col min="2258" max="2258" width="3.7109375" style="75" customWidth="1"/>
    <col min="2259" max="2259" width="21.7109375" style="75" customWidth="1"/>
    <col min="2260" max="2260" width="7.5703125" style="75" customWidth="1"/>
    <col min="2261" max="2261" width="5.7109375" style="75" customWidth="1"/>
    <col min="2262" max="2262" width="7.7109375" style="75" customWidth="1"/>
    <col min="2263" max="2264" width="5.7109375" style="75" customWidth="1"/>
    <col min="2265" max="2265" width="7.7109375" style="75" customWidth="1"/>
    <col min="2266" max="2266" width="6.28515625" style="75" customWidth="1"/>
    <col min="2267" max="2267" width="8.28515625" style="75" customWidth="1"/>
    <col min="2268" max="2268" width="6.28515625" style="75" customWidth="1"/>
    <col min="2269" max="2269" width="5.7109375" style="75" customWidth="1"/>
    <col min="2270" max="2513" width="9.28515625" style="75"/>
    <col min="2514" max="2514" width="3.7109375" style="75" customWidth="1"/>
    <col min="2515" max="2515" width="21.7109375" style="75" customWidth="1"/>
    <col min="2516" max="2516" width="7.5703125" style="75" customWidth="1"/>
    <col min="2517" max="2517" width="5.7109375" style="75" customWidth="1"/>
    <col min="2518" max="2518" width="7.7109375" style="75" customWidth="1"/>
    <col min="2519" max="2520" width="5.7109375" style="75" customWidth="1"/>
    <col min="2521" max="2521" width="7.7109375" style="75" customWidth="1"/>
    <col min="2522" max="2522" width="6.28515625" style="75" customWidth="1"/>
    <col min="2523" max="2523" width="8.28515625" style="75" customWidth="1"/>
    <col min="2524" max="2524" width="6.28515625" style="75" customWidth="1"/>
    <col min="2525" max="2525" width="5.7109375" style="75" customWidth="1"/>
    <col min="2526" max="2769" width="9.28515625" style="75"/>
    <col min="2770" max="2770" width="3.7109375" style="75" customWidth="1"/>
    <col min="2771" max="2771" width="21.7109375" style="75" customWidth="1"/>
    <col min="2772" max="2772" width="7.5703125" style="75" customWidth="1"/>
    <col min="2773" max="2773" width="5.7109375" style="75" customWidth="1"/>
    <col min="2774" max="2774" width="7.7109375" style="75" customWidth="1"/>
    <col min="2775" max="2776" width="5.7109375" style="75" customWidth="1"/>
    <col min="2777" max="2777" width="7.7109375" style="75" customWidth="1"/>
    <col min="2778" max="2778" width="6.28515625" style="75" customWidth="1"/>
    <col min="2779" max="2779" width="8.28515625" style="75" customWidth="1"/>
    <col min="2780" max="2780" width="6.28515625" style="75" customWidth="1"/>
    <col min="2781" max="2781" width="5.7109375" style="75" customWidth="1"/>
    <col min="2782" max="3025" width="9.28515625" style="75"/>
    <col min="3026" max="3026" width="3.7109375" style="75" customWidth="1"/>
    <col min="3027" max="3027" width="21.7109375" style="75" customWidth="1"/>
    <col min="3028" max="3028" width="7.5703125" style="75" customWidth="1"/>
    <col min="3029" max="3029" width="5.7109375" style="75" customWidth="1"/>
    <col min="3030" max="3030" width="7.7109375" style="75" customWidth="1"/>
    <col min="3031" max="3032" width="5.7109375" style="75" customWidth="1"/>
    <col min="3033" max="3033" width="7.7109375" style="75" customWidth="1"/>
    <col min="3034" max="3034" width="6.28515625" style="75" customWidth="1"/>
    <col min="3035" max="3035" width="8.28515625" style="75" customWidth="1"/>
    <col min="3036" max="3036" width="6.28515625" style="75" customWidth="1"/>
    <col min="3037" max="3037" width="5.7109375" style="75" customWidth="1"/>
    <col min="3038" max="3281" width="9.28515625" style="75"/>
    <col min="3282" max="3282" width="3.7109375" style="75" customWidth="1"/>
    <col min="3283" max="3283" width="21.7109375" style="75" customWidth="1"/>
    <col min="3284" max="3284" width="7.5703125" style="75" customWidth="1"/>
    <col min="3285" max="3285" width="5.7109375" style="75" customWidth="1"/>
    <col min="3286" max="3286" width="7.7109375" style="75" customWidth="1"/>
    <col min="3287" max="3288" width="5.7109375" style="75" customWidth="1"/>
    <col min="3289" max="3289" width="7.7109375" style="75" customWidth="1"/>
    <col min="3290" max="3290" width="6.28515625" style="75" customWidth="1"/>
    <col min="3291" max="3291" width="8.28515625" style="75" customWidth="1"/>
    <col min="3292" max="3292" width="6.28515625" style="75" customWidth="1"/>
    <col min="3293" max="3293" width="5.7109375" style="75" customWidth="1"/>
    <col min="3294" max="3537" width="9.28515625" style="75"/>
    <col min="3538" max="3538" width="3.7109375" style="75" customWidth="1"/>
    <col min="3539" max="3539" width="21.7109375" style="75" customWidth="1"/>
    <col min="3540" max="3540" width="7.5703125" style="75" customWidth="1"/>
    <col min="3541" max="3541" width="5.7109375" style="75" customWidth="1"/>
    <col min="3542" max="3542" width="7.7109375" style="75" customWidth="1"/>
    <col min="3543" max="3544" width="5.7109375" style="75" customWidth="1"/>
    <col min="3545" max="3545" width="7.7109375" style="75" customWidth="1"/>
    <col min="3546" max="3546" width="6.28515625" style="75" customWidth="1"/>
    <col min="3547" max="3547" width="8.28515625" style="75" customWidth="1"/>
    <col min="3548" max="3548" width="6.28515625" style="75" customWidth="1"/>
    <col min="3549" max="3549" width="5.7109375" style="75" customWidth="1"/>
    <col min="3550" max="3793" width="9.28515625" style="75"/>
    <col min="3794" max="3794" width="3.7109375" style="75" customWidth="1"/>
    <col min="3795" max="3795" width="21.7109375" style="75" customWidth="1"/>
    <col min="3796" max="3796" width="7.5703125" style="75" customWidth="1"/>
    <col min="3797" max="3797" width="5.7109375" style="75" customWidth="1"/>
    <col min="3798" max="3798" width="7.7109375" style="75" customWidth="1"/>
    <col min="3799" max="3800" width="5.7109375" style="75" customWidth="1"/>
    <col min="3801" max="3801" width="7.7109375" style="75" customWidth="1"/>
    <col min="3802" max="3802" width="6.28515625" style="75" customWidth="1"/>
    <col min="3803" max="3803" width="8.28515625" style="75" customWidth="1"/>
    <col min="3804" max="3804" width="6.28515625" style="75" customWidth="1"/>
    <col min="3805" max="3805" width="5.7109375" style="75" customWidth="1"/>
    <col min="3806" max="4049" width="9.28515625" style="75"/>
    <col min="4050" max="4050" width="3.7109375" style="75" customWidth="1"/>
    <col min="4051" max="4051" width="21.7109375" style="75" customWidth="1"/>
    <col min="4052" max="4052" width="7.5703125" style="75" customWidth="1"/>
    <col min="4053" max="4053" width="5.7109375" style="75" customWidth="1"/>
    <col min="4054" max="4054" width="7.7109375" style="75" customWidth="1"/>
    <col min="4055" max="4056" width="5.7109375" style="75" customWidth="1"/>
    <col min="4057" max="4057" width="7.7109375" style="75" customWidth="1"/>
    <col min="4058" max="4058" width="6.28515625" style="75" customWidth="1"/>
    <col min="4059" max="4059" width="8.28515625" style="75" customWidth="1"/>
    <col min="4060" max="4060" width="6.28515625" style="75" customWidth="1"/>
    <col min="4061" max="4061" width="5.7109375" style="75" customWidth="1"/>
    <col min="4062" max="4305" width="9.28515625" style="75"/>
    <col min="4306" max="4306" width="3.7109375" style="75" customWidth="1"/>
    <col min="4307" max="4307" width="21.7109375" style="75" customWidth="1"/>
    <col min="4308" max="4308" width="7.5703125" style="75" customWidth="1"/>
    <col min="4309" max="4309" width="5.7109375" style="75" customWidth="1"/>
    <col min="4310" max="4310" width="7.7109375" style="75" customWidth="1"/>
    <col min="4311" max="4312" width="5.7109375" style="75" customWidth="1"/>
    <col min="4313" max="4313" width="7.7109375" style="75" customWidth="1"/>
    <col min="4314" max="4314" width="6.28515625" style="75" customWidth="1"/>
    <col min="4315" max="4315" width="8.28515625" style="75" customWidth="1"/>
    <col min="4316" max="4316" width="6.28515625" style="75" customWidth="1"/>
    <col min="4317" max="4317" width="5.7109375" style="75" customWidth="1"/>
    <col min="4318" max="4561" width="9.28515625" style="75"/>
    <col min="4562" max="4562" width="3.7109375" style="75" customWidth="1"/>
    <col min="4563" max="4563" width="21.7109375" style="75" customWidth="1"/>
    <col min="4564" max="4564" width="7.5703125" style="75" customWidth="1"/>
    <col min="4565" max="4565" width="5.7109375" style="75" customWidth="1"/>
    <col min="4566" max="4566" width="7.7109375" style="75" customWidth="1"/>
    <col min="4567" max="4568" width="5.7109375" style="75" customWidth="1"/>
    <col min="4569" max="4569" width="7.7109375" style="75" customWidth="1"/>
    <col min="4570" max="4570" width="6.28515625" style="75" customWidth="1"/>
    <col min="4571" max="4571" width="8.28515625" style="75" customWidth="1"/>
    <col min="4572" max="4572" width="6.28515625" style="75" customWidth="1"/>
    <col min="4573" max="4573" width="5.7109375" style="75" customWidth="1"/>
    <col min="4574" max="4817" width="9.28515625" style="75"/>
    <col min="4818" max="4818" width="3.7109375" style="75" customWidth="1"/>
    <col min="4819" max="4819" width="21.7109375" style="75" customWidth="1"/>
    <col min="4820" max="4820" width="7.5703125" style="75" customWidth="1"/>
    <col min="4821" max="4821" width="5.7109375" style="75" customWidth="1"/>
    <col min="4822" max="4822" width="7.7109375" style="75" customWidth="1"/>
    <col min="4823" max="4824" width="5.7109375" style="75" customWidth="1"/>
    <col min="4825" max="4825" width="7.7109375" style="75" customWidth="1"/>
    <col min="4826" max="4826" width="6.28515625" style="75" customWidth="1"/>
    <col min="4827" max="4827" width="8.28515625" style="75" customWidth="1"/>
    <col min="4828" max="4828" width="6.28515625" style="75" customWidth="1"/>
    <col min="4829" max="4829" width="5.7109375" style="75" customWidth="1"/>
    <col min="4830" max="5073" width="9.28515625" style="75"/>
    <col min="5074" max="5074" width="3.7109375" style="75" customWidth="1"/>
    <col min="5075" max="5075" width="21.7109375" style="75" customWidth="1"/>
    <col min="5076" max="5076" width="7.5703125" style="75" customWidth="1"/>
    <col min="5077" max="5077" width="5.7109375" style="75" customWidth="1"/>
    <col min="5078" max="5078" width="7.7109375" style="75" customWidth="1"/>
    <col min="5079" max="5080" width="5.7109375" style="75" customWidth="1"/>
    <col min="5081" max="5081" width="7.7109375" style="75" customWidth="1"/>
    <col min="5082" max="5082" width="6.28515625" style="75" customWidth="1"/>
    <col min="5083" max="5083" width="8.28515625" style="75" customWidth="1"/>
    <col min="5084" max="5084" width="6.28515625" style="75" customWidth="1"/>
    <col min="5085" max="5085" width="5.7109375" style="75" customWidth="1"/>
    <col min="5086" max="5329" width="9.28515625" style="75"/>
    <col min="5330" max="5330" width="3.7109375" style="75" customWidth="1"/>
    <col min="5331" max="5331" width="21.7109375" style="75" customWidth="1"/>
    <col min="5332" max="5332" width="7.5703125" style="75" customWidth="1"/>
    <col min="5333" max="5333" width="5.7109375" style="75" customWidth="1"/>
    <col min="5334" max="5334" width="7.7109375" style="75" customWidth="1"/>
    <col min="5335" max="5336" width="5.7109375" style="75" customWidth="1"/>
    <col min="5337" max="5337" width="7.7109375" style="75" customWidth="1"/>
    <col min="5338" max="5338" width="6.28515625" style="75" customWidth="1"/>
    <col min="5339" max="5339" width="8.28515625" style="75" customWidth="1"/>
    <col min="5340" max="5340" width="6.28515625" style="75" customWidth="1"/>
    <col min="5341" max="5341" width="5.7109375" style="75" customWidth="1"/>
    <col min="5342" max="5585" width="9.28515625" style="75"/>
    <col min="5586" max="5586" width="3.7109375" style="75" customWidth="1"/>
    <col min="5587" max="5587" width="21.7109375" style="75" customWidth="1"/>
    <col min="5588" max="5588" width="7.5703125" style="75" customWidth="1"/>
    <col min="5589" max="5589" width="5.7109375" style="75" customWidth="1"/>
    <col min="5590" max="5590" width="7.7109375" style="75" customWidth="1"/>
    <col min="5591" max="5592" width="5.7109375" style="75" customWidth="1"/>
    <col min="5593" max="5593" width="7.7109375" style="75" customWidth="1"/>
    <col min="5594" max="5594" width="6.28515625" style="75" customWidth="1"/>
    <col min="5595" max="5595" width="8.28515625" style="75" customWidth="1"/>
    <col min="5596" max="5596" width="6.28515625" style="75" customWidth="1"/>
    <col min="5597" max="5597" width="5.7109375" style="75" customWidth="1"/>
    <col min="5598" max="5841" width="9.28515625" style="75"/>
    <col min="5842" max="5842" width="3.7109375" style="75" customWidth="1"/>
    <col min="5843" max="5843" width="21.7109375" style="75" customWidth="1"/>
    <col min="5844" max="5844" width="7.5703125" style="75" customWidth="1"/>
    <col min="5845" max="5845" width="5.7109375" style="75" customWidth="1"/>
    <col min="5846" max="5846" width="7.7109375" style="75" customWidth="1"/>
    <col min="5847" max="5848" width="5.7109375" style="75" customWidth="1"/>
    <col min="5849" max="5849" width="7.7109375" style="75" customWidth="1"/>
    <col min="5850" max="5850" width="6.28515625" style="75" customWidth="1"/>
    <col min="5851" max="5851" width="8.28515625" style="75" customWidth="1"/>
    <col min="5852" max="5852" width="6.28515625" style="75" customWidth="1"/>
    <col min="5853" max="5853" width="5.7109375" style="75" customWidth="1"/>
    <col min="5854" max="6097" width="9.28515625" style="75"/>
    <col min="6098" max="6098" width="3.7109375" style="75" customWidth="1"/>
    <col min="6099" max="6099" width="21.7109375" style="75" customWidth="1"/>
    <col min="6100" max="6100" width="7.5703125" style="75" customWidth="1"/>
    <col min="6101" max="6101" width="5.7109375" style="75" customWidth="1"/>
    <col min="6102" max="6102" width="7.7109375" style="75" customWidth="1"/>
    <col min="6103" max="6104" width="5.7109375" style="75" customWidth="1"/>
    <col min="6105" max="6105" width="7.7109375" style="75" customWidth="1"/>
    <col min="6106" max="6106" width="6.28515625" style="75" customWidth="1"/>
    <col min="6107" max="6107" width="8.28515625" style="75" customWidth="1"/>
    <col min="6108" max="6108" width="6.28515625" style="75" customWidth="1"/>
    <col min="6109" max="6109" width="5.7109375" style="75" customWidth="1"/>
    <col min="6110" max="6353" width="9.28515625" style="75"/>
    <col min="6354" max="6354" width="3.7109375" style="75" customWidth="1"/>
    <col min="6355" max="6355" width="21.7109375" style="75" customWidth="1"/>
    <col min="6356" max="6356" width="7.5703125" style="75" customWidth="1"/>
    <col min="6357" max="6357" width="5.7109375" style="75" customWidth="1"/>
    <col min="6358" max="6358" width="7.7109375" style="75" customWidth="1"/>
    <col min="6359" max="6360" width="5.7109375" style="75" customWidth="1"/>
    <col min="6361" max="6361" width="7.7109375" style="75" customWidth="1"/>
    <col min="6362" max="6362" width="6.28515625" style="75" customWidth="1"/>
    <col min="6363" max="6363" width="8.28515625" style="75" customWidth="1"/>
    <col min="6364" max="6364" width="6.28515625" style="75" customWidth="1"/>
    <col min="6365" max="6365" width="5.7109375" style="75" customWidth="1"/>
    <col min="6366" max="6609" width="9.28515625" style="75"/>
    <col min="6610" max="6610" width="3.7109375" style="75" customWidth="1"/>
    <col min="6611" max="6611" width="21.7109375" style="75" customWidth="1"/>
    <col min="6612" max="6612" width="7.5703125" style="75" customWidth="1"/>
    <col min="6613" max="6613" width="5.7109375" style="75" customWidth="1"/>
    <col min="6614" max="6614" width="7.7109375" style="75" customWidth="1"/>
    <col min="6615" max="6616" width="5.7109375" style="75" customWidth="1"/>
    <col min="6617" max="6617" width="7.7109375" style="75" customWidth="1"/>
    <col min="6618" max="6618" width="6.28515625" style="75" customWidth="1"/>
    <col min="6619" max="6619" width="8.28515625" style="75" customWidth="1"/>
    <col min="6620" max="6620" width="6.28515625" style="75" customWidth="1"/>
    <col min="6621" max="6621" width="5.7109375" style="75" customWidth="1"/>
    <col min="6622" max="6865" width="9.28515625" style="75"/>
    <col min="6866" max="6866" width="3.7109375" style="75" customWidth="1"/>
    <col min="6867" max="6867" width="21.7109375" style="75" customWidth="1"/>
    <col min="6868" max="6868" width="7.5703125" style="75" customWidth="1"/>
    <col min="6869" max="6869" width="5.7109375" style="75" customWidth="1"/>
    <col min="6870" max="6870" width="7.7109375" style="75" customWidth="1"/>
    <col min="6871" max="6872" width="5.7109375" style="75" customWidth="1"/>
    <col min="6873" max="6873" width="7.7109375" style="75" customWidth="1"/>
    <col min="6874" max="6874" width="6.28515625" style="75" customWidth="1"/>
    <col min="6875" max="6875" width="8.28515625" style="75" customWidth="1"/>
    <col min="6876" max="6876" width="6.28515625" style="75" customWidth="1"/>
    <col min="6877" max="6877" width="5.7109375" style="75" customWidth="1"/>
    <col min="6878" max="7121" width="9.28515625" style="75"/>
    <col min="7122" max="7122" width="3.7109375" style="75" customWidth="1"/>
    <col min="7123" max="7123" width="21.7109375" style="75" customWidth="1"/>
    <col min="7124" max="7124" width="7.5703125" style="75" customWidth="1"/>
    <col min="7125" max="7125" width="5.7109375" style="75" customWidth="1"/>
    <col min="7126" max="7126" width="7.7109375" style="75" customWidth="1"/>
    <col min="7127" max="7128" width="5.7109375" style="75" customWidth="1"/>
    <col min="7129" max="7129" width="7.7109375" style="75" customWidth="1"/>
    <col min="7130" max="7130" width="6.28515625" style="75" customWidth="1"/>
    <col min="7131" max="7131" width="8.28515625" style="75" customWidth="1"/>
    <col min="7132" max="7132" width="6.28515625" style="75" customWidth="1"/>
    <col min="7133" max="7133" width="5.7109375" style="75" customWidth="1"/>
    <col min="7134" max="7377" width="9.28515625" style="75"/>
    <col min="7378" max="7378" width="3.7109375" style="75" customWidth="1"/>
    <col min="7379" max="7379" width="21.7109375" style="75" customWidth="1"/>
    <col min="7380" max="7380" width="7.5703125" style="75" customWidth="1"/>
    <col min="7381" max="7381" width="5.7109375" style="75" customWidth="1"/>
    <col min="7382" max="7382" width="7.7109375" style="75" customWidth="1"/>
    <col min="7383" max="7384" width="5.7109375" style="75" customWidth="1"/>
    <col min="7385" max="7385" width="7.7109375" style="75" customWidth="1"/>
    <col min="7386" max="7386" width="6.28515625" style="75" customWidth="1"/>
    <col min="7387" max="7387" width="8.28515625" style="75" customWidth="1"/>
    <col min="7388" max="7388" width="6.28515625" style="75" customWidth="1"/>
    <col min="7389" max="7389" width="5.7109375" style="75" customWidth="1"/>
    <col min="7390" max="7633" width="9.28515625" style="75"/>
    <col min="7634" max="7634" width="3.7109375" style="75" customWidth="1"/>
    <col min="7635" max="7635" width="21.7109375" style="75" customWidth="1"/>
    <col min="7636" max="7636" width="7.5703125" style="75" customWidth="1"/>
    <col min="7637" max="7637" width="5.7109375" style="75" customWidth="1"/>
    <col min="7638" max="7638" width="7.7109375" style="75" customWidth="1"/>
    <col min="7639" max="7640" width="5.7109375" style="75" customWidth="1"/>
    <col min="7641" max="7641" width="7.7109375" style="75" customWidth="1"/>
    <col min="7642" max="7642" width="6.28515625" style="75" customWidth="1"/>
    <col min="7643" max="7643" width="8.28515625" style="75" customWidth="1"/>
    <col min="7644" max="7644" width="6.28515625" style="75" customWidth="1"/>
    <col min="7645" max="7645" width="5.7109375" style="75" customWidth="1"/>
    <col min="7646" max="7889" width="9.28515625" style="75"/>
    <col min="7890" max="7890" width="3.7109375" style="75" customWidth="1"/>
    <col min="7891" max="7891" width="21.7109375" style="75" customWidth="1"/>
    <col min="7892" max="7892" width="7.5703125" style="75" customWidth="1"/>
    <col min="7893" max="7893" width="5.7109375" style="75" customWidth="1"/>
    <col min="7894" max="7894" width="7.7109375" style="75" customWidth="1"/>
    <col min="7895" max="7896" width="5.7109375" style="75" customWidth="1"/>
    <col min="7897" max="7897" width="7.7109375" style="75" customWidth="1"/>
    <col min="7898" max="7898" width="6.28515625" style="75" customWidth="1"/>
    <col min="7899" max="7899" width="8.28515625" style="75" customWidth="1"/>
    <col min="7900" max="7900" width="6.28515625" style="75" customWidth="1"/>
    <col min="7901" max="7901" width="5.7109375" style="75" customWidth="1"/>
    <col min="7902" max="8145" width="9.28515625" style="75"/>
    <col min="8146" max="8146" width="3.7109375" style="75" customWidth="1"/>
    <col min="8147" max="8147" width="21.7109375" style="75" customWidth="1"/>
    <col min="8148" max="8148" width="7.5703125" style="75" customWidth="1"/>
    <col min="8149" max="8149" width="5.7109375" style="75" customWidth="1"/>
    <col min="8150" max="8150" width="7.7109375" style="75" customWidth="1"/>
    <col min="8151" max="8152" width="5.7109375" style="75" customWidth="1"/>
    <col min="8153" max="8153" width="7.7109375" style="75" customWidth="1"/>
    <col min="8154" max="8154" width="6.28515625" style="75" customWidth="1"/>
    <col min="8155" max="8155" width="8.28515625" style="75" customWidth="1"/>
    <col min="8156" max="8156" width="6.28515625" style="75" customWidth="1"/>
    <col min="8157" max="8157" width="5.7109375" style="75" customWidth="1"/>
    <col min="8158" max="8401" width="9.28515625" style="75"/>
    <col min="8402" max="8402" width="3.7109375" style="75" customWidth="1"/>
    <col min="8403" max="8403" width="21.7109375" style="75" customWidth="1"/>
    <col min="8404" max="8404" width="7.5703125" style="75" customWidth="1"/>
    <col min="8405" max="8405" width="5.7109375" style="75" customWidth="1"/>
    <col min="8406" max="8406" width="7.7109375" style="75" customWidth="1"/>
    <col min="8407" max="8408" width="5.7109375" style="75" customWidth="1"/>
    <col min="8409" max="8409" width="7.7109375" style="75" customWidth="1"/>
    <col min="8410" max="8410" width="6.28515625" style="75" customWidth="1"/>
    <col min="8411" max="8411" width="8.28515625" style="75" customWidth="1"/>
    <col min="8412" max="8412" width="6.28515625" style="75" customWidth="1"/>
    <col min="8413" max="8413" width="5.7109375" style="75" customWidth="1"/>
    <col min="8414" max="8657" width="9.28515625" style="75"/>
    <col min="8658" max="8658" width="3.7109375" style="75" customWidth="1"/>
    <col min="8659" max="8659" width="21.7109375" style="75" customWidth="1"/>
    <col min="8660" max="8660" width="7.5703125" style="75" customWidth="1"/>
    <col min="8661" max="8661" width="5.7109375" style="75" customWidth="1"/>
    <col min="8662" max="8662" width="7.7109375" style="75" customWidth="1"/>
    <col min="8663" max="8664" width="5.7109375" style="75" customWidth="1"/>
    <col min="8665" max="8665" width="7.7109375" style="75" customWidth="1"/>
    <col min="8666" max="8666" width="6.28515625" style="75" customWidth="1"/>
    <col min="8667" max="8667" width="8.28515625" style="75" customWidth="1"/>
    <col min="8668" max="8668" width="6.28515625" style="75" customWidth="1"/>
    <col min="8669" max="8669" width="5.7109375" style="75" customWidth="1"/>
    <col min="8670" max="8913" width="9.28515625" style="75"/>
    <col min="8914" max="8914" width="3.7109375" style="75" customWidth="1"/>
    <col min="8915" max="8915" width="21.7109375" style="75" customWidth="1"/>
    <col min="8916" max="8916" width="7.5703125" style="75" customWidth="1"/>
    <col min="8917" max="8917" width="5.7109375" style="75" customWidth="1"/>
    <col min="8918" max="8918" width="7.7109375" style="75" customWidth="1"/>
    <col min="8919" max="8920" width="5.7109375" style="75" customWidth="1"/>
    <col min="8921" max="8921" width="7.7109375" style="75" customWidth="1"/>
    <col min="8922" max="8922" width="6.28515625" style="75" customWidth="1"/>
    <col min="8923" max="8923" width="8.28515625" style="75" customWidth="1"/>
    <col min="8924" max="8924" width="6.28515625" style="75" customWidth="1"/>
    <col min="8925" max="8925" width="5.7109375" style="75" customWidth="1"/>
    <col min="8926" max="9169" width="9.28515625" style="75"/>
    <col min="9170" max="9170" width="3.7109375" style="75" customWidth="1"/>
    <col min="9171" max="9171" width="21.7109375" style="75" customWidth="1"/>
    <col min="9172" max="9172" width="7.5703125" style="75" customWidth="1"/>
    <col min="9173" max="9173" width="5.7109375" style="75" customWidth="1"/>
    <col min="9174" max="9174" width="7.7109375" style="75" customWidth="1"/>
    <col min="9175" max="9176" width="5.7109375" style="75" customWidth="1"/>
    <col min="9177" max="9177" width="7.7109375" style="75" customWidth="1"/>
    <col min="9178" max="9178" width="6.28515625" style="75" customWidth="1"/>
    <col min="9179" max="9179" width="8.28515625" style="75" customWidth="1"/>
    <col min="9180" max="9180" width="6.28515625" style="75" customWidth="1"/>
    <col min="9181" max="9181" width="5.7109375" style="75" customWidth="1"/>
    <col min="9182" max="9425" width="9.28515625" style="75"/>
    <col min="9426" max="9426" width="3.7109375" style="75" customWidth="1"/>
    <col min="9427" max="9427" width="21.7109375" style="75" customWidth="1"/>
    <col min="9428" max="9428" width="7.5703125" style="75" customWidth="1"/>
    <col min="9429" max="9429" width="5.7109375" style="75" customWidth="1"/>
    <col min="9430" max="9430" width="7.7109375" style="75" customWidth="1"/>
    <col min="9431" max="9432" width="5.7109375" style="75" customWidth="1"/>
    <col min="9433" max="9433" width="7.7109375" style="75" customWidth="1"/>
    <col min="9434" max="9434" width="6.28515625" style="75" customWidth="1"/>
    <col min="9435" max="9435" width="8.28515625" style="75" customWidth="1"/>
    <col min="9436" max="9436" width="6.28515625" style="75" customWidth="1"/>
    <col min="9437" max="9437" width="5.7109375" style="75" customWidth="1"/>
    <col min="9438" max="9681" width="9.28515625" style="75"/>
    <col min="9682" max="9682" width="3.7109375" style="75" customWidth="1"/>
    <col min="9683" max="9683" width="21.7109375" style="75" customWidth="1"/>
    <col min="9684" max="9684" width="7.5703125" style="75" customWidth="1"/>
    <col min="9685" max="9685" width="5.7109375" style="75" customWidth="1"/>
    <col min="9686" max="9686" width="7.7109375" style="75" customWidth="1"/>
    <col min="9687" max="9688" width="5.7109375" style="75" customWidth="1"/>
    <col min="9689" max="9689" width="7.7109375" style="75" customWidth="1"/>
    <col min="9690" max="9690" width="6.28515625" style="75" customWidth="1"/>
    <col min="9691" max="9691" width="8.28515625" style="75" customWidth="1"/>
    <col min="9692" max="9692" width="6.28515625" style="75" customWidth="1"/>
    <col min="9693" max="9693" width="5.7109375" style="75" customWidth="1"/>
    <col min="9694" max="9937" width="9.28515625" style="75"/>
    <col min="9938" max="9938" width="3.7109375" style="75" customWidth="1"/>
    <col min="9939" max="9939" width="21.7109375" style="75" customWidth="1"/>
    <col min="9940" max="9940" width="7.5703125" style="75" customWidth="1"/>
    <col min="9941" max="9941" width="5.7109375" style="75" customWidth="1"/>
    <col min="9942" max="9942" width="7.7109375" style="75" customWidth="1"/>
    <col min="9943" max="9944" width="5.7109375" style="75" customWidth="1"/>
    <col min="9945" max="9945" width="7.7109375" style="75" customWidth="1"/>
    <col min="9946" max="9946" width="6.28515625" style="75" customWidth="1"/>
    <col min="9947" max="9947" width="8.28515625" style="75" customWidth="1"/>
    <col min="9948" max="9948" width="6.28515625" style="75" customWidth="1"/>
    <col min="9949" max="9949" width="5.7109375" style="75" customWidth="1"/>
    <col min="9950" max="10193" width="9.28515625" style="75"/>
    <col min="10194" max="10194" width="3.7109375" style="75" customWidth="1"/>
    <col min="10195" max="10195" width="21.7109375" style="75" customWidth="1"/>
    <col min="10196" max="10196" width="7.5703125" style="75" customWidth="1"/>
    <col min="10197" max="10197" width="5.7109375" style="75" customWidth="1"/>
    <col min="10198" max="10198" width="7.7109375" style="75" customWidth="1"/>
    <col min="10199" max="10200" width="5.7109375" style="75" customWidth="1"/>
    <col min="10201" max="10201" width="7.7109375" style="75" customWidth="1"/>
    <col min="10202" max="10202" width="6.28515625" style="75" customWidth="1"/>
    <col min="10203" max="10203" width="8.28515625" style="75" customWidth="1"/>
    <col min="10204" max="10204" width="6.28515625" style="75" customWidth="1"/>
    <col min="10205" max="10205" width="5.7109375" style="75" customWidth="1"/>
    <col min="10206" max="10449" width="9.28515625" style="75"/>
    <col min="10450" max="10450" width="3.7109375" style="75" customWidth="1"/>
    <col min="10451" max="10451" width="21.7109375" style="75" customWidth="1"/>
    <col min="10452" max="10452" width="7.5703125" style="75" customWidth="1"/>
    <col min="10453" max="10453" width="5.7109375" style="75" customWidth="1"/>
    <col min="10454" max="10454" width="7.7109375" style="75" customWidth="1"/>
    <col min="10455" max="10456" width="5.7109375" style="75" customWidth="1"/>
    <col min="10457" max="10457" width="7.7109375" style="75" customWidth="1"/>
    <col min="10458" max="10458" width="6.28515625" style="75" customWidth="1"/>
    <col min="10459" max="10459" width="8.28515625" style="75" customWidth="1"/>
    <col min="10460" max="10460" width="6.28515625" style="75" customWidth="1"/>
    <col min="10461" max="10461" width="5.7109375" style="75" customWidth="1"/>
    <col min="10462" max="10705" width="9.28515625" style="75"/>
    <col min="10706" max="10706" width="3.7109375" style="75" customWidth="1"/>
    <col min="10707" max="10707" width="21.7109375" style="75" customWidth="1"/>
    <col min="10708" max="10708" width="7.5703125" style="75" customWidth="1"/>
    <col min="10709" max="10709" width="5.7109375" style="75" customWidth="1"/>
    <col min="10710" max="10710" width="7.7109375" style="75" customWidth="1"/>
    <col min="10711" max="10712" width="5.7109375" style="75" customWidth="1"/>
    <col min="10713" max="10713" width="7.7109375" style="75" customWidth="1"/>
    <col min="10714" max="10714" width="6.28515625" style="75" customWidth="1"/>
    <col min="10715" max="10715" width="8.28515625" style="75" customWidth="1"/>
    <col min="10716" max="10716" width="6.28515625" style="75" customWidth="1"/>
    <col min="10717" max="10717" width="5.7109375" style="75" customWidth="1"/>
    <col min="10718" max="10961" width="9.28515625" style="75"/>
    <col min="10962" max="10962" width="3.7109375" style="75" customWidth="1"/>
    <col min="10963" max="10963" width="21.7109375" style="75" customWidth="1"/>
    <col min="10964" max="10964" width="7.5703125" style="75" customWidth="1"/>
    <col min="10965" max="10965" width="5.7109375" style="75" customWidth="1"/>
    <col min="10966" max="10966" width="7.7109375" style="75" customWidth="1"/>
    <col min="10967" max="10968" width="5.7109375" style="75" customWidth="1"/>
    <col min="10969" max="10969" width="7.7109375" style="75" customWidth="1"/>
    <col min="10970" max="10970" width="6.28515625" style="75" customWidth="1"/>
    <col min="10971" max="10971" width="8.28515625" style="75" customWidth="1"/>
    <col min="10972" max="10972" width="6.28515625" style="75" customWidth="1"/>
    <col min="10973" max="10973" width="5.7109375" style="75" customWidth="1"/>
    <col min="10974" max="11217" width="9.28515625" style="75"/>
    <col min="11218" max="11218" width="3.7109375" style="75" customWidth="1"/>
    <col min="11219" max="11219" width="21.7109375" style="75" customWidth="1"/>
    <col min="11220" max="11220" width="7.5703125" style="75" customWidth="1"/>
    <col min="11221" max="11221" width="5.7109375" style="75" customWidth="1"/>
    <col min="11222" max="11222" width="7.7109375" style="75" customWidth="1"/>
    <col min="11223" max="11224" width="5.7109375" style="75" customWidth="1"/>
    <col min="11225" max="11225" width="7.7109375" style="75" customWidth="1"/>
    <col min="11226" max="11226" width="6.28515625" style="75" customWidth="1"/>
    <col min="11227" max="11227" width="8.28515625" style="75" customWidth="1"/>
    <col min="11228" max="11228" width="6.28515625" style="75" customWidth="1"/>
    <col min="11229" max="11229" width="5.7109375" style="75" customWidth="1"/>
    <col min="11230" max="11473" width="9.28515625" style="75"/>
    <col min="11474" max="11474" width="3.7109375" style="75" customWidth="1"/>
    <col min="11475" max="11475" width="21.7109375" style="75" customWidth="1"/>
    <col min="11476" max="11476" width="7.5703125" style="75" customWidth="1"/>
    <col min="11477" max="11477" width="5.7109375" style="75" customWidth="1"/>
    <col min="11478" max="11478" width="7.7109375" style="75" customWidth="1"/>
    <col min="11479" max="11480" width="5.7109375" style="75" customWidth="1"/>
    <col min="11481" max="11481" width="7.7109375" style="75" customWidth="1"/>
    <col min="11482" max="11482" width="6.28515625" style="75" customWidth="1"/>
    <col min="11483" max="11483" width="8.28515625" style="75" customWidth="1"/>
    <col min="11484" max="11484" width="6.28515625" style="75" customWidth="1"/>
    <col min="11485" max="11485" width="5.7109375" style="75" customWidth="1"/>
    <col min="11486" max="11729" width="9.28515625" style="75"/>
    <col min="11730" max="11730" width="3.7109375" style="75" customWidth="1"/>
    <col min="11731" max="11731" width="21.7109375" style="75" customWidth="1"/>
    <col min="11732" max="11732" width="7.5703125" style="75" customWidth="1"/>
    <col min="11733" max="11733" width="5.7109375" style="75" customWidth="1"/>
    <col min="11734" max="11734" width="7.7109375" style="75" customWidth="1"/>
    <col min="11735" max="11736" width="5.7109375" style="75" customWidth="1"/>
    <col min="11737" max="11737" width="7.7109375" style="75" customWidth="1"/>
    <col min="11738" max="11738" width="6.28515625" style="75" customWidth="1"/>
    <col min="11739" max="11739" width="8.28515625" style="75" customWidth="1"/>
    <col min="11740" max="11740" width="6.28515625" style="75" customWidth="1"/>
    <col min="11741" max="11741" width="5.7109375" style="75" customWidth="1"/>
    <col min="11742" max="11985" width="9.28515625" style="75"/>
    <col min="11986" max="11986" width="3.7109375" style="75" customWidth="1"/>
    <col min="11987" max="11987" width="21.7109375" style="75" customWidth="1"/>
    <col min="11988" max="11988" width="7.5703125" style="75" customWidth="1"/>
    <col min="11989" max="11989" width="5.7109375" style="75" customWidth="1"/>
    <col min="11990" max="11990" width="7.7109375" style="75" customWidth="1"/>
    <col min="11991" max="11992" width="5.7109375" style="75" customWidth="1"/>
    <col min="11993" max="11993" width="7.7109375" style="75" customWidth="1"/>
    <col min="11994" max="11994" width="6.28515625" style="75" customWidth="1"/>
    <col min="11995" max="11995" width="8.28515625" style="75" customWidth="1"/>
    <col min="11996" max="11996" width="6.28515625" style="75" customWidth="1"/>
    <col min="11997" max="11997" width="5.7109375" style="75" customWidth="1"/>
    <col min="11998" max="12241" width="9.28515625" style="75"/>
    <col min="12242" max="12242" width="3.7109375" style="75" customWidth="1"/>
    <col min="12243" max="12243" width="21.7109375" style="75" customWidth="1"/>
    <col min="12244" max="12244" width="7.5703125" style="75" customWidth="1"/>
    <col min="12245" max="12245" width="5.7109375" style="75" customWidth="1"/>
    <col min="12246" max="12246" width="7.7109375" style="75" customWidth="1"/>
    <col min="12247" max="12248" width="5.7109375" style="75" customWidth="1"/>
    <col min="12249" max="12249" width="7.7109375" style="75" customWidth="1"/>
    <col min="12250" max="12250" width="6.28515625" style="75" customWidth="1"/>
    <col min="12251" max="12251" width="8.28515625" style="75" customWidth="1"/>
    <col min="12252" max="12252" width="6.28515625" style="75" customWidth="1"/>
    <col min="12253" max="12253" width="5.7109375" style="75" customWidth="1"/>
    <col min="12254" max="12497" width="9.28515625" style="75"/>
    <col min="12498" max="12498" width="3.7109375" style="75" customWidth="1"/>
    <col min="12499" max="12499" width="21.7109375" style="75" customWidth="1"/>
    <col min="12500" max="12500" width="7.5703125" style="75" customWidth="1"/>
    <col min="12501" max="12501" width="5.7109375" style="75" customWidth="1"/>
    <col min="12502" max="12502" width="7.7109375" style="75" customWidth="1"/>
    <col min="12503" max="12504" width="5.7109375" style="75" customWidth="1"/>
    <col min="12505" max="12505" width="7.7109375" style="75" customWidth="1"/>
    <col min="12506" max="12506" width="6.28515625" style="75" customWidth="1"/>
    <col min="12507" max="12507" width="8.28515625" style="75" customWidth="1"/>
    <col min="12508" max="12508" width="6.28515625" style="75" customWidth="1"/>
    <col min="12509" max="12509" width="5.7109375" style="75" customWidth="1"/>
    <col min="12510" max="12753" width="9.28515625" style="75"/>
    <col min="12754" max="12754" width="3.7109375" style="75" customWidth="1"/>
    <col min="12755" max="12755" width="21.7109375" style="75" customWidth="1"/>
    <col min="12756" max="12756" width="7.5703125" style="75" customWidth="1"/>
    <col min="12757" max="12757" width="5.7109375" style="75" customWidth="1"/>
    <col min="12758" max="12758" width="7.7109375" style="75" customWidth="1"/>
    <col min="12759" max="12760" width="5.7109375" style="75" customWidth="1"/>
    <col min="12761" max="12761" width="7.7109375" style="75" customWidth="1"/>
    <col min="12762" max="12762" width="6.28515625" style="75" customWidth="1"/>
    <col min="12763" max="12763" width="8.28515625" style="75" customWidth="1"/>
    <col min="12764" max="12764" width="6.28515625" style="75" customWidth="1"/>
    <col min="12765" max="12765" width="5.7109375" style="75" customWidth="1"/>
    <col min="12766" max="13009" width="9.28515625" style="75"/>
    <col min="13010" max="13010" width="3.7109375" style="75" customWidth="1"/>
    <col min="13011" max="13011" width="21.7109375" style="75" customWidth="1"/>
    <col min="13012" max="13012" width="7.5703125" style="75" customWidth="1"/>
    <col min="13013" max="13013" width="5.7109375" style="75" customWidth="1"/>
    <col min="13014" max="13014" width="7.7109375" style="75" customWidth="1"/>
    <col min="13015" max="13016" width="5.7109375" style="75" customWidth="1"/>
    <col min="13017" max="13017" width="7.7109375" style="75" customWidth="1"/>
    <col min="13018" max="13018" width="6.28515625" style="75" customWidth="1"/>
    <col min="13019" max="13019" width="8.28515625" style="75" customWidth="1"/>
    <col min="13020" max="13020" width="6.28515625" style="75" customWidth="1"/>
    <col min="13021" max="13021" width="5.7109375" style="75" customWidth="1"/>
    <col min="13022" max="13265" width="9.28515625" style="75"/>
    <col min="13266" max="13266" width="3.7109375" style="75" customWidth="1"/>
    <col min="13267" max="13267" width="21.7109375" style="75" customWidth="1"/>
    <col min="13268" max="13268" width="7.5703125" style="75" customWidth="1"/>
    <col min="13269" max="13269" width="5.7109375" style="75" customWidth="1"/>
    <col min="13270" max="13270" width="7.7109375" style="75" customWidth="1"/>
    <col min="13271" max="13272" width="5.7109375" style="75" customWidth="1"/>
    <col min="13273" max="13273" width="7.7109375" style="75" customWidth="1"/>
    <col min="13274" max="13274" width="6.28515625" style="75" customWidth="1"/>
    <col min="13275" max="13275" width="8.28515625" style="75" customWidth="1"/>
    <col min="13276" max="13276" width="6.28515625" style="75" customWidth="1"/>
    <col min="13277" max="13277" width="5.7109375" style="75" customWidth="1"/>
    <col min="13278" max="13521" width="9.28515625" style="75"/>
    <col min="13522" max="13522" width="3.7109375" style="75" customWidth="1"/>
    <col min="13523" max="13523" width="21.7109375" style="75" customWidth="1"/>
    <col min="13524" max="13524" width="7.5703125" style="75" customWidth="1"/>
    <col min="13525" max="13525" width="5.7109375" style="75" customWidth="1"/>
    <col min="13526" max="13526" width="7.7109375" style="75" customWidth="1"/>
    <col min="13527" max="13528" width="5.7109375" style="75" customWidth="1"/>
    <col min="13529" max="13529" width="7.7109375" style="75" customWidth="1"/>
    <col min="13530" max="13530" width="6.28515625" style="75" customWidth="1"/>
    <col min="13531" max="13531" width="8.28515625" style="75" customWidth="1"/>
    <col min="13532" max="13532" width="6.28515625" style="75" customWidth="1"/>
    <col min="13533" max="13533" width="5.7109375" style="75" customWidth="1"/>
    <col min="13534" max="13777" width="9.28515625" style="75"/>
    <col min="13778" max="13778" width="3.7109375" style="75" customWidth="1"/>
    <col min="13779" max="13779" width="21.7109375" style="75" customWidth="1"/>
    <col min="13780" max="13780" width="7.5703125" style="75" customWidth="1"/>
    <col min="13781" max="13781" width="5.7109375" style="75" customWidth="1"/>
    <col min="13782" max="13782" width="7.7109375" style="75" customWidth="1"/>
    <col min="13783" max="13784" width="5.7109375" style="75" customWidth="1"/>
    <col min="13785" max="13785" width="7.7109375" style="75" customWidth="1"/>
    <col min="13786" max="13786" width="6.28515625" style="75" customWidth="1"/>
    <col min="13787" max="13787" width="8.28515625" style="75" customWidth="1"/>
    <col min="13788" max="13788" width="6.28515625" style="75" customWidth="1"/>
    <col min="13789" max="13789" width="5.7109375" style="75" customWidth="1"/>
    <col min="13790" max="14033" width="9.28515625" style="75"/>
    <col min="14034" max="14034" width="3.7109375" style="75" customWidth="1"/>
    <col min="14035" max="14035" width="21.7109375" style="75" customWidth="1"/>
    <col min="14036" max="14036" width="7.5703125" style="75" customWidth="1"/>
    <col min="14037" max="14037" width="5.7109375" style="75" customWidth="1"/>
    <col min="14038" max="14038" width="7.7109375" style="75" customWidth="1"/>
    <col min="14039" max="14040" width="5.7109375" style="75" customWidth="1"/>
    <col min="14041" max="14041" width="7.7109375" style="75" customWidth="1"/>
    <col min="14042" max="14042" width="6.28515625" style="75" customWidth="1"/>
    <col min="14043" max="14043" width="8.28515625" style="75" customWidth="1"/>
    <col min="14044" max="14044" width="6.28515625" style="75" customWidth="1"/>
    <col min="14045" max="14045" width="5.7109375" style="75" customWidth="1"/>
    <col min="14046" max="14289" width="9.28515625" style="75"/>
    <col min="14290" max="14290" width="3.7109375" style="75" customWidth="1"/>
    <col min="14291" max="14291" width="21.7109375" style="75" customWidth="1"/>
    <col min="14292" max="14292" width="7.5703125" style="75" customWidth="1"/>
    <col min="14293" max="14293" width="5.7109375" style="75" customWidth="1"/>
    <col min="14294" max="14294" width="7.7109375" style="75" customWidth="1"/>
    <col min="14295" max="14296" width="5.7109375" style="75" customWidth="1"/>
    <col min="14297" max="14297" width="7.7109375" style="75" customWidth="1"/>
    <col min="14298" max="14298" width="6.28515625" style="75" customWidth="1"/>
    <col min="14299" max="14299" width="8.28515625" style="75" customWidth="1"/>
    <col min="14300" max="14300" width="6.28515625" style="75" customWidth="1"/>
    <col min="14301" max="14301" width="5.7109375" style="75" customWidth="1"/>
    <col min="14302" max="14545" width="9.28515625" style="75"/>
    <col min="14546" max="14546" width="3.7109375" style="75" customWidth="1"/>
    <col min="14547" max="14547" width="21.7109375" style="75" customWidth="1"/>
    <col min="14548" max="14548" width="7.5703125" style="75" customWidth="1"/>
    <col min="14549" max="14549" width="5.7109375" style="75" customWidth="1"/>
    <col min="14550" max="14550" width="7.7109375" style="75" customWidth="1"/>
    <col min="14551" max="14552" width="5.7109375" style="75" customWidth="1"/>
    <col min="14553" max="14553" width="7.7109375" style="75" customWidth="1"/>
    <col min="14554" max="14554" width="6.28515625" style="75" customWidth="1"/>
    <col min="14555" max="14555" width="8.28515625" style="75" customWidth="1"/>
    <col min="14556" max="14556" width="6.28515625" style="75" customWidth="1"/>
    <col min="14557" max="14557" width="5.7109375" style="75" customWidth="1"/>
    <col min="14558" max="14801" width="9.28515625" style="75"/>
    <col min="14802" max="14802" width="3.7109375" style="75" customWidth="1"/>
    <col min="14803" max="14803" width="21.7109375" style="75" customWidth="1"/>
    <col min="14804" max="14804" width="7.5703125" style="75" customWidth="1"/>
    <col min="14805" max="14805" width="5.7109375" style="75" customWidth="1"/>
    <col min="14806" max="14806" width="7.7109375" style="75" customWidth="1"/>
    <col min="14807" max="14808" width="5.7109375" style="75" customWidth="1"/>
    <col min="14809" max="14809" width="7.7109375" style="75" customWidth="1"/>
    <col min="14810" max="14810" width="6.28515625" style="75" customWidth="1"/>
    <col min="14811" max="14811" width="8.28515625" style="75" customWidth="1"/>
    <col min="14812" max="14812" width="6.28515625" style="75" customWidth="1"/>
    <col min="14813" max="14813" width="5.7109375" style="75" customWidth="1"/>
    <col min="14814" max="15057" width="9.28515625" style="75"/>
    <col min="15058" max="15058" width="3.7109375" style="75" customWidth="1"/>
    <col min="15059" max="15059" width="21.7109375" style="75" customWidth="1"/>
    <col min="15060" max="15060" width="7.5703125" style="75" customWidth="1"/>
    <col min="15061" max="15061" width="5.7109375" style="75" customWidth="1"/>
    <col min="15062" max="15062" width="7.7109375" style="75" customWidth="1"/>
    <col min="15063" max="15064" width="5.7109375" style="75" customWidth="1"/>
    <col min="15065" max="15065" width="7.7109375" style="75" customWidth="1"/>
    <col min="15066" max="15066" width="6.28515625" style="75" customWidth="1"/>
    <col min="15067" max="15067" width="8.28515625" style="75" customWidth="1"/>
    <col min="15068" max="15068" width="6.28515625" style="75" customWidth="1"/>
    <col min="15069" max="15069" width="5.7109375" style="75" customWidth="1"/>
    <col min="15070" max="15313" width="9.28515625" style="75"/>
    <col min="15314" max="15314" width="3.7109375" style="75" customWidth="1"/>
    <col min="15315" max="15315" width="21.7109375" style="75" customWidth="1"/>
    <col min="15316" max="15316" width="7.5703125" style="75" customWidth="1"/>
    <col min="15317" max="15317" width="5.7109375" style="75" customWidth="1"/>
    <col min="15318" max="15318" width="7.7109375" style="75" customWidth="1"/>
    <col min="15319" max="15320" width="5.7109375" style="75" customWidth="1"/>
    <col min="15321" max="15321" width="7.7109375" style="75" customWidth="1"/>
    <col min="15322" max="15322" width="6.28515625" style="75" customWidth="1"/>
    <col min="15323" max="15323" width="8.28515625" style="75" customWidth="1"/>
    <col min="15324" max="15324" width="6.28515625" style="75" customWidth="1"/>
    <col min="15325" max="15325" width="5.7109375" style="75" customWidth="1"/>
    <col min="15326" max="15569" width="9.28515625" style="75"/>
    <col min="15570" max="15570" width="3.7109375" style="75" customWidth="1"/>
    <col min="15571" max="15571" width="21.7109375" style="75" customWidth="1"/>
    <col min="15572" max="15572" width="7.5703125" style="75" customWidth="1"/>
    <col min="15573" max="15573" width="5.7109375" style="75" customWidth="1"/>
    <col min="15574" max="15574" width="7.7109375" style="75" customWidth="1"/>
    <col min="15575" max="15576" width="5.7109375" style="75" customWidth="1"/>
    <col min="15577" max="15577" width="7.7109375" style="75" customWidth="1"/>
    <col min="15578" max="15578" width="6.28515625" style="75" customWidth="1"/>
    <col min="15579" max="15579" width="8.28515625" style="75" customWidth="1"/>
    <col min="15580" max="15580" width="6.28515625" style="75" customWidth="1"/>
    <col min="15581" max="15581" width="5.7109375" style="75" customWidth="1"/>
    <col min="15582" max="15825" width="9.28515625" style="75"/>
    <col min="15826" max="15826" width="3.7109375" style="75" customWidth="1"/>
    <col min="15827" max="15827" width="21.7109375" style="75" customWidth="1"/>
    <col min="15828" max="15828" width="7.5703125" style="75" customWidth="1"/>
    <col min="15829" max="15829" width="5.7109375" style="75" customWidth="1"/>
    <col min="15830" max="15830" width="7.7109375" style="75" customWidth="1"/>
    <col min="15831" max="15832" width="5.7109375" style="75" customWidth="1"/>
    <col min="15833" max="15833" width="7.7109375" style="75" customWidth="1"/>
    <col min="15834" max="15834" width="6.28515625" style="75" customWidth="1"/>
    <col min="15835" max="15835" width="8.28515625" style="75" customWidth="1"/>
    <col min="15836" max="15836" width="6.28515625" style="75" customWidth="1"/>
    <col min="15837" max="15837" width="5.7109375" style="75" customWidth="1"/>
    <col min="15838" max="16081" width="9.28515625" style="75"/>
    <col min="16082" max="16082" width="3.7109375" style="75" customWidth="1"/>
    <col min="16083" max="16083" width="21.7109375" style="75" customWidth="1"/>
    <col min="16084" max="16084" width="7.5703125" style="75" customWidth="1"/>
    <col min="16085" max="16085" width="5.7109375" style="75" customWidth="1"/>
    <col min="16086" max="16086" width="7.7109375" style="75" customWidth="1"/>
    <col min="16087" max="16088" width="5.7109375" style="75" customWidth="1"/>
    <col min="16089" max="16089" width="7.7109375" style="75" customWidth="1"/>
    <col min="16090" max="16090" width="6.28515625" style="75" customWidth="1"/>
    <col min="16091" max="16091" width="8.28515625" style="75" customWidth="1"/>
    <col min="16092" max="16092" width="6.28515625" style="75" customWidth="1"/>
    <col min="16093" max="16093" width="5.7109375" style="75" customWidth="1"/>
    <col min="16094" max="16384" width="9.28515625" style="75"/>
  </cols>
  <sheetData>
    <row r="1" spans="1:12" s="73" customFormat="1" ht="30" customHeight="1" x14ac:dyDescent="0.2">
      <c r="A1" s="259" t="s">
        <v>37</v>
      </c>
      <c r="B1" s="260"/>
      <c r="C1" s="261" t="s">
        <v>126</v>
      </c>
      <c r="D1" s="261"/>
      <c r="E1" s="261"/>
      <c r="F1" s="261"/>
      <c r="G1" s="261"/>
      <c r="H1" s="261"/>
      <c r="I1" s="261"/>
      <c r="J1" s="261"/>
      <c r="K1" s="261"/>
      <c r="L1" s="262"/>
    </row>
    <row r="2" spans="1:12" s="74" customFormat="1" ht="24.95" customHeight="1" x14ac:dyDescent="0.2">
      <c r="A2" s="263" t="s">
        <v>127</v>
      </c>
      <c r="B2" s="264"/>
      <c r="C2" s="265" t="s">
        <v>40</v>
      </c>
      <c r="D2" s="265"/>
      <c r="E2" s="265"/>
      <c r="F2" s="265"/>
      <c r="G2" s="265"/>
      <c r="H2" s="265"/>
      <c r="I2" s="265"/>
      <c r="J2" s="265"/>
      <c r="K2" s="265"/>
      <c r="L2" s="266"/>
    </row>
    <row r="3" spans="1:12" ht="11.45" customHeight="1" x14ac:dyDescent="0.2">
      <c r="A3" s="267" t="s">
        <v>103</v>
      </c>
      <c r="B3" s="258" t="s">
        <v>128</v>
      </c>
      <c r="C3" s="269" t="s">
        <v>491</v>
      </c>
      <c r="D3" s="258"/>
      <c r="E3" s="258"/>
      <c r="F3" s="258"/>
      <c r="G3" s="258"/>
      <c r="H3" s="258" t="s">
        <v>492</v>
      </c>
      <c r="I3" s="258"/>
      <c r="J3" s="258"/>
      <c r="K3" s="258"/>
      <c r="L3" s="270"/>
    </row>
    <row r="4" spans="1:12" ht="11.45" customHeight="1" x14ac:dyDescent="0.2">
      <c r="A4" s="268"/>
      <c r="B4" s="258"/>
      <c r="C4" s="258" t="s">
        <v>105</v>
      </c>
      <c r="D4" s="258"/>
      <c r="E4" s="258" t="s">
        <v>106</v>
      </c>
      <c r="F4" s="258"/>
      <c r="G4" s="258" t="s">
        <v>129</v>
      </c>
      <c r="H4" s="258" t="s">
        <v>105</v>
      </c>
      <c r="I4" s="258"/>
      <c r="J4" s="258" t="s">
        <v>106</v>
      </c>
      <c r="K4" s="258"/>
      <c r="L4" s="270" t="s">
        <v>129</v>
      </c>
    </row>
    <row r="5" spans="1:12" ht="11.45" customHeight="1" x14ac:dyDescent="0.2">
      <c r="A5" s="268"/>
      <c r="B5" s="258"/>
      <c r="C5" s="258" t="s">
        <v>130</v>
      </c>
      <c r="D5" s="258" t="s">
        <v>131</v>
      </c>
      <c r="E5" s="258" t="s">
        <v>130</v>
      </c>
      <c r="F5" s="258" t="s">
        <v>131</v>
      </c>
      <c r="G5" s="258"/>
      <c r="H5" s="258" t="s">
        <v>130</v>
      </c>
      <c r="I5" s="258" t="s">
        <v>132</v>
      </c>
      <c r="J5" s="258" t="s">
        <v>130</v>
      </c>
      <c r="K5" s="258" t="s">
        <v>132</v>
      </c>
      <c r="L5" s="270"/>
    </row>
    <row r="6" spans="1:12" ht="11.45" customHeight="1" x14ac:dyDescent="0.2">
      <c r="A6" s="268"/>
      <c r="B6" s="258"/>
      <c r="C6" s="258"/>
      <c r="D6" s="258"/>
      <c r="E6" s="258"/>
      <c r="F6" s="258"/>
      <c r="G6" s="258"/>
      <c r="H6" s="258"/>
      <c r="I6" s="258"/>
      <c r="J6" s="258"/>
      <c r="K6" s="258"/>
      <c r="L6" s="270"/>
    </row>
    <row r="7" spans="1:12" ht="11.45" customHeight="1" x14ac:dyDescent="0.2">
      <c r="A7" s="268"/>
      <c r="B7" s="258"/>
      <c r="C7" s="258"/>
      <c r="D7" s="258"/>
      <c r="E7" s="258"/>
      <c r="F7" s="258"/>
      <c r="G7" s="258"/>
      <c r="H7" s="258"/>
      <c r="I7" s="258"/>
      <c r="J7" s="258"/>
      <c r="K7" s="258"/>
      <c r="L7" s="270"/>
    </row>
    <row r="8" spans="1:12" ht="11.45" customHeight="1" x14ac:dyDescent="0.2">
      <c r="A8" s="268"/>
      <c r="B8" s="258"/>
      <c r="C8" s="258"/>
      <c r="D8" s="258"/>
      <c r="E8" s="258"/>
      <c r="F8" s="258"/>
      <c r="G8" s="258"/>
      <c r="H8" s="258"/>
      <c r="I8" s="258"/>
      <c r="J8" s="258"/>
      <c r="K8" s="258"/>
      <c r="L8" s="270"/>
    </row>
    <row r="9" spans="1:12" ht="11.45" customHeight="1" x14ac:dyDescent="0.2">
      <c r="A9" s="268"/>
      <c r="B9" s="258"/>
      <c r="C9" s="258"/>
      <c r="D9" s="258"/>
      <c r="E9" s="258"/>
      <c r="F9" s="258"/>
      <c r="G9" s="258"/>
      <c r="H9" s="258"/>
      <c r="I9" s="258"/>
      <c r="J9" s="258"/>
      <c r="K9" s="258"/>
      <c r="L9" s="270"/>
    </row>
    <row r="10" spans="1:12" ht="11.45" customHeight="1" x14ac:dyDescent="0.2">
      <c r="A10" s="268"/>
      <c r="B10" s="258"/>
      <c r="C10" s="258"/>
      <c r="D10" s="258"/>
      <c r="E10" s="258"/>
      <c r="F10" s="258"/>
      <c r="G10" s="258"/>
      <c r="H10" s="258"/>
      <c r="I10" s="258"/>
      <c r="J10" s="258"/>
      <c r="K10" s="258"/>
      <c r="L10" s="270"/>
    </row>
    <row r="11" spans="1:12" ht="11.45" customHeight="1" x14ac:dyDescent="0.2">
      <c r="A11" s="268"/>
      <c r="B11" s="258"/>
      <c r="C11" s="161" t="s">
        <v>109</v>
      </c>
      <c r="D11" s="161" t="s">
        <v>133</v>
      </c>
      <c r="E11" s="161" t="s">
        <v>109</v>
      </c>
      <c r="F11" s="161" t="s">
        <v>133</v>
      </c>
      <c r="G11" s="258" t="s">
        <v>109</v>
      </c>
      <c r="H11" s="258"/>
      <c r="I11" s="161" t="s">
        <v>133</v>
      </c>
      <c r="J11" s="161" t="s">
        <v>109</v>
      </c>
      <c r="K11" s="161" t="s">
        <v>133</v>
      </c>
      <c r="L11" s="162" t="s">
        <v>109</v>
      </c>
    </row>
    <row r="12" spans="1:12" s="82" customFormat="1" ht="11.45" customHeight="1" x14ac:dyDescent="0.15">
      <c r="A12" s="78">
        <v>1</v>
      </c>
      <c r="B12" s="79">
        <v>2</v>
      </c>
      <c r="C12" s="80">
        <v>3</v>
      </c>
      <c r="D12" s="79">
        <v>4</v>
      </c>
      <c r="E12" s="80">
        <v>5</v>
      </c>
      <c r="F12" s="79">
        <v>6</v>
      </c>
      <c r="G12" s="80">
        <v>7</v>
      </c>
      <c r="H12" s="79">
        <v>8</v>
      </c>
      <c r="I12" s="80">
        <v>9</v>
      </c>
      <c r="J12" s="79">
        <v>10</v>
      </c>
      <c r="K12" s="80">
        <v>11</v>
      </c>
      <c r="L12" s="81">
        <v>12</v>
      </c>
    </row>
    <row r="13" spans="1:12" ht="11.45" customHeight="1" x14ac:dyDescent="0.2">
      <c r="A13" s="82"/>
      <c r="B13" s="83"/>
      <c r="C13" s="164"/>
      <c r="D13" s="66"/>
      <c r="E13" s="164"/>
      <c r="F13" s="66"/>
      <c r="G13" s="66"/>
      <c r="H13" s="164"/>
      <c r="I13" s="66"/>
      <c r="J13" s="164"/>
      <c r="K13" s="66"/>
      <c r="L13" s="66"/>
    </row>
    <row r="14" spans="1:12" s="86" customFormat="1" ht="11.1" customHeight="1" x14ac:dyDescent="0.2">
      <c r="A14" s="68">
        <f>IF(D14&lt;&gt;"",COUNTA($D$14:D14),"")</f>
        <v>1</v>
      </c>
      <c r="B14" s="85" t="s">
        <v>134</v>
      </c>
      <c r="C14" s="165">
        <v>418130</v>
      </c>
      <c r="D14" s="113">
        <v>7.4</v>
      </c>
      <c r="E14" s="165">
        <v>1425613</v>
      </c>
      <c r="F14" s="113">
        <v>5.3</v>
      </c>
      <c r="G14" s="113">
        <v>3.4</v>
      </c>
      <c r="H14" s="165">
        <v>8179363</v>
      </c>
      <c r="I14" s="113">
        <v>1.7</v>
      </c>
      <c r="J14" s="165">
        <v>33289531</v>
      </c>
      <c r="K14" s="113">
        <v>1.2</v>
      </c>
      <c r="L14" s="113">
        <v>4.0999999999999996</v>
      </c>
    </row>
    <row r="15" spans="1:12" s="86" customFormat="1" ht="11.1" customHeight="1" x14ac:dyDescent="0.2">
      <c r="A15" s="68">
        <f>IF(D15&lt;&gt;"",COUNTA($D$14:D15),"")</f>
        <v>2</v>
      </c>
      <c r="B15" s="87" t="s">
        <v>135</v>
      </c>
      <c r="C15" s="164">
        <v>405123</v>
      </c>
      <c r="D15" s="183">
        <v>7.9</v>
      </c>
      <c r="E15" s="164">
        <v>1394007</v>
      </c>
      <c r="F15" s="183">
        <v>5.9</v>
      </c>
      <c r="G15" s="183">
        <v>3.4</v>
      </c>
      <c r="H15" s="164">
        <v>7841280</v>
      </c>
      <c r="I15" s="183">
        <v>2.1</v>
      </c>
      <c r="J15" s="164">
        <v>32324184</v>
      </c>
      <c r="K15" s="183">
        <v>1.3</v>
      </c>
      <c r="L15" s="183">
        <v>4.0999999999999996</v>
      </c>
    </row>
    <row r="16" spans="1:12" s="89" customFormat="1" ht="11.1" customHeight="1" x14ac:dyDescent="0.2">
      <c r="A16" s="68">
        <f>IF(D16&lt;&gt;"",COUNTA($D$14:D16),"")</f>
        <v>3</v>
      </c>
      <c r="B16" s="87" t="s">
        <v>136</v>
      </c>
      <c r="C16" s="164">
        <v>13007</v>
      </c>
      <c r="D16" s="183">
        <v>-3.9</v>
      </c>
      <c r="E16" s="164">
        <v>31606</v>
      </c>
      <c r="F16" s="183">
        <v>-16.5</v>
      </c>
      <c r="G16" s="183">
        <v>2.4</v>
      </c>
      <c r="H16" s="164">
        <v>338083</v>
      </c>
      <c r="I16" s="183">
        <v>-7.2</v>
      </c>
      <c r="J16" s="164">
        <v>965347</v>
      </c>
      <c r="K16" s="183">
        <v>-1.8</v>
      </c>
      <c r="L16" s="183">
        <v>2.9</v>
      </c>
    </row>
    <row r="17" spans="1:12" s="86" customFormat="1" ht="30" customHeight="1" x14ac:dyDescent="0.2">
      <c r="A17" s="68">
        <f>IF(D17&lt;&gt;"",COUNTA($D$14:D17),"")</f>
        <v>4</v>
      </c>
      <c r="B17" s="85" t="s">
        <v>137</v>
      </c>
      <c r="C17" s="165">
        <v>282235</v>
      </c>
      <c r="D17" s="113">
        <v>5.6</v>
      </c>
      <c r="E17" s="165">
        <v>712280</v>
      </c>
      <c r="F17" s="113">
        <v>3.7</v>
      </c>
      <c r="G17" s="113">
        <v>2.5</v>
      </c>
      <c r="H17" s="165">
        <v>4548049</v>
      </c>
      <c r="I17" s="113">
        <v>1.4</v>
      </c>
      <c r="J17" s="165">
        <v>13120777</v>
      </c>
      <c r="K17" s="113">
        <v>1.1000000000000001</v>
      </c>
      <c r="L17" s="113">
        <v>2.9</v>
      </c>
    </row>
    <row r="18" spans="1:12" s="86" customFormat="1" ht="11.1" customHeight="1" x14ac:dyDescent="0.2">
      <c r="A18" s="68">
        <f>IF(D18&lt;&gt;"",COUNTA($D$14:D18),"")</f>
        <v>5</v>
      </c>
      <c r="B18" s="87" t="s">
        <v>138</v>
      </c>
      <c r="C18" s="164">
        <v>270586</v>
      </c>
      <c r="D18" s="183">
        <v>6</v>
      </c>
      <c r="E18" s="164">
        <v>686579</v>
      </c>
      <c r="F18" s="183">
        <v>4.4000000000000004</v>
      </c>
      <c r="G18" s="183">
        <v>2.5</v>
      </c>
      <c r="H18" s="164">
        <v>4316856</v>
      </c>
      <c r="I18" s="183">
        <v>2.1</v>
      </c>
      <c r="J18" s="164">
        <v>12554031</v>
      </c>
      <c r="K18" s="183">
        <v>1.3</v>
      </c>
      <c r="L18" s="183">
        <v>2.9</v>
      </c>
    </row>
    <row r="19" spans="1:12" s="89" customFormat="1" ht="11.1" customHeight="1" x14ac:dyDescent="0.2">
      <c r="A19" s="68">
        <f>IF(D19&lt;&gt;"",COUNTA($D$14:D19),"")</f>
        <v>6</v>
      </c>
      <c r="B19" s="87" t="s">
        <v>139</v>
      </c>
      <c r="C19" s="164">
        <v>11649</v>
      </c>
      <c r="D19" s="183">
        <v>-3.4</v>
      </c>
      <c r="E19" s="164">
        <v>25701</v>
      </c>
      <c r="F19" s="183">
        <v>-12.9</v>
      </c>
      <c r="G19" s="183">
        <v>2.2000000000000002</v>
      </c>
      <c r="H19" s="164">
        <v>231193</v>
      </c>
      <c r="I19" s="183">
        <v>-10</v>
      </c>
      <c r="J19" s="164">
        <v>566746</v>
      </c>
      <c r="K19" s="183">
        <v>-2.8</v>
      </c>
      <c r="L19" s="183">
        <v>2.5</v>
      </c>
    </row>
    <row r="20" spans="1:12" s="89" customFormat="1" ht="18" customHeight="1" x14ac:dyDescent="0.2">
      <c r="A20" s="68">
        <f>IF(D20&lt;&gt;"",COUNTA($D$14:D20),"")</f>
        <v>7</v>
      </c>
      <c r="B20" s="87" t="s">
        <v>140</v>
      </c>
      <c r="C20" s="164">
        <v>223067</v>
      </c>
      <c r="D20" s="183">
        <v>4.4000000000000004</v>
      </c>
      <c r="E20" s="164">
        <v>580988</v>
      </c>
      <c r="F20" s="183">
        <v>4.4000000000000004</v>
      </c>
      <c r="G20" s="183">
        <v>2.6</v>
      </c>
      <c r="H20" s="164">
        <v>3502369</v>
      </c>
      <c r="I20" s="183">
        <v>1.5</v>
      </c>
      <c r="J20" s="164">
        <v>10243157</v>
      </c>
      <c r="K20" s="183">
        <v>1.7</v>
      </c>
      <c r="L20" s="183">
        <v>2.9</v>
      </c>
    </row>
    <row r="21" spans="1:12" s="89" customFormat="1" ht="11.1" customHeight="1" x14ac:dyDescent="0.2">
      <c r="A21" s="68">
        <f>IF(D21&lt;&gt;"",COUNTA($D$14:D21),"")</f>
        <v>8</v>
      </c>
      <c r="B21" s="87" t="s">
        <v>141</v>
      </c>
      <c r="C21" s="164">
        <v>214585</v>
      </c>
      <c r="D21" s="183">
        <v>5.0999999999999996</v>
      </c>
      <c r="E21" s="164">
        <v>563137</v>
      </c>
      <c r="F21" s="183">
        <v>4.9000000000000004</v>
      </c>
      <c r="G21" s="183">
        <v>2.6</v>
      </c>
      <c r="H21" s="164">
        <v>3331994</v>
      </c>
      <c r="I21" s="183">
        <v>2.2000000000000002</v>
      </c>
      <c r="J21" s="164">
        <v>9837572</v>
      </c>
      <c r="K21" s="183">
        <v>1.9</v>
      </c>
      <c r="L21" s="183">
        <v>3</v>
      </c>
    </row>
    <row r="22" spans="1:12" s="89" customFormat="1" ht="11.1" customHeight="1" x14ac:dyDescent="0.2">
      <c r="A22" s="68">
        <f>IF(D22&lt;&gt;"",COUNTA($D$14:D22),"")</f>
        <v>9</v>
      </c>
      <c r="B22" s="87" t="s">
        <v>142</v>
      </c>
      <c r="C22" s="164">
        <v>8482</v>
      </c>
      <c r="D22" s="183">
        <v>-9.9</v>
      </c>
      <c r="E22" s="164">
        <v>17851</v>
      </c>
      <c r="F22" s="183">
        <v>-10.3</v>
      </c>
      <c r="G22" s="183">
        <v>2.1</v>
      </c>
      <c r="H22" s="164">
        <v>170375</v>
      </c>
      <c r="I22" s="183">
        <v>-11.4</v>
      </c>
      <c r="J22" s="164">
        <v>405585</v>
      </c>
      <c r="K22" s="183">
        <v>-4.8</v>
      </c>
      <c r="L22" s="183">
        <v>2.4</v>
      </c>
    </row>
    <row r="23" spans="1:12" s="89" customFormat="1" ht="18" customHeight="1" x14ac:dyDescent="0.2">
      <c r="A23" s="68">
        <f>IF(D23&lt;&gt;"",COUNTA($D$14:D23),"")</f>
        <v>10</v>
      </c>
      <c r="B23" s="87" t="s">
        <v>143</v>
      </c>
      <c r="C23" s="164">
        <v>40962</v>
      </c>
      <c r="D23" s="183">
        <v>14.1</v>
      </c>
      <c r="E23" s="164">
        <v>86328</v>
      </c>
      <c r="F23" s="183">
        <v>5.9</v>
      </c>
      <c r="G23" s="183">
        <v>2.1</v>
      </c>
      <c r="H23" s="164">
        <v>650030</v>
      </c>
      <c r="I23" s="183">
        <v>5.0999999999999996</v>
      </c>
      <c r="J23" s="164">
        <v>1653573</v>
      </c>
      <c r="K23" s="183">
        <v>3.8</v>
      </c>
      <c r="L23" s="183">
        <v>2.5</v>
      </c>
    </row>
    <row r="24" spans="1:12" s="89" customFormat="1" ht="11.1" customHeight="1" x14ac:dyDescent="0.2">
      <c r="A24" s="68">
        <f>IF(D24&lt;&gt;"",COUNTA($D$14:D24),"")</f>
        <v>11</v>
      </c>
      <c r="B24" s="87" t="s">
        <v>141</v>
      </c>
      <c r="C24" s="164">
        <v>38390</v>
      </c>
      <c r="D24" s="183">
        <v>13</v>
      </c>
      <c r="E24" s="164">
        <v>81329</v>
      </c>
      <c r="F24" s="183">
        <v>8.1</v>
      </c>
      <c r="G24" s="183">
        <v>2.1</v>
      </c>
      <c r="H24" s="164">
        <v>607001</v>
      </c>
      <c r="I24" s="183">
        <v>5.7</v>
      </c>
      <c r="J24" s="164">
        <v>1551333</v>
      </c>
      <c r="K24" s="183">
        <v>3.8</v>
      </c>
      <c r="L24" s="183">
        <v>2.6</v>
      </c>
    </row>
    <row r="25" spans="1:12" s="89" customFormat="1" ht="11.1" customHeight="1" x14ac:dyDescent="0.2">
      <c r="A25" s="68">
        <f>IF(D25&lt;&gt;"",COUNTA($D$14:D25),"")</f>
        <v>12</v>
      </c>
      <c r="B25" s="87" t="s">
        <v>142</v>
      </c>
      <c r="C25" s="164">
        <v>2572</v>
      </c>
      <c r="D25" s="183">
        <v>34.5</v>
      </c>
      <c r="E25" s="164">
        <v>4999</v>
      </c>
      <c r="F25" s="183">
        <v>-20.9</v>
      </c>
      <c r="G25" s="183">
        <v>1.9</v>
      </c>
      <c r="H25" s="164">
        <v>43029</v>
      </c>
      <c r="I25" s="183">
        <v>-3.4</v>
      </c>
      <c r="J25" s="164">
        <v>102240</v>
      </c>
      <c r="K25" s="183">
        <v>3.6</v>
      </c>
      <c r="L25" s="183">
        <v>2.4</v>
      </c>
    </row>
    <row r="26" spans="1:12" s="89" customFormat="1" ht="18" customHeight="1" x14ac:dyDescent="0.2">
      <c r="A26" s="68">
        <f>IF(D26&lt;&gt;"",COUNTA($D$14:D26),"")</f>
        <v>13</v>
      </c>
      <c r="B26" s="87" t="s">
        <v>144</v>
      </c>
      <c r="C26" s="164">
        <v>8688</v>
      </c>
      <c r="D26" s="183">
        <v>5</v>
      </c>
      <c r="E26" s="164">
        <v>19252</v>
      </c>
      <c r="F26" s="183">
        <v>-5.0999999999999996</v>
      </c>
      <c r="G26" s="183">
        <v>2.2000000000000002</v>
      </c>
      <c r="H26" s="164">
        <v>178758</v>
      </c>
      <c r="I26" s="183">
        <v>-2.5</v>
      </c>
      <c r="J26" s="164">
        <v>503590</v>
      </c>
      <c r="K26" s="183">
        <v>-6.1</v>
      </c>
      <c r="L26" s="183">
        <v>2.8</v>
      </c>
    </row>
    <row r="27" spans="1:12" s="89" customFormat="1" ht="11.1" customHeight="1" x14ac:dyDescent="0.2">
      <c r="A27" s="68">
        <f>IF(D27&lt;&gt;"",COUNTA($D$14:D27),"")</f>
        <v>14</v>
      </c>
      <c r="B27" s="87" t="s">
        <v>141</v>
      </c>
      <c r="C27" s="164">
        <v>8414</v>
      </c>
      <c r="D27" s="183">
        <v>5.3</v>
      </c>
      <c r="E27" s="164">
        <v>17795</v>
      </c>
      <c r="F27" s="183">
        <v>-4.3</v>
      </c>
      <c r="G27" s="183">
        <v>2.1</v>
      </c>
      <c r="H27" s="164">
        <v>170759</v>
      </c>
      <c r="I27" s="183">
        <v>-2.2000000000000002</v>
      </c>
      <c r="J27" s="164">
        <v>475747</v>
      </c>
      <c r="K27" s="183">
        <v>-5.9</v>
      </c>
      <c r="L27" s="183">
        <v>2.8</v>
      </c>
    </row>
    <row r="28" spans="1:12" s="89" customFormat="1" ht="11.1" customHeight="1" x14ac:dyDescent="0.2">
      <c r="A28" s="68">
        <f>IF(D28&lt;&gt;"",COUNTA($D$14:D28),"")</f>
        <v>15</v>
      </c>
      <c r="B28" s="87" t="s">
        <v>142</v>
      </c>
      <c r="C28" s="164">
        <v>274</v>
      </c>
      <c r="D28" s="183">
        <v>-5.2</v>
      </c>
      <c r="E28" s="164">
        <v>1457</v>
      </c>
      <c r="F28" s="183">
        <v>-13.6</v>
      </c>
      <c r="G28" s="183">
        <v>5.3</v>
      </c>
      <c r="H28" s="164">
        <v>7999</v>
      </c>
      <c r="I28" s="183">
        <v>-7.5</v>
      </c>
      <c r="J28" s="164">
        <v>27843</v>
      </c>
      <c r="K28" s="183">
        <v>-9.6</v>
      </c>
      <c r="L28" s="183">
        <v>3.5</v>
      </c>
    </row>
    <row r="29" spans="1:12" s="89" customFormat="1" ht="18" customHeight="1" x14ac:dyDescent="0.2">
      <c r="A29" s="68">
        <f>IF(D29&lt;&gt;"",COUNTA($D$14:D29),"")</f>
        <v>16</v>
      </c>
      <c r="B29" s="87" t="s">
        <v>77</v>
      </c>
      <c r="C29" s="164">
        <v>9518</v>
      </c>
      <c r="D29" s="183">
        <v>-1</v>
      </c>
      <c r="E29" s="164">
        <v>25712</v>
      </c>
      <c r="F29" s="183">
        <v>-9.6</v>
      </c>
      <c r="G29" s="183">
        <v>2.7</v>
      </c>
      <c r="H29" s="164">
        <v>216892</v>
      </c>
      <c r="I29" s="183">
        <v>-6.5</v>
      </c>
      <c r="J29" s="164">
        <v>720457</v>
      </c>
      <c r="K29" s="183">
        <v>-6.7</v>
      </c>
      <c r="L29" s="183">
        <v>3.3</v>
      </c>
    </row>
    <row r="30" spans="1:12" s="89" customFormat="1" ht="11.1" customHeight="1" x14ac:dyDescent="0.2">
      <c r="A30" s="68">
        <f>IF(D30&lt;&gt;"",COUNTA($D$14:D30),"")</f>
        <v>17</v>
      </c>
      <c r="B30" s="87" t="s">
        <v>145</v>
      </c>
      <c r="C30" s="164">
        <v>9197</v>
      </c>
      <c r="D30" s="183">
        <v>0.3</v>
      </c>
      <c r="E30" s="164">
        <v>24318</v>
      </c>
      <c r="F30" s="183">
        <v>-9.4</v>
      </c>
      <c r="G30" s="183">
        <v>2.6</v>
      </c>
      <c r="H30" s="164">
        <v>207102</v>
      </c>
      <c r="I30" s="183">
        <v>-6.2</v>
      </c>
      <c r="J30" s="164">
        <v>689379</v>
      </c>
      <c r="K30" s="183">
        <v>-7.4</v>
      </c>
      <c r="L30" s="183">
        <v>3.3</v>
      </c>
    </row>
    <row r="31" spans="1:12" s="89" customFormat="1" ht="11.1" customHeight="1" x14ac:dyDescent="0.2">
      <c r="A31" s="68">
        <f>IF(D31&lt;&gt;"",COUNTA($D$14:D31),"")</f>
        <v>18</v>
      </c>
      <c r="B31" s="87" t="s">
        <v>146</v>
      </c>
      <c r="C31" s="164">
        <v>321</v>
      </c>
      <c r="D31" s="183">
        <v>-27.9</v>
      </c>
      <c r="E31" s="164">
        <v>1394</v>
      </c>
      <c r="F31" s="183">
        <v>-13.2</v>
      </c>
      <c r="G31" s="183">
        <v>4.3</v>
      </c>
      <c r="H31" s="164">
        <v>9790</v>
      </c>
      <c r="I31" s="183">
        <v>-13.7</v>
      </c>
      <c r="J31" s="164">
        <v>31078</v>
      </c>
      <c r="K31" s="183">
        <v>13.3</v>
      </c>
      <c r="L31" s="183">
        <v>3.2</v>
      </c>
    </row>
    <row r="32" spans="1:12" s="86" customFormat="1" ht="30" customHeight="1" x14ac:dyDescent="0.2">
      <c r="A32" s="68">
        <f>IF(D32&lt;&gt;"",COUNTA($D$14:D32),"")</f>
        <v>19</v>
      </c>
      <c r="B32" s="85" t="s">
        <v>147</v>
      </c>
      <c r="C32" s="165">
        <v>135895</v>
      </c>
      <c r="D32" s="113">
        <v>11.6</v>
      </c>
      <c r="E32" s="165">
        <v>713333</v>
      </c>
      <c r="F32" s="113">
        <v>6.9</v>
      </c>
      <c r="G32" s="113">
        <v>5.2</v>
      </c>
      <c r="H32" s="165">
        <v>3631314</v>
      </c>
      <c r="I32" s="113">
        <v>2.1</v>
      </c>
      <c r="J32" s="165">
        <v>20168754</v>
      </c>
      <c r="K32" s="113">
        <v>1.3</v>
      </c>
      <c r="L32" s="113">
        <v>5.6</v>
      </c>
    </row>
    <row r="33" spans="1:12" s="86" customFormat="1" ht="11.1" customHeight="1" x14ac:dyDescent="0.2">
      <c r="A33" s="68">
        <f>IF(D33&lt;&gt;"",COUNTA($D$14:D33),"")</f>
        <v>20</v>
      </c>
      <c r="B33" s="87" t="s">
        <v>138</v>
      </c>
      <c r="C33" s="164">
        <v>134537</v>
      </c>
      <c r="D33" s="183">
        <v>11.8</v>
      </c>
      <c r="E33" s="164">
        <v>707428</v>
      </c>
      <c r="F33" s="183">
        <v>7.3</v>
      </c>
      <c r="G33" s="183">
        <v>5.3</v>
      </c>
      <c r="H33" s="164">
        <v>3524424</v>
      </c>
      <c r="I33" s="183">
        <v>2.2000000000000002</v>
      </c>
      <c r="J33" s="164">
        <v>19770153</v>
      </c>
      <c r="K33" s="183">
        <v>1.3</v>
      </c>
      <c r="L33" s="183">
        <v>5.6</v>
      </c>
    </row>
    <row r="34" spans="1:12" s="89" customFormat="1" ht="11.1" customHeight="1" x14ac:dyDescent="0.2">
      <c r="A34" s="68">
        <f>IF(D34&lt;&gt;"",COUNTA($D$14:D34),"")</f>
        <v>21</v>
      </c>
      <c r="B34" s="87" t="s">
        <v>139</v>
      </c>
      <c r="C34" s="164">
        <v>1358</v>
      </c>
      <c r="D34" s="183">
        <v>-8.3000000000000007</v>
      </c>
      <c r="E34" s="164">
        <v>5905</v>
      </c>
      <c r="F34" s="183">
        <v>-29.3</v>
      </c>
      <c r="G34" s="183">
        <v>4.3</v>
      </c>
      <c r="H34" s="164">
        <v>106890</v>
      </c>
      <c r="I34" s="183">
        <v>-0.6</v>
      </c>
      <c r="J34" s="164">
        <v>398601</v>
      </c>
      <c r="K34" s="183">
        <v>-0.5</v>
      </c>
      <c r="L34" s="183">
        <v>3.7</v>
      </c>
    </row>
    <row r="35" spans="1:12" s="89" customFormat="1" ht="18" customHeight="1" x14ac:dyDescent="0.2">
      <c r="A35" s="68">
        <f>IF(D35&lt;&gt;"",COUNTA($D$14:D35),"")</f>
        <v>22</v>
      </c>
      <c r="B35" s="87" t="s">
        <v>148</v>
      </c>
      <c r="C35" s="164">
        <v>5360</v>
      </c>
      <c r="D35" s="183">
        <v>5.4</v>
      </c>
      <c r="E35" s="164">
        <v>18652</v>
      </c>
      <c r="F35" s="183">
        <v>1.5</v>
      </c>
      <c r="G35" s="183">
        <v>3.5</v>
      </c>
      <c r="H35" s="164">
        <v>147474</v>
      </c>
      <c r="I35" s="183">
        <v>-1.4</v>
      </c>
      <c r="J35" s="164">
        <v>618860</v>
      </c>
      <c r="K35" s="183">
        <v>-4.3</v>
      </c>
      <c r="L35" s="183">
        <v>4.2</v>
      </c>
    </row>
    <row r="36" spans="1:12" s="89" customFormat="1" ht="11.1" customHeight="1" x14ac:dyDescent="0.2">
      <c r="A36" s="68">
        <f>IF(D36&lt;&gt;"",COUNTA($D$14:D36),"")</f>
        <v>23</v>
      </c>
      <c r="B36" s="87" t="s">
        <v>141</v>
      </c>
      <c r="C36" s="164">
        <v>5354</v>
      </c>
      <c r="D36" s="183">
        <v>5.6</v>
      </c>
      <c r="E36" s="164">
        <v>18627</v>
      </c>
      <c r="F36" s="183">
        <v>1.7</v>
      </c>
      <c r="G36" s="183">
        <v>3.5</v>
      </c>
      <c r="H36" s="164">
        <v>146367</v>
      </c>
      <c r="I36" s="183">
        <v>-1.6</v>
      </c>
      <c r="J36" s="164">
        <v>615251</v>
      </c>
      <c r="K36" s="183">
        <v>-4.4000000000000004</v>
      </c>
      <c r="L36" s="183">
        <v>4.2</v>
      </c>
    </row>
    <row r="37" spans="1:12" s="89" customFormat="1" ht="11.1" customHeight="1" x14ac:dyDescent="0.2">
      <c r="A37" s="68">
        <f>IF(D37&lt;&gt;"",COUNTA($D$14:D37),"")</f>
        <v>24</v>
      </c>
      <c r="B37" s="87" t="s">
        <v>142</v>
      </c>
      <c r="C37" s="164">
        <v>6</v>
      </c>
      <c r="D37" s="183">
        <v>-62.5</v>
      </c>
      <c r="E37" s="164">
        <v>25</v>
      </c>
      <c r="F37" s="183">
        <v>-46.8</v>
      </c>
      <c r="G37" s="183">
        <v>4.2</v>
      </c>
      <c r="H37" s="164">
        <v>1107</v>
      </c>
      <c r="I37" s="183">
        <v>33.9</v>
      </c>
      <c r="J37" s="164">
        <v>3609</v>
      </c>
      <c r="K37" s="183">
        <v>29.6</v>
      </c>
      <c r="L37" s="183">
        <v>3.3</v>
      </c>
    </row>
    <row r="38" spans="1:12" s="89" customFormat="1" ht="18" customHeight="1" x14ac:dyDescent="0.2">
      <c r="A38" s="68">
        <f>IF(D38&lt;&gt;"",COUNTA($D$14:D38),"")</f>
        <v>25</v>
      </c>
      <c r="B38" s="87" t="s">
        <v>149</v>
      </c>
      <c r="C38" s="164">
        <v>20684</v>
      </c>
      <c r="D38" s="183">
        <v>8.8000000000000007</v>
      </c>
      <c r="E38" s="164">
        <v>68096</v>
      </c>
      <c r="F38" s="183">
        <v>21.4</v>
      </c>
      <c r="G38" s="183">
        <v>3.3</v>
      </c>
      <c r="H38" s="164">
        <v>376479</v>
      </c>
      <c r="I38" s="183">
        <v>10.3</v>
      </c>
      <c r="J38" s="164">
        <v>1346296</v>
      </c>
      <c r="K38" s="183">
        <v>-0.6</v>
      </c>
      <c r="L38" s="183">
        <v>3.6</v>
      </c>
    </row>
    <row r="39" spans="1:12" s="89" customFormat="1" ht="11.1" customHeight="1" x14ac:dyDescent="0.2">
      <c r="A39" s="68">
        <f>IF(D39&lt;&gt;"",COUNTA($D$14:D39),"")</f>
        <v>26</v>
      </c>
      <c r="B39" s="87" t="s">
        <v>141</v>
      </c>
      <c r="C39" s="164">
        <v>20340</v>
      </c>
      <c r="D39" s="183">
        <v>9.8000000000000007</v>
      </c>
      <c r="E39" s="164">
        <v>66588</v>
      </c>
      <c r="F39" s="183">
        <v>23</v>
      </c>
      <c r="G39" s="183">
        <v>3.3</v>
      </c>
      <c r="H39" s="164">
        <v>365211</v>
      </c>
      <c r="I39" s="183">
        <v>10.5</v>
      </c>
      <c r="J39" s="164">
        <v>1298407</v>
      </c>
      <c r="K39" s="183">
        <v>-0.7</v>
      </c>
      <c r="L39" s="183">
        <v>3.6</v>
      </c>
    </row>
    <row r="40" spans="1:12" s="89" customFormat="1" ht="11.1" customHeight="1" x14ac:dyDescent="0.2">
      <c r="A40" s="68">
        <f>IF(D40&lt;&gt;"",COUNTA($D$14:D40),"")</f>
        <v>27</v>
      </c>
      <c r="B40" s="87" t="s">
        <v>142</v>
      </c>
      <c r="C40" s="164">
        <v>344</v>
      </c>
      <c r="D40" s="183">
        <v>-28.8</v>
      </c>
      <c r="E40" s="164">
        <v>1508</v>
      </c>
      <c r="F40" s="183">
        <v>-23.6</v>
      </c>
      <c r="G40" s="183">
        <v>4.4000000000000004</v>
      </c>
      <c r="H40" s="164">
        <v>11268</v>
      </c>
      <c r="I40" s="183">
        <v>4.5999999999999996</v>
      </c>
      <c r="J40" s="164">
        <v>47889</v>
      </c>
      <c r="K40" s="183">
        <v>4.0999999999999996</v>
      </c>
      <c r="L40" s="183">
        <v>4.3</v>
      </c>
    </row>
    <row r="41" spans="1:12" s="89" customFormat="1" ht="18" customHeight="1" x14ac:dyDescent="0.2">
      <c r="A41" s="68">
        <f>IF(D41&lt;&gt;"",COUNTA($D$14:D41),"")</f>
        <v>28</v>
      </c>
      <c r="B41" s="90" t="s">
        <v>150</v>
      </c>
      <c r="C41" s="164">
        <v>73793</v>
      </c>
      <c r="D41" s="183">
        <v>8.3000000000000007</v>
      </c>
      <c r="E41" s="164">
        <v>314619</v>
      </c>
      <c r="F41" s="183">
        <v>3.9</v>
      </c>
      <c r="G41" s="183">
        <v>4.3</v>
      </c>
      <c r="H41" s="164">
        <v>1502640</v>
      </c>
      <c r="I41" s="183">
        <v>5.5</v>
      </c>
      <c r="J41" s="164">
        <v>8816512</v>
      </c>
      <c r="K41" s="183">
        <v>4.8</v>
      </c>
      <c r="L41" s="183">
        <v>5.9</v>
      </c>
    </row>
    <row r="42" spans="1:12" s="89" customFormat="1" ht="11.1" customHeight="1" x14ac:dyDescent="0.2">
      <c r="A42" s="68">
        <f>IF(D42&lt;&gt;"",COUNTA($D$14:D42),"")</f>
        <v>29</v>
      </c>
      <c r="B42" s="87" t="s">
        <v>141</v>
      </c>
      <c r="C42" s="164">
        <v>73194</v>
      </c>
      <c r="D42" s="183">
        <v>8.4</v>
      </c>
      <c r="E42" s="164">
        <v>311374</v>
      </c>
      <c r="F42" s="183">
        <v>4.8</v>
      </c>
      <c r="G42" s="183">
        <v>4.3</v>
      </c>
      <c r="H42" s="164">
        <v>1479978</v>
      </c>
      <c r="I42" s="183">
        <v>5.7</v>
      </c>
      <c r="J42" s="164">
        <v>8675138</v>
      </c>
      <c r="K42" s="183">
        <v>5</v>
      </c>
      <c r="L42" s="183">
        <v>5.9</v>
      </c>
    </row>
    <row r="43" spans="1:12" s="89" customFormat="1" ht="11.1" customHeight="1" x14ac:dyDescent="0.2">
      <c r="A43" s="68">
        <f>IF(D43&lt;&gt;"",COUNTA($D$14:D43),"")</f>
        <v>30</v>
      </c>
      <c r="B43" s="87" t="s">
        <v>142</v>
      </c>
      <c r="C43" s="164">
        <v>599</v>
      </c>
      <c r="D43" s="183">
        <v>-11</v>
      </c>
      <c r="E43" s="164">
        <v>3245</v>
      </c>
      <c r="F43" s="183">
        <v>-41.7</v>
      </c>
      <c r="G43" s="183">
        <v>5.4</v>
      </c>
      <c r="H43" s="164">
        <v>22662</v>
      </c>
      <c r="I43" s="183">
        <v>-2.9</v>
      </c>
      <c r="J43" s="164">
        <v>141374</v>
      </c>
      <c r="K43" s="183">
        <v>-4</v>
      </c>
      <c r="L43" s="183">
        <v>6.2</v>
      </c>
    </row>
    <row r="44" spans="1:12" s="89" customFormat="1" ht="18" customHeight="1" x14ac:dyDescent="0.2">
      <c r="A44" s="68">
        <f>IF(D44&lt;&gt;"",COUNTA($D$14:D44),"")</f>
        <v>31</v>
      </c>
      <c r="B44" s="87" t="s">
        <v>151</v>
      </c>
      <c r="C44" s="164">
        <v>6439</v>
      </c>
      <c r="D44" s="183">
        <v>59</v>
      </c>
      <c r="E44" s="164">
        <v>13819</v>
      </c>
      <c r="F44" s="183">
        <v>58.3</v>
      </c>
      <c r="G44" s="183">
        <v>2.1</v>
      </c>
      <c r="H44" s="164">
        <v>215249</v>
      </c>
      <c r="I44" s="183">
        <v>-0.8</v>
      </c>
      <c r="J44" s="164">
        <v>668718</v>
      </c>
      <c r="K44" s="183">
        <v>-3.1</v>
      </c>
      <c r="L44" s="183">
        <v>3.1</v>
      </c>
    </row>
    <row r="45" spans="1:12" s="89" customFormat="1" ht="11.1" customHeight="1" x14ac:dyDescent="0.2">
      <c r="A45" s="68">
        <f>IF(D45&lt;&gt;"",COUNTA($D$14:D45),"")</f>
        <v>32</v>
      </c>
      <c r="B45" s="87" t="s">
        <v>141</v>
      </c>
      <c r="C45" s="164">
        <v>6247</v>
      </c>
      <c r="D45" s="183">
        <v>59.5</v>
      </c>
      <c r="E45" s="164">
        <v>13441</v>
      </c>
      <c r="F45" s="183">
        <v>58.4</v>
      </c>
      <c r="G45" s="183">
        <v>2.2000000000000002</v>
      </c>
      <c r="H45" s="164">
        <v>210908</v>
      </c>
      <c r="I45" s="183">
        <v>-0.8</v>
      </c>
      <c r="J45" s="164">
        <v>660422</v>
      </c>
      <c r="K45" s="183">
        <v>-2.9</v>
      </c>
      <c r="L45" s="183">
        <v>3.1</v>
      </c>
    </row>
    <row r="46" spans="1:12" s="89" customFormat="1" ht="11.1" customHeight="1" x14ac:dyDescent="0.2">
      <c r="A46" s="68">
        <f>IF(D46&lt;&gt;"",COUNTA($D$14:D46),"")</f>
        <v>33</v>
      </c>
      <c r="B46" s="87" t="s">
        <v>142</v>
      </c>
      <c r="C46" s="164">
        <v>192</v>
      </c>
      <c r="D46" s="183">
        <v>44.4</v>
      </c>
      <c r="E46" s="164">
        <v>378</v>
      </c>
      <c r="F46" s="183">
        <v>54.3</v>
      </c>
      <c r="G46" s="183">
        <v>2</v>
      </c>
      <c r="H46" s="164">
        <v>4341</v>
      </c>
      <c r="I46" s="183">
        <v>-1.1000000000000001</v>
      </c>
      <c r="J46" s="164">
        <v>8296</v>
      </c>
      <c r="K46" s="183">
        <v>-15.7</v>
      </c>
      <c r="L46" s="183">
        <v>1.9</v>
      </c>
    </row>
    <row r="47" spans="1:12" s="86" customFormat="1" ht="18" customHeight="1" x14ac:dyDescent="0.2">
      <c r="A47" s="68">
        <f>IF(D47&lt;&gt;"",COUNTA($D$14:D47),"")</f>
        <v>34</v>
      </c>
      <c r="B47" s="87" t="s">
        <v>152</v>
      </c>
      <c r="C47" s="164">
        <v>19665</v>
      </c>
      <c r="D47" s="183">
        <v>20.3</v>
      </c>
      <c r="E47" s="164">
        <v>73242</v>
      </c>
      <c r="F47" s="183">
        <v>17.899999999999999</v>
      </c>
      <c r="G47" s="183">
        <v>3.7</v>
      </c>
      <c r="H47" s="164">
        <v>1225165</v>
      </c>
      <c r="I47" s="183">
        <v>-3.1</v>
      </c>
      <c r="J47" s="164">
        <v>5389293</v>
      </c>
      <c r="K47" s="183">
        <v>-2.6</v>
      </c>
      <c r="L47" s="183">
        <v>4.4000000000000004</v>
      </c>
    </row>
    <row r="48" spans="1:12" s="86" customFormat="1" ht="11.1" customHeight="1" x14ac:dyDescent="0.2">
      <c r="A48" s="68">
        <f>IF(D48&lt;&gt;"",COUNTA($D$14:D48),"")</f>
        <v>35</v>
      </c>
      <c r="B48" s="87" t="s">
        <v>141</v>
      </c>
      <c r="C48" s="164">
        <v>19448</v>
      </c>
      <c r="D48" s="183">
        <v>20.3</v>
      </c>
      <c r="E48" s="164">
        <v>72493</v>
      </c>
      <c r="F48" s="183">
        <v>17.600000000000001</v>
      </c>
      <c r="G48" s="183">
        <v>3.7</v>
      </c>
      <c r="H48" s="164">
        <v>1157663</v>
      </c>
      <c r="I48" s="183">
        <v>-3.2</v>
      </c>
      <c r="J48" s="164">
        <v>5192102</v>
      </c>
      <c r="K48" s="183">
        <v>-2.8</v>
      </c>
      <c r="L48" s="183">
        <v>4.5</v>
      </c>
    </row>
    <row r="49" spans="1:12" s="89" customFormat="1" ht="11.1" customHeight="1" x14ac:dyDescent="0.2">
      <c r="A49" s="68">
        <f>IF(D49&lt;&gt;"",COUNTA($D$14:D49),"")</f>
        <v>36</v>
      </c>
      <c r="B49" s="87" t="s">
        <v>142</v>
      </c>
      <c r="C49" s="164">
        <v>217</v>
      </c>
      <c r="D49" s="183">
        <v>23.3</v>
      </c>
      <c r="E49" s="164">
        <v>749</v>
      </c>
      <c r="F49" s="183">
        <v>45.2</v>
      </c>
      <c r="G49" s="183">
        <v>3.5</v>
      </c>
      <c r="H49" s="164">
        <v>67502</v>
      </c>
      <c r="I49" s="183">
        <v>-1</v>
      </c>
      <c r="J49" s="164">
        <v>197191</v>
      </c>
      <c r="K49" s="183">
        <v>1.3</v>
      </c>
      <c r="L49" s="183">
        <v>2.9</v>
      </c>
    </row>
    <row r="50" spans="1:12" s="89" customFormat="1" ht="27.95" customHeight="1" x14ac:dyDescent="0.2">
      <c r="A50" s="68">
        <f>IF(D50&lt;&gt;"",COUNTA($D$14:D50),"")</f>
        <v>37</v>
      </c>
      <c r="B50" s="87" t="s">
        <v>153</v>
      </c>
      <c r="C50" s="164">
        <v>9954</v>
      </c>
      <c r="D50" s="183">
        <v>9</v>
      </c>
      <c r="E50" s="164">
        <v>224905</v>
      </c>
      <c r="F50" s="183">
        <v>2.6</v>
      </c>
      <c r="G50" s="183">
        <v>22.6</v>
      </c>
      <c r="H50" s="164">
        <v>164307</v>
      </c>
      <c r="I50" s="183">
        <v>2.8</v>
      </c>
      <c r="J50" s="164">
        <v>3329075</v>
      </c>
      <c r="K50" s="183">
        <v>1.4</v>
      </c>
      <c r="L50" s="183">
        <v>20.3</v>
      </c>
    </row>
    <row r="51" spans="1:12" s="89" customFormat="1" ht="11.1" customHeight="1" x14ac:dyDescent="0.2">
      <c r="A51" s="68">
        <f>IF(D51&lt;&gt;"",COUNTA($D$14:D51),"")</f>
        <v>38</v>
      </c>
      <c r="B51" s="87" t="s">
        <v>141</v>
      </c>
      <c r="C51" s="164">
        <v>9954</v>
      </c>
      <c r="D51" s="183">
        <v>9</v>
      </c>
      <c r="E51" s="164">
        <v>224905</v>
      </c>
      <c r="F51" s="183">
        <v>2.6</v>
      </c>
      <c r="G51" s="183">
        <v>22.6</v>
      </c>
      <c r="H51" s="164">
        <v>164297</v>
      </c>
      <c r="I51" s="183">
        <v>2.8</v>
      </c>
      <c r="J51" s="164">
        <v>3328833</v>
      </c>
      <c r="K51" s="183">
        <v>1.4</v>
      </c>
      <c r="L51" s="183">
        <v>20.3</v>
      </c>
    </row>
    <row r="52" spans="1:12" s="89" customFormat="1" ht="11.1" customHeight="1" x14ac:dyDescent="0.2">
      <c r="A52" s="68">
        <f>IF(D52&lt;&gt;"",COUNTA($D$14:D52),"")</f>
        <v>39</v>
      </c>
      <c r="B52" s="87" t="s">
        <v>142</v>
      </c>
      <c r="C52" s="164" t="s">
        <v>12</v>
      </c>
      <c r="D52" s="183" t="s">
        <v>12</v>
      </c>
      <c r="E52" s="164" t="s">
        <v>12</v>
      </c>
      <c r="F52" s="183" t="s">
        <v>12</v>
      </c>
      <c r="G52" s="183" t="s">
        <v>12</v>
      </c>
      <c r="H52" s="164">
        <v>10</v>
      </c>
      <c r="I52" s="183">
        <v>150</v>
      </c>
      <c r="J52" s="164">
        <v>242</v>
      </c>
      <c r="K52" s="183">
        <v>591.4</v>
      </c>
      <c r="L52" s="183">
        <v>24.2</v>
      </c>
    </row>
    <row r="53" spans="1:12" s="89" customFormat="1" ht="18" customHeight="1" x14ac:dyDescent="0.2">
      <c r="A53" s="68">
        <f>IF(D53&lt;&gt;"",COUNTA($D$14:D53),"")</f>
        <v>40</v>
      </c>
      <c r="B53" s="87" t="s">
        <v>154</v>
      </c>
      <c r="C53" s="164" t="s">
        <v>12</v>
      </c>
      <c r="D53" s="183" t="s">
        <v>12</v>
      </c>
      <c r="E53" s="164" t="s">
        <v>12</v>
      </c>
      <c r="F53" s="183" t="s">
        <v>12</v>
      </c>
      <c r="G53" s="183" t="s">
        <v>12</v>
      </c>
      <c r="H53" s="164" t="s">
        <v>12</v>
      </c>
      <c r="I53" s="183" t="s">
        <v>12</v>
      </c>
      <c r="J53" s="164" t="s">
        <v>12</v>
      </c>
      <c r="K53" s="183" t="s">
        <v>12</v>
      </c>
      <c r="L53" s="183" t="s">
        <v>12</v>
      </c>
    </row>
    <row r="54" spans="1:12" s="89" customFormat="1" ht="11.1" customHeight="1" x14ac:dyDescent="0.2">
      <c r="A54" s="68">
        <f>IF(D54&lt;&gt;"",COUNTA($D$14:D54),"")</f>
        <v>41</v>
      </c>
      <c r="B54" s="87" t="s">
        <v>141</v>
      </c>
      <c r="C54" s="164" t="s">
        <v>12</v>
      </c>
      <c r="D54" s="183" t="s">
        <v>12</v>
      </c>
      <c r="E54" s="164" t="s">
        <v>12</v>
      </c>
      <c r="F54" s="183" t="s">
        <v>12</v>
      </c>
      <c r="G54" s="183" t="s">
        <v>12</v>
      </c>
      <c r="H54" s="164" t="s">
        <v>12</v>
      </c>
      <c r="I54" s="183" t="s">
        <v>12</v>
      </c>
      <c r="J54" s="164" t="s">
        <v>12</v>
      </c>
      <c r="K54" s="183" t="s">
        <v>12</v>
      </c>
      <c r="L54" s="183" t="s">
        <v>12</v>
      </c>
    </row>
    <row r="55" spans="1:12" s="89" customFormat="1" ht="11.1" customHeight="1" x14ac:dyDescent="0.2">
      <c r="A55" s="68">
        <f>IF(D55&lt;&gt;"",COUNTA($D$14:D55),"")</f>
        <v>42</v>
      </c>
      <c r="B55" s="87" t="s">
        <v>142</v>
      </c>
      <c r="C55" s="164" t="s">
        <v>12</v>
      </c>
      <c r="D55" s="183" t="s">
        <v>12</v>
      </c>
      <c r="E55" s="164" t="s">
        <v>12</v>
      </c>
      <c r="F55" s="183" t="s">
        <v>12</v>
      </c>
      <c r="G55" s="183" t="s">
        <v>12</v>
      </c>
      <c r="H55" s="164" t="s">
        <v>12</v>
      </c>
      <c r="I55" s="183" t="s">
        <v>12</v>
      </c>
      <c r="J55" s="164" t="s">
        <v>12</v>
      </c>
      <c r="K55" s="183" t="s">
        <v>12</v>
      </c>
      <c r="L55" s="183" t="s">
        <v>12</v>
      </c>
    </row>
    <row r="56" spans="1:12" x14ac:dyDescent="0.2">
      <c r="I56" s="88"/>
      <c r="L56" s="63"/>
    </row>
  </sheetData>
  <mergeCells count="23">
    <mergeCell ref="A1:B1"/>
    <mergeCell ref="C1:L1"/>
    <mergeCell ref="A2:B2"/>
    <mergeCell ref="C2:L2"/>
    <mergeCell ref="A3:A11"/>
    <mergeCell ref="B3:B11"/>
    <mergeCell ref="C3:G3"/>
    <mergeCell ref="H3:L3"/>
    <mergeCell ref="C4:D4"/>
    <mergeCell ref="E4:F4"/>
    <mergeCell ref="L4:L10"/>
    <mergeCell ref="C5:C10"/>
    <mergeCell ref="D5:D10"/>
    <mergeCell ref="E5:E10"/>
    <mergeCell ref="F5:F10"/>
    <mergeCell ref="H5:H10"/>
    <mergeCell ref="I5:I10"/>
    <mergeCell ref="J5:J10"/>
    <mergeCell ref="K5:K10"/>
    <mergeCell ref="G11:H11"/>
    <mergeCell ref="G4:G10"/>
    <mergeCell ref="H4:I4"/>
    <mergeCell ref="J4:K4"/>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12&amp;R&amp;"-,Standard"&amp;7&amp;P</oddFooter>
    <evenFooter>&amp;L&amp;"-,Standard"&amp;7&amp;P&amp;R&amp;"-,Standard"&amp;7StatA MV, Statistischer Bericht G413 2025 12</even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L49"/>
  <sheetViews>
    <sheetView zoomScale="140" zoomScaleNormal="140" workbookViewId="0">
      <pane xSplit="2" ySplit="12" topLeftCell="C13" activePane="bottomRight" state="frozen"/>
      <selection activeCell="C13" sqref="C13"/>
      <selection pane="topRight" activeCell="C13" sqref="C13"/>
      <selection pane="bottomLeft" activeCell="C13" sqref="C13"/>
      <selection pane="bottomRight" activeCell="F18" sqref="F18"/>
    </sheetView>
  </sheetViews>
  <sheetFormatPr baseColWidth="10" defaultColWidth="9.140625" defaultRowHeight="11.25" x14ac:dyDescent="0.2"/>
  <cols>
    <col min="1" max="1" width="3.7109375" style="94" customWidth="1"/>
    <col min="2" max="2" width="20.28515625" style="109" customWidth="1"/>
    <col min="3" max="3" width="7.42578125" style="109" customWidth="1"/>
    <col min="4" max="4" width="6.28515625" style="109" customWidth="1"/>
    <col min="5" max="5" width="7.7109375" style="109" customWidth="1"/>
    <col min="6" max="6" width="6.28515625" style="109" customWidth="1"/>
    <col min="7" max="7" width="5.7109375" style="109" customWidth="1"/>
    <col min="8" max="8" width="7.7109375" style="109" customWidth="1"/>
    <col min="9" max="9" width="6.28515625" style="109" customWidth="1"/>
    <col min="10" max="10" width="8.7109375" style="109" bestFit="1" customWidth="1"/>
    <col min="11" max="11" width="6.28515625" style="109" customWidth="1"/>
    <col min="12" max="12" width="5.7109375" style="109" customWidth="1"/>
    <col min="13" max="16384" width="9.140625" style="94"/>
  </cols>
  <sheetData>
    <row r="1" spans="1:12" s="92" customFormat="1" ht="30" customHeight="1" x14ac:dyDescent="0.2">
      <c r="A1" s="277" t="s">
        <v>37</v>
      </c>
      <c r="B1" s="278"/>
      <c r="C1" s="279" t="s">
        <v>126</v>
      </c>
      <c r="D1" s="279"/>
      <c r="E1" s="279"/>
      <c r="F1" s="279"/>
      <c r="G1" s="279"/>
      <c r="H1" s="279"/>
      <c r="I1" s="279"/>
      <c r="J1" s="279"/>
      <c r="K1" s="279"/>
      <c r="L1" s="280"/>
    </row>
    <row r="2" spans="1:12" s="93" customFormat="1" ht="24.95" customHeight="1" x14ac:dyDescent="0.2">
      <c r="A2" s="281" t="s">
        <v>155</v>
      </c>
      <c r="B2" s="282"/>
      <c r="C2" s="283" t="s">
        <v>42</v>
      </c>
      <c r="D2" s="283"/>
      <c r="E2" s="283"/>
      <c r="F2" s="283"/>
      <c r="G2" s="283"/>
      <c r="H2" s="283"/>
      <c r="I2" s="283"/>
      <c r="J2" s="283"/>
      <c r="K2" s="283"/>
      <c r="L2" s="284"/>
    </row>
    <row r="3" spans="1:12" ht="11.45" customHeight="1" x14ac:dyDescent="0.2">
      <c r="A3" s="285" t="s">
        <v>103</v>
      </c>
      <c r="B3" s="275" t="s">
        <v>156</v>
      </c>
      <c r="C3" s="287" t="s">
        <v>491</v>
      </c>
      <c r="D3" s="288"/>
      <c r="E3" s="288"/>
      <c r="F3" s="288"/>
      <c r="G3" s="289"/>
      <c r="H3" s="258" t="s">
        <v>492</v>
      </c>
      <c r="I3" s="258"/>
      <c r="J3" s="258"/>
      <c r="K3" s="258"/>
      <c r="L3" s="270"/>
    </row>
    <row r="4" spans="1:12" s="93" customFormat="1" ht="11.45" customHeight="1" x14ac:dyDescent="0.2">
      <c r="A4" s="286"/>
      <c r="B4" s="275"/>
      <c r="C4" s="271" t="s">
        <v>105</v>
      </c>
      <c r="D4" s="276"/>
      <c r="E4" s="271" t="s">
        <v>106</v>
      </c>
      <c r="F4" s="276"/>
      <c r="G4" s="272" t="s">
        <v>129</v>
      </c>
      <c r="H4" s="271" t="s">
        <v>105</v>
      </c>
      <c r="I4" s="276"/>
      <c r="J4" s="271" t="s">
        <v>106</v>
      </c>
      <c r="K4" s="276"/>
      <c r="L4" s="290" t="s">
        <v>129</v>
      </c>
    </row>
    <row r="5" spans="1:12" s="93" customFormat="1" ht="11.45" customHeight="1" x14ac:dyDescent="0.2">
      <c r="A5" s="286"/>
      <c r="B5" s="275"/>
      <c r="C5" s="272" t="s">
        <v>130</v>
      </c>
      <c r="D5" s="272" t="s">
        <v>131</v>
      </c>
      <c r="E5" s="272" t="s">
        <v>130</v>
      </c>
      <c r="F5" s="272" t="s">
        <v>131</v>
      </c>
      <c r="G5" s="272"/>
      <c r="H5" s="275" t="s">
        <v>130</v>
      </c>
      <c r="I5" s="272" t="s">
        <v>132</v>
      </c>
      <c r="J5" s="275" t="s">
        <v>130</v>
      </c>
      <c r="K5" s="272" t="s">
        <v>132</v>
      </c>
      <c r="L5" s="291"/>
    </row>
    <row r="6" spans="1:12" s="93" customFormat="1" ht="11.45" customHeight="1" x14ac:dyDescent="0.2">
      <c r="A6" s="286"/>
      <c r="B6" s="275"/>
      <c r="C6" s="273"/>
      <c r="D6" s="273"/>
      <c r="E6" s="273"/>
      <c r="F6" s="273"/>
      <c r="G6" s="272"/>
      <c r="H6" s="275"/>
      <c r="I6" s="273"/>
      <c r="J6" s="275"/>
      <c r="K6" s="273"/>
      <c r="L6" s="291"/>
    </row>
    <row r="7" spans="1:12" s="93" customFormat="1" ht="11.45" customHeight="1" x14ac:dyDescent="0.2">
      <c r="A7" s="286"/>
      <c r="B7" s="275"/>
      <c r="C7" s="273"/>
      <c r="D7" s="273"/>
      <c r="E7" s="273"/>
      <c r="F7" s="273"/>
      <c r="G7" s="272"/>
      <c r="H7" s="275"/>
      <c r="I7" s="273"/>
      <c r="J7" s="275"/>
      <c r="K7" s="273"/>
      <c r="L7" s="291"/>
    </row>
    <row r="8" spans="1:12" s="93" customFormat="1" ht="11.45" customHeight="1" x14ac:dyDescent="0.2">
      <c r="A8" s="286"/>
      <c r="B8" s="275"/>
      <c r="C8" s="273"/>
      <c r="D8" s="273"/>
      <c r="E8" s="273"/>
      <c r="F8" s="273"/>
      <c r="G8" s="272"/>
      <c r="H8" s="275"/>
      <c r="I8" s="273"/>
      <c r="J8" s="275"/>
      <c r="K8" s="273"/>
      <c r="L8" s="291"/>
    </row>
    <row r="9" spans="1:12" s="93" customFormat="1" ht="11.45" customHeight="1" x14ac:dyDescent="0.2">
      <c r="A9" s="286"/>
      <c r="B9" s="275"/>
      <c r="C9" s="273"/>
      <c r="D9" s="273"/>
      <c r="E9" s="273"/>
      <c r="F9" s="273"/>
      <c r="G9" s="272"/>
      <c r="H9" s="275"/>
      <c r="I9" s="273"/>
      <c r="J9" s="275"/>
      <c r="K9" s="273"/>
      <c r="L9" s="291"/>
    </row>
    <row r="10" spans="1:12" s="93" customFormat="1" ht="11.45" customHeight="1" x14ac:dyDescent="0.2">
      <c r="A10" s="286"/>
      <c r="B10" s="275"/>
      <c r="C10" s="274"/>
      <c r="D10" s="274"/>
      <c r="E10" s="274"/>
      <c r="F10" s="274"/>
      <c r="G10" s="272"/>
      <c r="H10" s="275"/>
      <c r="I10" s="274"/>
      <c r="J10" s="275"/>
      <c r="K10" s="274"/>
      <c r="L10" s="292"/>
    </row>
    <row r="11" spans="1:12" s="93" customFormat="1" ht="11.45" customHeight="1" x14ac:dyDescent="0.2">
      <c r="A11" s="286"/>
      <c r="B11" s="275"/>
      <c r="C11" s="95" t="s">
        <v>109</v>
      </c>
      <c r="D11" s="95" t="s">
        <v>133</v>
      </c>
      <c r="E11" s="95" t="s">
        <v>109</v>
      </c>
      <c r="F11" s="95" t="s">
        <v>133</v>
      </c>
      <c r="G11" s="271" t="s">
        <v>109</v>
      </c>
      <c r="H11" s="271"/>
      <c r="I11" s="95" t="s">
        <v>133</v>
      </c>
      <c r="J11" s="95" t="s">
        <v>109</v>
      </c>
      <c r="K11" s="95" t="s">
        <v>133</v>
      </c>
      <c r="L11" s="96" t="s">
        <v>109</v>
      </c>
    </row>
    <row r="12" spans="1:12" s="101" customFormat="1" ht="11.45" customHeight="1" x14ac:dyDescent="0.2">
      <c r="A12" s="97">
        <v>1</v>
      </c>
      <c r="B12" s="98">
        <v>2</v>
      </c>
      <c r="C12" s="99">
        <v>3</v>
      </c>
      <c r="D12" s="98">
        <v>4</v>
      </c>
      <c r="E12" s="99">
        <v>5</v>
      </c>
      <c r="F12" s="98">
        <v>6</v>
      </c>
      <c r="G12" s="99">
        <v>7</v>
      </c>
      <c r="H12" s="98">
        <v>8</v>
      </c>
      <c r="I12" s="99">
        <v>9</v>
      </c>
      <c r="J12" s="98">
        <v>10</v>
      </c>
      <c r="K12" s="99">
        <v>11</v>
      </c>
      <c r="L12" s="100">
        <v>12</v>
      </c>
    </row>
    <row r="13" spans="1:12" ht="11.45" customHeight="1" x14ac:dyDescent="0.2">
      <c r="A13" s="102"/>
      <c r="B13" s="103" t="s">
        <v>111</v>
      </c>
      <c r="C13" s="164"/>
      <c r="D13" s="66" t="s">
        <v>111</v>
      </c>
      <c r="E13" s="164" t="s">
        <v>111</v>
      </c>
      <c r="F13" s="66" t="s">
        <v>111</v>
      </c>
      <c r="G13" s="66" t="s">
        <v>111</v>
      </c>
      <c r="H13" s="164" t="s">
        <v>111</v>
      </c>
      <c r="I13" s="66" t="s">
        <v>111</v>
      </c>
      <c r="J13" s="164" t="s">
        <v>111</v>
      </c>
      <c r="K13" s="66" t="s">
        <v>111</v>
      </c>
      <c r="L13" s="66" t="s">
        <v>111</v>
      </c>
    </row>
    <row r="14" spans="1:12" s="93" customFormat="1" ht="11.45" customHeight="1" x14ac:dyDescent="0.2">
      <c r="A14" s="68">
        <f>IF(D14&lt;&gt;"",COUNTA($D$14:D14),"")</f>
        <v>1</v>
      </c>
      <c r="B14" s="104" t="s">
        <v>134</v>
      </c>
      <c r="C14" s="165">
        <v>418130</v>
      </c>
      <c r="D14" s="113">
        <v>7.4</v>
      </c>
      <c r="E14" s="165">
        <v>1425613</v>
      </c>
      <c r="F14" s="113">
        <v>5.3</v>
      </c>
      <c r="G14" s="113">
        <v>3.4</v>
      </c>
      <c r="H14" s="165">
        <v>8179363</v>
      </c>
      <c r="I14" s="113">
        <v>1.7</v>
      </c>
      <c r="J14" s="165">
        <v>33289531</v>
      </c>
      <c r="K14" s="113">
        <v>1.2</v>
      </c>
      <c r="L14" s="113">
        <v>4.0999999999999996</v>
      </c>
    </row>
    <row r="15" spans="1:12" s="93" customFormat="1" ht="11.45" customHeight="1" x14ac:dyDescent="0.2">
      <c r="A15" s="68">
        <f>IF(D15&lt;&gt;"",COUNTA($D$14:D15),"")</f>
        <v>2</v>
      </c>
      <c r="B15" s="105" t="s">
        <v>135</v>
      </c>
      <c r="C15" s="164">
        <v>405123</v>
      </c>
      <c r="D15" s="183">
        <v>7.9</v>
      </c>
      <c r="E15" s="164">
        <v>1394007</v>
      </c>
      <c r="F15" s="183">
        <v>5.9</v>
      </c>
      <c r="G15" s="183">
        <v>3.4</v>
      </c>
      <c r="H15" s="164">
        <v>7841280</v>
      </c>
      <c r="I15" s="183">
        <v>2.1</v>
      </c>
      <c r="J15" s="164">
        <v>32324184</v>
      </c>
      <c r="K15" s="183">
        <v>1.3</v>
      </c>
      <c r="L15" s="183">
        <v>4.0999999999999996</v>
      </c>
    </row>
    <row r="16" spans="1:12" ht="11.45" customHeight="1" x14ac:dyDescent="0.2">
      <c r="A16" s="68">
        <f>IF(D16&lt;&gt;"",COUNTA($D$14:D16),"")</f>
        <v>3</v>
      </c>
      <c r="B16" s="105" t="s">
        <v>136</v>
      </c>
      <c r="C16" s="164">
        <v>13007</v>
      </c>
      <c r="D16" s="183">
        <v>-3.9</v>
      </c>
      <c r="E16" s="164">
        <v>31606</v>
      </c>
      <c r="F16" s="183">
        <v>-16.5</v>
      </c>
      <c r="G16" s="183">
        <v>2.4</v>
      </c>
      <c r="H16" s="164">
        <v>338083</v>
      </c>
      <c r="I16" s="183">
        <v>-7.2</v>
      </c>
      <c r="J16" s="164">
        <v>965347</v>
      </c>
      <c r="K16" s="183">
        <v>-1.8</v>
      </c>
      <c r="L16" s="183">
        <v>2.9</v>
      </c>
    </row>
    <row r="17" spans="1:12" s="93" customFormat="1" ht="20.100000000000001" customHeight="1" x14ac:dyDescent="0.2">
      <c r="A17" s="68">
        <f>IF(D17&lt;&gt;"",COUNTA($D$14:D17),"")</f>
        <v>4</v>
      </c>
      <c r="B17" s="104" t="s">
        <v>157</v>
      </c>
      <c r="C17" s="165">
        <v>63809</v>
      </c>
      <c r="D17" s="113">
        <v>11.1</v>
      </c>
      <c r="E17" s="165">
        <v>249441</v>
      </c>
      <c r="F17" s="113">
        <v>9.4</v>
      </c>
      <c r="G17" s="113">
        <v>3.9</v>
      </c>
      <c r="H17" s="165">
        <v>1406126</v>
      </c>
      <c r="I17" s="113">
        <v>0.8</v>
      </c>
      <c r="J17" s="165">
        <v>6724909</v>
      </c>
      <c r="K17" s="113">
        <v>1.9</v>
      </c>
      <c r="L17" s="113">
        <v>4.8</v>
      </c>
    </row>
    <row r="18" spans="1:12" ht="11.45" customHeight="1" x14ac:dyDescent="0.2">
      <c r="A18" s="68">
        <f>IF(D18&lt;&gt;"",COUNTA($D$14:D18),"")</f>
        <v>5</v>
      </c>
      <c r="B18" s="105" t="s">
        <v>138</v>
      </c>
      <c r="C18" s="164">
        <v>62872</v>
      </c>
      <c r="D18" s="183">
        <v>11.4</v>
      </c>
      <c r="E18" s="164">
        <v>246169</v>
      </c>
      <c r="F18" s="183">
        <v>9.6999999999999993</v>
      </c>
      <c r="G18" s="183">
        <v>3.9</v>
      </c>
      <c r="H18" s="164">
        <v>1330564</v>
      </c>
      <c r="I18" s="183">
        <v>0.9</v>
      </c>
      <c r="J18" s="164">
        <v>6453825</v>
      </c>
      <c r="K18" s="183">
        <v>1.8</v>
      </c>
      <c r="L18" s="183">
        <v>4.9000000000000004</v>
      </c>
    </row>
    <row r="19" spans="1:12" ht="11.45" customHeight="1" x14ac:dyDescent="0.2">
      <c r="A19" s="68">
        <f>IF(D19&lt;&gt;"",COUNTA($D$14:D19),"")</f>
        <v>6</v>
      </c>
      <c r="B19" s="105" t="s">
        <v>139</v>
      </c>
      <c r="C19" s="164">
        <v>937</v>
      </c>
      <c r="D19" s="183">
        <v>-7</v>
      </c>
      <c r="E19" s="164">
        <v>3272</v>
      </c>
      <c r="F19" s="183">
        <v>-9.1</v>
      </c>
      <c r="G19" s="183">
        <v>3.5</v>
      </c>
      <c r="H19" s="164">
        <v>75562</v>
      </c>
      <c r="I19" s="183">
        <v>-0.4</v>
      </c>
      <c r="J19" s="164">
        <v>271084</v>
      </c>
      <c r="K19" s="183">
        <v>3.9</v>
      </c>
      <c r="L19" s="183">
        <v>3.6</v>
      </c>
    </row>
    <row r="20" spans="1:12" s="93" customFormat="1" ht="20.100000000000001" customHeight="1" x14ac:dyDescent="0.2">
      <c r="A20" s="68">
        <f>IF(D20&lt;&gt;"",COUNTA($D$14:D20),"")</f>
        <v>7</v>
      </c>
      <c r="B20" s="104" t="s">
        <v>158</v>
      </c>
      <c r="C20" s="165">
        <v>114382</v>
      </c>
      <c r="D20" s="113">
        <v>2.2999999999999998</v>
      </c>
      <c r="E20" s="165">
        <v>436206</v>
      </c>
      <c r="F20" s="113">
        <v>2.2999999999999998</v>
      </c>
      <c r="G20" s="113">
        <v>3.8</v>
      </c>
      <c r="H20" s="165">
        <v>2304659</v>
      </c>
      <c r="I20" s="113">
        <v>-0.2</v>
      </c>
      <c r="J20" s="165">
        <v>10600312</v>
      </c>
      <c r="K20" s="113">
        <v>-0.9</v>
      </c>
      <c r="L20" s="113">
        <v>4.5999999999999996</v>
      </c>
    </row>
    <row r="21" spans="1:12" ht="11.45" customHeight="1" x14ac:dyDescent="0.2">
      <c r="A21" s="68">
        <f>IF(D21&lt;&gt;"",COUNTA($D$14:D21),"")</f>
        <v>8</v>
      </c>
      <c r="B21" s="105" t="s">
        <v>138</v>
      </c>
      <c r="C21" s="164">
        <v>112725</v>
      </c>
      <c r="D21" s="183">
        <v>2.2999999999999998</v>
      </c>
      <c r="E21" s="164">
        <v>431322</v>
      </c>
      <c r="F21" s="183">
        <v>2.4</v>
      </c>
      <c r="G21" s="183">
        <v>3.8</v>
      </c>
      <c r="H21" s="164">
        <v>2243029</v>
      </c>
      <c r="I21" s="183">
        <v>-0.1</v>
      </c>
      <c r="J21" s="164">
        <v>10415743</v>
      </c>
      <c r="K21" s="183">
        <v>-0.7</v>
      </c>
      <c r="L21" s="183">
        <v>4.5999999999999996</v>
      </c>
    </row>
    <row r="22" spans="1:12" ht="11.45" customHeight="1" x14ac:dyDescent="0.2">
      <c r="A22" s="68">
        <f>IF(D22&lt;&gt;"",COUNTA($D$14:D22),"")</f>
        <v>9</v>
      </c>
      <c r="B22" s="105" t="s">
        <v>139</v>
      </c>
      <c r="C22" s="164">
        <v>1657</v>
      </c>
      <c r="D22" s="183">
        <v>2</v>
      </c>
      <c r="E22" s="164">
        <v>4884</v>
      </c>
      <c r="F22" s="183">
        <v>-4.8</v>
      </c>
      <c r="G22" s="183">
        <v>2.9</v>
      </c>
      <c r="H22" s="164">
        <v>61630</v>
      </c>
      <c r="I22" s="183">
        <v>-6.6</v>
      </c>
      <c r="J22" s="164">
        <v>184569</v>
      </c>
      <c r="K22" s="183">
        <v>-11.5</v>
      </c>
      <c r="L22" s="183">
        <v>3</v>
      </c>
    </row>
    <row r="23" spans="1:12" s="93" customFormat="1" ht="30" customHeight="1" x14ac:dyDescent="0.2">
      <c r="A23" s="68">
        <f>IF(D23&lt;&gt;"",COUNTA($D$14:D23),"")</f>
        <v>10</v>
      </c>
      <c r="B23" s="104" t="s">
        <v>159</v>
      </c>
      <c r="C23" s="165">
        <v>154305</v>
      </c>
      <c r="D23" s="113">
        <v>13</v>
      </c>
      <c r="E23" s="165">
        <v>484363</v>
      </c>
      <c r="F23" s="113">
        <v>6.9</v>
      </c>
      <c r="G23" s="113">
        <v>3.1</v>
      </c>
      <c r="H23" s="165">
        <v>2602007</v>
      </c>
      <c r="I23" s="113">
        <v>5.0999999999999996</v>
      </c>
      <c r="J23" s="165">
        <v>9903004</v>
      </c>
      <c r="K23" s="113">
        <v>2.8</v>
      </c>
      <c r="L23" s="113">
        <v>3.8</v>
      </c>
    </row>
    <row r="24" spans="1:12" ht="11.45" customHeight="1" x14ac:dyDescent="0.2">
      <c r="A24" s="68">
        <f>IF(D24&lt;&gt;"",COUNTA($D$14:D24),"")</f>
        <v>11</v>
      </c>
      <c r="B24" s="105" t="s">
        <v>138</v>
      </c>
      <c r="C24" s="164">
        <v>147089</v>
      </c>
      <c r="D24" s="183">
        <v>14.2</v>
      </c>
      <c r="E24" s="164">
        <v>469552</v>
      </c>
      <c r="F24" s="183">
        <v>8.6</v>
      </c>
      <c r="G24" s="183">
        <v>3.2</v>
      </c>
      <c r="H24" s="164">
        <v>2481958</v>
      </c>
      <c r="I24" s="183">
        <v>6</v>
      </c>
      <c r="J24" s="164">
        <v>9596292</v>
      </c>
      <c r="K24" s="183">
        <v>2.9</v>
      </c>
      <c r="L24" s="183">
        <v>3.9</v>
      </c>
    </row>
    <row r="25" spans="1:12" ht="11.45" customHeight="1" x14ac:dyDescent="0.2">
      <c r="A25" s="68">
        <f>IF(D25&lt;&gt;"",COUNTA($D$14:D25),"")</f>
        <v>12</v>
      </c>
      <c r="B25" s="105" t="s">
        <v>139</v>
      </c>
      <c r="C25" s="164">
        <v>7216</v>
      </c>
      <c r="D25" s="183">
        <v>-6.8</v>
      </c>
      <c r="E25" s="164">
        <v>14811</v>
      </c>
      <c r="F25" s="183">
        <v>-28.8</v>
      </c>
      <c r="G25" s="183">
        <v>2.1</v>
      </c>
      <c r="H25" s="164">
        <v>120049</v>
      </c>
      <c r="I25" s="183">
        <v>-11.8</v>
      </c>
      <c r="J25" s="164">
        <v>306712</v>
      </c>
      <c r="K25" s="183">
        <v>-1.2</v>
      </c>
      <c r="L25" s="183">
        <v>2.6</v>
      </c>
    </row>
    <row r="26" spans="1:12" s="93" customFormat="1" ht="20.100000000000001" customHeight="1" x14ac:dyDescent="0.2">
      <c r="A26" s="68">
        <f>IF(D26&lt;&gt;"",COUNTA($D$14:D26),"")</f>
        <v>13</v>
      </c>
      <c r="B26" s="104" t="s">
        <v>160</v>
      </c>
      <c r="C26" s="165">
        <v>31652</v>
      </c>
      <c r="D26" s="113">
        <v>-3.7</v>
      </c>
      <c r="E26" s="165">
        <v>74099</v>
      </c>
      <c r="F26" s="113">
        <v>-4.7</v>
      </c>
      <c r="G26" s="113">
        <v>2.2999999999999998</v>
      </c>
      <c r="H26" s="165">
        <v>587746</v>
      </c>
      <c r="I26" s="113">
        <v>0.3</v>
      </c>
      <c r="J26" s="165">
        <v>1524123</v>
      </c>
      <c r="K26" s="113">
        <v>0</v>
      </c>
      <c r="L26" s="113">
        <v>2.6</v>
      </c>
    </row>
    <row r="27" spans="1:12" ht="11.45" customHeight="1" x14ac:dyDescent="0.2">
      <c r="A27" s="68">
        <f>IF(D27&lt;&gt;"",COUNTA($D$14:D27),"")</f>
        <v>14</v>
      </c>
      <c r="B27" s="105" t="s">
        <v>138</v>
      </c>
      <c r="C27" s="164">
        <v>29708</v>
      </c>
      <c r="D27" s="183">
        <v>-3.9</v>
      </c>
      <c r="E27" s="164">
        <v>69226</v>
      </c>
      <c r="F27" s="183">
        <v>-5.3</v>
      </c>
      <c r="G27" s="183">
        <v>2.2999999999999998</v>
      </c>
      <c r="H27" s="164">
        <v>545206</v>
      </c>
      <c r="I27" s="183">
        <v>0.9</v>
      </c>
      <c r="J27" s="164">
        <v>1427099</v>
      </c>
      <c r="K27" s="183">
        <v>0</v>
      </c>
      <c r="L27" s="183">
        <v>2.6</v>
      </c>
    </row>
    <row r="28" spans="1:12" ht="11.45" customHeight="1" x14ac:dyDescent="0.2">
      <c r="A28" s="68">
        <f>IF(D28&lt;&gt;"",COUNTA($D$14:D28),"")</f>
        <v>15</v>
      </c>
      <c r="B28" s="105" t="s">
        <v>139</v>
      </c>
      <c r="C28" s="164">
        <v>1944</v>
      </c>
      <c r="D28" s="183">
        <v>-0.4</v>
      </c>
      <c r="E28" s="164">
        <v>4873</v>
      </c>
      <c r="F28" s="183">
        <v>4.9000000000000004</v>
      </c>
      <c r="G28" s="183">
        <v>2.5</v>
      </c>
      <c r="H28" s="164">
        <v>42540</v>
      </c>
      <c r="I28" s="183">
        <v>-6.8</v>
      </c>
      <c r="J28" s="164">
        <v>97024</v>
      </c>
      <c r="K28" s="183">
        <v>0.6</v>
      </c>
      <c r="L28" s="183">
        <v>2.2999999999999998</v>
      </c>
    </row>
    <row r="29" spans="1:12" s="93" customFormat="1" ht="30" customHeight="1" x14ac:dyDescent="0.2">
      <c r="A29" s="68">
        <f>IF(D29&lt;&gt;"",COUNTA($D$14:D29),"")</f>
        <v>16</v>
      </c>
      <c r="B29" s="104" t="s">
        <v>161</v>
      </c>
      <c r="C29" s="165">
        <v>53982</v>
      </c>
      <c r="D29" s="113">
        <v>6.7</v>
      </c>
      <c r="E29" s="165">
        <v>181504</v>
      </c>
      <c r="F29" s="113">
        <v>7.2</v>
      </c>
      <c r="G29" s="113">
        <v>3.4</v>
      </c>
      <c r="H29" s="165">
        <v>1278825</v>
      </c>
      <c r="I29" s="113">
        <v>0.3</v>
      </c>
      <c r="J29" s="165">
        <v>4537183</v>
      </c>
      <c r="K29" s="113">
        <v>2.2000000000000002</v>
      </c>
      <c r="L29" s="113">
        <v>3.5</v>
      </c>
    </row>
    <row r="30" spans="1:12" ht="11.45" customHeight="1" x14ac:dyDescent="0.2">
      <c r="A30" s="68">
        <f>IF(D30&lt;&gt;"",COUNTA($D$14:D30),"")</f>
        <v>17</v>
      </c>
      <c r="B30" s="105" t="s">
        <v>138</v>
      </c>
      <c r="C30" s="164">
        <v>52729</v>
      </c>
      <c r="D30" s="183">
        <v>6.8</v>
      </c>
      <c r="E30" s="164">
        <v>177738</v>
      </c>
      <c r="F30" s="183">
        <v>7.3</v>
      </c>
      <c r="G30" s="183">
        <v>3.4</v>
      </c>
      <c r="H30" s="164">
        <v>1240523</v>
      </c>
      <c r="I30" s="183">
        <v>0.5</v>
      </c>
      <c r="J30" s="164">
        <v>4431225</v>
      </c>
      <c r="K30" s="183">
        <v>2.2999999999999998</v>
      </c>
      <c r="L30" s="183">
        <v>3.6</v>
      </c>
    </row>
    <row r="31" spans="1:12" ht="11.45" customHeight="1" x14ac:dyDescent="0.2">
      <c r="A31" s="68">
        <f>IF(D31&lt;&gt;"",COUNTA($D$14:D31),"")</f>
        <v>18</v>
      </c>
      <c r="B31" s="105" t="s">
        <v>139</v>
      </c>
      <c r="C31" s="164">
        <v>1253</v>
      </c>
      <c r="D31" s="183">
        <v>3</v>
      </c>
      <c r="E31" s="164">
        <v>3766</v>
      </c>
      <c r="F31" s="183">
        <v>2.2999999999999998</v>
      </c>
      <c r="G31" s="183">
        <v>3</v>
      </c>
      <c r="H31" s="164">
        <v>38302</v>
      </c>
      <c r="I31" s="183">
        <v>-6.5</v>
      </c>
      <c r="J31" s="164">
        <v>105958</v>
      </c>
      <c r="K31" s="183">
        <v>-1.1000000000000001</v>
      </c>
      <c r="L31" s="183">
        <v>2.8</v>
      </c>
    </row>
    <row r="32" spans="1:12" ht="21.95" customHeight="1" x14ac:dyDescent="0.2">
      <c r="A32" s="68" t="str">
        <f>IF(D32&lt;&gt;"",COUNTA($D$14:D32),"")</f>
        <v/>
      </c>
      <c r="B32" s="105" t="s">
        <v>162</v>
      </c>
      <c r="C32" s="164"/>
      <c r="D32" s="183"/>
      <c r="E32" s="164"/>
      <c r="F32" s="183"/>
      <c r="G32" s="183"/>
      <c r="H32" s="164"/>
      <c r="I32" s="183"/>
      <c r="J32" s="164"/>
      <c r="K32" s="183"/>
      <c r="L32" s="183"/>
    </row>
    <row r="33" spans="1:12" s="93" customFormat="1" ht="30" customHeight="1" x14ac:dyDescent="0.2">
      <c r="A33" s="68">
        <f>IF(D33&lt;&gt;"",COUNTA($D$14:D33),"")</f>
        <v>19</v>
      </c>
      <c r="B33" s="104" t="s">
        <v>163</v>
      </c>
      <c r="C33" s="165">
        <v>23593</v>
      </c>
      <c r="D33" s="113">
        <v>0.1</v>
      </c>
      <c r="E33" s="165">
        <v>107976</v>
      </c>
      <c r="F33" s="113">
        <v>0.6</v>
      </c>
      <c r="G33" s="113">
        <v>4.5999999999999996</v>
      </c>
      <c r="H33" s="165">
        <v>564719</v>
      </c>
      <c r="I33" s="113">
        <v>2.2999999999999998</v>
      </c>
      <c r="J33" s="165">
        <v>3080884</v>
      </c>
      <c r="K33" s="113">
        <v>0.8</v>
      </c>
      <c r="L33" s="113">
        <v>5.5</v>
      </c>
    </row>
    <row r="34" spans="1:12" ht="11.45" customHeight="1" x14ac:dyDescent="0.2">
      <c r="A34" s="68">
        <f>IF(D34&lt;&gt;"",COUNTA($D$14:D34),"")</f>
        <v>20</v>
      </c>
      <c r="B34" s="105" t="s">
        <v>138</v>
      </c>
      <c r="C34" s="164">
        <v>23408</v>
      </c>
      <c r="D34" s="183">
        <v>-0.1</v>
      </c>
      <c r="E34" s="164">
        <v>107459</v>
      </c>
      <c r="F34" s="183">
        <v>0.5</v>
      </c>
      <c r="G34" s="183">
        <v>4.5999999999999996</v>
      </c>
      <c r="H34" s="164">
        <v>555825</v>
      </c>
      <c r="I34" s="183">
        <v>2.5</v>
      </c>
      <c r="J34" s="164">
        <v>3047741</v>
      </c>
      <c r="K34" s="183">
        <v>0.9</v>
      </c>
      <c r="L34" s="183">
        <v>5.5</v>
      </c>
    </row>
    <row r="35" spans="1:12" ht="11.45" customHeight="1" x14ac:dyDescent="0.2">
      <c r="A35" s="68">
        <f>IF(D35&lt;&gt;"",COUNTA($D$14:D35),"")</f>
        <v>21</v>
      </c>
      <c r="B35" s="105" t="s">
        <v>139</v>
      </c>
      <c r="C35" s="164">
        <v>185</v>
      </c>
      <c r="D35" s="183">
        <v>43.4</v>
      </c>
      <c r="E35" s="164">
        <v>517</v>
      </c>
      <c r="F35" s="183">
        <v>7.7</v>
      </c>
      <c r="G35" s="183">
        <v>2.8</v>
      </c>
      <c r="H35" s="164">
        <v>8894</v>
      </c>
      <c r="I35" s="183">
        <v>-11.4</v>
      </c>
      <c r="J35" s="164">
        <v>33143</v>
      </c>
      <c r="K35" s="183">
        <v>-10.4</v>
      </c>
      <c r="L35" s="183">
        <v>3.7</v>
      </c>
    </row>
    <row r="36" spans="1:12" s="93" customFormat="1" ht="20.100000000000001" customHeight="1" x14ac:dyDescent="0.2">
      <c r="A36" s="68">
        <f>IF(D36&lt;&gt;"",COUNTA($D$14:D36),"")</f>
        <v>22</v>
      </c>
      <c r="B36" s="104" t="s">
        <v>164</v>
      </c>
      <c r="C36" s="165">
        <v>59444</v>
      </c>
      <c r="D36" s="113">
        <v>6.6</v>
      </c>
      <c r="E36" s="165">
        <v>250311</v>
      </c>
      <c r="F36" s="113">
        <v>3.7</v>
      </c>
      <c r="G36" s="113">
        <v>4.2</v>
      </c>
      <c r="H36" s="165">
        <v>1157940</v>
      </c>
      <c r="I36" s="113">
        <v>-2</v>
      </c>
      <c r="J36" s="165">
        <v>5924322</v>
      </c>
      <c r="K36" s="113">
        <v>-1.3</v>
      </c>
      <c r="L36" s="113">
        <v>5.0999999999999996</v>
      </c>
    </row>
    <row r="37" spans="1:12" ht="11.45" customHeight="1" x14ac:dyDescent="0.2">
      <c r="A37" s="68">
        <f>IF(D37&lt;&gt;"",COUNTA($D$14:D37),"")</f>
        <v>23</v>
      </c>
      <c r="B37" s="105" t="s">
        <v>138</v>
      </c>
      <c r="C37" s="164">
        <v>59093</v>
      </c>
      <c r="D37" s="183">
        <v>6.7</v>
      </c>
      <c r="E37" s="164">
        <v>248980</v>
      </c>
      <c r="F37" s="183">
        <v>3.7</v>
      </c>
      <c r="G37" s="183">
        <v>4.2</v>
      </c>
      <c r="H37" s="164">
        <v>1140226</v>
      </c>
      <c r="I37" s="183">
        <v>-1.9</v>
      </c>
      <c r="J37" s="164">
        <v>5856407</v>
      </c>
      <c r="K37" s="183">
        <v>-1.3</v>
      </c>
      <c r="L37" s="183">
        <v>5.0999999999999996</v>
      </c>
    </row>
    <row r="38" spans="1:12" ht="11.45" customHeight="1" x14ac:dyDescent="0.2">
      <c r="A38" s="68">
        <f>IF(D38&lt;&gt;"",COUNTA($D$14:D38),"")</f>
        <v>24</v>
      </c>
      <c r="B38" s="105" t="s">
        <v>139</v>
      </c>
      <c r="C38" s="164">
        <v>351</v>
      </c>
      <c r="D38" s="183">
        <v>0.9</v>
      </c>
      <c r="E38" s="164">
        <v>1331</v>
      </c>
      <c r="F38" s="183">
        <v>-1</v>
      </c>
      <c r="G38" s="183">
        <v>3.8</v>
      </c>
      <c r="H38" s="164">
        <v>17714</v>
      </c>
      <c r="I38" s="183">
        <v>-9.6999999999999993</v>
      </c>
      <c r="J38" s="164">
        <v>67915</v>
      </c>
      <c r="K38" s="183">
        <v>-1</v>
      </c>
      <c r="L38" s="183">
        <v>3.8</v>
      </c>
    </row>
    <row r="39" spans="1:12" ht="11.45" customHeight="1" x14ac:dyDescent="0.2">
      <c r="B39" s="106"/>
      <c r="C39" s="107"/>
      <c r="D39" s="108"/>
      <c r="E39" s="107"/>
      <c r="F39" s="108"/>
      <c r="G39" s="108"/>
      <c r="H39" s="107"/>
      <c r="I39" s="108"/>
      <c r="J39" s="107"/>
      <c r="K39" s="108"/>
      <c r="L39" s="108"/>
    </row>
    <row r="40" spans="1:12" x14ac:dyDescent="0.2">
      <c r="B40" s="94"/>
      <c r="C40" s="94"/>
      <c r="D40" s="94"/>
      <c r="E40" s="94"/>
      <c r="F40" s="94"/>
      <c r="G40" s="94"/>
      <c r="H40" s="94"/>
      <c r="I40" s="94"/>
      <c r="J40" s="94"/>
      <c r="K40" s="94"/>
      <c r="L40" s="94"/>
    </row>
    <row r="41" spans="1:12" x14ac:dyDescent="0.2">
      <c r="B41" s="94"/>
      <c r="C41" s="94"/>
      <c r="D41" s="94"/>
      <c r="E41" s="94"/>
      <c r="F41" s="94"/>
      <c r="G41" s="94"/>
      <c r="H41" s="94"/>
      <c r="I41" s="94"/>
      <c r="J41" s="94"/>
      <c r="K41" s="94"/>
      <c r="L41" s="94"/>
    </row>
    <row r="42" spans="1:12" x14ac:dyDescent="0.2">
      <c r="B42" s="94"/>
      <c r="C42" s="94"/>
      <c r="D42" s="94"/>
      <c r="E42" s="94"/>
      <c r="F42" s="94"/>
      <c r="G42" s="94"/>
      <c r="H42" s="94"/>
      <c r="I42" s="94"/>
      <c r="J42" s="94"/>
      <c r="K42" s="94"/>
      <c r="L42" s="94"/>
    </row>
    <row r="43" spans="1:12" x14ac:dyDescent="0.2">
      <c r="B43" s="94"/>
      <c r="C43" s="94"/>
      <c r="D43" s="94"/>
      <c r="E43" s="94"/>
      <c r="F43" s="94"/>
      <c r="G43" s="94"/>
      <c r="H43" s="94"/>
      <c r="I43" s="94"/>
      <c r="J43" s="94"/>
      <c r="K43" s="94"/>
      <c r="L43" s="94"/>
    </row>
    <row r="44" spans="1:12" x14ac:dyDescent="0.2">
      <c r="B44" s="94"/>
      <c r="C44" s="94"/>
      <c r="D44" s="94"/>
      <c r="E44" s="94"/>
      <c r="F44" s="94"/>
      <c r="G44" s="94"/>
      <c r="H44" s="94"/>
      <c r="I44" s="94"/>
      <c r="J44" s="94"/>
      <c r="K44" s="94"/>
      <c r="L44" s="94"/>
    </row>
    <row r="45" spans="1:12" x14ac:dyDescent="0.2">
      <c r="B45" s="94"/>
      <c r="C45" s="94"/>
      <c r="D45" s="94"/>
      <c r="E45" s="94"/>
      <c r="F45" s="94"/>
      <c r="G45" s="94"/>
      <c r="H45" s="94"/>
      <c r="I45" s="94"/>
      <c r="J45" s="94"/>
      <c r="K45" s="94"/>
      <c r="L45" s="94"/>
    </row>
    <row r="46" spans="1:12" x14ac:dyDescent="0.2">
      <c r="B46" s="94"/>
      <c r="C46" s="94"/>
      <c r="D46" s="94"/>
      <c r="E46" s="94"/>
      <c r="F46" s="94"/>
      <c r="G46" s="94"/>
      <c r="H46" s="94"/>
      <c r="I46" s="94"/>
      <c r="J46" s="94"/>
      <c r="K46" s="94"/>
      <c r="L46" s="94"/>
    </row>
    <row r="47" spans="1:12" x14ac:dyDescent="0.2">
      <c r="B47" s="94"/>
      <c r="C47" s="94"/>
      <c r="D47" s="94"/>
      <c r="E47" s="94"/>
      <c r="F47" s="94"/>
      <c r="G47" s="94"/>
      <c r="H47" s="94"/>
      <c r="I47" s="94"/>
      <c r="J47" s="94"/>
      <c r="K47" s="94"/>
      <c r="L47" s="94"/>
    </row>
    <row r="48" spans="1:12" x14ac:dyDescent="0.2">
      <c r="B48" s="94"/>
      <c r="C48" s="94"/>
      <c r="D48" s="94"/>
      <c r="E48" s="94"/>
      <c r="F48" s="94"/>
      <c r="G48" s="94"/>
      <c r="H48" s="94"/>
      <c r="I48" s="94"/>
      <c r="J48" s="94"/>
      <c r="K48" s="94"/>
      <c r="L48" s="94"/>
    </row>
    <row r="49" s="94" customFormat="1" x14ac:dyDescent="0.2"/>
  </sheetData>
  <mergeCells count="23">
    <mergeCell ref="A1:B1"/>
    <mergeCell ref="C1:L1"/>
    <mergeCell ref="A2:B2"/>
    <mergeCell ref="C2:L2"/>
    <mergeCell ref="A3:A11"/>
    <mergeCell ref="B3:B11"/>
    <mergeCell ref="C3:G3"/>
    <mergeCell ref="H3:L3"/>
    <mergeCell ref="C4:D4"/>
    <mergeCell ref="E4:F4"/>
    <mergeCell ref="L4:L10"/>
    <mergeCell ref="C5:C10"/>
    <mergeCell ref="D5:D10"/>
    <mergeCell ref="E5:E10"/>
    <mergeCell ref="F5:F10"/>
    <mergeCell ref="H5:H10"/>
    <mergeCell ref="G11:H11"/>
    <mergeCell ref="G4:G10"/>
    <mergeCell ref="I5:I10"/>
    <mergeCell ref="J5:J10"/>
    <mergeCell ref="K5:K10"/>
    <mergeCell ref="H4:I4"/>
    <mergeCell ref="J4:K4"/>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12&amp;R&amp;"-,Standard"&amp;7&amp;P</oddFooter>
    <evenFooter>&amp;L&amp;"-,Standard"&amp;7&amp;P&amp;R&amp;"-,Standard"&amp;7StatA MV, Statistischer Bericht G413 2025 12</even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0"/>
  <dimension ref="A1:L53"/>
  <sheetViews>
    <sheetView zoomScale="140" zoomScaleNormal="140" workbookViewId="0">
      <pane xSplit="2" ySplit="12" topLeftCell="C13" activePane="bottomRight" state="frozen"/>
      <selection activeCell="C13" sqref="C13"/>
      <selection pane="topRight" activeCell="C13" sqref="C13"/>
      <selection pane="bottomLeft" activeCell="C13" sqref="C13"/>
      <selection pane="bottomRight" activeCell="C13" sqref="C13"/>
    </sheetView>
  </sheetViews>
  <sheetFormatPr baseColWidth="10" defaultColWidth="9.140625" defaultRowHeight="11.25" x14ac:dyDescent="0.2"/>
  <cols>
    <col min="1" max="1" width="3.5703125" style="75" customWidth="1"/>
    <col min="2" max="2" width="21.5703125" style="91" customWidth="1"/>
    <col min="3" max="3" width="7.85546875" style="91" bestFit="1" customWidth="1"/>
    <col min="4" max="4" width="6" style="91" customWidth="1"/>
    <col min="5" max="5" width="7.28515625" style="91" customWidth="1"/>
    <col min="6" max="6" width="6" style="91" customWidth="1"/>
    <col min="7" max="7" width="5.5703125" style="91" customWidth="1"/>
    <col min="8" max="8" width="7.7109375" style="91" customWidth="1"/>
    <col min="9" max="9" width="6.28515625" style="91" customWidth="1"/>
    <col min="10" max="10" width="8.28515625" style="91" customWidth="1"/>
    <col min="11" max="11" width="6.28515625" style="91" customWidth="1"/>
    <col min="12" max="12" width="5.5703125" style="91" customWidth="1"/>
    <col min="13" max="186" width="9.140625" style="75"/>
    <col min="187" max="187" width="3.7109375" style="75" customWidth="1"/>
    <col min="188" max="188" width="21.7109375" style="75" customWidth="1"/>
    <col min="189" max="189" width="7.42578125" style="75" customWidth="1"/>
    <col min="190" max="190" width="5.7109375" style="75" customWidth="1"/>
    <col min="191" max="191" width="7.5703125" style="75" customWidth="1"/>
    <col min="192" max="193" width="5.7109375" style="75" customWidth="1"/>
    <col min="194" max="194" width="7.7109375" style="75" customWidth="1"/>
    <col min="195" max="195" width="6.28515625" style="75" customWidth="1"/>
    <col min="196" max="196" width="8.28515625" style="75" customWidth="1"/>
    <col min="197" max="197" width="6.28515625" style="75" customWidth="1"/>
    <col min="198" max="198" width="6" style="75" customWidth="1"/>
    <col min="199" max="442" width="9.140625" style="75"/>
    <col min="443" max="443" width="3.7109375" style="75" customWidth="1"/>
    <col min="444" max="444" width="21.7109375" style="75" customWidth="1"/>
    <col min="445" max="445" width="7.42578125" style="75" customWidth="1"/>
    <col min="446" max="446" width="5.7109375" style="75" customWidth="1"/>
    <col min="447" max="447" width="7.5703125" style="75" customWidth="1"/>
    <col min="448" max="449" width="5.7109375" style="75" customWidth="1"/>
    <col min="450" max="450" width="7.7109375" style="75" customWidth="1"/>
    <col min="451" max="451" width="6.28515625" style="75" customWidth="1"/>
    <col min="452" max="452" width="8.28515625" style="75" customWidth="1"/>
    <col min="453" max="453" width="6.28515625" style="75" customWidth="1"/>
    <col min="454" max="454" width="6" style="75" customWidth="1"/>
    <col min="455" max="698" width="9.140625" style="75"/>
    <col min="699" max="699" width="3.7109375" style="75" customWidth="1"/>
    <col min="700" max="700" width="21.7109375" style="75" customWidth="1"/>
    <col min="701" max="701" width="7.42578125" style="75" customWidth="1"/>
    <col min="702" max="702" width="5.7109375" style="75" customWidth="1"/>
    <col min="703" max="703" width="7.5703125" style="75" customWidth="1"/>
    <col min="704" max="705" width="5.7109375" style="75" customWidth="1"/>
    <col min="706" max="706" width="7.7109375" style="75" customWidth="1"/>
    <col min="707" max="707" width="6.28515625" style="75" customWidth="1"/>
    <col min="708" max="708" width="8.28515625" style="75" customWidth="1"/>
    <col min="709" max="709" width="6.28515625" style="75" customWidth="1"/>
    <col min="710" max="710" width="6" style="75" customWidth="1"/>
    <col min="711" max="954" width="9.140625" style="75"/>
    <col min="955" max="955" width="3.7109375" style="75" customWidth="1"/>
    <col min="956" max="956" width="21.7109375" style="75" customWidth="1"/>
    <col min="957" max="957" width="7.42578125" style="75" customWidth="1"/>
    <col min="958" max="958" width="5.7109375" style="75" customWidth="1"/>
    <col min="959" max="959" width="7.5703125" style="75" customWidth="1"/>
    <col min="960" max="961" width="5.7109375" style="75" customWidth="1"/>
    <col min="962" max="962" width="7.7109375" style="75" customWidth="1"/>
    <col min="963" max="963" width="6.28515625" style="75" customWidth="1"/>
    <col min="964" max="964" width="8.28515625" style="75" customWidth="1"/>
    <col min="965" max="965" width="6.28515625" style="75" customWidth="1"/>
    <col min="966" max="966" width="6" style="75" customWidth="1"/>
    <col min="967" max="1210" width="9.140625" style="75"/>
    <col min="1211" max="1211" width="3.7109375" style="75" customWidth="1"/>
    <col min="1212" max="1212" width="21.7109375" style="75" customWidth="1"/>
    <col min="1213" max="1213" width="7.42578125" style="75" customWidth="1"/>
    <col min="1214" max="1214" width="5.7109375" style="75" customWidth="1"/>
    <col min="1215" max="1215" width="7.5703125" style="75" customWidth="1"/>
    <col min="1216" max="1217" width="5.7109375" style="75" customWidth="1"/>
    <col min="1218" max="1218" width="7.7109375" style="75" customWidth="1"/>
    <col min="1219" max="1219" width="6.28515625" style="75" customWidth="1"/>
    <col min="1220" max="1220" width="8.28515625" style="75" customWidth="1"/>
    <col min="1221" max="1221" width="6.28515625" style="75" customWidth="1"/>
    <col min="1222" max="1222" width="6" style="75" customWidth="1"/>
    <col min="1223" max="1466" width="9.140625" style="75"/>
    <col min="1467" max="1467" width="3.7109375" style="75" customWidth="1"/>
    <col min="1468" max="1468" width="21.7109375" style="75" customWidth="1"/>
    <col min="1469" max="1469" width="7.42578125" style="75" customWidth="1"/>
    <col min="1470" max="1470" width="5.7109375" style="75" customWidth="1"/>
    <col min="1471" max="1471" width="7.5703125" style="75" customWidth="1"/>
    <col min="1472" max="1473" width="5.7109375" style="75" customWidth="1"/>
    <col min="1474" max="1474" width="7.7109375" style="75" customWidth="1"/>
    <col min="1475" max="1475" width="6.28515625" style="75" customWidth="1"/>
    <col min="1476" max="1476" width="8.28515625" style="75" customWidth="1"/>
    <col min="1477" max="1477" width="6.28515625" style="75" customWidth="1"/>
    <col min="1478" max="1478" width="6" style="75" customWidth="1"/>
    <col min="1479" max="1722" width="9.140625" style="75"/>
    <col min="1723" max="1723" width="3.7109375" style="75" customWidth="1"/>
    <col min="1724" max="1724" width="21.7109375" style="75" customWidth="1"/>
    <col min="1725" max="1725" width="7.42578125" style="75" customWidth="1"/>
    <col min="1726" max="1726" width="5.7109375" style="75" customWidth="1"/>
    <col min="1727" max="1727" width="7.5703125" style="75" customWidth="1"/>
    <col min="1728" max="1729" width="5.7109375" style="75" customWidth="1"/>
    <col min="1730" max="1730" width="7.7109375" style="75" customWidth="1"/>
    <col min="1731" max="1731" width="6.28515625" style="75" customWidth="1"/>
    <col min="1732" max="1732" width="8.28515625" style="75" customWidth="1"/>
    <col min="1733" max="1733" width="6.28515625" style="75" customWidth="1"/>
    <col min="1734" max="1734" width="6" style="75" customWidth="1"/>
    <col min="1735" max="1978" width="9.140625" style="75"/>
    <col min="1979" max="1979" width="3.7109375" style="75" customWidth="1"/>
    <col min="1980" max="1980" width="21.7109375" style="75" customWidth="1"/>
    <col min="1981" max="1981" width="7.42578125" style="75" customWidth="1"/>
    <col min="1982" max="1982" width="5.7109375" style="75" customWidth="1"/>
    <col min="1983" max="1983" width="7.5703125" style="75" customWidth="1"/>
    <col min="1984" max="1985" width="5.7109375" style="75" customWidth="1"/>
    <col min="1986" max="1986" width="7.7109375" style="75" customWidth="1"/>
    <col min="1987" max="1987" width="6.28515625" style="75" customWidth="1"/>
    <col min="1988" max="1988" width="8.28515625" style="75" customWidth="1"/>
    <col min="1989" max="1989" width="6.28515625" style="75" customWidth="1"/>
    <col min="1990" max="1990" width="6" style="75" customWidth="1"/>
    <col min="1991" max="2234" width="9.140625" style="75"/>
    <col min="2235" max="2235" width="3.7109375" style="75" customWidth="1"/>
    <col min="2236" max="2236" width="21.7109375" style="75" customWidth="1"/>
    <col min="2237" max="2237" width="7.42578125" style="75" customWidth="1"/>
    <col min="2238" max="2238" width="5.7109375" style="75" customWidth="1"/>
    <col min="2239" max="2239" width="7.5703125" style="75" customWidth="1"/>
    <col min="2240" max="2241" width="5.7109375" style="75" customWidth="1"/>
    <col min="2242" max="2242" width="7.7109375" style="75" customWidth="1"/>
    <col min="2243" max="2243" width="6.28515625" style="75" customWidth="1"/>
    <col min="2244" max="2244" width="8.28515625" style="75" customWidth="1"/>
    <col min="2245" max="2245" width="6.28515625" style="75" customWidth="1"/>
    <col min="2246" max="2246" width="6" style="75" customWidth="1"/>
    <col min="2247" max="2490" width="9.140625" style="75"/>
    <col min="2491" max="2491" width="3.7109375" style="75" customWidth="1"/>
    <col min="2492" max="2492" width="21.7109375" style="75" customWidth="1"/>
    <col min="2493" max="2493" width="7.42578125" style="75" customWidth="1"/>
    <col min="2494" max="2494" width="5.7109375" style="75" customWidth="1"/>
    <col min="2495" max="2495" width="7.5703125" style="75" customWidth="1"/>
    <col min="2496" max="2497" width="5.7109375" style="75" customWidth="1"/>
    <col min="2498" max="2498" width="7.7109375" style="75" customWidth="1"/>
    <col min="2499" max="2499" width="6.28515625" style="75" customWidth="1"/>
    <col min="2500" max="2500" width="8.28515625" style="75" customWidth="1"/>
    <col min="2501" max="2501" width="6.28515625" style="75" customWidth="1"/>
    <col min="2502" max="2502" width="6" style="75" customWidth="1"/>
    <col min="2503" max="2746" width="9.140625" style="75"/>
    <col min="2747" max="2747" width="3.7109375" style="75" customWidth="1"/>
    <col min="2748" max="2748" width="21.7109375" style="75" customWidth="1"/>
    <col min="2749" max="2749" width="7.42578125" style="75" customWidth="1"/>
    <col min="2750" max="2750" width="5.7109375" style="75" customWidth="1"/>
    <col min="2751" max="2751" width="7.5703125" style="75" customWidth="1"/>
    <col min="2752" max="2753" width="5.7109375" style="75" customWidth="1"/>
    <col min="2754" max="2754" width="7.7109375" style="75" customWidth="1"/>
    <col min="2755" max="2755" width="6.28515625" style="75" customWidth="1"/>
    <col min="2756" max="2756" width="8.28515625" style="75" customWidth="1"/>
    <col min="2757" max="2757" width="6.28515625" style="75" customWidth="1"/>
    <col min="2758" max="2758" width="6" style="75" customWidth="1"/>
    <col min="2759" max="3002" width="9.140625" style="75"/>
    <col min="3003" max="3003" width="3.7109375" style="75" customWidth="1"/>
    <col min="3004" max="3004" width="21.7109375" style="75" customWidth="1"/>
    <col min="3005" max="3005" width="7.42578125" style="75" customWidth="1"/>
    <col min="3006" max="3006" width="5.7109375" style="75" customWidth="1"/>
    <col min="3007" max="3007" width="7.5703125" style="75" customWidth="1"/>
    <col min="3008" max="3009" width="5.7109375" style="75" customWidth="1"/>
    <col min="3010" max="3010" width="7.7109375" style="75" customWidth="1"/>
    <col min="3011" max="3011" width="6.28515625" style="75" customWidth="1"/>
    <col min="3012" max="3012" width="8.28515625" style="75" customWidth="1"/>
    <col min="3013" max="3013" width="6.28515625" style="75" customWidth="1"/>
    <col min="3014" max="3014" width="6" style="75" customWidth="1"/>
    <col min="3015" max="3258" width="9.140625" style="75"/>
    <col min="3259" max="3259" width="3.7109375" style="75" customWidth="1"/>
    <col min="3260" max="3260" width="21.7109375" style="75" customWidth="1"/>
    <col min="3261" max="3261" width="7.42578125" style="75" customWidth="1"/>
    <col min="3262" max="3262" width="5.7109375" style="75" customWidth="1"/>
    <col min="3263" max="3263" width="7.5703125" style="75" customWidth="1"/>
    <col min="3264" max="3265" width="5.7109375" style="75" customWidth="1"/>
    <col min="3266" max="3266" width="7.7109375" style="75" customWidth="1"/>
    <col min="3267" max="3267" width="6.28515625" style="75" customWidth="1"/>
    <col min="3268" max="3268" width="8.28515625" style="75" customWidth="1"/>
    <col min="3269" max="3269" width="6.28515625" style="75" customWidth="1"/>
    <col min="3270" max="3270" width="6" style="75" customWidth="1"/>
    <col min="3271" max="3514" width="9.140625" style="75"/>
    <col min="3515" max="3515" width="3.7109375" style="75" customWidth="1"/>
    <col min="3516" max="3516" width="21.7109375" style="75" customWidth="1"/>
    <col min="3517" max="3517" width="7.42578125" style="75" customWidth="1"/>
    <col min="3518" max="3518" width="5.7109375" style="75" customWidth="1"/>
    <col min="3519" max="3519" width="7.5703125" style="75" customWidth="1"/>
    <col min="3520" max="3521" width="5.7109375" style="75" customWidth="1"/>
    <col min="3522" max="3522" width="7.7109375" style="75" customWidth="1"/>
    <col min="3523" max="3523" width="6.28515625" style="75" customWidth="1"/>
    <col min="3524" max="3524" width="8.28515625" style="75" customWidth="1"/>
    <col min="3525" max="3525" width="6.28515625" style="75" customWidth="1"/>
    <col min="3526" max="3526" width="6" style="75" customWidth="1"/>
    <col min="3527" max="3770" width="9.140625" style="75"/>
    <col min="3771" max="3771" width="3.7109375" style="75" customWidth="1"/>
    <col min="3772" max="3772" width="21.7109375" style="75" customWidth="1"/>
    <col min="3773" max="3773" width="7.42578125" style="75" customWidth="1"/>
    <col min="3774" max="3774" width="5.7109375" style="75" customWidth="1"/>
    <col min="3775" max="3775" width="7.5703125" style="75" customWidth="1"/>
    <col min="3776" max="3777" width="5.7109375" style="75" customWidth="1"/>
    <col min="3778" max="3778" width="7.7109375" style="75" customWidth="1"/>
    <col min="3779" max="3779" width="6.28515625" style="75" customWidth="1"/>
    <col min="3780" max="3780" width="8.28515625" style="75" customWidth="1"/>
    <col min="3781" max="3781" width="6.28515625" style="75" customWidth="1"/>
    <col min="3782" max="3782" width="6" style="75" customWidth="1"/>
    <col min="3783" max="4026" width="9.140625" style="75"/>
    <col min="4027" max="4027" width="3.7109375" style="75" customWidth="1"/>
    <col min="4028" max="4028" width="21.7109375" style="75" customWidth="1"/>
    <col min="4029" max="4029" width="7.42578125" style="75" customWidth="1"/>
    <col min="4030" max="4030" width="5.7109375" style="75" customWidth="1"/>
    <col min="4031" max="4031" width="7.5703125" style="75" customWidth="1"/>
    <col min="4032" max="4033" width="5.7109375" style="75" customWidth="1"/>
    <col min="4034" max="4034" width="7.7109375" style="75" customWidth="1"/>
    <col min="4035" max="4035" width="6.28515625" style="75" customWidth="1"/>
    <col min="4036" max="4036" width="8.28515625" style="75" customWidth="1"/>
    <col min="4037" max="4037" width="6.28515625" style="75" customWidth="1"/>
    <col min="4038" max="4038" width="6" style="75" customWidth="1"/>
    <col min="4039" max="4282" width="9.140625" style="75"/>
    <col min="4283" max="4283" width="3.7109375" style="75" customWidth="1"/>
    <col min="4284" max="4284" width="21.7109375" style="75" customWidth="1"/>
    <col min="4285" max="4285" width="7.42578125" style="75" customWidth="1"/>
    <col min="4286" max="4286" width="5.7109375" style="75" customWidth="1"/>
    <col min="4287" max="4287" width="7.5703125" style="75" customWidth="1"/>
    <col min="4288" max="4289" width="5.7109375" style="75" customWidth="1"/>
    <col min="4290" max="4290" width="7.7109375" style="75" customWidth="1"/>
    <col min="4291" max="4291" width="6.28515625" style="75" customWidth="1"/>
    <col min="4292" max="4292" width="8.28515625" style="75" customWidth="1"/>
    <col min="4293" max="4293" width="6.28515625" style="75" customWidth="1"/>
    <col min="4294" max="4294" width="6" style="75" customWidth="1"/>
    <col min="4295" max="4538" width="9.140625" style="75"/>
    <col min="4539" max="4539" width="3.7109375" style="75" customWidth="1"/>
    <col min="4540" max="4540" width="21.7109375" style="75" customWidth="1"/>
    <col min="4541" max="4541" width="7.42578125" style="75" customWidth="1"/>
    <col min="4542" max="4542" width="5.7109375" style="75" customWidth="1"/>
    <col min="4543" max="4543" width="7.5703125" style="75" customWidth="1"/>
    <col min="4544" max="4545" width="5.7109375" style="75" customWidth="1"/>
    <col min="4546" max="4546" width="7.7109375" style="75" customWidth="1"/>
    <col min="4547" max="4547" width="6.28515625" style="75" customWidth="1"/>
    <col min="4548" max="4548" width="8.28515625" style="75" customWidth="1"/>
    <col min="4549" max="4549" width="6.28515625" style="75" customWidth="1"/>
    <col min="4550" max="4550" width="6" style="75" customWidth="1"/>
    <col min="4551" max="4794" width="9.140625" style="75"/>
    <col min="4795" max="4795" width="3.7109375" style="75" customWidth="1"/>
    <col min="4796" max="4796" width="21.7109375" style="75" customWidth="1"/>
    <col min="4797" max="4797" width="7.42578125" style="75" customWidth="1"/>
    <col min="4798" max="4798" width="5.7109375" style="75" customWidth="1"/>
    <col min="4799" max="4799" width="7.5703125" style="75" customWidth="1"/>
    <col min="4800" max="4801" width="5.7109375" style="75" customWidth="1"/>
    <col min="4802" max="4802" width="7.7109375" style="75" customWidth="1"/>
    <col min="4803" max="4803" width="6.28515625" style="75" customWidth="1"/>
    <col min="4804" max="4804" width="8.28515625" style="75" customWidth="1"/>
    <col min="4805" max="4805" width="6.28515625" style="75" customWidth="1"/>
    <col min="4806" max="4806" width="6" style="75" customWidth="1"/>
    <col min="4807" max="5050" width="9.140625" style="75"/>
    <col min="5051" max="5051" width="3.7109375" style="75" customWidth="1"/>
    <col min="5052" max="5052" width="21.7109375" style="75" customWidth="1"/>
    <col min="5053" max="5053" width="7.42578125" style="75" customWidth="1"/>
    <col min="5054" max="5054" width="5.7109375" style="75" customWidth="1"/>
    <col min="5055" max="5055" width="7.5703125" style="75" customWidth="1"/>
    <col min="5056" max="5057" width="5.7109375" style="75" customWidth="1"/>
    <col min="5058" max="5058" width="7.7109375" style="75" customWidth="1"/>
    <col min="5059" max="5059" width="6.28515625" style="75" customWidth="1"/>
    <col min="5060" max="5060" width="8.28515625" style="75" customWidth="1"/>
    <col min="5061" max="5061" width="6.28515625" style="75" customWidth="1"/>
    <col min="5062" max="5062" width="6" style="75" customWidth="1"/>
    <col min="5063" max="5306" width="9.140625" style="75"/>
    <col min="5307" max="5307" width="3.7109375" style="75" customWidth="1"/>
    <col min="5308" max="5308" width="21.7109375" style="75" customWidth="1"/>
    <col min="5309" max="5309" width="7.42578125" style="75" customWidth="1"/>
    <col min="5310" max="5310" width="5.7109375" style="75" customWidth="1"/>
    <col min="5311" max="5311" width="7.5703125" style="75" customWidth="1"/>
    <col min="5312" max="5313" width="5.7109375" style="75" customWidth="1"/>
    <col min="5314" max="5314" width="7.7109375" style="75" customWidth="1"/>
    <col min="5315" max="5315" width="6.28515625" style="75" customWidth="1"/>
    <col min="5316" max="5316" width="8.28515625" style="75" customWidth="1"/>
    <col min="5317" max="5317" width="6.28515625" style="75" customWidth="1"/>
    <col min="5318" max="5318" width="6" style="75" customWidth="1"/>
    <col min="5319" max="5562" width="9.140625" style="75"/>
    <col min="5563" max="5563" width="3.7109375" style="75" customWidth="1"/>
    <col min="5564" max="5564" width="21.7109375" style="75" customWidth="1"/>
    <col min="5565" max="5565" width="7.42578125" style="75" customWidth="1"/>
    <col min="5566" max="5566" width="5.7109375" style="75" customWidth="1"/>
    <col min="5567" max="5567" width="7.5703125" style="75" customWidth="1"/>
    <col min="5568" max="5569" width="5.7109375" style="75" customWidth="1"/>
    <col min="5570" max="5570" width="7.7109375" style="75" customWidth="1"/>
    <col min="5571" max="5571" width="6.28515625" style="75" customWidth="1"/>
    <col min="5572" max="5572" width="8.28515625" style="75" customWidth="1"/>
    <col min="5573" max="5573" width="6.28515625" style="75" customWidth="1"/>
    <col min="5574" max="5574" width="6" style="75" customWidth="1"/>
    <col min="5575" max="5818" width="9.140625" style="75"/>
    <col min="5819" max="5819" width="3.7109375" style="75" customWidth="1"/>
    <col min="5820" max="5820" width="21.7109375" style="75" customWidth="1"/>
    <col min="5821" max="5821" width="7.42578125" style="75" customWidth="1"/>
    <col min="5822" max="5822" width="5.7109375" style="75" customWidth="1"/>
    <col min="5823" max="5823" width="7.5703125" style="75" customWidth="1"/>
    <col min="5824" max="5825" width="5.7109375" style="75" customWidth="1"/>
    <col min="5826" max="5826" width="7.7109375" style="75" customWidth="1"/>
    <col min="5827" max="5827" width="6.28515625" style="75" customWidth="1"/>
    <col min="5828" max="5828" width="8.28515625" style="75" customWidth="1"/>
    <col min="5829" max="5829" width="6.28515625" style="75" customWidth="1"/>
    <col min="5830" max="5830" width="6" style="75" customWidth="1"/>
    <col min="5831" max="6074" width="9.140625" style="75"/>
    <col min="6075" max="6075" width="3.7109375" style="75" customWidth="1"/>
    <col min="6076" max="6076" width="21.7109375" style="75" customWidth="1"/>
    <col min="6077" max="6077" width="7.42578125" style="75" customWidth="1"/>
    <col min="6078" max="6078" width="5.7109375" style="75" customWidth="1"/>
    <col min="6079" max="6079" width="7.5703125" style="75" customWidth="1"/>
    <col min="6080" max="6081" width="5.7109375" style="75" customWidth="1"/>
    <col min="6082" max="6082" width="7.7109375" style="75" customWidth="1"/>
    <col min="6083" max="6083" width="6.28515625" style="75" customWidth="1"/>
    <col min="6084" max="6084" width="8.28515625" style="75" customWidth="1"/>
    <col min="6085" max="6085" width="6.28515625" style="75" customWidth="1"/>
    <col min="6086" max="6086" width="6" style="75" customWidth="1"/>
    <col min="6087" max="6330" width="9.140625" style="75"/>
    <col min="6331" max="6331" width="3.7109375" style="75" customWidth="1"/>
    <col min="6332" max="6332" width="21.7109375" style="75" customWidth="1"/>
    <col min="6333" max="6333" width="7.42578125" style="75" customWidth="1"/>
    <col min="6334" max="6334" width="5.7109375" style="75" customWidth="1"/>
    <col min="6335" max="6335" width="7.5703125" style="75" customWidth="1"/>
    <col min="6336" max="6337" width="5.7109375" style="75" customWidth="1"/>
    <col min="6338" max="6338" width="7.7109375" style="75" customWidth="1"/>
    <col min="6339" max="6339" width="6.28515625" style="75" customWidth="1"/>
    <col min="6340" max="6340" width="8.28515625" style="75" customWidth="1"/>
    <col min="6341" max="6341" width="6.28515625" style="75" customWidth="1"/>
    <col min="6342" max="6342" width="6" style="75" customWidth="1"/>
    <col min="6343" max="6586" width="9.140625" style="75"/>
    <col min="6587" max="6587" width="3.7109375" style="75" customWidth="1"/>
    <col min="6588" max="6588" width="21.7109375" style="75" customWidth="1"/>
    <col min="6589" max="6589" width="7.42578125" style="75" customWidth="1"/>
    <col min="6590" max="6590" width="5.7109375" style="75" customWidth="1"/>
    <col min="6591" max="6591" width="7.5703125" style="75" customWidth="1"/>
    <col min="6592" max="6593" width="5.7109375" style="75" customWidth="1"/>
    <col min="6594" max="6594" width="7.7109375" style="75" customWidth="1"/>
    <col min="6595" max="6595" width="6.28515625" style="75" customWidth="1"/>
    <col min="6596" max="6596" width="8.28515625" style="75" customWidth="1"/>
    <col min="6597" max="6597" width="6.28515625" style="75" customWidth="1"/>
    <col min="6598" max="6598" width="6" style="75" customWidth="1"/>
    <col min="6599" max="6842" width="9.140625" style="75"/>
    <col min="6843" max="6843" width="3.7109375" style="75" customWidth="1"/>
    <col min="6844" max="6844" width="21.7109375" style="75" customWidth="1"/>
    <col min="6845" max="6845" width="7.42578125" style="75" customWidth="1"/>
    <col min="6846" max="6846" width="5.7109375" style="75" customWidth="1"/>
    <col min="6847" max="6847" width="7.5703125" style="75" customWidth="1"/>
    <col min="6848" max="6849" width="5.7109375" style="75" customWidth="1"/>
    <col min="6850" max="6850" width="7.7109375" style="75" customWidth="1"/>
    <col min="6851" max="6851" width="6.28515625" style="75" customWidth="1"/>
    <col min="6852" max="6852" width="8.28515625" style="75" customWidth="1"/>
    <col min="6853" max="6853" width="6.28515625" style="75" customWidth="1"/>
    <col min="6854" max="6854" width="6" style="75" customWidth="1"/>
    <col min="6855" max="7098" width="9.140625" style="75"/>
    <col min="7099" max="7099" width="3.7109375" style="75" customWidth="1"/>
    <col min="7100" max="7100" width="21.7109375" style="75" customWidth="1"/>
    <col min="7101" max="7101" width="7.42578125" style="75" customWidth="1"/>
    <col min="7102" max="7102" width="5.7109375" style="75" customWidth="1"/>
    <col min="7103" max="7103" width="7.5703125" style="75" customWidth="1"/>
    <col min="7104" max="7105" width="5.7109375" style="75" customWidth="1"/>
    <col min="7106" max="7106" width="7.7109375" style="75" customWidth="1"/>
    <col min="7107" max="7107" width="6.28515625" style="75" customWidth="1"/>
    <col min="7108" max="7108" width="8.28515625" style="75" customWidth="1"/>
    <col min="7109" max="7109" width="6.28515625" style="75" customWidth="1"/>
    <col min="7110" max="7110" width="6" style="75" customWidth="1"/>
    <col min="7111" max="7354" width="9.140625" style="75"/>
    <col min="7355" max="7355" width="3.7109375" style="75" customWidth="1"/>
    <col min="7356" max="7356" width="21.7109375" style="75" customWidth="1"/>
    <col min="7357" max="7357" width="7.42578125" style="75" customWidth="1"/>
    <col min="7358" max="7358" width="5.7109375" style="75" customWidth="1"/>
    <col min="7359" max="7359" width="7.5703125" style="75" customWidth="1"/>
    <col min="7360" max="7361" width="5.7109375" style="75" customWidth="1"/>
    <col min="7362" max="7362" width="7.7109375" style="75" customWidth="1"/>
    <col min="7363" max="7363" width="6.28515625" style="75" customWidth="1"/>
    <col min="7364" max="7364" width="8.28515625" style="75" customWidth="1"/>
    <col min="7365" max="7365" width="6.28515625" style="75" customWidth="1"/>
    <col min="7366" max="7366" width="6" style="75" customWidth="1"/>
    <col min="7367" max="7610" width="9.140625" style="75"/>
    <col min="7611" max="7611" width="3.7109375" style="75" customWidth="1"/>
    <col min="7612" max="7612" width="21.7109375" style="75" customWidth="1"/>
    <col min="7613" max="7613" width="7.42578125" style="75" customWidth="1"/>
    <col min="7614" max="7614" width="5.7109375" style="75" customWidth="1"/>
    <col min="7615" max="7615" width="7.5703125" style="75" customWidth="1"/>
    <col min="7616" max="7617" width="5.7109375" style="75" customWidth="1"/>
    <col min="7618" max="7618" width="7.7109375" style="75" customWidth="1"/>
    <col min="7619" max="7619" width="6.28515625" style="75" customWidth="1"/>
    <col min="7620" max="7620" width="8.28515625" style="75" customWidth="1"/>
    <col min="7621" max="7621" width="6.28515625" style="75" customWidth="1"/>
    <col min="7622" max="7622" width="6" style="75" customWidth="1"/>
    <col min="7623" max="7866" width="9.140625" style="75"/>
    <col min="7867" max="7867" width="3.7109375" style="75" customWidth="1"/>
    <col min="7868" max="7868" width="21.7109375" style="75" customWidth="1"/>
    <col min="7869" max="7869" width="7.42578125" style="75" customWidth="1"/>
    <col min="7870" max="7870" width="5.7109375" style="75" customWidth="1"/>
    <col min="7871" max="7871" width="7.5703125" style="75" customWidth="1"/>
    <col min="7872" max="7873" width="5.7109375" style="75" customWidth="1"/>
    <col min="7874" max="7874" width="7.7109375" style="75" customWidth="1"/>
    <col min="7875" max="7875" width="6.28515625" style="75" customWidth="1"/>
    <col min="7876" max="7876" width="8.28515625" style="75" customWidth="1"/>
    <col min="7877" max="7877" width="6.28515625" style="75" customWidth="1"/>
    <col min="7878" max="7878" width="6" style="75" customWidth="1"/>
    <col min="7879" max="8122" width="9.140625" style="75"/>
    <col min="8123" max="8123" width="3.7109375" style="75" customWidth="1"/>
    <col min="8124" max="8124" width="21.7109375" style="75" customWidth="1"/>
    <col min="8125" max="8125" width="7.42578125" style="75" customWidth="1"/>
    <col min="8126" max="8126" width="5.7109375" style="75" customWidth="1"/>
    <col min="8127" max="8127" width="7.5703125" style="75" customWidth="1"/>
    <col min="8128" max="8129" width="5.7109375" style="75" customWidth="1"/>
    <col min="8130" max="8130" width="7.7109375" style="75" customWidth="1"/>
    <col min="8131" max="8131" width="6.28515625" style="75" customWidth="1"/>
    <col min="8132" max="8132" width="8.28515625" style="75" customWidth="1"/>
    <col min="8133" max="8133" width="6.28515625" style="75" customWidth="1"/>
    <col min="8134" max="8134" width="6" style="75" customWidth="1"/>
    <col min="8135" max="8378" width="9.140625" style="75"/>
    <col min="8379" max="8379" width="3.7109375" style="75" customWidth="1"/>
    <col min="8380" max="8380" width="21.7109375" style="75" customWidth="1"/>
    <col min="8381" max="8381" width="7.42578125" style="75" customWidth="1"/>
    <col min="8382" max="8382" width="5.7109375" style="75" customWidth="1"/>
    <col min="8383" max="8383" width="7.5703125" style="75" customWidth="1"/>
    <col min="8384" max="8385" width="5.7109375" style="75" customWidth="1"/>
    <col min="8386" max="8386" width="7.7109375" style="75" customWidth="1"/>
    <col min="8387" max="8387" width="6.28515625" style="75" customWidth="1"/>
    <col min="8388" max="8388" width="8.28515625" style="75" customWidth="1"/>
    <col min="8389" max="8389" width="6.28515625" style="75" customWidth="1"/>
    <col min="8390" max="8390" width="6" style="75" customWidth="1"/>
    <col min="8391" max="8634" width="9.140625" style="75"/>
    <col min="8635" max="8635" width="3.7109375" style="75" customWidth="1"/>
    <col min="8636" max="8636" width="21.7109375" style="75" customWidth="1"/>
    <col min="8637" max="8637" width="7.42578125" style="75" customWidth="1"/>
    <col min="8638" max="8638" width="5.7109375" style="75" customWidth="1"/>
    <col min="8639" max="8639" width="7.5703125" style="75" customWidth="1"/>
    <col min="8640" max="8641" width="5.7109375" style="75" customWidth="1"/>
    <col min="8642" max="8642" width="7.7109375" style="75" customWidth="1"/>
    <col min="8643" max="8643" width="6.28515625" style="75" customWidth="1"/>
    <col min="8644" max="8644" width="8.28515625" style="75" customWidth="1"/>
    <col min="8645" max="8645" width="6.28515625" style="75" customWidth="1"/>
    <col min="8646" max="8646" width="6" style="75" customWidth="1"/>
    <col min="8647" max="8890" width="9.140625" style="75"/>
    <col min="8891" max="8891" width="3.7109375" style="75" customWidth="1"/>
    <col min="8892" max="8892" width="21.7109375" style="75" customWidth="1"/>
    <col min="8893" max="8893" width="7.42578125" style="75" customWidth="1"/>
    <col min="8894" max="8894" width="5.7109375" style="75" customWidth="1"/>
    <col min="8895" max="8895" width="7.5703125" style="75" customWidth="1"/>
    <col min="8896" max="8897" width="5.7109375" style="75" customWidth="1"/>
    <col min="8898" max="8898" width="7.7109375" style="75" customWidth="1"/>
    <col min="8899" max="8899" width="6.28515625" style="75" customWidth="1"/>
    <col min="8900" max="8900" width="8.28515625" style="75" customWidth="1"/>
    <col min="8901" max="8901" width="6.28515625" style="75" customWidth="1"/>
    <col min="8902" max="8902" width="6" style="75" customWidth="1"/>
    <col min="8903" max="9146" width="9.140625" style="75"/>
    <col min="9147" max="9147" width="3.7109375" style="75" customWidth="1"/>
    <col min="9148" max="9148" width="21.7109375" style="75" customWidth="1"/>
    <col min="9149" max="9149" width="7.42578125" style="75" customWidth="1"/>
    <col min="9150" max="9150" width="5.7109375" style="75" customWidth="1"/>
    <col min="9151" max="9151" width="7.5703125" style="75" customWidth="1"/>
    <col min="9152" max="9153" width="5.7109375" style="75" customWidth="1"/>
    <col min="9154" max="9154" width="7.7109375" style="75" customWidth="1"/>
    <col min="9155" max="9155" width="6.28515625" style="75" customWidth="1"/>
    <col min="9156" max="9156" width="8.28515625" style="75" customWidth="1"/>
    <col min="9157" max="9157" width="6.28515625" style="75" customWidth="1"/>
    <col min="9158" max="9158" width="6" style="75" customWidth="1"/>
    <col min="9159" max="9402" width="9.140625" style="75"/>
    <col min="9403" max="9403" width="3.7109375" style="75" customWidth="1"/>
    <col min="9404" max="9404" width="21.7109375" style="75" customWidth="1"/>
    <col min="9405" max="9405" width="7.42578125" style="75" customWidth="1"/>
    <col min="9406" max="9406" width="5.7109375" style="75" customWidth="1"/>
    <col min="9407" max="9407" width="7.5703125" style="75" customWidth="1"/>
    <col min="9408" max="9409" width="5.7109375" style="75" customWidth="1"/>
    <col min="9410" max="9410" width="7.7109375" style="75" customWidth="1"/>
    <col min="9411" max="9411" width="6.28515625" style="75" customWidth="1"/>
    <col min="9412" max="9412" width="8.28515625" style="75" customWidth="1"/>
    <col min="9413" max="9413" width="6.28515625" style="75" customWidth="1"/>
    <col min="9414" max="9414" width="6" style="75" customWidth="1"/>
    <col min="9415" max="9658" width="9.140625" style="75"/>
    <col min="9659" max="9659" width="3.7109375" style="75" customWidth="1"/>
    <col min="9660" max="9660" width="21.7109375" style="75" customWidth="1"/>
    <col min="9661" max="9661" width="7.42578125" style="75" customWidth="1"/>
    <col min="9662" max="9662" width="5.7109375" style="75" customWidth="1"/>
    <col min="9663" max="9663" width="7.5703125" style="75" customWidth="1"/>
    <col min="9664" max="9665" width="5.7109375" style="75" customWidth="1"/>
    <col min="9666" max="9666" width="7.7109375" style="75" customWidth="1"/>
    <col min="9667" max="9667" width="6.28515625" style="75" customWidth="1"/>
    <col min="9668" max="9668" width="8.28515625" style="75" customWidth="1"/>
    <col min="9669" max="9669" width="6.28515625" style="75" customWidth="1"/>
    <col min="9670" max="9670" width="6" style="75" customWidth="1"/>
    <col min="9671" max="9914" width="9.140625" style="75"/>
    <col min="9915" max="9915" width="3.7109375" style="75" customWidth="1"/>
    <col min="9916" max="9916" width="21.7109375" style="75" customWidth="1"/>
    <col min="9917" max="9917" width="7.42578125" style="75" customWidth="1"/>
    <col min="9918" max="9918" width="5.7109375" style="75" customWidth="1"/>
    <col min="9919" max="9919" width="7.5703125" style="75" customWidth="1"/>
    <col min="9920" max="9921" width="5.7109375" style="75" customWidth="1"/>
    <col min="9922" max="9922" width="7.7109375" style="75" customWidth="1"/>
    <col min="9923" max="9923" width="6.28515625" style="75" customWidth="1"/>
    <col min="9924" max="9924" width="8.28515625" style="75" customWidth="1"/>
    <col min="9925" max="9925" width="6.28515625" style="75" customWidth="1"/>
    <col min="9926" max="9926" width="6" style="75" customWidth="1"/>
    <col min="9927" max="10170" width="9.140625" style="75"/>
    <col min="10171" max="10171" width="3.7109375" style="75" customWidth="1"/>
    <col min="10172" max="10172" width="21.7109375" style="75" customWidth="1"/>
    <col min="10173" max="10173" width="7.42578125" style="75" customWidth="1"/>
    <col min="10174" max="10174" width="5.7109375" style="75" customWidth="1"/>
    <col min="10175" max="10175" width="7.5703125" style="75" customWidth="1"/>
    <col min="10176" max="10177" width="5.7109375" style="75" customWidth="1"/>
    <col min="10178" max="10178" width="7.7109375" style="75" customWidth="1"/>
    <col min="10179" max="10179" width="6.28515625" style="75" customWidth="1"/>
    <col min="10180" max="10180" width="8.28515625" style="75" customWidth="1"/>
    <col min="10181" max="10181" width="6.28515625" style="75" customWidth="1"/>
    <col min="10182" max="10182" width="6" style="75" customWidth="1"/>
    <col min="10183" max="10426" width="9.140625" style="75"/>
    <col min="10427" max="10427" width="3.7109375" style="75" customWidth="1"/>
    <col min="10428" max="10428" width="21.7109375" style="75" customWidth="1"/>
    <col min="10429" max="10429" width="7.42578125" style="75" customWidth="1"/>
    <col min="10430" max="10430" width="5.7109375" style="75" customWidth="1"/>
    <col min="10431" max="10431" width="7.5703125" style="75" customWidth="1"/>
    <col min="10432" max="10433" width="5.7109375" style="75" customWidth="1"/>
    <col min="10434" max="10434" width="7.7109375" style="75" customWidth="1"/>
    <col min="10435" max="10435" width="6.28515625" style="75" customWidth="1"/>
    <col min="10436" max="10436" width="8.28515625" style="75" customWidth="1"/>
    <col min="10437" max="10437" width="6.28515625" style="75" customWidth="1"/>
    <col min="10438" max="10438" width="6" style="75" customWidth="1"/>
    <col min="10439" max="10682" width="9.140625" style="75"/>
    <col min="10683" max="10683" width="3.7109375" style="75" customWidth="1"/>
    <col min="10684" max="10684" width="21.7109375" style="75" customWidth="1"/>
    <col min="10685" max="10685" width="7.42578125" style="75" customWidth="1"/>
    <col min="10686" max="10686" width="5.7109375" style="75" customWidth="1"/>
    <col min="10687" max="10687" width="7.5703125" style="75" customWidth="1"/>
    <col min="10688" max="10689" width="5.7109375" style="75" customWidth="1"/>
    <col min="10690" max="10690" width="7.7109375" style="75" customWidth="1"/>
    <col min="10691" max="10691" width="6.28515625" style="75" customWidth="1"/>
    <col min="10692" max="10692" width="8.28515625" style="75" customWidth="1"/>
    <col min="10693" max="10693" width="6.28515625" style="75" customWidth="1"/>
    <col min="10694" max="10694" width="6" style="75" customWidth="1"/>
    <col min="10695" max="10938" width="9.140625" style="75"/>
    <col min="10939" max="10939" width="3.7109375" style="75" customWidth="1"/>
    <col min="10940" max="10940" width="21.7109375" style="75" customWidth="1"/>
    <col min="10941" max="10941" width="7.42578125" style="75" customWidth="1"/>
    <col min="10942" max="10942" width="5.7109375" style="75" customWidth="1"/>
    <col min="10943" max="10943" width="7.5703125" style="75" customWidth="1"/>
    <col min="10944" max="10945" width="5.7109375" style="75" customWidth="1"/>
    <col min="10946" max="10946" width="7.7109375" style="75" customWidth="1"/>
    <col min="10947" max="10947" width="6.28515625" style="75" customWidth="1"/>
    <col min="10948" max="10948" width="8.28515625" style="75" customWidth="1"/>
    <col min="10949" max="10949" width="6.28515625" style="75" customWidth="1"/>
    <col min="10950" max="10950" width="6" style="75" customWidth="1"/>
    <col min="10951" max="11194" width="9.140625" style="75"/>
    <col min="11195" max="11195" width="3.7109375" style="75" customWidth="1"/>
    <col min="11196" max="11196" width="21.7109375" style="75" customWidth="1"/>
    <col min="11197" max="11197" width="7.42578125" style="75" customWidth="1"/>
    <col min="11198" max="11198" width="5.7109375" style="75" customWidth="1"/>
    <col min="11199" max="11199" width="7.5703125" style="75" customWidth="1"/>
    <col min="11200" max="11201" width="5.7109375" style="75" customWidth="1"/>
    <col min="11202" max="11202" width="7.7109375" style="75" customWidth="1"/>
    <col min="11203" max="11203" width="6.28515625" style="75" customWidth="1"/>
    <col min="11204" max="11204" width="8.28515625" style="75" customWidth="1"/>
    <col min="11205" max="11205" width="6.28515625" style="75" customWidth="1"/>
    <col min="11206" max="11206" width="6" style="75" customWidth="1"/>
    <col min="11207" max="11450" width="9.140625" style="75"/>
    <col min="11451" max="11451" width="3.7109375" style="75" customWidth="1"/>
    <col min="11452" max="11452" width="21.7109375" style="75" customWidth="1"/>
    <col min="11453" max="11453" width="7.42578125" style="75" customWidth="1"/>
    <col min="11454" max="11454" width="5.7109375" style="75" customWidth="1"/>
    <col min="11455" max="11455" width="7.5703125" style="75" customWidth="1"/>
    <col min="11456" max="11457" width="5.7109375" style="75" customWidth="1"/>
    <col min="11458" max="11458" width="7.7109375" style="75" customWidth="1"/>
    <col min="11459" max="11459" width="6.28515625" style="75" customWidth="1"/>
    <col min="11460" max="11460" width="8.28515625" style="75" customWidth="1"/>
    <col min="11461" max="11461" width="6.28515625" style="75" customWidth="1"/>
    <col min="11462" max="11462" width="6" style="75" customWidth="1"/>
    <col min="11463" max="11706" width="9.140625" style="75"/>
    <col min="11707" max="11707" width="3.7109375" style="75" customWidth="1"/>
    <col min="11708" max="11708" width="21.7109375" style="75" customWidth="1"/>
    <col min="11709" max="11709" width="7.42578125" style="75" customWidth="1"/>
    <col min="11710" max="11710" width="5.7109375" style="75" customWidth="1"/>
    <col min="11711" max="11711" width="7.5703125" style="75" customWidth="1"/>
    <col min="11712" max="11713" width="5.7109375" style="75" customWidth="1"/>
    <col min="11714" max="11714" width="7.7109375" style="75" customWidth="1"/>
    <col min="11715" max="11715" width="6.28515625" style="75" customWidth="1"/>
    <col min="11716" max="11716" width="8.28515625" style="75" customWidth="1"/>
    <col min="11717" max="11717" width="6.28515625" style="75" customWidth="1"/>
    <col min="11718" max="11718" width="6" style="75" customWidth="1"/>
    <col min="11719" max="11962" width="9.140625" style="75"/>
    <col min="11963" max="11963" width="3.7109375" style="75" customWidth="1"/>
    <col min="11964" max="11964" width="21.7109375" style="75" customWidth="1"/>
    <col min="11965" max="11965" width="7.42578125" style="75" customWidth="1"/>
    <col min="11966" max="11966" width="5.7109375" style="75" customWidth="1"/>
    <col min="11967" max="11967" width="7.5703125" style="75" customWidth="1"/>
    <col min="11968" max="11969" width="5.7109375" style="75" customWidth="1"/>
    <col min="11970" max="11970" width="7.7109375" style="75" customWidth="1"/>
    <col min="11971" max="11971" width="6.28515625" style="75" customWidth="1"/>
    <col min="11972" max="11972" width="8.28515625" style="75" customWidth="1"/>
    <col min="11973" max="11973" width="6.28515625" style="75" customWidth="1"/>
    <col min="11974" max="11974" width="6" style="75" customWidth="1"/>
    <col min="11975" max="12218" width="9.140625" style="75"/>
    <col min="12219" max="12219" width="3.7109375" style="75" customWidth="1"/>
    <col min="12220" max="12220" width="21.7109375" style="75" customWidth="1"/>
    <col min="12221" max="12221" width="7.42578125" style="75" customWidth="1"/>
    <col min="12222" max="12222" width="5.7109375" style="75" customWidth="1"/>
    <col min="12223" max="12223" width="7.5703125" style="75" customWidth="1"/>
    <col min="12224" max="12225" width="5.7109375" style="75" customWidth="1"/>
    <col min="12226" max="12226" width="7.7109375" style="75" customWidth="1"/>
    <col min="12227" max="12227" width="6.28515625" style="75" customWidth="1"/>
    <col min="12228" max="12228" width="8.28515625" style="75" customWidth="1"/>
    <col min="12229" max="12229" width="6.28515625" style="75" customWidth="1"/>
    <col min="12230" max="12230" width="6" style="75" customWidth="1"/>
    <col min="12231" max="12474" width="9.140625" style="75"/>
    <col min="12475" max="12475" width="3.7109375" style="75" customWidth="1"/>
    <col min="12476" max="12476" width="21.7109375" style="75" customWidth="1"/>
    <col min="12477" max="12477" width="7.42578125" style="75" customWidth="1"/>
    <col min="12478" max="12478" width="5.7109375" style="75" customWidth="1"/>
    <col min="12479" max="12479" width="7.5703125" style="75" customWidth="1"/>
    <col min="12480" max="12481" width="5.7109375" style="75" customWidth="1"/>
    <col min="12482" max="12482" width="7.7109375" style="75" customWidth="1"/>
    <col min="12483" max="12483" width="6.28515625" style="75" customWidth="1"/>
    <col min="12484" max="12484" width="8.28515625" style="75" customWidth="1"/>
    <col min="12485" max="12485" width="6.28515625" style="75" customWidth="1"/>
    <col min="12486" max="12486" width="6" style="75" customWidth="1"/>
    <col min="12487" max="12730" width="9.140625" style="75"/>
    <col min="12731" max="12731" width="3.7109375" style="75" customWidth="1"/>
    <col min="12732" max="12732" width="21.7109375" style="75" customWidth="1"/>
    <col min="12733" max="12733" width="7.42578125" style="75" customWidth="1"/>
    <col min="12734" max="12734" width="5.7109375" style="75" customWidth="1"/>
    <col min="12735" max="12735" width="7.5703125" style="75" customWidth="1"/>
    <col min="12736" max="12737" width="5.7109375" style="75" customWidth="1"/>
    <col min="12738" max="12738" width="7.7109375" style="75" customWidth="1"/>
    <col min="12739" max="12739" width="6.28515625" style="75" customWidth="1"/>
    <col min="12740" max="12740" width="8.28515625" style="75" customWidth="1"/>
    <col min="12741" max="12741" width="6.28515625" style="75" customWidth="1"/>
    <col min="12742" max="12742" width="6" style="75" customWidth="1"/>
    <col min="12743" max="12986" width="9.140625" style="75"/>
    <col min="12987" max="12987" width="3.7109375" style="75" customWidth="1"/>
    <col min="12988" max="12988" width="21.7109375" style="75" customWidth="1"/>
    <col min="12989" max="12989" width="7.42578125" style="75" customWidth="1"/>
    <col min="12990" max="12990" width="5.7109375" style="75" customWidth="1"/>
    <col min="12991" max="12991" width="7.5703125" style="75" customWidth="1"/>
    <col min="12992" max="12993" width="5.7109375" style="75" customWidth="1"/>
    <col min="12994" max="12994" width="7.7109375" style="75" customWidth="1"/>
    <col min="12995" max="12995" width="6.28515625" style="75" customWidth="1"/>
    <col min="12996" max="12996" width="8.28515625" style="75" customWidth="1"/>
    <col min="12997" max="12997" width="6.28515625" style="75" customWidth="1"/>
    <col min="12998" max="12998" width="6" style="75" customWidth="1"/>
    <col min="12999" max="13242" width="9.140625" style="75"/>
    <col min="13243" max="13243" width="3.7109375" style="75" customWidth="1"/>
    <col min="13244" max="13244" width="21.7109375" style="75" customWidth="1"/>
    <col min="13245" max="13245" width="7.42578125" style="75" customWidth="1"/>
    <col min="13246" max="13246" width="5.7109375" style="75" customWidth="1"/>
    <col min="13247" max="13247" width="7.5703125" style="75" customWidth="1"/>
    <col min="13248" max="13249" width="5.7109375" style="75" customWidth="1"/>
    <col min="13250" max="13250" width="7.7109375" style="75" customWidth="1"/>
    <col min="13251" max="13251" width="6.28515625" style="75" customWidth="1"/>
    <col min="13252" max="13252" width="8.28515625" style="75" customWidth="1"/>
    <col min="13253" max="13253" width="6.28515625" style="75" customWidth="1"/>
    <col min="13254" max="13254" width="6" style="75" customWidth="1"/>
    <col min="13255" max="13498" width="9.140625" style="75"/>
    <col min="13499" max="13499" width="3.7109375" style="75" customWidth="1"/>
    <col min="13500" max="13500" width="21.7109375" style="75" customWidth="1"/>
    <col min="13501" max="13501" width="7.42578125" style="75" customWidth="1"/>
    <col min="13502" max="13502" width="5.7109375" style="75" customWidth="1"/>
    <col min="13503" max="13503" width="7.5703125" style="75" customWidth="1"/>
    <col min="13504" max="13505" width="5.7109375" style="75" customWidth="1"/>
    <col min="13506" max="13506" width="7.7109375" style="75" customWidth="1"/>
    <col min="13507" max="13507" width="6.28515625" style="75" customWidth="1"/>
    <col min="13508" max="13508" width="8.28515625" style="75" customWidth="1"/>
    <col min="13509" max="13509" width="6.28515625" style="75" customWidth="1"/>
    <col min="13510" max="13510" width="6" style="75" customWidth="1"/>
    <col min="13511" max="13754" width="9.140625" style="75"/>
    <col min="13755" max="13755" width="3.7109375" style="75" customWidth="1"/>
    <col min="13756" max="13756" width="21.7109375" style="75" customWidth="1"/>
    <col min="13757" max="13757" width="7.42578125" style="75" customWidth="1"/>
    <col min="13758" max="13758" width="5.7109375" style="75" customWidth="1"/>
    <col min="13759" max="13759" width="7.5703125" style="75" customWidth="1"/>
    <col min="13760" max="13761" width="5.7109375" style="75" customWidth="1"/>
    <col min="13762" max="13762" width="7.7109375" style="75" customWidth="1"/>
    <col min="13763" max="13763" width="6.28515625" style="75" customWidth="1"/>
    <col min="13764" max="13764" width="8.28515625" style="75" customWidth="1"/>
    <col min="13765" max="13765" width="6.28515625" style="75" customWidth="1"/>
    <col min="13766" max="13766" width="6" style="75" customWidth="1"/>
    <col min="13767" max="14010" width="9.140625" style="75"/>
    <col min="14011" max="14011" width="3.7109375" style="75" customWidth="1"/>
    <col min="14012" max="14012" width="21.7109375" style="75" customWidth="1"/>
    <col min="14013" max="14013" width="7.42578125" style="75" customWidth="1"/>
    <col min="14014" max="14014" width="5.7109375" style="75" customWidth="1"/>
    <col min="14015" max="14015" width="7.5703125" style="75" customWidth="1"/>
    <col min="14016" max="14017" width="5.7109375" style="75" customWidth="1"/>
    <col min="14018" max="14018" width="7.7109375" style="75" customWidth="1"/>
    <col min="14019" max="14019" width="6.28515625" style="75" customWidth="1"/>
    <col min="14020" max="14020" width="8.28515625" style="75" customWidth="1"/>
    <col min="14021" max="14021" width="6.28515625" style="75" customWidth="1"/>
    <col min="14022" max="14022" width="6" style="75" customWidth="1"/>
    <col min="14023" max="14266" width="9.140625" style="75"/>
    <col min="14267" max="14267" width="3.7109375" style="75" customWidth="1"/>
    <col min="14268" max="14268" width="21.7109375" style="75" customWidth="1"/>
    <col min="14269" max="14269" width="7.42578125" style="75" customWidth="1"/>
    <col min="14270" max="14270" width="5.7109375" style="75" customWidth="1"/>
    <col min="14271" max="14271" width="7.5703125" style="75" customWidth="1"/>
    <col min="14272" max="14273" width="5.7109375" style="75" customWidth="1"/>
    <col min="14274" max="14274" width="7.7109375" style="75" customWidth="1"/>
    <col min="14275" max="14275" width="6.28515625" style="75" customWidth="1"/>
    <col min="14276" max="14276" width="8.28515625" style="75" customWidth="1"/>
    <col min="14277" max="14277" width="6.28515625" style="75" customWidth="1"/>
    <col min="14278" max="14278" width="6" style="75" customWidth="1"/>
    <col min="14279" max="14522" width="9.140625" style="75"/>
    <col min="14523" max="14523" width="3.7109375" style="75" customWidth="1"/>
    <col min="14524" max="14524" width="21.7109375" style="75" customWidth="1"/>
    <col min="14525" max="14525" width="7.42578125" style="75" customWidth="1"/>
    <col min="14526" max="14526" width="5.7109375" style="75" customWidth="1"/>
    <col min="14527" max="14527" width="7.5703125" style="75" customWidth="1"/>
    <col min="14528" max="14529" width="5.7109375" style="75" customWidth="1"/>
    <col min="14530" max="14530" width="7.7109375" style="75" customWidth="1"/>
    <col min="14531" max="14531" width="6.28515625" style="75" customWidth="1"/>
    <col min="14532" max="14532" width="8.28515625" style="75" customWidth="1"/>
    <col min="14533" max="14533" width="6.28515625" style="75" customWidth="1"/>
    <col min="14534" max="14534" width="6" style="75" customWidth="1"/>
    <col min="14535" max="14778" width="9.140625" style="75"/>
    <col min="14779" max="14779" width="3.7109375" style="75" customWidth="1"/>
    <col min="14780" max="14780" width="21.7109375" style="75" customWidth="1"/>
    <col min="14781" max="14781" width="7.42578125" style="75" customWidth="1"/>
    <col min="14782" max="14782" width="5.7109375" style="75" customWidth="1"/>
    <col min="14783" max="14783" width="7.5703125" style="75" customWidth="1"/>
    <col min="14784" max="14785" width="5.7109375" style="75" customWidth="1"/>
    <col min="14786" max="14786" width="7.7109375" style="75" customWidth="1"/>
    <col min="14787" max="14787" width="6.28515625" style="75" customWidth="1"/>
    <col min="14788" max="14788" width="8.28515625" style="75" customWidth="1"/>
    <col min="14789" max="14789" width="6.28515625" style="75" customWidth="1"/>
    <col min="14790" max="14790" width="6" style="75" customWidth="1"/>
    <col min="14791" max="15034" width="9.140625" style="75"/>
    <col min="15035" max="15035" width="3.7109375" style="75" customWidth="1"/>
    <col min="15036" max="15036" width="21.7109375" style="75" customWidth="1"/>
    <col min="15037" max="15037" width="7.42578125" style="75" customWidth="1"/>
    <col min="15038" max="15038" width="5.7109375" style="75" customWidth="1"/>
    <col min="15039" max="15039" width="7.5703125" style="75" customWidth="1"/>
    <col min="15040" max="15041" width="5.7109375" style="75" customWidth="1"/>
    <col min="15042" max="15042" width="7.7109375" style="75" customWidth="1"/>
    <col min="15043" max="15043" width="6.28515625" style="75" customWidth="1"/>
    <col min="15044" max="15044" width="8.28515625" style="75" customWidth="1"/>
    <col min="15045" max="15045" width="6.28515625" style="75" customWidth="1"/>
    <col min="15046" max="15046" width="6" style="75" customWidth="1"/>
    <col min="15047" max="15290" width="9.140625" style="75"/>
    <col min="15291" max="15291" width="3.7109375" style="75" customWidth="1"/>
    <col min="15292" max="15292" width="21.7109375" style="75" customWidth="1"/>
    <col min="15293" max="15293" width="7.42578125" style="75" customWidth="1"/>
    <col min="15294" max="15294" width="5.7109375" style="75" customWidth="1"/>
    <col min="15295" max="15295" width="7.5703125" style="75" customWidth="1"/>
    <col min="15296" max="15297" width="5.7109375" style="75" customWidth="1"/>
    <col min="15298" max="15298" width="7.7109375" style="75" customWidth="1"/>
    <col min="15299" max="15299" width="6.28515625" style="75" customWidth="1"/>
    <col min="15300" max="15300" width="8.28515625" style="75" customWidth="1"/>
    <col min="15301" max="15301" width="6.28515625" style="75" customWidth="1"/>
    <col min="15302" max="15302" width="6" style="75" customWidth="1"/>
    <col min="15303" max="15546" width="9.140625" style="75"/>
    <col min="15547" max="15547" width="3.7109375" style="75" customWidth="1"/>
    <col min="15548" max="15548" width="21.7109375" style="75" customWidth="1"/>
    <col min="15549" max="15549" width="7.42578125" style="75" customWidth="1"/>
    <col min="15550" max="15550" width="5.7109375" style="75" customWidth="1"/>
    <col min="15551" max="15551" width="7.5703125" style="75" customWidth="1"/>
    <col min="15552" max="15553" width="5.7109375" style="75" customWidth="1"/>
    <col min="15554" max="15554" width="7.7109375" style="75" customWidth="1"/>
    <col min="15555" max="15555" width="6.28515625" style="75" customWidth="1"/>
    <col min="15556" max="15556" width="8.28515625" style="75" customWidth="1"/>
    <col min="15557" max="15557" width="6.28515625" style="75" customWidth="1"/>
    <col min="15558" max="15558" width="6" style="75" customWidth="1"/>
    <col min="15559" max="15802" width="9.140625" style="75"/>
    <col min="15803" max="15803" width="3.7109375" style="75" customWidth="1"/>
    <col min="15804" max="15804" width="21.7109375" style="75" customWidth="1"/>
    <col min="15805" max="15805" width="7.42578125" style="75" customWidth="1"/>
    <col min="15806" max="15806" width="5.7109375" style="75" customWidth="1"/>
    <col min="15807" max="15807" width="7.5703125" style="75" customWidth="1"/>
    <col min="15808" max="15809" width="5.7109375" style="75" customWidth="1"/>
    <col min="15810" max="15810" width="7.7109375" style="75" customWidth="1"/>
    <col min="15811" max="15811" width="6.28515625" style="75" customWidth="1"/>
    <col min="15812" max="15812" width="8.28515625" style="75" customWidth="1"/>
    <col min="15813" max="15813" width="6.28515625" style="75" customWidth="1"/>
    <col min="15814" max="15814" width="6" style="75" customWidth="1"/>
    <col min="15815" max="16058" width="9.140625" style="75"/>
    <col min="16059" max="16059" width="3.7109375" style="75" customWidth="1"/>
    <col min="16060" max="16060" width="21.7109375" style="75" customWidth="1"/>
    <col min="16061" max="16061" width="7.42578125" style="75" customWidth="1"/>
    <col min="16062" max="16062" width="5.7109375" style="75" customWidth="1"/>
    <col min="16063" max="16063" width="7.5703125" style="75" customWidth="1"/>
    <col min="16064" max="16065" width="5.7109375" style="75" customWidth="1"/>
    <col min="16066" max="16066" width="7.7109375" style="75" customWidth="1"/>
    <col min="16067" max="16067" width="6.28515625" style="75" customWidth="1"/>
    <col min="16068" max="16068" width="8.28515625" style="75" customWidth="1"/>
    <col min="16069" max="16069" width="6.28515625" style="75" customWidth="1"/>
    <col min="16070" max="16070" width="6" style="75" customWidth="1"/>
    <col min="16071" max="16384" width="9.140625" style="75"/>
  </cols>
  <sheetData>
    <row r="1" spans="1:12" s="110" customFormat="1" ht="30" customHeight="1" x14ac:dyDescent="0.2">
      <c r="A1" s="293" t="s">
        <v>37</v>
      </c>
      <c r="B1" s="294"/>
      <c r="C1" s="261" t="s">
        <v>126</v>
      </c>
      <c r="D1" s="261"/>
      <c r="E1" s="261"/>
      <c r="F1" s="261"/>
      <c r="G1" s="261"/>
      <c r="H1" s="261"/>
      <c r="I1" s="261"/>
      <c r="J1" s="261"/>
      <c r="K1" s="261"/>
      <c r="L1" s="262"/>
    </row>
    <row r="2" spans="1:12" s="74" customFormat="1" ht="24.95" customHeight="1" x14ac:dyDescent="0.2">
      <c r="A2" s="295" t="s">
        <v>165</v>
      </c>
      <c r="B2" s="296"/>
      <c r="C2" s="297" t="s">
        <v>44</v>
      </c>
      <c r="D2" s="297"/>
      <c r="E2" s="297"/>
      <c r="F2" s="297"/>
      <c r="G2" s="297"/>
      <c r="H2" s="297"/>
      <c r="I2" s="297"/>
      <c r="J2" s="297"/>
      <c r="K2" s="297"/>
      <c r="L2" s="298"/>
    </row>
    <row r="3" spans="1:12" ht="11.45" customHeight="1" x14ac:dyDescent="0.2">
      <c r="A3" s="267" t="s">
        <v>103</v>
      </c>
      <c r="B3" s="258" t="s">
        <v>166</v>
      </c>
      <c r="C3" s="299" t="s">
        <v>491</v>
      </c>
      <c r="D3" s="258"/>
      <c r="E3" s="258"/>
      <c r="F3" s="258"/>
      <c r="G3" s="258"/>
      <c r="H3" s="258" t="s">
        <v>492</v>
      </c>
      <c r="I3" s="258"/>
      <c r="J3" s="258"/>
      <c r="K3" s="258"/>
      <c r="L3" s="270"/>
    </row>
    <row r="4" spans="1:12" s="74" customFormat="1" ht="11.45" customHeight="1" x14ac:dyDescent="0.2">
      <c r="A4" s="268"/>
      <c r="B4" s="258"/>
      <c r="C4" s="258" t="s">
        <v>105</v>
      </c>
      <c r="D4" s="258"/>
      <c r="E4" s="258" t="s">
        <v>106</v>
      </c>
      <c r="F4" s="258"/>
      <c r="G4" s="258" t="s">
        <v>129</v>
      </c>
      <c r="H4" s="258" t="s">
        <v>105</v>
      </c>
      <c r="I4" s="258"/>
      <c r="J4" s="258" t="s">
        <v>106</v>
      </c>
      <c r="K4" s="258"/>
      <c r="L4" s="270" t="s">
        <v>129</v>
      </c>
    </row>
    <row r="5" spans="1:12" s="74" customFormat="1" ht="11.45" customHeight="1" x14ac:dyDescent="0.2">
      <c r="A5" s="268"/>
      <c r="B5" s="258"/>
      <c r="C5" s="258" t="s">
        <v>130</v>
      </c>
      <c r="D5" s="258" t="s">
        <v>131</v>
      </c>
      <c r="E5" s="258" t="s">
        <v>130</v>
      </c>
      <c r="F5" s="258" t="s">
        <v>131</v>
      </c>
      <c r="G5" s="258"/>
      <c r="H5" s="258" t="s">
        <v>130</v>
      </c>
      <c r="I5" s="258" t="s">
        <v>132</v>
      </c>
      <c r="J5" s="258" t="s">
        <v>130</v>
      </c>
      <c r="K5" s="258" t="s">
        <v>132</v>
      </c>
      <c r="L5" s="270"/>
    </row>
    <row r="6" spans="1:12" s="74" customFormat="1" ht="11.45" customHeight="1" x14ac:dyDescent="0.2">
      <c r="A6" s="268"/>
      <c r="B6" s="258"/>
      <c r="C6" s="258"/>
      <c r="D6" s="258"/>
      <c r="E6" s="258"/>
      <c r="F6" s="258"/>
      <c r="G6" s="258"/>
      <c r="H6" s="258"/>
      <c r="I6" s="258"/>
      <c r="J6" s="258"/>
      <c r="K6" s="258"/>
      <c r="L6" s="270"/>
    </row>
    <row r="7" spans="1:12" s="74" customFormat="1" ht="11.45" customHeight="1" x14ac:dyDescent="0.2">
      <c r="A7" s="268"/>
      <c r="B7" s="258"/>
      <c r="C7" s="258"/>
      <c r="D7" s="258"/>
      <c r="E7" s="258"/>
      <c r="F7" s="258"/>
      <c r="G7" s="258"/>
      <c r="H7" s="258"/>
      <c r="I7" s="258"/>
      <c r="J7" s="258"/>
      <c r="K7" s="258"/>
      <c r="L7" s="270"/>
    </row>
    <row r="8" spans="1:12" s="74" customFormat="1" ht="11.45" customHeight="1" x14ac:dyDescent="0.2">
      <c r="A8" s="268"/>
      <c r="B8" s="258"/>
      <c r="C8" s="258"/>
      <c r="D8" s="258"/>
      <c r="E8" s="258"/>
      <c r="F8" s="258"/>
      <c r="G8" s="258"/>
      <c r="H8" s="258"/>
      <c r="I8" s="258"/>
      <c r="J8" s="258"/>
      <c r="K8" s="258"/>
      <c r="L8" s="270"/>
    </row>
    <row r="9" spans="1:12" s="74" customFormat="1" ht="11.45" customHeight="1" x14ac:dyDescent="0.2">
      <c r="A9" s="268"/>
      <c r="B9" s="258"/>
      <c r="C9" s="258"/>
      <c r="D9" s="258"/>
      <c r="E9" s="258"/>
      <c r="F9" s="258"/>
      <c r="G9" s="258"/>
      <c r="H9" s="258"/>
      <c r="I9" s="258"/>
      <c r="J9" s="258"/>
      <c r="K9" s="258"/>
      <c r="L9" s="270"/>
    </row>
    <row r="10" spans="1:12" s="74" customFormat="1" ht="11.45" customHeight="1" x14ac:dyDescent="0.2">
      <c r="A10" s="268"/>
      <c r="B10" s="258"/>
      <c r="C10" s="258"/>
      <c r="D10" s="258"/>
      <c r="E10" s="258"/>
      <c r="F10" s="258"/>
      <c r="G10" s="258"/>
      <c r="H10" s="258"/>
      <c r="I10" s="258"/>
      <c r="J10" s="258"/>
      <c r="K10" s="258"/>
      <c r="L10" s="270"/>
    </row>
    <row r="11" spans="1:12" s="74" customFormat="1" ht="11.45" customHeight="1" x14ac:dyDescent="0.2">
      <c r="A11" s="268"/>
      <c r="B11" s="258"/>
      <c r="C11" s="76" t="s">
        <v>109</v>
      </c>
      <c r="D11" s="76" t="s">
        <v>133</v>
      </c>
      <c r="E11" s="76" t="s">
        <v>109</v>
      </c>
      <c r="F11" s="76" t="s">
        <v>133</v>
      </c>
      <c r="G11" s="258" t="s">
        <v>109</v>
      </c>
      <c r="H11" s="258"/>
      <c r="I11" s="76" t="s">
        <v>133</v>
      </c>
      <c r="J11" s="76" t="s">
        <v>109</v>
      </c>
      <c r="K11" s="76" t="s">
        <v>133</v>
      </c>
      <c r="L11" s="77" t="s">
        <v>109</v>
      </c>
    </row>
    <row r="12" spans="1:12" s="111" customFormat="1" ht="11.45" customHeight="1" x14ac:dyDescent="0.2">
      <c r="A12" s="78">
        <v>1</v>
      </c>
      <c r="B12" s="79">
        <v>2</v>
      </c>
      <c r="C12" s="80">
        <v>3</v>
      </c>
      <c r="D12" s="79">
        <v>4</v>
      </c>
      <c r="E12" s="80">
        <v>5</v>
      </c>
      <c r="F12" s="79">
        <v>6</v>
      </c>
      <c r="G12" s="80">
        <v>7</v>
      </c>
      <c r="H12" s="79">
        <v>8</v>
      </c>
      <c r="I12" s="80">
        <v>9</v>
      </c>
      <c r="J12" s="79">
        <v>10</v>
      </c>
      <c r="K12" s="80">
        <v>11</v>
      </c>
      <c r="L12" s="81">
        <v>12</v>
      </c>
    </row>
    <row r="13" spans="1:12" ht="11.45" customHeight="1" x14ac:dyDescent="0.2">
      <c r="A13" s="82"/>
      <c r="B13" s="83" t="s">
        <v>111</v>
      </c>
      <c r="C13" s="173"/>
      <c r="D13" s="172" t="s">
        <v>111</v>
      </c>
      <c r="E13" s="174" t="s">
        <v>111</v>
      </c>
      <c r="F13" s="172" t="s">
        <v>111</v>
      </c>
      <c r="G13" s="172" t="s">
        <v>111</v>
      </c>
      <c r="H13" s="174" t="s">
        <v>111</v>
      </c>
      <c r="I13" s="172" t="s">
        <v>111</v>
      </c>
      <c r="J13" s="174" t="s">
        <v>111</v>
      </c>
      <c r="K13" s="172" t="s">
        <v>111</v>
      </c>
      <c r="L13" s="172" t="s">
        <v>111</v>
      </c>
    </row>
    <row r="14" spans="1:12" s="74" customFormat="1" ht="11.45" customHeight="1" x14ac:dyDescent="0.2">
      <c r="A14" s="68">
        <f>IF(D14&lt;&gt;"",COUNTA($D$14:D14),"")</f>
        <v>1</v>
      </c>
      <c r="B14" s="112" t="s">
        <v>134</v>
      </c>
      <c r="C14" s="171">
        <v>418130</v>
      </c>
      <c r="D14" s="113">
        <v>7.4</v>
      </c>
      <c r="E14" s="165">
        <v>1425613</v>
      </c>
      <c r="F14" s="113">
        <v>5.3</v>
      </c>
      <c r="G14" s="113">
        <v>3.4</v>
      </c>
      <c r="H14" s="165">
        <v>8179363</v>
      </c>
      <c r="I14" s="113">
        <v>1.7</v>
      </c>
      <c r="J14" s="165">
        <v>33289531</v>
      </c>
      <c r="K14" s="113">
        <v>1.2</v>
      </c>
      <c r="L14" s="113">
        <v>4.0999999999999996</v>
      </c>
    </row>
    <row r="15" spans="1:12" s="74" customFormat="1" ht="11.45" customHeight="1" x14ac:dyDescent="0.2">
      <c r="A15" s="68">
        <f>IF(D15&lt;&gt;"",COUNTA($D$14:D15),"")</f>
        <v>2</v>
      </c>
      <c r="B15" s="114" t="s">
        <v>135</v>
      </c>
      <c r="C15" s="170">
        <v>405123</v>
      </c>
      <c r="D15" s="66">
        <v>7.9</v>
      </c>
      <c r="E15" s="164">
        <v>1394007</v>
      </c>
      <c r="F15" s="66">
        <v>5.9</v>
      </c>
      <c r="G15" s="66">
        <v>3.4</v>
      </c>
      <c r="H15" s="164">
        <v>7841280</v>
      </c>
      <c r="I15" s="66">
        <v>2.1</v>
      </c>
      <c r="J15" s="164">
        <v>32324184</v>
      </c>
      <c r="K15" s="66">
        <v>1.3</v>
      </c>
      <c r="L15" s="66">
        <v>4.0999999999999996</v>
      </c>
    </row>
    <row r="16" spans="1:12" ht="11.45" customHeight="1" x14ac:dyDescent="0.2">
      <c r="A16" s="68">
        <f>IF(D16&lt;&gt;"",COUNTA($D$14:D16),"")</f>
        <v>3</v>
      </c>
      <c r="B16" s="114" t="s">
        <v>136</v>
      </c>
      <c r="C16" s="170">
        <v>13007</v>
      </c>
      <c r="D16" s="66">
        <v>-3.9</v>
      </c>
      <c r="E16" s="164">
        <v>31606</v>
      </c>
      <c r="F16" s="66">
        <v>-16.5</v>
      </c>
      <c r="G16" s="66">
        <v>2.4</v>
      </c>
      <c r="H16" s="164">
        <v>338083</v>
      </c>
      <c r="I16" s="66">
        <v>-7.2</v>
      </c>
      <c r="J16" s="164">
        <v>965347</v>
      </c>
      <c r="K16" s="66">
        <v>-1.8</v>
      </c>
      <c r="L16" s="66">
        <v>2.9</v>
      </c>
    </row>
    <row r="17" spans="1:12" s="74" customFormat="1" ht="20.100000000000001" customHeight="1" x14ac:dyDescent="0.2">
      <c r="A17" s="68">
        <f>IF(D17&lt;&gt;"",COUNTA($D$14:D17),"")</f>
        <v>4</v>
      </c>
      <c r="B17" s="115" t="s">
        <v>446</v>
      </c>
      <c r="C17" s="171">
        <v>72516</v>
      </c>
      <c r="D17" s="113">
        <v>14.8</v>
      </c>
      <c r="E17" s="165">
        <v>165320</v>
      </c>
      <c r="F17" s="113">
        <v>14.3</v>
      </c>
      <c r="G17" s="113">
        <v>2.2999999999999998</v>
      </c>
      <c r="H17" s="165">
        <v>908800</v>
      </c>
      <c r="I17" s="113">
        <v>5.4</v>
      </c>
      <c r="J17" s="165">
        <v>2317693</v>
      </c>
      <c r="K17" s="113">
        <v>3.9</v>
      </c>
      <c r="L17" s="113">
        <v>2.6</v>
      </c>
    </row>
    <row r="18" spans="1:12" ht="11.45" customHeight="1" x14ac:dyDescent="0.2">
      <c r="A18" s="68">
        <f>IF(D18&lt;&gt;"",COUNTA($D$14:D18),"")</f>
        <v>5</v>
      </c>
      <c r="B18" s="114" t="s">
        <v>138</v>
      </c>
      <c r="C18" s="170">
        <v>66914</v>
      </c>
      <c r="D18" s="66">
        <v>15.2</v>
      </c>
      <c r="E18" s="164">
        <v>154454</v>
      </c>
      <c r="F18" s="66">
        <v>15</v>
      </c>
      <c r="G18" s="66">
        <v>2.2999999999999998</v>
      </c>
      <c r="H18" s="164">
        <v>846153</v>
      </c>
      <c r="I18" s="66">
        <v>7.9</v>
      </c>
      <c r="J18" s="164">
        <v>2193049</v>
      </c>
      <c r="K18" s="66">
        <v>5.3</v>
      </c>
      <c r="L18" s="66">
        <v>2.6</v>
      </c>
    </row>
    <row r="19" spans="1:12" ht="11.45" customHeight="1" x14ac:dyDescent="0.2">
      <c r="A19" s="68">
        <f>IF(D19&lt;&gt;"",COUNTA($D$14:D19),"")</f>
        <v>6</v>
      </c>
      <c r="B19" s="114" t="s">
        <v>139</v>
      </c>
      <c r="C19" s="170">
        <v>5602</v>
      </c>
      <c r="D19" s="66">
        <v>10.1</v>
      </c>
      <c r="E19" s="164">
        <v>10866</v>
      </c>
      <c r="F19" s="66">
        <v>5.0999999999999996</v>
      </c>
      <c r="G19" s="66">
        <v>1.9</v>
      </c>
      <c r="H19" s="164">
        <v>62647</v>
      </c>
      <c r="I19" s="66">
        <v>-19.8</v>
      </c>
      <c r="J19" s="164">
        <v>124644</v>
      </c>
      <c r="K19" s="66">
        <v>-16.5</v>
      </c>
      <c r="L19" s="66">
        <v>2</v>
      </c>
    </row>
    <row r="20" spans="1:12" ht="20.100000000000001" customHeight="1" x14ac:dyDescent="0.2">
      <c r="A20" s="68">
        <f>IF(D20&lt;&gt;"",COUNTA($D$14:D20),"")</f>
        <v>7</v>
      </c>
      <c r="B20" s="116" t="s">
        <v>167</v>
      </c>
      <c r="C20" s="171">
        <v>16148</v>
      </c>
      <c r="D20" s="113">
        <v>0.8</v>
      </c>
      <c r="E20" s="165">
        <v>29461</v>
      </c>
      <c r="F20" s="113">
        <v>2.4</v>
      </c>
      <c r="G20" s="113">
        <v>1.8</v>
      </c>
      <c r="H20" s="165">
        <v>236399</v>
      </c>
      <c r="I20" s="113">
        <v>2</v>
      </c>
      <c r="J20" s="165">
        <v>443245</v>
      </c>
      <c r="K20" s="113">
        <v>3.6</v>
      </c>
      <c r="L20" s="113">
        <v>1.9</v>
      </c>
    </row>
    <row r="21" spans="1:12" ht="11.45" customHeight="1" x14ac:dyDescent="0.2">
      <c r="A21" s="68">
        <f>IF(D21&lt;&gt;"",COUNTA($D$14:D21),"")</f>
        <v>8</v>
      </c>
      <c r="B21" s="114" t="s">
        <v>138</v>
      </c>
      <c r="C21" s="170">
        <v>15029</v>
      </c>
      <c r="D21" s="66">
        <v>-1</v>
      </c>
      <c r="E21" s="164">
        <v>27359</v>
      </c>
      <c r="F21" s="66">
        <v>0.3</v>
      </c>
      <c r="G21" s="66">
        <v>1.8</v>
      </c>
      <c r="H21" s="164">
        <v>220037</v>
      </c>
      <c r="I21" s="66">
        <v>2.7</v>
      </c>
      <c r="J21" s="164">
        <v>413415</v>
      </c>
      <c r="K21" s="66">
        <v>4.3</v>
      </c>
      <c r="L21" s="66">
        <v>1.9</v>
      </c>
    </row>
    <row r="22" spans="1:12" ht="11.45" customHeight="1" x14ac:dyDescent="0.2">
      <c r="A22" s="68">
        <f>IF(D22&lt;&gt;"",COUNTA($D$14:D22),"")</f>
        <v>9</v>
      </c>
      <c r="B22" s="114" t="s">
        <v>139</v>
      </c>
      <c r="C22" s="170">
        <v>1119</v>
      </c>
      <c r="D22" s="66">
        <v>35.1</v>
      </c>
      <c r="E22" s="164">
        <v>2102</v>
      </c>
      <c r="F22" s="66">
        <v>40.9</v>
      </c>
      <c r="G22" s="66">
        <v>1.9</v>
      </c>
      <c r="H22" s="164">
        <v>16362</v>
      </c>
      <c r="I22" s="66">
        <v>-6.1</v>
      </c>
      <c r="J22" s="164">
        <v>29830</v>
      </c>
      <c r="K22" s="66">
        <v>-4.9000000000000004</v>
      </c>
      <c r="L22" s="66">
        <v>1.8</v>
      </c>
    </row>
    <row r="23" spans="1:12" ht="30" customHeight="1" x14ac:dyDescent="0.2">
      <c r="A23" s="68">
        <f>IF(D23&lt;&gt;"",COUNTA($D$14:D23),"")</f>
        <v>10</v>
      </c>
      <c r="B23" s="112" t="s">
        <v>168</v>
      </c>
      <c r="C23" s="171">
        <v>41092</v>
      </c>
      <c r="D23" s="113">
        <v>14.5</v>
      </c>
      <c r="E23" s="165">
        <v>140353</v>
      </c>
      <c r="F23" s="113">
        <v>13.8</v>
      </c>
      <c r="G23" s="113">
        <v>3.4</v>
      </c>
      <c r="H23" s="165">
        <v>1053092</v>
      </c>
      <c r="I23" s="113">
        <v>-0.3</v>
      </c>
      <c r="J23" s="165">
        <v>3827001</v>
      </c>
      <c r="K23" s="113">
        <v>2</v>
      </c>
      <c r="L23" s="113">
        <v>3.6</v>
      </c>
    </row>
    <row r="24" spans="1:12" ht="11.45" customHeight="1" x14ac:dyDescent="0.2">
      <c r="A24" s="68">
        <f>IF(D24&lt;&gt;"",COUNTA($D$14:D24),"")</f>
        <v>11</v>
      </c>
      <c r="B24" s="114" t="s">
        <v>138</v>
      </c>
      <c r="C24" s="170">
        <v>40282</v>
      </c>
      <c r="D24" s="66">
        <v>14.4</v>
      </c>
      <c r="E24" s="164">
        <v>137737</v>
      </c>
      <c r="F24" s="66">
        <v>13.6</v>
      </c>
      <c r="G24" s="66">
        <v>3.4</v>
      </c>
      <c r="H24" s="164">
        <v>1026389</v>
      </c>
      <c r="I24" s="66">
        <v>0</v>
      </c>
      <c r="J24" s="164">
        <v>3748223</v>
      </c>
      <c r="K24" s="66">
        <v>2.1</v>
      </c>
      <c r="L24" s="66">
        <v>3.7</v>
      </c>
    </row>
    <row r="25" spans="1:12" s="74" customFormat="1" ht="11.45" customHeight="1" x14ac:dyDescent="0.2">
      <c r="A25" s="68">
        <f>IF(D25&lt;&gt;"",COUNTA($D$14:D25),"")</f>
        <v>12</v>
      </c>
      <c r="B25" s="114" t="s">
        <v>139</v>
      </c>
      <c r="C25" s="170">
        <v>810</v>
      </c>
      <c r="D25" s="66">
        <v>19.100000000000001</v>
      </c>
      <c r="E25" s="164">
        <v>2616</v>
      </c>
      <c r="F25" s="66">
        <v>26.5</v>
      </c>
      <c r="G25" s="66">
        <v>3.2</v>
      </c>
      <c r="H25" s="164">
        <v>26703</v>
      </c>
      <c r="I25" s="66">
        <v>-8.6</v>
      </c>
      <c r="J25" s="164">
        <v>78778</v>
      </c>
      <c r="K25" s="66">
        <v>-0.6</v>
      </c>
      <c r="L25" s="66">
        <v>3</v>
      </c>
    </row>
    <row r="26" spans="1:12" ht="20.100000000000001" customHeight="1" x14ac:dyDescent="0.2">
      <c r="A26" s="68">
        <f>IF(D26&lt;&gt;"",COUNTA($D$14:D26),"")</f>
        <v>13</v>
      </c>
      <c r="B26" s="112" t="s">
        <v>169</v>
      </c>
      <c r="C26" s="171">
        <v>60191</v>
      </c>
      <c r="D26" s="113">
        <v>5.6</v>
      </c>
      <c r="E26" s="165">
        <v>242526</v>
      </c>
      <c r="F26" s="113">
        <v>3.8</v>
      </c>
      <c r="G26" s="113">
        <v>4</v>
      </c>
      <c r="H26" s="165">
        <v>1200334</v>
      </c>
      <c r="I26" s="113">
        <v>4.5999999999999996</v>
      </c>
      <c r="J26" s="165">
        <v>5503245</v>
      </c>
      <c r="K26" s="113">
        <v>1.8</v>
      </c>
      <c r="L26" s="113">
        <v>4.5999999999999996</v>
      </c>
    </row>
    <row r="27" spans="1:12" ht="11.45" customHeight="1" x14ac:dyDescent="0.2">
      <c r="A27" s="68">
        <f>IF(D27&lt;&gt;"",COUNTA($D$14:D27),"")</f>
        <v>14</v>
      </c>
      <c r="B27" s="114" t="s">
        <v>138</v>
      </c>
      <c r="C27" s="170">
        <v>59172</v>
      </c>
      <c r="D27" s="66">
        <v>6.4</v>
      </c>
      <c r="E27" s="164">
        <v>239994</v>
      </c>
      <c r="F27" s="66">
        <v>4.5</v>
      </c>
      <c r="G27" s="66">
        <v>4.0999999999999996</v>
      </c>
      <c r="H27" s="164">
        <v>1167263</v>
      </c>
      <c r="I27" s="66">
        <v>4.7</v>
      </c>
      <c r="J27" s="164">
        <v>5417028</v>
      </c>
      <c r="K27" s="66">
        <v>1.8</v>
      </c>
      <c r="L27" s="66">
        <v>4.5999999999999996</v>
      </c>
    </row>
    <row r="28" spans="1:12" s="74" customFormat="1" ht="11.45" customHeight="1" x14ac:dyDescent="0.2">
      <c r="A28" s="68">
        <f>IF(D28&lt;&gt;"",COUNTA($D$14:D28),"")</f>
        <v>15</v>
      </c>
      <c r="B28" s="114" t="s">
        <v>139</v>
      </c>
      <c r="C28" s="170">
        <v>1019</v>
      </c>
      <c r="D28" s="66">
        <v>-27.2</v>
      </c>
      <c r="E28" s="164">
        <v>2532</v>
      </c>
      <c r="F28" s="66">
        <v>-34.5</v>
      </c>
      <c r="G28" s="66">
        <v>2.5</v>
      </c>
      <c r="H28" s="164">
        <v>33071</v>
      </c>
      <c r="I28" s="66">
        <v>3.6</v>
      </c>
      <c r="J28" s="164">
        <v>86217</v>
      </c>
      <c r="K28" s="66">
        <v>-0.2</v>
      </c>
      <c r="L28" s="66">
        <v>2.6</v>
      </c>
    </row>
    <row r="29" spans="1:12" ht="20.100000000000001" customHeight="1" x14ac:dyDescent="0.2">
      <c r="A29" s="68">
        <f>IF(D29&lt;&gt;"",COUNTA($D$14:D29),"")</f>
        <v>16</v>
      </c>
      <c r="B29" s="112" t="s">
        <v>170</v>
      </c>
      <c r="C29" s="171">
        <v>105191</v>
      </c>
      <c r="D29" s="113">
        <v>8</v>
      </c>
      <c r="E29" s="165">
        <v>399318</v>
      </c>
      <c r="F29" s="113">
        <v>6.8</v>
      </c>
      <c r="G29" s="113">
        <v>3.8</v>
      </c>
      <c r="H29" s="165">
        <v>2277298</v>
      </c>
      <c r="I29" s="113">
        <v>1.7</v>
      </c>
      <c r="J29" s="165">
        <v>10608189</v>
      </c>
      <c r="K29" s="113">
        <v>1.5</v>
      </c>
      <c r="L29" s="113">
        <v>4.7</v>
      </c>
    </row>
    <row r="30" spans="1:12" ht="11.45" customHeight="1" x14ac:dyDescent="0.2">
      <c r="A30" s="68">
        <f>IF(D30&lt;&gt;"",COUNTA($D$14:D30),"")</f>
        <v>17</v>
      </c>
      <c r="B30" s="114" t="s">
        <v>138</v>
      </c>
      <c r="C30" s="170">
        <v>103467</v>
      </c>
      <c r="D30" s="66">
        <v>8.1999999999999993</v>
      </c>
      <c r="E30" s="164">
        <v>393961</v>
      </c>
      <c r="F30" s="66">
        <v>7</v>
      </c>
      <c r="G30" s="66">
        <v>3.8</v>
      </c>
      <c r="H30" s="164">
        <v>2172524</v>
      </c>
      <c r="I30" s="66">
        <v>1.9</v>
      </c>
      <c r="J30" s="164">
        <v>10256877</v>
      </c>
      <c r="K30" s="66">
        <v>1.5</v>
      </c>
      <c r="L30" s="66">
        <v>4.7</v>
      </c>
    </row>
    <row r="31" spans="1:12" ht="11.45" customHeight="1" x14ac:dyDescent="0.2">
      <c r="A31" s="68">
        <f>IF(D31&lt;&gt;"",COUNTA($D$14:D31),"")</f>
        <v>18</v>
      </c>
      <c r="B31" s="114" t="s">
        <v>139</v>
      </c>
      <c r="C31" s="170">
        <v>1724</v>
      </c>
      <c r="D31" s="66">
        <v>-3.6</v>
      </c>
      <c r="E31" s="164">
        <v>5357</v>
      </c>
      <c r="F31" s="66">
        <v>-6.2</v>
      </c>
      <c r="G31" s="66">
        <v>3.1</v>
      </c>
      <c r="H31" s="164">
        <v>104774</v>
      </c>
      <c r="I31" s="66">
        <v>-2.2999999999999998</v>
      </c>
      <c r="J31" s="164">
        <v>351312</v>
      </c>
      <c r="K31" s="66">
        <v>-0.4</v>
      </c>
      <c r="L31" s="66">
        <v>3.4</v>
      </c>
    </row>
    <row r="32" spans="1:12" s="74" customFormat="1" ht="20.100000000000001" customHeight="1" x14ac:dyDescent="0.2">
      <c r="A32" s="68">
        <f>IF(D32&lt;&gt;"",COUNTA($D$14:D32),"")</f>
        <v>19</v>
      </c>
      <c r="B32" s="112" t="s">
        <v>171</v>
      </c>
      <c r="C32" s="171">
        <v>34205</v>
      </c>
      <c r="D32" s="113">
        <v>11.4</v>
      </c>
      <c r="E32" s="165">
        <v>116964</v>
      </c>
      <c r="F32" s="113">
        <v>-2.5</v>
      </c>
      <c r="G32" s="113">
        <v>3.4</v>
      </c>
      <c r="H32" s="165">
        <v>713345</v>
      </c>
      <c r="I32" s="113">
        <v>4.8</v>
      </c>
      <c r="J32" s="165">
        <v>2779556</v>
      </c>
      <c r="K32" s="113">
        <v>3.9</v>
      </c>
      <c r="L32" s="113">
        <v>3.9</v>
      </c>
    </row>
    <row r="33" spans="1:12" ht="11.45" customHeight="1" x14ac:dyDescent="0.2">
      <c r="A33" s="68">
        <f>IF(D33&lt;&gt;"",COUNTA($D$14:D33),"")</f>
        <v>20</v>
      </c>
      <c r="B33" s="114" t="s">
        <v>138</v>
      </c>
      <c r="C33" s="170">
        <v>33174</v>
      </c>
      <c r="D33" s="66">
        <v>14.7</v>
      </c>
      <c r="E33" s="164">
        <v>114409</v>
      </c>
      <c r="F33" s="66">
        <v>2.4</v>
      </c>
      <c r="G33" s="66">
        <v>3.4</v>
      </c>
      <c r="H33" s="164">
        <v>677511</v>
      </c>
      <c r="I33" s="66">
        <v>5.3</v>
      </c>
      <c r="J33" s="164">
        <v>2656835</v>
      </c>
      <c r="K33" s="66">
        <v>3.3</v>
      </c>
      <c r="L33" s="66">
        <v>3.9</v>
      </c>
    </row>
    <row r="34" spans="1:12" ht="11.45" customHeight="1" x14ac:dyDescent="0.2">
      <c r="A34" s="68">
        <f>IF(D34&lt;&gt;"",COUNTA($D$14:D34),"")</f>
        <v>21</v>
      </c>
      <c r="B34" s="114" t="s">
        <v>139</v>
      </c>
      <c r="C34" s="170">
        <v>1031</v>
      </c>
      <c r="D34" s="66">
        <v>-42.2</v>
      </c>
      <c r="E34" s="164">
        <v>2555</v>
      </c>
      <c r="F34" s="66">
        <v>-68.900000000000006</v>
      </c>
      <c r="G34" s="66">
        <v>2.5</v>
      </c>
      <c r="H34" s="164">
        <v>35834</v>
      </c>
      <c r="I34" s="66">
        <v>-4.8</v>
      </c>
      <c r="J34" s="164">
        <v>122721</v>
      </c>
      <c r="K34" s="66">
        <v>19.600000000000001</v>
      </c>
      <c r="L34" s="66">
        <v>3.4</v>
      </c>
    </row>
    <row r="35" spans="1:12" s="74" customFormat="1" ht="20.100000000000001" customHeight="1" x14ac:dyDescent="0.2">
      <c r="A35" s="68">
        <f>IF(D35&lt;&gt;"",COUNTA($D$14:D35),"")</f>
        <v>22</v>
      </c>
      <c r="B35" s="112" t="s">
        <v>172</v>
      </c>
      <c r="C35" s="171">
        <v>73283</v>
      </c>
      <c r="D35" s="113">
        <v>1.6</v>
      </c>
      <c r="E35" s="165">
        <v>287033</v>
      </c>
      <c r="F35" s="113">
        <v>2.1</v>
      </c>
      <c r="G35" s="113">
        <v>3.9</v>
      </c>
      <c r="H35" s="165">
        <v>1438748</v>
      </c>
      <c r="I35" s="113">
        <v>-2.2000000000000002</v>
      </c>
      <c r="J35" s="165">
        <v>6729724</v>
      </c>
      <c r="K35" s="113">
        <v>-1.8</v>
      </c>
      <c r="L35" s="113">
        <v>4.7</v>
      </c>
    </row>
    <row r="36" spans="1:12" ht="11.45" customHeight="1" x14ac:dyDescent="0.2">
      <c r="A36" s="68">
        <f>IF(D36&lt;&gt;"",COUNTA($D$14:D36),"")</f>
        <v>23</v>
      </c>
      <c r="B36" s="114" t="s">
        <v>138</v>
      </c>
      <c r="C36" s="170">
        <v>72406</v>
      </c>
      <c r="D36" s="66">
        <v>1.6</v>
      </c>
      <c r="E36" s="164">
        <v>284226</v>
      </c>
      <c r="F36" s="66">
        <v>2.2000000000000002</v>
      </c>
      <c r="G36" s="66">
        <v>3.9</v>
      </c>
      <c r="H36" s="164">
        <v>1406234</v>
      </c>
      <c r="I36" s="66">
        <v>-2.1</v>
      </c>
      <c r="J36" s="164">
        <v>6625073</v>
      </c>
      <c r="K36" s="66">
        <v>-1.6</v>
      </c>
      <c r="L36" s="66">
        <v>4.7</v>
      </c>
    </row>
    <row r="37" spans="1:12" x14ac:dyDescent="0.2">
      <c r="A37" s="68">
        <f>IF(D37&lt;&gt;"",COUNTA($D$14:D37),"")</f>
        <v>24</v>
      </c>
      <c r="B37" s="114" t="s">
        <v>139</v>
      </c>
      <c r="C37" s="170">
        <v>877</v>
      </c>
      <c r="D37" s="66">
        <v>3.4</v>
      </c>
      <c r="E37" s="164">
        <v>2807</v>
      </c>
      <c r="F37" s="66">
        <v>-7.3</v>
      </c>
      <c r="G37" s="66">
        <v>3.2</v>
      </c>
      <c r="H37" s="164">
        <v>32514</v>
      </c>
      <c r="I37" s="66">
        <v>-6.2</v>
      </c>
      <c r="J37" s="164">
        <v>104651</v>
      </c>
      <c r="K37" s="66">
        <v>-10.4</v>
      </c>
      <c r="L37" s="66">
        <v>3.2</v>
      </c>
    </row>
    <row r="38" spans="1:12" ht="20.100000000000001" customHeight="1" x14ac:dyDescent="0.2">
      <c r="A38" s="68">
        <f>IF(D38&lt;&gt;"",COUNTA($D$14:D38),"")</f>
        <v>25</v>
      </c>
      <c r="B38" s="112" t="s">
        <v>173</v>
      </c>
      <c r="C38" s="171">
        <v>15504</v>
      </c>
      <c r="D38" s="113">
        <v>-7.9</v>
      </c>
      <c r="E38" s="165">
        <v>44638</v>
      </c>
      <c r="F38" s="113">
        <v>-8.8000000000000007</v>
      </c>
      <c r="G38" s="113">
        <v>2.9</v>
      </c>
      <c r="H38" s="165">
        <v>351347</v>
      </c>
      <c r="I38" s="113">
        <v>-0.8</v>
      </c>
      <c r="J38" s="165">
        <v>1080878</v>
      </c>
      <c r="K38" s="113">
        <v>-1.4</v>
      </c>
      <c r="L38" s="113">
        <v>3.1</v>
      </c>
    </row>
    <row r="39" spans="1:12" x14ac:dyDescent="0.2">
      <c r="A39" s="68">
        <f>IF(D39&lt;&gt;"",COUNTA($D$14:D39),"")</f>
        <v>26</v>
      </c>
      <c r="B39" s="114" t="s">
        <v>138</v>
      </c>
      <c r="C39" s="170">
        <v>14679</v>
      </c>
      <c r="D39" s="66">
        <v>-6.6</v>
      </c>
      <c r="E39" s="164">
        <v>41867</v>
      </c>
      <c r="F39" s="66">
        <v>-8.6</v>
      </c>
      <c r="G39" s="66">
        <v>2.9</v>
      </c>
      <c r="H39" s="164">
        <v>325169</v>
      </c>
      <c r="I39" s="66">
        <v>-0.2</v>
      </c>
      <c r="J39" s="164">
        <v>1013684</v>
      </c>
      <c r="K39" s="66">
        <v>-1.7</v>
      </c>
      <c r="L39" s="66">
        <v>3.1</v>
      </c>
    </row>
    <row r="40" spans="1:12" x14ac:dyDescent="0.2">
      <c r="A40" s="68">
        <f>IF(D40&lt;&gt;"",COUNTA($D$14:D40),"")</f>
        <v>27</v>
      </c>
      <c r="B40" s="114" t="s">
        <v>139</v>
      </c>
      <c r="C40" s="170">
        <v>825</v>
      </c>
      <c r="D40" s="66">
        <v>-26.6</v>
      </c>
      <c r="E40" s="164">
        <v>2771</v>
      </c>
      <c r="F40" s="66">
        <v>-12.2</v>
      </c>
      <c r="G40" s="66">
        <v>3.4</v>
      </c>
      <c r="H40" s="164">
        <v>26178</v>
      </c>
      <c r="I40" s="66">
        <v>-7.1</v>
      </c>
      <c r="J40" s="164">
        <v>67194</v>
      </c>
      <c r="K40" s="66">
        <v>3.2</v>
      </c>
      <c r="L40" s="66">
        <v>2.6</v>
      </c>
    </row>
    <row r="41" spans="1:12" ht="20.100000000000001" customHeight="1" x14ac:dyDescent="0.2">
      <c r="A41" s="68" t="str">
        <f>IF(D41&lt;&gt;"",COUNTA($D$14:D41),"")</f>
        <v/>
      </c>
      <c r="B41" s="114" t="s">
        <v>162</v>
      </c>
      <c r="C41" s="170"/>
      <c r="D41" s="66"/>
      <c r="E41" s="164"/>
      <c r="F41" s="66"/>
      <c r="G41" s="66"/>
      <c r="H41" s="164"/>
      <c r="I41" s="66"/>
      <c r="J41" s="164"/>
      <c r="K41" s="66"/>
      <c r="L41" s="66"/>
    </row>
    <row r="42" spans="1:12" ht="20.100000000000001" customHeight="1" x14ac:dyDescent="0.2">
      <c r="A42" s="68">
        <f>IF(D42&lt;&gt;"",COUNTA($D$14:D42),"")</f>
        <v>28</v>
      </c>
      <c r="B42" s="117" t="s">
        <v>447</v>
      </c>
      <c r="C42" s="171">
        <v>5427</v>
      </c>
      <c r="D42" s="113">
        <v>-27.7</v>
      </c>
      <c r="E42" s="165">
        <v>15304</v>
      </c>
      <c r="F42" s="113">
        <v>-15</v>
      </c>
      <c r="G42" s="113">
        <v>2.8</v>
      </c>
      <c r="H42" s="165">
        <v>98343</v>
      </c>
      <c r="I42" s="113">
        <v>-4.0999999999999996</v>
      </c>
      <c r="J42" s="165">
        <v>280790</v>
      </c>
      <c r="K42" s="113">
        <v>-9.1999999999999993</v>
      </c>
      <c r="L42" s="113">
        <v>2.9</v>
      </c>
    </row>
    <row r="43" spans="1:12" x14ac:dyDescent="0.2">
      <c r="A43" s="68">
        <f>IF(D43&lt;&gt;"",COUNTA($D$14:D43),"")</f>
        <v>29</v>
      </c>
      <c r="B43" s="114" t="s">
        <v>138</v>
      </c>
      <c r="C43" s="170">
        <v>5172</v>
      </c>
      <c r="D43" s="66">
        <v>-29.1</v>
      </c>
      <c r="E43" s="164">
        <v>14857</v>
      </c>
      <c r="F43" s="66">
        <v>-15</v>
      </c>
      <c r="G43" s="66">
        <v>2.9</v>
      </c>
      <c r="H43" s="164">
        <v>92398</v>
      </c>
      <c r="I43" s="66">
        <v>-4.9000000000000004</v>
      </c>
      <c r="J43" s="164">
        <v>267616</v>
      </c>
      <c r="K43" s="66">
        <v>-7.9</v>
      </c>
      <c r="L43" s="66">
        <v>2.9</v>
      </c>
    </row>
    <row r="44" spans="1:12" x14ac:dyDescent="0.2">
      <c r="A44" s="68">
        <f>IF(D44&lt;&gt;"",COUNTA($D$14:D44),"")</f>
        <v>30</v>
      </c>
      <c r="B44" s="114" t="s">
        <v>139</v>
      </c>
      <c r="C44" s="170">
        <v>255</v>
      </c>
      <c r="D44" s="66">
        <v>23.2</v>
      </c>
      <c r="E44" s="164">
        <v>447</v>
      </c>
      <c r="F44" s="66">
        <v>-14.9</v>
      </c>
      <c r="G44" s="66">
        <v>1.8</v>
      </c>
      <c r="H44" s="164">
        <v>5945</v>
      </c>
      <c r="I44" s="66">
        <v>10.9</v>
      </c>
      <c r="J44" s="164">
        <v>13174</v>
      </c>
      <c r="K44" s="66">
        <v>-29.2</v>
      </c>
      <c r="L44" s="66">
        <v>2.2000000000000002</v>
      </c>
    </row>
    <row r="45" spans="1:12" ht="20.100000000000001" customHeight="1" x14ac:dyDescent="0.2">
      <c r="A45" s="68">
        <f>IF(D45&lt;&gt;"",COUNTA($D$14:D45),"")</f>
        <v>31</v>
      </c>
      <c r="B45" s="112" t="s">
        <v>448</v>
      </c>
      <c r="C45" s="171">
        <v>2815</v>
      </c>
      <c r="D45" s="113">
        <v>4.5999999999999996</v>
      </c>
      <c r="E45" s="165">
        <v>5360</v>
      </c>
      <c r="F45" s="113">
        <v>1.6</v>
      </c>
      <c r="G45" s="113">
        <v>1.9</v>
      </c>
      <c r="H45" s="165">
        <v>38701</v>
      </c>
      <c r="I45" s="113">
        <v>6.9</v>
      </c>
      <c r="J45" s="165">
        <v>74713</v>
      </c>
      <c r="K45" s="113">
        <v>7</v>
      </c>
      <c r="L45" s="113">
        <v>1.9</v>
      </c>
    </row>
    <row r="46" spans="1:12" x14ac:dyDescent="0.2">
      <c r="A46" s="68">
        <f>IF(D46&lt;&gt;"",COUNTA($D$14:D46),"")</f>
        <v>32</v>
      </c>
      <c r="B46" s="114" t="s">
        <v>138</v>
      </c>
      <c r="C46" s="170">
        <v>2740</v>
      </c>
      <c r="D46" s="66">
        <v>5.4</v>
      </c>
      <c r="E46" s="164">
        <v>5220</v>
      </c>
      <c r="F46" s="66">
        <v>3.2</v>
      </c>
      <c r="G46" s="66">
        <v>1.9</v>
      </c>
      <c r="H46" s="164">
        <v>36959</v>
      </c>
      <c r="I46" s="66">
        <v>6.8</v>
      </c>
      <c r="J46" s="164">
        <v>69070</v>
      </c>
      <c r="K46" s="66">
        <v>4.4000000000000004</v>
      </c>
      <c r="L46" s="66">
        <v>1.9</v>
      </c>
    </row>
    <row r="47" spans="1:12" x14ac:dyDescent="0.2">
      <c r="A47" s="68">
        <f>IF(D47&lt;&gt;"",COUNTA($D$14:D47),"")</f>
        <v>33</v>
      </c>
      <c r="B47" s="114" t="s">
        <v>139</v>
      </c>
      <c r="C47" s="170">
        <v>75</v>
      </c>
      <c r="D47" s="66">
        <v>-17.600000000000001</v>
      </c>
      <c r="E47" s="164">
        <v>140</v>
      </c>
      <c r="F47" s="66">
        <v>-36.700000000000003</v>
      </c>
      <c r="G47" s="66">
        <v>1.9</v>
      </c>
      <c r="H47" s="164">
        <v>1742</v>
      </c>
      <c r="I47" s="66">
        <v>9.5</v>
      </c>
      <c r="J47" s="164">
        <v>5643</v>
      </c>
      <c r="K47" s="66">
        <v>53.5</v>
      </c>
      <c r="L47" s="66">
        <v>3.2</v>
      </c>
    </row>
    <row r="48" spans="1:12" ht="20.100000000000001" customHeight="1" x14ac:dyDescent="0.2">
      <c r="A48" s="68">
        <f>IF(D48&lt;&gt;"",COUNTA($D$14:D48),"")</f>
        <v>34</v>
      </c>
      <c r="B48" s="112" t="s">
        <v>449</v>
      </c>
      <c r="C48" s="171">
        <v>13456</v>
      </c>
      <c r="D48" s="113">
        <v>5.8</v>
      </c>
      <c r="E48" s="165">
        <v>26513</v>
      </c>
      <c r="F48" s="113">
        <v>4.5</v>
      </c>
      <c r="G48" s="113">
        <v>2</v>
      </c>
      <c r="H48" s="165">
        <v>202125</v>
      </c>
      <c r="I48" s="113">
        <v>4.7</v>
      </c>
      <c r="J48" s="165">
        <v>420975</v>
      </c>
      <c r="K48" s="113">
        <v>-2.5</v>
      </c>
      <c r="L48" s="113">
        <v>2.1</v>
      </c>
    </row>
    <row r="49" spans="1:12" x14ac:dyDescent="0.2">
      <c r="A49" s="68">
        <f>IF(D49&lt;&gt;"",COUNTA($D$14:D49),"")</f>
        <v>35</v>
      </c>
      <c r="B49" s="114" t="s">
        <v>138</v>
      </c>
      <c r="C49" s="170">
        <v>13008</v>
      </c>
      <c r="D49" s="66">
        <v>6.9</v>
      </c>
      <c r="E49" s="164">
        <v>25465</v>
      </c>
      <c r="F49" s="66">
        <v>6.3</v>
      </c>
      <c r="G49" s="66">
        <v>2</v>
      </c>
      <c r="H49" s="164">
        <v>187660</v>
      </c>
      <c r="I49" s="66">
        <v>6.2</v>
      </c>
      <c r="J49" s="164">
        <v>390391</v>
      </c>
      <c r="K49" s="66">
        <v>0</v>
      </c>
      <c r="L49" s="66">
        <v>2.1</v>
      </c>
    </row>
    <row r="50" spans="1:12" x14ac:dyDescent="0.2">
      <c r="A50" s="68">
        <f>IF(D50&lt;&gt;"",COUNTA($D$14:D50),"")</f>
        <v>36</v>
      </c>
      <c r="B50" s="114" t="s">
        <v>139</v>
      </c>
      <c r="C50" s="170">
        <v>448</v>
      </c>
      <c r="D50" s="66">
        <v>-17.8</v>
      </c>
      <c r="E50" s="164">
        <v>1048</v>
      </c>
      <c r="F50" s="66">
        <v>-26.1</v>
      </c>
      <c r="G50" s="66">
        <v>2.2999999999999998</v>
      </c>
      <c r="H50" s="164">
        <v>14465</v>
      </c>
      <c r="I50" s="66">
        <v>-11.5</v>
      </c>
      <c r="J50" s="164">
        <v>30584</v>
      </c>
      <c r="K50" s="66">
        <v>-25.6</v>
      </c>
      <c r="L50" s="66">
        <v>2.1</v>
      </c>
    </row>
    <row r="51" spans="1:12" ht="20.100000000000001" customHeight="1" x14ac:dyDescent="0.2">
      <c r="A51" s="68">
        <f>IF(D51&lt;&gt;"",COUNTA($D$14:D51),"")</f>
        <v>37</v>
      </c>
      <c r="B51" s="112" t="s">
        <v>450</v>
      </c>
      <c r="C51" s="171">
        <v>13270</v>
      </c>
      <c r="D51" s="113">
        <v>30.7</v>
      </c>
      <c r="E51" s="165">
        <v>31124</v>
      </c>
      <c r="F51" s="113">
        <v>3.7</v>
      </c>
      <c r="G51" s="113">
        <v>2.2999999999999998</v>
      </c>
      <c r="H51" s="165">
        <v>186294</v>
      </c>
      <c r="I51" s="113">
        <v>8.4</v>
      </c>
      <c r="J51" s="165">
        <v>500957</v>
      </c>
      <c r="K51" s="113">
        <v>11.3</v>
      </c>
      <c r="L51" s="113">
        <v>2.7</v>
      </c>
    </row>
    <row r="52" spans="1:12" x14ac:dyDescent="0.2">
      <c r="A52" s="68">
        <f>IF(D52&lt;&gt;"",COUNTA($D$14:D52),"")</f>
        <v>38</v>
      </c>
      <c r="B52" s="114" t="s">
        <v>138</v>
      </c>
      <c r="C52" s="170">
        <v>12470</v>
      </c>
      <c r="D52" s="66">
        <v>35.200000000000003</v>
      </c>
      <c r="E52" s="164">
        <v>29643</v>
      </c>
      <c r="F52" s="66">
        <v>14.9</v>
      </c>
      <c r="G52" s="66">
        <v>2.4</v>
      </c>
      <c r="H52" s="164">
        <v>164033</v>
      </c>
      <c r="I52" s="66">
        <v>9.1999999999999993</v>
      </c>
      <c r="J52" s="164">
        <v>434268</v>
      </c>
      <c r="K52" s="66">
        <v>8.9</v>
      </c>
      <c r="L52" s="66">
        <v>2.6</v>
      </c>
    </row>
    <row r="53" spans="1:12" x14ac:dyDescent="0.2">
      <c r="A53" s="68">
        <f>IF(D53&lt;&gt;"",COUNTA($D$14:D53),"")</f>
        <v>39</v>
      </c>
      <c r="B53" s="114" t="s">
        <v>139</v>
      </c>
      <c r="C53" s="170">
        <v>800</v>
      </c>
      <c r="D53" s="66">
        <v>-13.8</v>
      </c>
      <c r="E53" s="164">
        <v>1481</v>
      </c>
      <c r="F53" s="66">
        <v>-64.8</v>
      </c>
      <c r="G53" s="66">
        <v>1.9</v>
      </c>
      <c r="H53" s="164">
        <v>22261</v>
      </c>
      <c r="I53" s="66">
        <v>2.5</v>
      </c>
      <c r="J53" s="164">
        <v>66689</v>
      </c>
      <c r="K53" s="66">
        <v>30.5</v>
      </c>
      <c r="L53" s="66">
        <v>3</v>
      </c>
    </row>
  </sheetData>
  <mergeCells count="23">
    <mergeCell ref="A1:B1"/>
    <mergeCell ref="C1:L1"/>
    <mergeCell ref="A2:B2"/>
    <mergeCell ref="C2:L2"/>
    <mergeCell ref="A3:A11"/>
    <mergeCell ref="B3:B11"/>
    <mergeCell ref="C3:G3"/>
    <mergeCell ref="H3:L3"/>
    <mergeCell ref="C4:D4"/>
    <mergeCell ref="E4:F4"/>
    <mergeCell ref="L4:L10"/>
    <mergeCell ref="C5:C10"/>
    <mergeCell ref="D5:D10"/>
    <mergeCell ref="E5:E10"/>
    <mergeCell ref="F5:F10"/>
    <mergeCell ref="H5:H10"/>
    <mergeCell ref="I5:I10"/>
    <mergeCell ref="J5:J10"/>
    <mergeCell ref="K5:K10"/>
    <mergeCell ref="G11:H11"/>
    <mergeCell ref="G4:G10"/>
    <mergeCell ref="H4:I4"/>
    <mergeCell ref="J4:K4"/>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12&amp;R&amp;"-,Standard"&amp;7&amp;P</oddFooter>
    <evenFooter>&amp;L&amp;"-,Standard"&amp;7&amp;P&amp;R&amp;"-,Standard"&amp;7StatA MV, Statistischer Bericht G413 2025 12</even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9"/>
  <dimension ref="A1:L263"/>
  <sheetViews>
    <sheetView zoomScale="140" zoomScaleNormal="140" workbookViewId="0">
      <pane xSplit="2" ySplit="12" topLeftCell="C13" activePane="bottomRight" state="frozen"/>
      <selection activeCell="C13" sqref="C13"/>
      <selection pane="topRight" activeCell="C13" sqref="C13"/>
      <selection pane="bottomLeft" activeCell="C13" sqref="C13"/>
      <selection pane="bottomRight" activeCell="C13" sqref="C13"/>
    </sheetView>
  </sheetViews>
  <sheetFormatPr baseColWidth="10" defaultColWidth="9.140625" defaultRowHeight="11.25" x14ac:dyDescent="0.2"/>
  <cols>
    <col min="1" max="1" width="3.7109375" style="75" customWidth="1"/>
    <col min="2" max="2" width="20.7109375" style="91" bestFit="1" customWidth="1"/>
    <col min="3" max="3" width="7.7109375" style="91" customWidth="1"/>
    <col min="4" max="4" width="6" style="91" customWidth="1"/>
    <col min="5" max="5" width="7" style="91" customWidth="1"/>
    <col min="6" max="6" width="6.28515625" style="91" customWidth="1"/>
    <col min="7" max="7" width="5.85546875" style="91" customWidth="1"/>
    <col min="8" max="8" width="7" style="91" customWidth="1"/>
    <col min="9" max="9" width="6.28515625" style="91" customWidth="1"/>
    <col min="10" max="10" width="8.42578125" style="91" bestFit="1" customWidth="1"/>
    <col min="11" max="11" width="6.28515625" style="91" customWidth="1"/>
    <col min="12" max="12" width="5.7109375" style="91" customWidth="1"/>
    <col min="13" max="178" width="9.140625" style="75"/>
    <col min="179" max="179" width="3.7109375" style="75" customWidth="1"/>
    <col min="180" max="180" width="20.7109375" style="75" customWidth="1"/>
    <col min="181" max="181" width="7.7109375" style="75" customWidth="1"/>
    <col min="182" max="182" width="5.85546875" style="75" customWidth="1"/>
    <col min="183" max="183" width="7.5703125" style="75" customWidth="1"/>
    <col min="184" max="184" width="6.42578125" style="75" customWidth="1"/>
    <col min="185" max="185" width="5.7109375" style="75" customWidth="1"/>
    <col min="186" max="186" width="7.7109375" style="75" customWidth="1"/>
    <col min="187" max="187" width="6.28515625" style="75" customWidth="1"/>
    <col min="188" max="188" width="8.28515625" style="75" customWidth="1"/>
    <col min="189" max="189" width="6.28515625" style="75" customWidth="1"/>
    <col min="190" max="190" width="5.7109375" style="75" customWidth="1"/>
    <col min="191" max="434" width="9.140625" style="75"/>
    <col min="435" max="435" width="3.7109375" style="75" customWidth="1"/>
    <col min="436" max="436" width="20.7109375" style="75" customWidth="1"/>
    <col min="437" max="437" width="7.7109375" style="75" customWidth="1"/>
    <col min="438" max="438" width="5.85546875" style="75" customWidth="1"/>
    <col min="439" max="439" width="7.5703125" style="75" customWidth="1"/>
    <col min="440" max="440" width="6.42578125" style="75" customWidth="1"/>
    <col min="441" max="441" width="5.7109375" style="75" customWidth="1"/>
    <col min="442" max="442" width="7.7109375" style="75" customWidth="1"/>
    <col min="443" max="443" width="6.28515625" style="75" customWidth="1"/>
    <col min="444" max="444" width="8.28515625" style="75" customWidth="1"/>
    <col min="445" max="445" width="6.28515625" style="75" customWidth="1"/>
    <col min="446" max="446" width="5.7109375" style="75" customWidth="1"/>
    <col min="447" max="690" width="9.140625" style="75"/>
    <col min="691" max="691" width="3.7109375" style="75" customWidth="1"/>
    <col min="692" max="692" width="20.7109375" style="75" customWidth="1"/>
    <col min="693" max="693" width="7.7109375" style="75" customWidth="1"/>
    <col min="694" max="694" width="5.85546875" style="75" customWidth="1"/>
    <col min="695" max="695" width="7.5703125" style="75" customWidth="1"/>
    <col min="696" max="696" width="6.42578125" style="75" customWidth="1"/>
    <col min="697" max="697" width="5.7109375" style="75" customWidth="1"/>
    <col min="698" max="698" width="7.7109375" style="75" customWidth="1"/>
    <col min="699" max="699" width="6.28515625" style="75" customWidth="1"/>
    <col min="700" max="700" width="8.28515625" style="75" customWidth="1"/>
    <col min="701" max="701" width="6.28515625" style="75" customWidth="1"/>
    <col min="702" max="702" width="5.7109375" style="75" customWidth="1"/>
    <col min="703" max="946" width="9.140625" style="75"/>
    <col min="947" max="947" width="3.7109375" style="75" customWidth="1"/>
    <col min="948" max="948" width="20.7109375" style="75" customWidth="1"/>
    <col min="949" max="949" width="7.7109375" style="75" customWidth="1"/>
    <col min="950" max="950" width="5.85546875" style="75" customWidth="1"/>
    <col min="951" max="951" width="7.5703125" style="75" customWidth="1"/>
    <col min="952" max="952" width="6.42578125" style="75" customWidth="1"/>
    <col min="953" max="953" width="5.7109375" style="75" customWidth="1"/>
    <col min="954" max="954" width="7.7109375" style="75" customWidth="1"/>
    <col min="955" max="955" width="6.28515625" style="75" customWidth="1"/>
    <col min="956" max="956" width="8.28515625" style="75" customWidth="1"/>
    <col min="957" max="957" width="6.28515625" style="75" customWidth="1"/>
    <col min="958" max="958" width="5.7109375" style="75" customWidth="1"/>
    <col min="959" max="1202" width="9.140625" style="75"/>
    <col min="1203" max="1203" width="3.7109375" style="75" customWidth="1"/>
    <col min="1204" max="1204" width="20.7109375" style="75" customWidth="1"/>
    <col min="1205" max="1205" width="7.7109375" style="75" customWidth="1"/>
    <col min="1206" max="1206" width="5.85546875" style="75" customWidth="1"/>
    <col min="1207" max="1207" width="7.5703125" style="75" customWidth="1"/>
    <col min="1208" max="1208" width="6.42578125" style="75" customWidth="1"/>
    <col min="1209" max="1209" width="5.7109375" style="75" customWidth="1"/>
    <col min="1210" max="1210" width="7.7109375" style="75" customWidth="1"/>
    <col min="1211" max="1211" width="6.28515625" style="75" customWidth="1"/>
    <col min="1212" max="1212" width="8.28515625" style="75" customWidth="1"/>
    <col min="1213" max="1213" width="6.28515625" style="75" customWidth="1"/>
    <col min="1214" max="1214" width="5.7109375" style="75" customWidth="1"/>
    <col min="1215" max="1458" width="9.140625" style="75"/>
    <col min="1459" max="1459" width="3.7109375" style="75" customWidth="1"/>
    <col min="1460" max="1460" width="20.7109375" style="75" customWidth="1"/>
    <col min="1461" max="1461" width="7.7109375" style="75" customWidth="1"/>
    <col min="1462" max="1462" width="5.85546875" style="75" customWidth="1"/>
    <col min="1463" max="1463" width="7.5703125" style="75" customWidth="1"/>
    <col min="1464" max="1464" width="6.42578125" style="75" customWidth="1"/>
    <col min="1465" max="1465" width="5.7109375" style="75" customWidth="1"/>
    <col min="1466" max="1466" width="7.7109375" style="75" customWidth="1"/>
    <col min="1467" max="1467" width="6.28515625" style="75" customWidth="1"/>
    <col min="1468" max="1468" width="8.28515625" style="75" customWidth="1"/>
    <col min="1469" max="1469" width="6.28515625" style="75" customWidth="1"/>
    <col min="1470" max="1470" width="5.7109375" style="75" customWidth="1"/>
    <col min="1471" max="1714" width="9.140625" style="75"/>
    <col min="1715" max="1715" width="3.7109375" style="75" customWidth="1"/>
    <col min="1716" max="1716" width="20.7109375" style="75" customWidth="1"/>
    <col min="1717" max="1717" width="7.7109375" style="75" customWidth="1"/>
    <col min="1718" max="1718" width="5.85546875" style="75" customWidth="1"/>
    <col min="1719" max="1719" width="7.5703125" style="75" customWidth="1"/>
    <col min="1720" max="1720" width="6.42578125" style="75" customWidth="1"/>
    <col min="1721" max="1721" width="5.7109375" style="75" customWidth="1"/>
    <col min="1722" max="1722" width="7.7109375" style="75" customWidth="1"/>
    <col min="1723" max="1723" width="6.28515625" style="75" customWidth="1"/>
    <col min="1724" max="1724" width="8.28515625" style="75" customWidth="1"/>
    <col min="1725" max="1725" width="6.28515625" style="75" customWidth="1"/>
    <col min="1726" max="1726" width="5.7109375" style="75" customWidth="1"/>
    <col min="1727" max="1970" width="9.140625" style="75"/>
    <col min="1971" max="1971" width="3.7109375" style="75" customWidth="1"/>
    <col min="1972" max="1972" width="20.7109375" style="75" customWidth="1"/>
    <col min="1973" max="1973" width="7.7109375" style="75" customWidth="1"/>
    <col min="1974" max="1974" width="5.85546875" style="75" customWidth="1"/>
    <col min="1975" max="1975" width="7.5703125" style="75" customWidth="1"/>
    <col min="1976" max="1976" width="6.42578125" style="75" customWidth="1"/>
    <col min="1977" max="1977" width="5.7109375" style="75" customWidth="1"/>
    <col min="1978" max="1978" width="7.7109375" style="75" customWidth="1"/>
    <col min="1979" max="1979" width="6.28515625" style="75" customWidth="1"/>
    <col min="1980" max="1980" width="8.28515625" style="75" customWidth="1"/>
    <col min="1981" max="1981" width="6.28515625" style="75" customWidth="1"/>
    <col min="1982" max="1982" width="5.7109375" style="75" customWidth="1"/>
    <col min="1983" max="2226" width="9.140625" style="75"/>
    <col min="2227" max="2227" width="3.7109375" style="75" customWidth="1"/>
    <col min="2228" max="2228" width="20.7109375" style="75" customWidth="1"/>
    <col min="2229" max="2229" width="7.7109375" style="75" customWidth="1"/>
    <col min="2230" max="2230" width="5.85546875" style="75" customWidth="1"/>
    <col min="2231" max="2231" width="7.5703125" style="75" customWidth="1"/>
    <col min="2232" max="2232" width="6.42578125" style="75" customWidth="1"/>
    <col min="2233" max="2233" width="5.7109375" style="75" customWidth="1"/>
    <col min="2234" max="2234" width="7.7109375" style="75" customWidth="1"/>
    <col min="2235" max="2235" width="6.28515625" style="75" customWidth="1"/>
    <col min="2236" max="2236" width="8.28515625" style="75" customWidth="1"/>
    <col min="2237" max="2237" width="6.28515625" style="75" customWidth="1"/>
    <col min="2238" max="2238" width="5.7109375" style="75" customWidth="1"/>
    <col min="2239" max="2482" width="9.140625" style="75"/>
    <col min="2483" max="2483" width="3.7109375" style="75" customWidth="1"/>
    <col min="2484" max="2484" width="20.7109375" style="75" customWidth="1"/>
    <col min="2485" max="2485" width="7.7109375" style="75" customWidth="1"/>
    <col min="2486" max="2486" width="5.85546875" style="75" customWidth="1"/>
    <col min="2487" max="2487" width="7.5703125" style="75" customWidth="1"/>
    <col min="2488" max="2488" width="6.42578125" style="75" customWidth="1"/>
    <col min="2489" max="2489" width="5.7109375" style="75" customWidth="1"/>
    <col min="2490" max="2490" width="7.7109375" style="75" customWidth="1"/>
    <col min="2491" max="2491" width="6.28515625" style="75" customWidth="1"/>
    <col min="2492" max="2492" width="8.28515625" style="75" customWidth="1"/>
    <col min="2493" max="2493" width="6.28515625" style="75" customWidth="1"/>
    <col min="2494" max="2494" width="5.7109375" style="75" customWidth="1"/>
    <col min="2495" max="2738" width="9.140625" style="75"/>
    <col min="2739" max="2739" width="3.7109375" style="75" customWidth="1"/>
    <col min="2740" max="2740" width="20.7109375" style="75" customWidth="1"/>
    <col min="2741" max="2741" width="7.7109375" style="75" customWidth="1"/>
    <col min="2742" max="2742" width="5.85546875" style="75" customWidth="1"/>
    <col min="2743" max="2743" width="7.5703125" style="75" customWidth="1"/>
    <col min="2744" max="2744" width="6.42578125" style="75" customWidth="1"/>
    <col min="2745" max="2745" width="5.7109375" style="75" customWidth="1"/>
    <col min="2746" max="2746" width="7.7109375" style="75" customWidth="1"/>
    <col min="2747" max="2747" width="6.28515625" style="75" customWidth="1"/>
    <col min="2748" max="2748" width="8.28515625" style="75" customWidth="1"/>
    <col min="2749" max="2749" width="6.28515625" style="75" customWidth="1"/>
    <col min="2750" max="2750" width="5.7109375" style="75" customWidth="1"/>
    <col min="2751" max="2994" width="9.140625" style="75"/>
    <col min="2995" max="2995" width="3.7109375" style="75" customWidth="1"/>
    <col min="2996" max="2996" width="20.7109375" style="75" customWidth="1"/>
    <col min="2997" max="2997" width="7.7109375" style="75" customWidth="1"/>
    <col min="2998" max="2998" width="5.85546875" style="75" customWidth="1"/>
    <col min="2999" max="2999" width="7.5703125" style="75" customWidth="1"/>
    <col min="3000" max="3000" width="6.42578125" style="75" customWidth="1"/>
    <col min="3001" max="3001" width="5.7109375" style="75" customWidth="1"/>
    <col min="3002" max="3002" width="7.7109375" style="75" customWidth="1"/>
    <col min="3003" max="3003" width="6.28515625" style="75" customWidth="1"/>
    <col min="3004" max="3004" width="8.28515625" style="75" customWidth="1"/>
    <col min="3005" max="3005" width="6.28515625" style="75" customWidth="1"/>
    <col min="3006" max="3006" width="5.7109375" style="75" customWidth="1"/>
    <col min="3007" max="3250" width="9.140625" style="75"/>
    <col min="3251" max="3251" width="3.7109375" style="75" customWidth="1"/>
    <col min="3252" max="3252" width="20.7109375" style="75" customWidth="1"/>
    <col min="3253" max="3253" width="7.7109375" style="75" customWidth="1"/>
    <col min="3254" max="3254" width="5.85546875" style="75" customWidth="1"/>
    <col min="3255" max="3255" width="7.5703125" style="75" customWidth="1"/>
    <col min="3256" max="3256" width="6.42578125" style="75" customWidth="1"/>
    <col min="3257" max="3257" width="5.7109375" style="75" customWidth="1"/>
    <col min="3258" max="3258" width="7.7109375" style="75" customWidth="1"/>
    <col min="3259" max="3259" width="6.28515625" style="75" customWidth="1"/>
    <col min="3260" max="3260" width="8.28515625" style="75" customWidth="1"/>
    <col min="3261" max="3261" width="6.28515625" style="75" customWidth="1"/>
    <col min="3262" max="3262" width="5.7109375" style="75" customWidth="1"/>
    <col min="3263" max="3506" width="9.140625" style="75"/>
    <col min="3507" max="3507" width="3.7109375" style="75" customWidth="1"/>
    <col min="3508" max="3508" width="20.7109375" style="75" customWidth="1"/>
    <col min="3509" max="3509" width="7.7109375" style="75" customWidth="1"/>
    <col min="3510" max="3510" width="5.85546875" style="75" customWidth="1"/>
    <col min="3511" max="3511" width="7.5703125" style="75" customWidth="1"/>
    <col min="3512" max="3512" width="6.42578125" style="75" customWidth="1"/>
    <col min="3513" max="3513" width="5.7109375" style="75" customWidth="1"/>
    <col min="3514" max="3514" width="7.7109375" style="75" customWidth="1"/>
    <col min="3515" max="3515" width="6.28515625" style="75" customWidth="1"/>
    <col min="3516" max="3516" width="8.28515625" style="75" customWidth="1"/>
    <col min="3517" max="3517" width="6.28515625" style="75" customWidth="1"/>
    <col min="3518" max="3518" width="5.7109375" style="75" customWidth="1"/>
    <col min="3519" max="3762" width="9.140625" style="75"/>
    <col min="3763" max="3763" width="3.7109375" style="75" customWidth="1"/>
    <col min="3764" max="3764" width="20.7109375" style="75" customWidth="1"/>
    <col min="3765" max="3765" width="7.7109375" style="75" customWidth="1"/>
    <col min="3766" max="3766" width="5.85546875" style="75" customWidth="1"/>
    <col min="3767" max="3767" width="7.5703125" style="75" customWidth="1"/>
    <col min="3768" max="3768" width="6.42578125" style="75" customWidth="1"/>
    <col min="3769" max="3769" width="5.7109375" style="75" customWidth="1"/>
    <col min="3770" max="3770" width="7.7109375" style="75" customWidth="1"/>
    <col min="3771" max="3771" width="6.28515625" style="75" customWidth="1"/>
    <col min="3772" max="3772" width="8.28515625" style="75" customWidth="1"/>
    <col min="3773" max="3773" width="6.28515625" style="75" customWidth="1"/>
    <col min="3774" max="3774" width="5.7109375" style="75" customWidth="1"/>
    <col min="3775" max="4018" width="9.140625" style="75"/>
    <col min="4019" max="4019" width="3.7109375" style="75" customWidth="1"/>
    <col min="4020" max="4020" width="20.7109375" style="75" customWidth="1"/>
    <col min="4021" max="4021" width="7.7109375" style="75" customWidth="1"/>
    <col min="4022" max="4022" width="5.85546875" style="75" customWidth="1"/>
    <col min="4023" max="4023" width="7.5703125" style="75" customWidth="1"/>
    <col min="4024" max="4024" width="6.42578125" style="75" customWidth="1"/>
    <col min="4025" max="4025" width="5.7109375" style="75" customWidth="1"/>
    <col min="4026" max="4026" width="7.7109375" style="75" customWidth="1"/>
    <col min="4027" max="4027" width="6.28515625" style="75" customWidth="1"/>
    <col min="4028" max="4028" width="8.28515625" style="75" customWidth="1"/>
    <col min="4029" max="4029" width="6.28515625" style="75" customWidth="1"/>
    <col min="4030" max="4030" width="5.7109375" style="75" customWidth="1"/>
    <col min="4031" max="4274" width="9.140625" style="75"/>
    <col min="4275" max="4275" width="3.7109375" style="75" customWidth="1"/>
    <col min="4276" max="4276" width="20.7109375" style="75" customWidth="1"/>
    <col min="4277" max="4277" width="7.7109375" style="75" customWidth="1"/>
    <col min="4278" max="4278" width="5.85546875" style="75" customWidth="1"/>
    <col min="4279" max="4279" width="7.5703125" style="75" customWidth="1"/>
    <col min="4280" max="4280" width="6.42578125" style="75" customWidth="1"/>
    <col min="4281" max="4281" width="5.7109375" style="75" customWidth="1"/>
    <col min="4282" max="4282" width="7.7109375" style="75" customWidth="1"/>
    <col min="4283" max="4283" width="6.28515625" style="75" customWidth="1"/>
    <col min="4284" max="4284" width="8.28515625" style="75" customWidth="1"/>
    <col min="4285" max="4285" width="6.28515625" style="75" customWidth="1"/>
    <col min="4286" max="4286" width="5.7109375" style="75" customWidth="1"/>
    <col min="4287" max="4530" width="9.140625" style="75"/>
    <col min="4531" max="4531" width="3.7109375" style="75" customWidth="1"/>
    <col min="4532" max="4532" width="20.7109375" style="75" customWidth="1"/>
    <col min="4533" max="4533" width="7.7109375" style="75" customWidth="1"/>
    <col min="4534" max="4534" width="5.85546875" style="75" customWidth="1"/>
    <col min="4535" max="4535" width="7.5703125" style="75" customWidth="1"/>
    <col min="4536" max="4536" width="6.42578125" style="75" customWidth="1"/>
    <col min="4537" max="4537" width="5.7109375" style="75" customWidth="1"/>
    <col min="4538" max="4538" width="7.7109375" style="75" customWidth="1"/>
    <col min="4539" max="4539" width="6.28515625" style="75" customWidth="1"/>
    <col min="4540" max="4540" width="8.28515625" style="75" customWidth="1"/>
    <col min="4541" max="4541" width="6.28515625" style="75" customWidth="1"/>
    <col min="4542" max="4542" width="5.7109375" style="75" customWidth="1"/>
    <col min="4543" max="4786" width="9.140625" style="75"/>
    <col min="4787" max="4787" width="3.7109375" style="75" customWidth="1"/>
    <col min="4788" max="4788" width="20.7109375" style="75" customWidth="1"/>
    <col min="4789" max="4789" width="7.7109375" style="75" customWidth="1"/>
    <col min="4790" max="4790" width="5.85546875" style="75" customWidth="1"/>
    <col min="4791" max="4791" width="7.5703125" style="75" customWidth="1"/>
    <col min="4792" max="4792" width="6.42578125" style="75" customWidth="1"/>
    <col min="4793" max="4793" width="5.7109375" style="75" customWidth="1"/>
    <col min="4794" max="4794" width="7.7109375" style="75" customWidth="1"/>
    <col min="4795" max="4795" width="6.28515625" style="75" customWidth="1"/>
    <col min="4796" max="4796" width="8.28515625" style="75" customWidth="1"/>
    <col min="4797" max="4797" width="6.28515625" style="75" customWidth="1"/>
    <col min="4798" max="4798" width="5.7109375" style="75" customWidth="1"/>
    <col min="4799" max="5042" width="9.140625" style="75"/>
    <col min="5043" max="5043" width="3.7109375" style="75" customWidth="1"/>
    <col min="5044" max="5044" width="20.7109375" style="75" customWidth="1"/>
    <col min="5045" max="5045" width="7.7109375" style="75" customWidth="1"/>
    <col min="5046" max="5046" width="5.85546875" style="75" customWidth="1"/>
    <col min="5047" max="5047" width="7.5703125" style="75" customWidth="1"/>
    <col min="5048" max="5048" width="6.42578125" style="75" customWidth="1"/>
    <col min="5049" max="5049" width="5.7109375" style="75" customWidth="1"/>
    <col min="5050" max="5050" width="7.7109375" style="75" customWidth="1"/>
    <col min="5051" max="5051" width="6.28515625" style="75" customWidth="1"/>
    <col min="5052" max="5052" width="8.28515625" style="75" customWidth="1"/>
    <col min="5053" max="5053" width="6.28515625" style="75" customWidth="1"/>
    <col min="5054" max="5054" width="5.7109375" style="75" customWidth="1"/>
    <col min="5055" max="5298" width="9.140625" style="75"/>
    <col min="5299" max="5299" width="3.7109375" style="75" customWidth="1"/>
    <col min="5300" max="5300" width="20.7109375" style="75" customWidth="1"/>
    <col min="5301" max="5301" width="7.7109375" style="75" customWidth="1"/>
    <col min="5302" max="5302" width="5.85546875" style="75" customWidth="1"/>
    <col min="5303" max="5303" width="7.5703125" style="75" customWidth="1"/>
    <col min="5304" max="5304" width="6.42578125" style="75" customWidth="1"/>
    <col min="5305" max="5305" width="5.7109375" style="75" customWidth="1"/>
    <col min="5306" max="5306" width="7.7109375" style="75" customWidth="1"/>
    <col min="5307" max="5307" width="6.28515625" style="75" customWidth="1"/>
    <col min="5308" max="5308" width="8.28515625" style="75" customWidth="1"/>
    <col min="5309" max="5309" width="6.28515625" style="75" customWidth="1"/>
    <col min="5310" max="5310" width="5.7109375" style="75" customWidth="1"/>
    <col min="5311" max="5554" width="9.140625" style="75"/>
    <col min="5555" max="5555" width="3.7109375" style="75" customWidth="1"/>
    <col min="5556" max="5556" width="20.7109375" style="75" customWidth="1"/>
    <col min="5557" max="5557" width="7.7109375" style="75" customWidth="1"/>
    <col min="5558" max="5558" width="5.85546875" style="75" customWidth="1"/>
    <col min="5559" max="5559" width="7.5703125" style="75" customWidth="1"/>
    <col min="5560" max="5560" width="6.42578125" style="75" customWidth="1"/>
    <col min="5561" max="5561" width="5.7109375" style="75" customWidth="1"/>
    <col min="5562" max="5562" width="7.7109375" style="75" customWidth="1"/>
    <col min="5563" max="5563" width="6.28515625" style="75" customWidth="1"/>
    <col min="5564" max="5564" width="8.28515625" style="75" customWidth="1"/>
    <col min="5565" max="5565" width="6.28515625" style="75" customWidth="1"/>
    <col min="5566" max="5566" width="5.7109375" style="75" customWidth="1"/>
    <col min="5567" max="5810" width="9.140625" style="75"/>
    <col min="5811" max="5811" width="3.7109375" style="75" customWidth="1"/>
    <col min="5812" max="5812" width="20.7109375" style="75" customWidth="1"/>
    <col min="5813" max="5813" width="7.7109375" style="75" customWidth="1"/>
    <col min="5814" max="5814" width="5.85546875" style="75" customWidth="1"/>
    <col min="5815" max="5815" width="7.5703125" style="75" customWidth="1"/>
    <col min="5816" max="5816" width="6.42578125" style="75" customWidth="1"/>
    <col min="5817" max="5817" width="5.7109375" style="75" customWidth="1"/>
    <col min="5818" max="5818" width="7.7109375" style="75" customWidth="1"/>
    <col min="5819" max="5819" width="6.28515625" style="75" customWidth="1"/>
    <col min="5820" max="5820" width="8.28515625" style="75" customWidth="1"/>
    <col min="5821" max="5821" width="6.28515625" style="75" customWidth="1"/>
    <col min="5822" max="5822" width="5.7109375" style="75" customWidth="1"/>
    <col min="5823" max="6066" width="9.140625" style="75"/>
    <col min="6067" max="6067" width="3.7109375" style="75" customWidth="1"/>
    <col min="6068" max="6068" width="20.7109375" style="75" customWidth="1"/>
    <col min="6069" max="6069" width="7.7109375" style="75" customWidth="1"/>
    <col min="6070" max="6070" width="5.85546875" style="75" customWidth="1"/>
    <col min="6071" max="6071" width="7.5703125" style="75" customWidth="1"/>
    <col min="6072" max="6072" width="6.42578125" style="75" customWidth="1"/>
    <col min="6073" max="6073" width="5.7109375" style="75" customWidth="1"/>
    <col min="6074" max="6074" width="7.7109375" style="75" customWidth="1"/>
    <col min="6075" max="6075" width="6.28515625" style="75" customWidth="1"/>
    <col min="6076" max="6076" width="8.28515625" style="75" customWidth="1"/>
    <col min="6077" max="6077" width="6.28515625" style="75" customWidth="1"/>
    <col min="6078" max="6078" width="5.7109375" style="75" customWidth="1"/>
    <col min="6079" max="6322" width="9.140625" style="75"/>
    <col min="6323" max="6323" width="3.7109375" style="75" customWidth="1"/>
    <col min="6324" max="6324" width="20.7109375" style="75" customWidth="1"/>
    <col min="6325" max="6325" width="7.7109375" style="75" customWidth="1"/>
    <col min="6326" max="6326" width="5.85546875" style="75" customWidth="1"/>
    <col min="6327" max="6327" width="7.5703125" style="75" customWidth="1"/>
    <col min="6328" max="6328" width="6.42578125" style="75" customWidth="1"/>
    <col min="6329" max="6329" width="5.7109375" style="75" customWidth="1"/>
    <col min="6330" max="6330" width="7.7109375" style="75" customWidth="1"/>
    <col min="6331" max="6331" width="6.28515625" style="75" customWidth="1"/>
    <col min="6332" max="6332" width="8.28515625" style="75" customWidth="1"/>
    <col min="6333" max="6333" width="6.28515625" style="75" customWidth="1"/>
    <col min="6334" max="6334" width="5.7109375" style="75" customWidth="1"/>
    <col min="6335" max="6578" width="9.140625" style="75"/>
    <col min="6579" max="6579" width="3.7109375" style="75" customWidth="1"/>
    <col min="6580" max="6580" width="20.7109375" style="75" customWidth="1"/>
    <col min="6581" max="6581" width="7.7109375" style="75" customWidth="1"/>
    <col min="6582" max="6582" width="5.85546875" style="75" customWidth="1"/>
    <col min="6583" max="6583" width="7.5703125" style="75" customWidth="1"/>
    <col min="6584" max="6584" width="6.42578125" style="75" customWidth="1"/>
    <col min="6585" max="6585" width="5.7109375" style="75" customWidth="1"/>
    <col min="6586" max="6586" width="7.7109375" style="75" customWidth="1"/>
    <col min="6587" max="6587" width="6.28515625" style="75" customWidth="1"/>
    <col min="6588" max="6588" width="8.28515625" style="75" customWidth="1"/>
    <col min="6589" max="6589" width="6.28515625" style="75" customWidth="1"/>
    <col min="6590" max="6590" width="5.7109375" style="75" customWidth="1"/>
    <col min="6591" max="6834" width="9.140625" style="75"/>
    <col min="6835" max="6835" width="3.7109375" style="75" customWidth="1"/>
    <col min="6836" max="6836" width="20.7109375" style="75" customWidth="1"/>
    <col min="6837" max="6837" width="7.7109375" style="75" customWidth="1"/>
    <col min="6838" max="6838" width="5.85546875" style="75" customWidth="1"/>
    <col min="6839" max="6839" width="7.5703125" style="75" customWidth="1"/>
    <col min="6840" max="6840" width="6.42578125" style="75" customWidth="1"/>
    <col min="6841" max="6841" width="5.7109375" style="75" customWidth="1"/>
    <col min="6842" max="6842" width="7.7109375" style="75" customWidth="1"/>
    <col min="6843" max="6843" width="6.28515625" style="75" customWidth="1"/>
    <col min="6844" max="6844" width="8.28515625" style="75" customWidth="1"/>
    <col min="6845" max="6845" width="6.28515625" style="75" customWidth="1"/>
    <col min="6846" max="6846" width="5.7109375" style="75" customWidth="1"/>
    <col min="6847" max="7090" width="9.140625" style="75"/>
    <col min="7091" max="7091" width="3.7109375" style="75" customWidth="1"/>
    <col min="7092" max="7092" width="20.7109375" style="75" customWidth="1"/>
    <col min="7093" max="7093" width="7.7109375" style="75" customWidth="1"/>
    <col min="7094" max="7094" width="5.85546875" style="75" customWidth="1"/>
    <col min="7095" max="7095" width="7.5703125" style="75" customWidth="1"/>
    <col min="7096" max="7096" width="6.42578125" style="75" customWidth="1"/>
    <col min="7097" max="7097" width="5.7109375" style="75" customWidth="1"/>
    <col min="7098" max="7098" width="7.7109375" style="75" customWidth="1"/>
    <col min="7099" max="7099" width="6.28515625" style="75" customWidth="1"/>
    <col min="7100" max="7100" width="8.28515625" style="75" customWidth="1"/>
    <col min="7101" max="7101" width="6.28515625" style="75" customWidth="1"/>
    <col min="7102" max="7102" width="5.7109375" style="75" customWidth="1"/>
    <col min="7103" max="7346" width="9.140625" style="75"/>
    <col min="7347" max="7347" width="3.7109375" style="75" customWidth="1"/>
    <col min="7348" max="7348" width="20.7109375" style="75" customWidth="1"/>
    <col min="7349" max="7349" width="7.7109375" style="75" customWidth="1"/>
    <col min="7350" max="7350" width="5.85546875" style="75" customWidth="1"/>
    <col min="7351" max="7351" width="7.5703125" style="75" customWidth="1"/>
    <col min="7352" max="7352" width="6.42578125" style="75" customWidth="1"/>
    <col min="7353" max="7353" width="5.7109375" style="75" customWidth="1"/>
    <col min="7354" max="7354" width="7.7109375" style="75" customWidth="1"/>
    <col min="7355" max="7355" width="6.28515625" style="75" customWidth="1"/>
    <col min="7356" max="7356" width="8.28515625" style="75" customWidth="1"/>
    <col min="7357" max="7357" width="6.28515625" style="75" customWidth="1"/>
    <col min="7358" max="7358" width="5.7109375" style="75" customWidth="1"/>
    <col min="7359" max="7602" width="9.140625" style="75"/>
    <col min="7603" max="7603" width="3.7109375" style="75" customWidth="1"/>
    <col min="7604" max="7604" width="20.7109375" style="75" customWidth="1"/>
    <col min="7605" max="7605" width="7.7109375" style="75" customWidth="1"/>
    <col min="7606" max="7606" width="5.85546875" style="75" customWidth="1"/>
    <col min="7607" max="7607" width="7.5703125" style="75" customWidth="1"/>
    <col min="7608" max="7608" width="6.42578125" style="75" customWidth="1"/>
    <col min="7609" max="7609" width="5.7109375" style="75" customWidth="1"/>
    <col min="7610" max="7610" width="7.7109375" style="75" customWidth="1"/>
    <col min="7611" max="7611" width="6.28515625" style="75" customWidth="1"/>
    <col min="7612" max="7612" width="8.28515625" style="75" customWidth="1"/>
    <col min="7613" max="7613" width="6.28515625" style="75" customWidth="1"/>
    <col min="7614" max="7614" width="5.7109375" style="75" customWidth="1"/>
    <col min="7615" max="7858" width="9.140625" style="75"/>
    <col min="7859" max="7859" width="3.7109375" style="75" customWidth="1"/>
    <col min="7860" max="7860" width="20.7109375" style="75" customWidth="1"/>
    <col min="7861" max="7861" width="7.7109375" style="75" customWidth="1"/>
    <col min="7862" max="7862" width="5.85546875" style="75" customWidth="1"/>
    <col min="7863" max="7863" width="7.5703125" style="75" customWidth="1"/>
    <col min="7864" max="7864" width="6.42578125" style="75" customWidth="1"/>
    <col min="7865" max="7865" width="5.7109375" style="75" customWidth="1"/>
    <col min="7866" max="7866" width="7.7109375" style="75" customWidth="1"/>
    <col min="7867" max="7867" width="6.28515625" style="75" customWidth="1"/>
    <col min="7868" max="7868" width="8.28515625" style="75" customWidth="1"/>
    <col min="7869" max="7869" width="6.28515625" style="75" customWidth="1"/>
    <col min="7870" max="7870" width="5.7109375" style="75" customWidth="1"/>
    <col min="7871" max="8114" width="9.140625" style="75"/>
    <col min="8115" max="8115" width="3.7109375" style="75" customWidth="1"/>
    <col min="8116" max="8116" width="20.7109375" style="75" customWidth="1"/>
    <col min="8117" max="8117" width="7.7109375" style="75" customWidth="1"/>
    <col min="8118" max="8118" width="5.85546875" style="75" customWidth="1"/>
    <col min="8119" max="8119" width="7.5703125" style="75" customWidth="1"/>
    <col min="8120" max="8120" width="6.42578125" style="75" customWidth="1"/>
    <col min="8121" max="8121" width="5.7109375" style="75" customWidth="1"/>
    <col min="8122" max="8122" width="7.7109375" style="75" customWidth="1"/>
    <col min="8123" max="8123" width="6.28515625" style="75" customWidth="1"/>
    <col min="8124" max="8124" width="8.28515625" style="75" customWidth="1"/>
    <col min="8125" max="8125" width="6.28515625" style="75" customWidth="1"/>
    <col min="8126" max="8126" width="5.7109375" style="75" customWidth="1"/>
    <col min="8127" max="8370" width="9.140625" style="75"/>
    <col min="8371" max="8371" width="3.7109375" style="75" customWidth="1"/>
    <col min="8372" max="8372" width="20.7109375" style="75" customWidth="1"/>
    <col min="8373" max="8373" width="7.7109375" style="75" customWidth="1"/>
    <col min="8374" max="8374" width="5.85546875" style="75" customWidth="1"/>
    <col min="8375" max="8375" width="7.5703125" style="75" customWidth="1"/>
    <col min="8376" max="8376" width="6.42578125" style="75" customWidth="1"/>
    <col min="8377" max="8377" width="5.7109375" style="75" customWidth="1"/>
    <col min="8378" max="8378" width="7.7109375" style="75" customWidth="1"/>
    <col min="8379" max="8379" width="6.28515625" style="75" customWidth="1"/>
    <col min="8380" max="8380" width="8.28515625" style="75" customWidth="1"/>
    <col min="8381" max="8381" width="6.28515625" style="75" customWidth="1"/>
    <col min="8382" max="8382" width="5.7109375" style="75" customWidth="1"/>
    <col min="8383" max="8626" width="9.140625" style="75"/>
    <col min="8627" max="8627" width="3.7109375" style="75" customWidth="1"/>
    <col min="8628" max="8628" width="20.7109375" style="75" customWidth="1"/>
    <col min="8629" max="8629" width="7.7109375" style="75" customWidth="1"/>
    <col min="8630" max="8630" width="5.85546875" style="75" customWidth="1"/>
    <col min="8631" max="8631" width="7.5703125" style="75" customWidth="1"/>
    <col min="8632" max="8632" width="6.42578125" style="75" customWidth="1"/>
    <col min="8633" max="8633" width="5.7109375" style="75" customWidth="1"/>
    <col min="8634" max="8634" width="7.7109375" style="75" customWidth="1"/>
    <col min="8635" max="8635" width="6.28515625" style="75" customWidth="1"/>
    <col min="8636" max="8636" width="8.28515625" style="75" customWidth="1"/>
    <col min="8637" max="8637" width="6.28515625" style="75" customWidth="1"/>
    <col min="8638" max="8638" width="5.7109375" style="75" customWidth="1"/>
    <col min="8639" max="8882" width="9.140625" style="75"/>
    <col min="8883" max="8883" width="3.7109375" style="75" customWidth="1"/>
    <col min="8884" max="8884" width="20.7109375" style="75" customWidth="1"/>
    <col min="8885" max="8885" width="7.7109375" style="75" customWidth="1"/>
    <col min="8886" max="8886" width="5.85546875" style="75" customWidth="1"/>
    <col min="8887" max="8887" width="7.5703125" style="75" customWidth="1"/>
    <col min="8888" max="8888" width="6.42578125" style="75" customWidth="1"/>
    <col min="8889" max="8889" width="5.7109375" style="75" customWidth="1"/>
    <col min="8890" max="8890" width="7.7109375" style="75" customWidth="1"/>
    <col min="8891" max="8891" width="6.28515625" style="75" customWidth="1"/>
    <col min="8892" max="8892" width="8.28515625" style="75" customWidth="1"/>
    <col min="8893" max="8893" width="6.28515625" style="75" customWidth="1"/>
    <col min="8894" max="8894" width="5.7109375" style="75" customWidth="1"/>
    <col min="8895" max="9138" width="9.140625" style="75"/>
    <col min="9139" max="9139" width="3.7109375" style="75" customWidth="1"/>
    <col min="9140" max="9140" width="20.7109375" style="75" customWidth="1"/>
    <col min="9141" max="9141" width="7.7109375" style="75" customWidth="1"/>
    <col min="9142" max="9142" width="5.85546875" style="75" customWidth="1"/>
    <col min="9143" max="9143" width="7.5703125" style="75" customWidth="1"/>
    <col min="9144" max="9144" width="6.42578125" style="75" customWidth="1"/>
    <col min="9145" max="9145" width="5.7109375" style="75" customWidth="1"/>
    <col min="9146" max="9146" width="7.7109375" style="75" customWidth="1"/>
    <col min="9147" max="9147" width="6.28515625" style="75" customWidth="1"/>
    <col min="9148" max="9148" width="8.28515625" style="75" customWidth="1"/>
    <col min="9149" max="9149" width="6.28515625" style="75" customWidth="1"/>
    <col min="9150" max="9150" width="5.7109375" style="75" customWidth="1"/>
    <col min="9151" max="9394" width="9.140625" style="75"/>
    <col min="9395" max="9395" width="3.7109375" style="75" customWidth="1"/>
    <col min="9396" max="9396" width="20.7109375" style="75" customWidth="1"/>
    <col min="9397" max="9397" width="7.7109375" style="75" customWidth="1"/>
    <col min="9398" max="9398" width="5.85546875" style="75" customWidth="1"/>
    <col min="9399" max="9399" width="7.5703125" style="75" customWidth="1"/>
    <col min="9400" max="9400" width="6.42578125" style="75" customWidth="1"/>
    <col min="9401" max="9401" width="5.7109375" style="75" customWidth="1"/>
    <col min="9402" max="9402" width="7.7109375" style="75" customWidth="1"/>
    <col min="9403" max="9403" width="6.28515625" style="75" customWidth="1"/>
    <col min="9404" max="9404" width="8.28515625" style="75" customWidth="1"/>
    <col min="9405" max="9405" width="6.28515625" style="75" customWidth="1"/>
    <col min="9406" max="9406" width="5.7109375" style="75" customWidth="1"/>
    <col min="9407" max="9650" width="9.140625" style="75"/>
    <col min="9651" max="9651" width="3.7109375" style="75" customWidth="1"/>
    <col min="9652" max="9652" width="20.7109375" style="75" customWidth="1"/>
    <col min="9653" max="9653" width="7.7109375" style="75" customWidth="1"/>
    <col min="9654" max="9654" width="5.85546875" style="75" customWidth="1"/>
    <col min="9655" max="9655" width="7.5703125" style="75" customWidth="1"/>
    <col min="9656" max="9656" width="6.42578125" style="75" customWidth="1"/>
    <col min="9657" max="9657" width="5.7109375" style="75" customWidth="1"/>
    <col min="9658" max="9658" width="7.7109375" style="75" customWidth="1"/>
    <col min="9659" max="9659" width="6.28515625" style="75" customWidth="1"/>
    <col min="9660" max="9660" width="8.28515625" style="75" customWidth="1"/>
    <col min="9661" max="9661" width="6.28515625" style="75" customWidth="1"/>
    <col min="9662" max="9662" width="5.7109375" style="75" customWidth="1"/>
    <col min="9663" max="9906" width="9.140625" style="75"/>
    <col min="9907" max="9907" width="3.7109375" style="75" customWidth="1"/>
    <col min="9908" max="9908" width="20.7109375" style="75" customWidth="1"/>
    <col min="9909" max="9909" width="7.7109375" style="75" customWidth="1"/>
    <col min="9910" max="9910" width="5.85546875" style="75" customWidth="1"/>
    <col min="9911" max="9911" width="7.5703125" style="75" customWidth="1"/>
    <col min="9912" max="9912" width="6.42578125" style="75" customWidth="1"/>
    <col min="9913" max="9913" width="5.7109375" style="75" customWidth="1"/>
    <col min="9914" max="9914" width="7.7109375" style="75" customWidth="1"/>
    <col min="9915" max="9915" width="6.28515625" style="75" customWidth="1"/>
    <col min="9916" max="9916" width="8.28515625" style="75" customWidth="1"/>
    <col min="9917" max="9917" width="6.28515625" style="75" customWidth="1"/>
    <col min="9918" max="9918" width="5.7109375" style="75" customWidth="1"/>
    <col min="9919" max="10162" width="9.140625" style="75"/>
    <col min="10163" max="10163" width="3.7109375" style="75" customWidth="1"/>
    <col min="10164" max="10164" width="20.7109375" style="75" customWidth="1"/>
    <col min="10165" max="10165" width="7.7109375" style="75" customWidth="1"/>
    <col min="10166" max="10166" width="5.85546875" style="75" customWidth="1"/>
    <col min="10167" max="10167" width="7.5703125" style="75" customWidth="1"/>
    <col min="10168" max="10168" width="6.42578125" style="75" customWidth="1"/>
    <col min="10169" max="10169" width="5.7109375" style="75" customWidth="1"/>
    <col min="10170" max="10170" width="7.7109375" style="75" customWidth="1"/>
    <col min="10171" max="10171" width="6.28515625" style="75" customWidth="1"/>
    <col min="10172" max="10172" width="8.28515625" style="75" customWidth="1"/>
    <col min="10173" max="10173" width="6.28515625" style="75" customWidth="1"/>
    <col min="10174" max="10174" width="5.7109375" style="75" customWidth="1"/>
    <col min="10175" max="10418" width="9.140625" style="75"/>
    <col min="10419" max="10419" width="3.7109375" style="75" customWidth="1"/>
    <col min="10420" max="10420" width="20.7109375" style="75" customWidth="1"/>
    <col min="10421" max="10421" width="7.7109375" style="75" customWidth="1"/>
    <col min="10422" max="10422" width="5.85546875" style="75" customWidth="1"/>
    <col min="10423" max="10423" width="7.5703125" style="75" customWidth="1"/>
    <col min="10424" max="10424" width="6.42578125" style="75" customWidth="1"/>
    <col min="10425" max="10425" width="5.7109375" style="75" customWidth="1"/>
    <col min="10426" max="10426" width="7.7109375" style="75" customWidth="1"/>
    <col min="10427" max="10427" width="6.28515625" style="75" customWidth="1"/>
    <col min="10428" max="10428" width="8.28515625" style="75" customWidth="1"/>
    <col min="10429" max="10429" width="6.28515625" style="75" customWidth="1"/>
    <col min="10430" max="10430" width="5.7109375" style="75" customWidth="1"/>
    <col min="10431" max="10674" width="9.140625" style="75"/>
    <col min="10675" max="10675" width="3.7109375" style="75" customWidth="1"/>
    <col min="10676" max="10676" width="20.7109375" style="75" customWidth="1"/>
    <col min="10677" max="10677" width="7.7109375" style="75" customWidth="1"/>
    <col min="10678" max="10678" width="5.85546875" style="75" customWidth="1"/>
    <col min="10679" max="10679" width="7.5703125" style="75" customWidth="1"/>
    <col min="10680" max="10680" width="6.42578125" style="75" customWidth="1"/>
    <col min="10681" max="10681" width="5.7109375" style="75" customWidth="1"/>
    <col min="10682" max="10682" width="7.7109375" style="75" customWidth="1"/>
    <col min="10683" max="10683" width="6.28515625" style="75" customWidth="1"/>
    <col min="10684" max="10684" width="8.28515625" style="75" customWidth="1"/>
    <col min="10685" max="10685" width="6.28515625" style="75" customWidth="1"/>
    <col min="10686" max="10686" width="5.7109375" style="75" customWidth="1"/>
    <col min="10687" max="10930" width="9.140625" style="75"/>
    <col min="10931" max="10931" width="3.7109375" style="75" customWidth="1"/>
    <col min="10932" max="10932" width="20.7109375" style="75" customWidth="1"/>
    <col min="10933" max="10933" width="7.7109375" style="75" customWidth="1"/>
    <col min="10934" max="10934" width="5.85546875" style="75" customWidth="1"/>
    <col min="10935" max="10935" width="7.5703125" style="75" customWidth="1"/>
    <col min="10936" max="10936" width="6.42578125" style="75" customWidth="1"/>
    <col min="10937" max="10937" width="5.7109375" style="75" customWidth="1"/>
    <col min="10938" max="10938" width="7.7109375" style="75" customWidth="1"/>
    <col min="10939" max="10939" width="6.28515625" style="75" customWidth="1"/>
    <col min="10940" max="10940" width="8.28515625" style="75" customWidth="1"/>
    <col min="10941" max="10941" width="6.28515625" style="75" customWidth="1"/>
    <col min="10942" max="10942" width="5.7109375" style="75" customWidth="1"/>
    <col min="10943" max="11186" width="9.140625" style="75"/>
    <col min="11187" max="11187" width="3.7109375" style="75" customWidth="1"/>
    <col min="11188" max="11188" width="20.7109375" style="75" customWidth="1"/>
    <col min="11189" max="11189" width="7.7109375" style="75" customWidth="1"/>
    <col min="11190" max="11190" width="5.85546875" style="75" customWidth="1"/>
    <col min="11191" max="11191" width="7.5703125" style="75" customWidth="1"/>
    <col min="11192" max="11192" width="6.42578125" style="75" customWidth="1"/>
    <col min="11193" max="11193" width="5.7109375" style="75" customWidth="1"/>
    <col min="11194" max="11194" width="7.7109375" style="75" customWidth="1"/>
    <col min="11195" max="11195" width="6.28515625" style="75" customWidth="1"/>
    <col min="11196" max="11196" width="8.28515625" style="75" customWidth="1"/>
    <col min="11197" max="11197" width="6.28515625" style="75" customWidth="1"/>
    <col min="11198" max="11198" width="5.7109375" style="75" customWidth="1"/>
    <col min="11199" max="11442" width="9.140625" style="75"/>
    <col min="11443" max="11443" width="3.7109375" style="75" customWidth="1"/>
    <col min="11444" max="11444" width="20.7109375" style="75" customWidth="1"/>
    <col min="11445" max="11445" width="7.7109375" style="75" customWidth="1"/>
    <col min="11446" max="11446" width="5.85546875" style="75" customWidth="1"/>
    <col min="11447" max="11447" width="7.5703125" style="75" customWidth="1"/>
    <col min="11448" max="11448" width="6.42578125" style="75" customWidth="1"/>
    <col min="11449" max="11449" width="5.7109375" style="75" customWidth="1"/>
    <col min="11450" max="11450" width="7.7109375" style="75" customWidth="1"/>
    <col min="11451" max="11451" width="6.28515625" style="75" customWidth="1"/>
    <col min="11452" max="11452" width="8.28515625" style="75" customWidth="1"/>
    <col min="11453" max="11453" width="6.28515625" style="75" customWidth="1"/>
    <col min="11454" max="11454" width="5.7109375" style="75" customWidth="1"/>
    <col min="11455" max="11698" width="9.140625" style="75"/>
    <col min="11699" max="11699" width="3.7109375" style="75" customWidth="1"/>
    <col min="11700" max="11700" width="20.7109375" style="75" customWidth="1"/>
    <col min="11701" max="11701" width="7.7109375" style="75" customWidth="1"/>
    <col min="11702" max="11702" width="5.85546875" style="75" customWidth="1"/>
    <col min="11703" max="11703" width="7.5703125" style="75" customWidth="1"/>
    <col min="11704" max="11704" width="6.42578125" style="75" customWidth="1"/>
    <col min="11705" max="11705" width="5.7109375" style="75" customWidth="1"/>
    <col min="11706" max="11706" width="7.7109375" style="75" customWidth="1"/>
    <col min="11707" max="11707" width="6.28515625" style="75" customWidth="1"/>
    <col min="11708" max="11708" width="8.28515625" style="75" customWidth="1"/>
    <col min="11709" max="11709" width="6.28515625" style="75" customWidth="1"/>
    <col min="11710" max="11710" width="5.7109375" style="75" customWidth="1"/>
    <col min="11711" max="11954" width="9.140625" style="75"/>
    <col min="11955" max="11955" width="3.7109375" style="75" customWidth="1"/>
    <col min="11956" max="11956" width="20.7109375" style="75" customWidth="1"/>
    <col min="11957" max="11957" width="7.7109375" style="75" customWidth="1"/>
    <col min="11958" max="11958" width="5.85546875" style="75" customWidth="1"/>
    <col min="11959" max="11959" width="7.5703125" style="75" customWidth="1"/>
    <col min="11960" max="11960" width="6.42578125" style="75" customWidth="1"/>
    <col min="11961" max="11961" width="5.7109375" style="75" customWidth="1"/>
    <col min="11962" max="11962" width="7.7109375" style="75" customWidth="1"/>
    <col min="11963" max="11963" width="6.28515625" style="75" customWidth="1"/>
    <col min="11964" max="11964" width="8.28515625" style="75" customWidth="1"/>
    <col min="11965" max="11965" width="6.28515625" style="75" customWidth="1"/>
    <col min="11966" max="11966" width="5.7109375" style="75" customWidth="1"/>
    <col min="11967" max="12210" width="9.140625" style="75"/>
    <col min="12211" max="12211" width="3.7109375" style="75" customWidth="1"/>
    <col min="12212" max="12212" width="20.7109375" style="75" customWidth="1"/>
    <col min="12213" max="12213" width="7.7109375" style="75" customWidth="1"/>
    <col min="12214" max="12214" width="5.85546875" style="75" customWidth="1"/>
    <col min="12215" max="12215" width="7.5703125" style="75" customWidth="1"/>
    <col min="12216" max="12216" width="6.42578125" style="75" customWidth="1"/>
    <col min="12217" max="12217" width="5.7109375" style="75" customWidth="1"/>
    <col min="12218" max="12218" width="7.7109375" style="75" customWidth="1"/>
    <col min="12219" max="12219" width="6.28515625" style="75" customWidth="1"/>
    <col min="12220" max="12220" width="8.28515625" style="75" customWidth="1"/>
    <col min="12221" max="12221" width="6.28515625" style="75" customWidth="1"/>
    <col min="12222" max="12222" width="5.7109375" style="75" customWidth="1"/>
    <col min="12223" max="12466" width="9.140625" style="75"/>
    <col min="12467" max="12467" width="3.7109375" style="75" customWidth="1"/>
    <col min="12468" max="12468" width="20.7109375" style="75" customWidth="1"/>
    <col min="12469" max="12469" width="7.7109375" style="75" customWidth="1"/>
    <col min="12470" max="12470" width="5.85546875" style="75" customWidth="1"/>
    <col min="12471" max="12471" width="7.5703125" style="75" customWidth="1"/>
    <col min="12472" max="12472" width="6.42578125" style="75" customWidth="1"/>
    <col min="12473" max="12473" width="5.7109375" style="75" customWidth="1"/>
    <col min="12474" max="12474" width="7.7109375" style="75" customWidth="1"/>
    <col min="12475" max="12475" width="6.28515625" style="75" customWidth="1"/>
    <col min="12476" max="12476" width="8.28515625" style="75" customWidth="1"/>
    <col min="12477" max="12477" width="6.28515625" style="75" customWidth="1"/>
    <col min="12478" max="12478" width="5.7109375" style="75" customWidth="1"/>
    <col min="12479" max="12722" width="9.140625" style="75"/>
    <col min="12723" max="12723" width="3.7109375" style="75" customWidth="1"/>
    <col min="12724" max="12724" width="20.7109375" style="75" customWidth="1"/>
    <col min="12725" max="12725" width="7.7109375" style="75" customWidth="1"/>
    <col min="12726" max="12726" width="5.85546875" style="75" customWidth="1"/>
    <col min="12727" max="12727" width="7.5703125" style="75" customWidth="1"/>
    <col min="12728" max="12728" width="6.42578125" style="75" customWidth="1"/>
    <col min="12729" max="12729" width="5.7109375" style="75" customWidth="1"/>
    <col min="12730" max="12730" width="7.7109375" style="75" customWidth="1"/>
    <col min="12731" max="12731" width="6.28515625" style="75" customWidth="1"/>
    <col min="12732" max="12732" width="8.28515625" style="75" customWidth="1"/>
    <col min="12733" max="12733" width="6.28515625" style="75" customWidth="1"/>
    <col min="12734" max="12734" width="5.7109375" style="75" customWidth="1"/>
    <col min="12735" max="12978" width="9.140625" style="75"/>
    <col min="12979" max="12979" width="3.7109375" style="75" customWidth="1"/>
    <col min="12980" max="12980" width="20.7109375" style="75" customWidth="1"/>
    <col min="12981" max="12981" width="7.7109375" style="75" customWidth="1"/>
    <col min="12982" max="12982" width="5.85546875" style="75" customWidth="1"/>
    <col min="12983" max="12983" width="7.5703125" style="75" customWidth="1"/>
    <col min="12984" max="12984" width="6.42578125" style="75" customWidth="1"/>
    <col min="12985" max="12985" width="5.7109375" style="75" customWidth="1"/>
    <col min="12986" max="12986" width="7.7109375" style="75" customWidth="1"/>
    <col min="12987" max="12987" width="6.28515625" style="75" customWidth="1"/>
    <col min="12988" max="12988" width="8.28515625" style="75" customWidth="1"/>
    <col min="12989" max="12989" width="6.28515625" style="75" customWidth="1"/>
    <col min="12990" max="12990" width="5.7109375" style="75" customWidth="1"/>
    <col min="12991" max="13234" width="9.140625" style="75"/>
    <col min="13235" max="13235" width="3.7109375" style="75" customWidth="1"/>
    <col min="13236" max="13236" width="20.7109375" style="75" customWidth="1"/>
    <col min="13237" max="13237" width="7.7109375" style="75" customWidth="1"/>
    <col min="13238" max="13238" width="5.85546875" style="75" customWidth="1"/>
    <col min="13239" max="13239" width="7.5703125" style="75" customWidth="1"/>
    <col min="13240" max="13240" width="6.42578125" style="75" customWidth="1"/>
    <col min="13241" max="13241" width="5.7109375" style="75" customWidth="1"/>
    <col min="13242" max="13242" width="7.7109375" style="75" customWidth="1"/>
    <col min="13243" max="13243" width="6.28515625" style="75" customWidth="1"/>
    <col min="13244" max="13244" width="8.28515625" style="75" customWidth="1"/>
    <col min="13245" max="13245" width="6.28515625" style="75" customWidth="1"/>
    <col min="13246" max="13246" width="5.7109375" style="75" customWidth="1"/>
    <col min="13247" max="13490" width="9.140625" style="75"/>
    <col min="13491" max="13491" width="3.7109375" style="75" customWidth="1"/>
    <col min="13492" max="13492" width="20.7109375" style="75" customWidth="1"/>
    <col min="13493" max="13493" width="7.7109375" style="75" customWidth="1"/>
    <col min="13494" max="13494" width="5.85546875" style="75" customWidth="1"/>
    <col min="13495" max="13495" width="7.5703125" style="75" customWidth="1"/>
    <col min="13496" max="13496" width="6.42578125" style="75" customWidth="1"/>
    <col min="13497" max="13497" width="5.7109375" style="75" customWidth="1"/>
    <col min="13498" max="13498" width="7.7109375" style="75" customWidth="1"/>
    <col min="13499" max="13499" width="6.28515625" style="75" customWidth="1"/>
    <col min="13500" max="13500" width="8.28515625" style="75" customWidth="1"/>
    <col min="13501" max="13501" width="6.28515625" style="75" customWidth="1"/>
    <col min="13502" max="13502" width="5.7109375" style="75" customWidth="1"/>
    <col min="13503" max="13746" width="9.140625" style="75"/>
    <col min="13747" max="13747" width="3.7109375" style="75" customWidth="1"/>
    <col min="13748" max="13748" width="20.7109375" style="75" customWidth="1"/>
    <col min="13749" max="13749" width="7.7109375" style="75" customWidth="1"/>
    <col min="13750" max="13750" width="5.85546875" style="75" customWidth="1"/>
    <col min="13751" max="13751" width="7.5703125" style="75" customWidth="1"/>
    <col min="13752" max="13752" width="6.42578125" style="75" customWidth="1"/>
    <col min="13753" max="13753" width="5.7109375" style="75" customWidth="1"/>
    <col min="13754" max="13754" width="7.7109375" style="75" customWidth="1"/>
    <col min="13755" max="13755" width="6.28515625" style="75" customWidth="1"/>
    <col min="13756" max="13756" width="8.28515625" style="75" customWidth="1"/>
    <col min="13757" max="13757" width="6.28515625" style="75" customWidth="1"/>
    <col min="13758" max="13758" width="5.7109375" style="75" customWidth="1"/>
    <col min="13759" max="14002" width="9.140625" style="75"/>
    <col min="14003" max="14003" width="3.7109375" style="75" customWidth="1"/>
    <col min="14004" max="14004" width="20.7109375" style="75" customWidth="1"/>
    <col min="14005" max="14005" width="7.7109375" style="75" customWidth="1"/>
    <col min="14006" max="14006" width="5.85546875" style="75" customWidth="1"/>
    <col min="14007" max="14007" width="7.5703125" style="75" customWidth="1"/>
    <col min="14008" max="14008" width="6.42578125" style="75" customWidth="1"/>
    <col min="14009" max="14009" width="5.7109375" style="75" customWidth="1"/>
    <col min="14010" max="14010" width="7.7109375" style="75" customWidth="1"/>
    <col min="14011" max="14011" width="6.28515625" style="75" customWidth="1"/>
    <col min="14012" max="14012" width="8.28515625" style="75" customWidth="1"/>
    <col min="14013" max="14013" width="6.28515625" style="75" customWidth="1"/>
    <col min="14014" max="14014" width="5.7109375" style="75" customWidth="1"/>
    <col min="14015" max="14258" width="9.140625" style="75"/>
    <col min="14259" max="14259" width="3.7109375" style="75" customWidth="1"/>
    <col min="14260" max="14260" width="20.7109375" style="75" customWidth="1"/>
    <col min="14261" max="14261" width="7.7109375" style="75" customWidth="1"/>
    <col min="14262" max="14262" width="5.85546875" style="75" customWidth="1"/>
    <col min="14263" max="14263" width="7.5703125" style="75" customWidth="1"/>
    <col min="14264" max="14264" width="6.42578125" style="75" customWidth="1"/>
    <col min="14265" max="14265" width="5.7109375" style="75" customWidth="1"/>
    <col min="14266" max="14266" width="7.7109375" style="75" customWidth="1"/>
    <col min="14267" max="14267" width="6.28515625" style="75" customWidth="1"/>
    <col min="14268" max="14268" width="8.28515625" style="75" customWidth="1"/>
    <col min="14269" max="14269" width="6.28515625" style="75" customWidth="1"/>
    <col min="14270" max="14270" width="5.7109375" style="75" customWidth="1"/>
    <col min="14271" max="14514" width="9.140625" style="75"/>
    <col min="14515" max="14515" width="3.7109375" style="75" customWidth="1"/>
    <col min="14516" max="14516" width="20.7109375" style="75" customWidth="1"/>
    <col min="14517" max="14517" width="7.7109375" style="75" customWidth="1"/>
    <col min="14518" max="14518" width="5.85546875" style="75" customWidth="1"/>
    <col min="14519" max="14519" width="7.5703125" style="75" customWidth="1"/>
    <col min="14520" max="14520" width="6.42578125" style="75" customWidth="1"/>
    <col min="14521" max="14521" width="5.7109375" style="75" customWidth="1"/>
    <col min="14522" max="14522" width="7.7109375" style="75" customWidth="1"/>
    <col min="14523" max="14523" width="6.28515625" style="75" customWidth="1"/>
    <col min="14524" max="14524" width="8.28515625" style="75" customWidth="1"/>
    <col min="14525" max="14525" width="6.28515625" style="75" customWidth="1"/>
    <col min="14526" max="14526" width="5.7109375" style="75" customWidth="1"/>
    <col min="14527" max="14770" width="9.140625" style="75"/>
    <col min="14771" max="14771" width="3.7109375" style="75" customWidth="1"/>
    <col min="14772" max="14772" width="20.7109375" style="75" customWidth="1"/>
    <col min="14773" max="14773" width="7.7109375" style="75" customWidth="1"/>
    <col min="14774" max="14774" width="5.85546875" style="75" customWidth="1"/>
    <col min="14775" max="14775" width="7.5703125" style="75" customWidth="1"/>
    <col min="14776" max="14776" width="6.42578125" style="75" customWidth="1"/>
    <col min="14777" max="14777" width="5.7109375" style="75" customWidth="1"/>
    <col min="14778" max="14778" width="7.7109375" style="75" customWidth="1"/>
    <col min="14779" max="14779" width="6.28515625" style="75" customWidth="1"/>
    <col min="14780" max="14780" width="8.28515625" style="75" customWidth="1"/>
    <col min="14781" max="14781" width="6.28515625" style="75" customWidth="1"/>
    <col min="14782" max="14782" width="5.7109375" style="75" customWidth="1"/>
    <col min="14783" max="15026" width="9.140625" style="75"/>
    <col min="15027" max="15027" width="3.7109375" style="75" customWidth="1"/>
    <col min="15028" max="15028" width="20.7109375" style="75" customWidth="1"/>
    <col min="15029" max="15029" width="7.7109375" style="75" customWidth="1"/>
    <col min="15030" max="15030" width="5.85546875" style="75" customWidth="1"/>
    <col min="15031" max="15031" width="7.5703125" style="75" customWidth="1"/>
    <col min="15032" max="15032" width="6.42578125" style="75" customWidth="1"/>
    <col min="15033" max="15033" width="5.7109375" style="75" customWidth="1"/>
    <col min="15034" max="15034" width="7.7109375" style="75" customWidth="1"/>
    <col min="15035" max="15035" width="6.28515625" style="75" customWidth="1"/>
    <col min="15036" max="15036" width="8.28515625" style="75" customWidth="1"/>
    <col min="15037" max="15037" width="6.28515625" style="75" customWidth="1"/>
    <col min="15038" max="15038" width="5.7109375" style="75" customWidth="1"/>
    <col min="15039" max="15282" width="9.140625" style="75"/>
    <col min="15283" max="15283" width="3.7109375" style="75" customWidth="1"/>
    <col min="15284" max="15284" width="20.7109375" style="75" customWidth="1"/>
    <col min="15285" max="15285" width="7.7109375" style="75" customWidth="1"/>
    <col min="15286" max="15286" width="5.85546875" style="75" customWidth="1"/>
    <col min="15287" max="15287" width="7.5703125" style="75" customWidth="1"/>
    <col min="15288" max="15288" width="6.42578125" style="75" customWidth="1"/>
    <col min="15289" max="15289" width="5.7109375" style="75" customWidth="1"/>
    <col min="15290" max="15290" width="7.7109375" style="75" customWidth="1"/>
    <col min="15291" max="15291" width="6.28515625" style="75" customWidth="1"/>
    <col min="15292" max="15292" width="8.28515625" style="75" customWidth="1"/>
    <col min="15293" max="15293" width="6.28515625" style="75" customWidth="1"/>
    <col min="15294" max="15294" width="5.7109375" style="75" customWidth="1"/>
    <col min="15295" max="15538" width="9.140625" style="75"/>
    <col min="15539" max="15539" width="3.7109375" style="75" customWidth="1"/>
    <col min="15540" max="15540" width="20.7109375" style="75" customWidth="1"/>
    <col min="15541" max="15541" width="7.7109375" style="75" customWidth="1"/>
    <col min="15542" max="15542" width="5.85546875" style="75" customWidth="1"/>
    <col min="15543" max="15543" width="7.5703125" style="75" customWidth="1"/>
    <col min="15544" max="15544" width="6.42578125" style="75" customWidth="1"/>
    <col min="15545" max="15545" width="5.7109375" style="75" customWidth="1"/>
    <col min="15546" max="15546" width="7.7109375" style="75" customWidth="1"/>
    <col min="15547" max="15547" width="6.28515625" style="75" customWidth="1"/>
    <col min="15548" max="15548" width="8.28515625" style="75" customWidth="1"/>
    <col min="15549" max="15549" width="6.28515625" style="75" customWidth="1"/>
    <col min="15550" max="15550" width="5.7109375" style="75" customWidth="1"/>
    <col min="15551" max="15794" width="9.140625" style="75"/>
    <col min="15795" max="15795" width="3.7109375" style="75" customWidth="1"/>
    <col min="15796" max="15796" width="20.7109375" style="75" customWidth="1"/>
    <col min="15797" max="15797" width="7.7109375" style="75" customWidth="1"/>
    <col min="15798" max="15798" width="5.85546875" style="75" customWidth="1"/>
    <col min="15799" max="15799" width="7.5703125" style="75" customWidth="1"/>
    <col min="15800" max="15800" width="6.42578125" style="75" customWidth="1"/>
    <col min="15801" max="15801" width="5.7109375" style="75" customWidth="1"/>
    <col min="15802" max="15802" width="7.7109375" style="75" customWidth="1"/>
    <col min="15803" max="15803" width="6.28515625" style="75" customWidth="1"/>
    <col min="15804" max="15804" width="8.28515625" style="75" customWidth="1"/>
    <col min="15805" max="15805" width="6.28515625" style="75" customWidth="1"/>
    <col min="15806" max="15806" width="5.7109375" style="75" customWidth="1"/>
    <col min="15807" max="16050" width="9.140625" style="75"/>
    <col min="16051" max="16051" width="3.7109375" style="75" customWidth="1"/>
    <col min="16052" max="16052" width="20.7109375" style="75" customWidth="1"/>
    <col min="16053" max="16053" width="7.7109375" style="75" customWidth="1"/>
    <col min="16054" max="16054" width="5.85546875" style="75" customWidth="1"/>
    <col min="16055" max="16055" width="7.5703125" style="75" customWidth="1"/>
    <col min="16056" max="16056" width="6.42578125" style="75" customWidth="1"/>
    <col min="16057" max="16057" width="5.7109375" style="75" customWidth="1"/>
    <col min="16058" max="16058" width="7.7109375" style="75" customWidth="1"/>
    <col min="16059" max="16059" width="6.28515625" style="75" customWidth="1"/>
    <col min="16060" max="16060" width="8.28515625" style="75" customWidth="1"/>
    <col min="16061" max="16061" width="6.28515625" style="75" customWidth="1"/>
    <col min="16062" max="16062" width="5.7109375" style="75" customWidth="1"/>
    <col min="16063" max="16384" width="9.140625" style="75"/>
  </cols>
  <sheetData>
    <row r="1" spans="1:12" s="110" customFormat="1" ht="30" customHeight="1" x14ac:dyDescent="0.2">
      <c r="A1" s="293" t="s">
        <v>37</v>
      </c>
      <c r="B1" s="294"/>
      <c r="C1" s="261" t="s">
        <v>126</v>
      </c>
      <c r="D1" s="261"/>
      <c r="E1" s="261"/>
      <c r="F1" s="261"/>
      <c r="G1" s="261"/>
      <c r="H1" s="261"/>
      <c r="I1" s="261"/>
      <c r="J1" s="261"/>
      <c r="K1" s="261"/>
      <c r="L1" s="262"/>
    </row>
    <row r="2" spans="1:12" s="74" customFormat="1" ht="24.95" customHeight="1" x14ac:dyDescent="0.2">
      <c r="A2" s="295" t="s">
        <v>174</v>
      </c>
      <c r="B2" s="296"/>
      <c r="C2" s="297" t="s">
        <v>46</v>
      </c>
      <c r="D2" s="297"/>
      <c r="E2" s="297"/>
      <c r="F2" s="297"/>
      <c r="G2" s="297"/>
      <c r="H2" s="297"/>
      <c r="I2" s="297"/>
      <c r="J2" s="297"/>
      <c r="K2" s="297"/>
      <c r="L2" s="298"/>
    </row>
    <row r="3" spans="1:12" ht="11.45" customHeight="1" x14ac:dyDescent="0.2">
      <c r="A3" s="267" t="s">
        <v>103</v>
      </c>
      <c r="B3" s="258" t="s">
        <v>175</v>
      </c>
      <c r="C3" s="299" t="s">
        <v>491</v>
      </c>
      <c r="D3" s="258"/>
      <c r="E3" s="258"/>
      <c r="F3" s="258"/>
      <c r="G3" s="258"/>
      <c r="H3" s="258" t="s">
        <v>492</v>
      </c>
      <c r="I3" s="258"/>
      <c r="J3" s="258"/>
      <c r="K3" s="258"/>
      <c r="L3" s="270"/>
    </row>
    <row r="4" spans="1:12" s="74" customFormat="1" ht="11.45" customHeight="1" x14ac:dyDescent="0.2">
      <c r="A4" s="268"/>
      <c r="B4" s="258"/>
      <c r="C4" s="258" t="s">
        <v>105</v>
      </c>
      <c r="D4" s="258"/>
      <c r="E4" s="258" t="s">
        <v>106</v>
      </c>
      <c r="F4" s="258"/>
      <c r="G4" s="258" t="s">
        <v>129</v>
      </c>
      <c r="H4" s="258" t="s">
        <v>105</v>
      </c>
      <c r="I4" s="258"/>
      <c r="J4" s="258" t="s">
        <v>106</v>
      </c>
      <c r="K4" s="258"/>
      <c r="L4" s="270" t="s">
        <v>129</v>
      </c>
    </row>
    <row r="5" spans="1:12" s="74" customFormat="1" ht="11.45" customHeight="1" x14ac:dyDescent="0.2">
      <c r="A5" s="268"/>
      <c r="B5" s="258"/>
      <c r="C5" s="258" t="s">
        <v>130</v>
      </c>
      <c r="D5" s="258" t="s">
        <v>131</v>
      </c>
      <c r="E5" s="258" t="s">
        <v>130</v>
      </c>
      <c r="F5" s="258" t="s">
        <v>131</v>
      </c>
      <c r="G5" s="258"/>
      <c r="H5" s="258" t="s">
        <v>130</v>
      </c>
      <c r="I5" s="258" t="s">
        <v>132</v>
      </c>
      <c r="J5" s="258" t="s">
        <v>130</v>
      </c>
      <c r="K5" s="258" t="s">
        <v>132</v>
      </c>
      <c r="L5" s="270"/>
    </row>
    <row r="6" spans="1:12" s="74" customFormat="1" ht="11.45" customHeight="1" x14ac:dyDescent="0.2">
      <c r="A6" s="268"/>
      <c r="B6" s="258"/>
      <c r="C6" s="258"/>
      <c r="D6" s="258"/>
      <c r="E6" s="258"/>
      <c r="F6" s="258"/>
      <c r="G6" s="258"/>
      <c r="H6" s="258"/>
      <c r="I6" s="258"/>
      <c r="J6" s="258"/>
      <c r="K6" s="258"/>
      <c r="L6" s="270"/>
    </row>
    <row r="7" spans="1:12" s="74" customFormat="1" ht="11.45" customHeight="1" x14ac:dyDescent="0.2">
      <c r="A7" s="268"/>
      <c r="B7" s="258"/>
      <c r="C7" s="258"/>
      <c r="D7" s="258"/>
      <c r="E7" s="258"/>
      <c r="F7" s="258"/>
      <c r="G7" s="258"/>
      <c r="H7" s="258"/>
      <c r="I7" s="258"/>
      <c r="J7" s="258"/>
      <c r="K7" s="258"/>
      <c r="L7" s="270"/>
    </row>
    <row r="8" spans="1:12" s="74" customFormat="1" ht="11.45" customHeight="1" x14ac:dyDescent="0.2">
      <c r="A8" s="268"/>
      <c r="B8" s="258"/>
      <c r="C8" s="258"/>
      <c r="D8" s="258"/>
      <c r="E8" s="258"/>
      <c r="F8" s="258"/>
      <c r="G8" s="258"/>
      <c r="H8" s="258"/>
      <c r="I8" s="258"/>
      <c r="J8" s="258"/>
      <c r="K8" s="258"/>
      <c r="L8" s="270"/>
    </row>
    <row r="9" spans="1:12" s="74" customFormat="1" ht="11.45" customHeight="1" x14ac:dyDescent="0.2">
      <c r="A9" s="268"/>
      <c r="B9" s="258"/>
      <c r="C9" s="258"/>
      <c r="D9" s="258"/>
      <c r="E9" s="258"/>
      <c r="F9" s="258"/>
      <c r="G9" s="258"/>
      <c r="H9" s="258"/>
      <c r="I9" s="258"/>
      <c r="J9" s="258"/>
      <c r="K9" s="258"/>
      <c r="L9" s="270"/>
    </row>
    <row r="10" spans="1:12" s="74" customFormat="1" ht="11.45" customHeight="1" x14ac:dyDescent="0.2">
      <c r="A10" s="268"/>
      <c r="B10" s="258"/>
      <c r="C10" s="258"/>
      <c r="D10" s="258"/>
      <c r="E10" s="258"/>
      <c r="F10" s="258"/>
      <c r="G10" s="258"/>
      <c r="H10" s="258"/>
      <c r="I10" s="258"/>
      <c r="J10" s="258"/>
      <c r="K10" s="258"/>
      <c r="L10" s="270"/>
    </row>
    <row r="11" spans="1:12" s="74" customFormat="1" ht="11.45" customHeight="1" x14ac:dyDescent="0.2">
      <c r="A11" s="268"/>
      <c r="B11" s="258"/>
      <c r="C11" s="76" t="s">
        <v>109</v>
      </c>
      <c r="D11" s="76" t="s">
        <v>133</v>
      </c>
      <c r="E11" s="76" t="s">
        <v>109</v>
      </c>
      <c r="F11" s="76" t="s">
        <v>133</v>
      </c>
      <c r="G11" s="258" t="s">
        <v>109</v>
      </c>
      <c r="H11" s="258"/>
      <c r="I11" s="76" t="s">
        <v>133</v>
      </c>
      <c r="J11" s="76" t="s">
        <v>109</v>
      </c>
      <c r="K11" s="76" t="s">
        <v>133</v>
      </c>
      <c r="L11" s="77" t="s">
        <v>109</v>
      </c>
    </row>
    <row r="12" spans="1:12" s="111" customFormat="1" ht="11.45" customHeight="1" x14ac:dyDescent="0.2">
      <c r="A12" s="78">
        <v>1</v>
      </c>
      <c r="B12" s="79">
        <v>2</v>
      </c>
      <c r="C12" s="80">
        <v>3</v>
      </c>
      <c r="D12" s="79">
        <v>4</v>
      </c>
      <c r="E12" s="80">
        <v>5</v>
      </c>
      <c r="F12" s="79">
        <v>6</v>
      </c>
      <c r="G12" s="80">
        <v>7</v>
      </c>
      <c r="H12" s="79">
        <v>8</v>
      </c>
      <c r="I12" s="80">
        <v>9</v>
      </c>
      <c r="J12" s="79">
        <v>10</v>
      </c>
      <c r="K12" s="80">
        <v>11</v>
      </c>
      <c r="L12" s="81">
        <v>12</v>
      </c>
    </row>
    <row r="13" spans="1:12" ht="11.45" customHeight="1" x14ac:dyDescent="0.2">
      <c r="A13" s="82"/>
      <c r="B13" s="118" t="s">
        <v>111</v>
      </c>
      <c r="C13" s="173"/>
      <c r="D13" s="172" t="s">
        <v>111</v>
      </c>
      <c r="E13" s="174" t="s">
        <v>111</v>
      </c>
      <c r="F13" s="172" t="s">
        <v>111</v>
      </c>
      <c r="G13" s="172" t="s">
        <v>111</v>
      </c>
      <c r="H13" s="174" t="s">
        <v>111</v>
      </c>
      <c r="I13" s="172" t="s">
        <v>111</v>
      </c>
      <c r="J13" s="174" t="s">
        <v>111</v>
      </c>
      <c r="K13" s="172" t="s">
        <v>111</v>
      </c>
      <c r="L13" s="172" t="s">
        <v>111</v>
      </c>
    </row>
    <row r="14" spans="1:12" s="74" customFormat="1" ht="11.45" customHeight="1" x14ac:dyDescent="0.2">
      <c r="A14" s="68">
        <f>IF(D14&lt;&gt;"",COUNTA($D$14:D14),"")</f>
        <v>1</v>
      </c>
      <c r="B14" s="85" t="s">
        <v>134</v>
      </c>
      <c r="C14" s="171">
        <v>418130</v>
      </c>
      <c r="D14" s="113">
        <v>7.4</v>
      </c>
      <c r="E14" s="165">
        <v>1425613</v>
      </c>
      <c r="F14" s="113">
        <v>5.3</v>
      </c>
      <c r="G14" s="113">
        <v>3.4</v>
      </c>
      <c r="H14" s="165">
        <v>8179363</v>
      </c>
      <c r="I14" s="113">
        <v>1.7</v>
      </c>
      <c r="J14" s="165">
        <v>33289531</v>
      </c>
      <c r="K14" s="113">
        <v>1.2</v>
      </c>
      <c r="L14" s="113">
        <v>4.0999999999999996</v>
      </c>
    </row>
    <row r="15" spans="1:12" s="74" customFormat="1" ht="11.45" customHeight="1" x14ac:dyDescent="0.2">
      <c r="A15" s="68">
        <f>IF(D15&lt;&gt;"",COUNTA($D$14:D15),"")</f>
        <v>2</v>
      </c>
      <c r="B15" s="87" t="s">
        <v>135</v>
      </c>
      <c r="C15" s="170">
        <v>405123</v>
      </c>
      <c r="D15" s="66">
        <v>7.9</v>
      </c>
      <c r="E15" s="164">
        <v>1394007</v>
      </c>
      <c r="F15" s="66">
        <v>5.9</v>
      </c>
      <c r="G15" s="66">
        <v>3.4</v>
      </c>
      <c r="H15" s="164">
        <v>7841280</v>
      </c>
      <c r="I15" s="66">
        <v>2.1</v>
      </c>
      <c r="J15" s="164">
        <v>32324184</v>
      </c>
      <c r="K15" s="66">
        <v>1.3</v>
      </c>
      <c r="L15" s="66">
        <v>4.0999999999999996</v>
      </c>
    </row>
    <row r="16" spans="1:12" ht="11.45" customHeight="1" x14ac:dyDescent="0.2">
      <c r="A16" s="68">
        <f>IF(D16&lt;&gt;"",COUNTA($D$14:D16),"")</f>
        <v>3</v>
      </c>
      <c r="B16" s="87" t="s">
        <v>136</v>
      </c>
      <c r="C16" s="170">
        <v>13007</v>
      </c>
      <c r="D16" s="66">
        <v>-3.9</v>
      </c>
      <c r="E16" s="164">
        <v>31606</v>
      </c>
      <c r="F16" s="66">
        <v>-16.5</v>
      </c>
      <c r="G16" s="66">
        <v>2.4</v>
      </c>
      <c r="H16" s="164">
        <v>338083</v>
      </c>
      <c r="I16" s="66">
        <v>-7.2</v>
      </c>
      <c r="J16" s="164">
        <v>965347</v>
      </c>
      <c r="K16" s="66">
        <v>-1.8</v>
      </c>
      <c r="L16" s="66">
        <v>2.9</v>
      </c>
    </row>
    <row r="17" spans="1:12" ht="20.100000000000001" customHeight="1" x14ac:dyDescent="0.2">
      <c r="A17" s="68">
        <f>IF(D17&lt;&gt;"",COUNTA($D$14:D17),"")</f>
        <v>4</v>
      </c>
      <c r="B17" s="85" t="s">
        <v>176</v>
      </c>
      <c r="C17" s="171">
        <v>11968</v>
      </c>
      <c r="D17" s="113">
        <v>6.5</v>
      </c>
      <c r="E17" s="165">
        <v>29058</v>
      </c>
      <c r="F17" s="113">
        <v>-11.6</v>
      </c>
      <c r="G17" s="113">
        <v>2.4</v>
      </c>
      <c r="H17" s="165">
        <v>310962</v>
      </c>
      <c r="I17" s="113">
        <v>-3.6</v>
      </c>
      <c r="J17" s="165">
        <v>893896</v>
      </c>
      <c r="K17" s="113">
        <v>0.8</v>
      </c>
      <c r="L17" s="113">
        <v>2.9</v>
      </c>
    </row>
    <row r="18" spans="1:12" s="74" customFormat="1" ht="11.45" customHeight="1" x14ac:dyDescent="0.2">
      <c r="A18" s="68">
        <f>IF(D18&lt;&gt;"",COUNTA($D$14:D18),"")</f>
        <v>5</v>
      </c>
      <c r="B18" s="87" t="s">
        <v>177</v>
      </c>
      <c r="C18" s="170">
        <v>160</v>
      </c>
      <c r="D18" s="66">
        <v>25</v>
      </c>
      <c r="E18" s="164">
        <v>322</v>
      </c>
      <c r="F18" s="66">
        <v>40.6</v>
      </c>
      <c r="G18" s="66">
        <v>2</v>
      </c>
      <c r="H18" s="164">
        <v>5978</v>
      </c>
      <c r="I18" s="66">
        <v>-38.4</v>
      </c>
      <c r="J18" s="164">
        <v>15136</v>
      </c>
      <c r="K18" s="66">
        <v>-35</v>
      </c>
      <c r="L18" s="66">
        <v>2.5</v>
      </c>
    </row>
    <row r="19" spans="1:12" ht="11.45" customHeight="1" x14ac:dyDescent="0.2">
      <c r="A19" s="68">
        <f>IF(D19&lt;&gt;"",COUNTA($D$14:D19),"")</f>
        <v>6</v>
      </c>
      <c r="B19" s="87" t="s">
        <v>178</v>
      </c>
      <c r="C19" s="170">
        <v>66</v>
      </c>
      <c r="D19" s="66">
        <v>73.7</v>
      </c>
      <c r="E19" s="164">
        <v>223</v>
      </c>
      <c r="F19" s="66">
        <v>-48.7</v>
      </c>
      <c r="G19" s="66">
        <v>3.4</v>
      </c>
      <c r="H19" s="164">
        <v>922</v>
      </c>
      <c r="I19" s="66">
        <v>8.1999999999999993</v>
      </c>
      <c r="J19" s="164">
        <v>4713</v>
      </c>
      <c r="K19" s="66">
        <v>-58.3</v>
      </c>
      <c r="L19" s="66">
        <v>5.0999999999999996</v>
      </c>
    </row>
    <row r="20" spans="1:12" ht="11.45" customHeight="1" x14ac:dyDescent="0.2">
      <c r="A20" s="68">
        <f>IF(D20&lt;&gt;"",COUNTA($D$14:D20),"")</f>
        <v>7</v>
      </c>
      <c r="B20" s="87" t="s">
        <v>179</v>
      </c>
      <c r="C20" s="170">
        <v>2602</v>
      </c>
      <c r="D20" s="66">
        <v>-6.5</v>
      </c>
      <c r="E20" s="164">
        <v>5257</v>
      </c>
      <c r="F20" s="66">
        <v>-6.5</v>
      </c>
      <c r="G20" s="66">
        <v>2</v>
      </c>
      <c r="H20" s="164">
        <v>36574</v>
      </c>
      <c r="I20" s="66">
        <v>-4.5999999999999996</v>
      </c>
      <c r="J20" s="164">
        <v>81774</v>
      </c>
      <c r="K20" s="66">
        <v>-3.8</v>
      </c>
      <c r="L20" s="66">
        <v>2.2000000000000002</v>
      </c>
    </row>
    <row r="21" spans="1:12" ht="11.45" customHeight="1" x14ac:dyDescent="0.2">
      <c r="A21" s="68">
        <f>IF(D21&lt;&gt;"",COUNTA($D$14:D21),"")</f>
        <v>8</v>
      </c>
      <c r="B21" s="87" t="s">
        <v>180</v>
      </c>
      <c r="C21" s="170">
        <v>23</v>
      </c>
      <c r="D21" s="66">
        <v>-52.1</v>
      </c>
      <c r="E21" s="164">
        <v>37</v>
      </c>
      <c r="F21" s="66">
        <v>-94.2</v>
      </c>
      <c r="G21" s="66">
        <v>1.6</v>
      </c>
      <c r="H21" s="164">
        <v>820</v>
      </c>
      <c r="I21" s="66">
        <v>-7.9</v>
      </c>
      <c r="J21" s="164">
        <v>1527</v>
      </c>
      <c r="K21" s="66">
        <v>-52.5</v>
      </c>
      <c r="L21" s="66">
        <v>1.9</v>
      </c>
    </row>
    <row r="22" spans="1:12" ht="11.45" customHeight="1" x14ac:dyDescent="0.2">
      <c r="A22" s="68">
        <f>IF(D22&lt;&gt;"",COUNTA($D$14:D22),"")</f>
        <v>9</v>
      </c>
      <c r="B22" s="87" t="s">
        <v>181</v>
      </c>
      <c r="C22" s="170">
        <v>72</v>
      </c>
      <c r="D22" s="66">
        <v>-34.5</v>
      </c>
      <c r="E22" s="164">
        <v>178</v>
      </c>
      <c r="F22" s="66">
        <v>-92.2</v>
      </c>
      <c r="G22" s="66">
        <v>2.5</v>
      </c>
      <c r="H22" s="164">
        <v>3545</v>
      </c>
      <c r="I22" s="66">
        <v>1.5</v>
      </c>
      <c r="J22" s="164">
        <v>24202</v>
      </c>
      <c r="K22" s="66">
        <v>40.5</v>
      </c>
      <c r="L22" s="66">
        <v>6.8</v>
      </c>
    </row>
    <row r="23" spans="1:12" ht="11.45" customHeight="1" x14ac:dyDescent="0.2">
      <c r="A23" s="68">
        <f>IF(D23&lt;&gt;"",COUNTA($D$14:D23),"")</f>
        <v>10</v>
      </c>
      <c r="B23" s="87" t="s">
        <v>182</v>
      </c>
      <c r="C23" s="170">
        <v>183</v>
      </c>
      <c r="D23" s="66">
        <v>10.199999999999999</v>
      </c>
      <c r="E23" s="164">
        <v>354</v>
      </c>
      <c r="F23" s="66">
        <v>-7.1</v>
      </c>
      <c r="G23" s="66">
        <v>1.9</v>
      </c>
      <c r="H23" s="164">
        <v>8228</v>
      </c>
      <c r="I23" s="66">
        <v>-0.6</v>
      </c>
      <c r="J23" s="164">
        <v>17510</v>
      </c>
      <c r="K23" s="66">
        <v>-5.5</v>
      </c>
      <c r="L23" s="66">
        <v>2.1</v>
      </c>
    </row>
    <row r="24" spans="1:12" ht="11.45" customHeight="1" x14ac:dyDescent="0.2">
      <c r="A24" s="68">
        <f>IF(D24&lt;&gt;"",COUNTA($D$14:D24),"")</f>
        <v>11</v>
      </c>
      <c r="B24" s="87" t="s">
        <v>183</v>
      </c>
      <c r="C24" s="170">
        <v>52</v>
      </c>
      <c r="D24" s="66">
        <v>62.5</v>
      </c>
      <c r="E24" s="164">
        <v>89</v>
      </c>
      <c r="F24" s="66">
        <v>-59</v>
      </c>
      <c r="G24" s="66">
        <v>1.7</v>
      </c>
      <c r="H24" s="164">
        <v>1052</v>
      </c>
      <c r="I24" s="66">
        <v>71.3</v>
      </c>
      <c r="J24" s="164">
        <v>2210</v>
      </c>
      <c r="K24" s="66">
        <v>15</v>
      </c>
      <c r="L24" s="66">
        <v>2.1</v>
      </c>
    </row>
    <row r="25" spans="1:12" s="74" customFormat="1" ht="11.45" customHeight="1" x14ac:dyDescent="0.2">
      <c r="A25" s="68">
        <f>IF(D25&lt;&gt;"",COUNTA($D$14:D25),"")</f>
        <v>12</v>
      </c>
      <c r="B25" s="87" t="s">
        <v>184</v>
      </c>
      <c r="C25" s="170">
        <v>27</v>
      </c>
      <c r="D25" s="66">
        <v>-32.5</v>
      </c>
      <c r="E25" s="164">
        <v>73</v>
      </c>
      <c r="F25" s="66">
        <v>-37.6</v>
      </c>
      <c r="G25" s="66">
        <v>2.7</v>
      </c>
      <c r="H25" s="164">
        <v>867</v>
      </c>
      <c r="I25" s="66">
        <v>-2</v>
      </c>
      <c r="J25" s="164">
        <v>2136</v>
      </c>
      <c r="K25" s="66">
        <v>-7.3</v>
      </c>
      <c r="L25" s="66">
        <v>2.5</v>
      </c>
    </row>
    <row r="26" spans="1:12" ht="11.45" customHeight="1" x14ac:dyDescent="0.2">
      <c r="A26" s="68">
        <f>IF(D26&lt;&gt;"",COUNTA($D$14:D26),"")</f>
        <v>13</v>
      </c>
      <c r="B26" s="87" t="s">
        <v>185</v>
      </c>
      <c r="C26" s="170">
        <v>2</v>
      </c>
      <c r="D26" s="66">
        <v>-77.8</v>
      </c>
      <c r="E26" s="164">
        <v>4</v>
      </c>
      <c r="F26" s="66">
        <v>-77.8</v>
      </c>
      <c r="G26" s="66">
        <v>2</v>
      </c>
      <c r="H26" s="164">
        <v>182</v>
      </c>
      <c r="I26" s="66">
        <v>1.1000000000000001</v>
      </c>
      <c r="J26" s="164">
        <v>365</v>
      </c>
      <c r="K26" s="66">
        <v>11.3</v>
      </c>
      <c r="L26" s="66">
        <v>2</v>
      </c>
    </row>
    <row r="27" spans="1:12" ht="11.45" customHeight="1" x14ac:dyDescent="0.2">
      <c r="A27" s="68">
        <f>IF(D27&lt;&gt;"",COUNTA($D$14:D27),"")</f>
        <v>14</v>
      </c>
      <c r="B27" s="87" t="s">
        <v>186</v>
      </c>
      <c r="C27" s="170">
        <v>125</v>
      </c>
      <c r="D27" s="66">
        <v>-34.200000000000003</v>
      </c>
      <c r="E27" s="164">
        <v>307</v>
      </c>
      <c r="F27" s="66">
        <v>-27.1</v>
      </c>
      <c r="G27" s="66">
        <v>2.5</v>
      </c>
      <c r="H27" s="164">
        <v>6269</v>
      </c>
      <c r="I27" s="66">
        <v>0.1</v>
      </c>
      <c r="J27" s="164">
        <v>14991</v>
      </c>
      <c r="K27" s="66">
        <v>4.9000000000000004</v>
      </c>
      <c r="L27" s="66">
        <v>2.4</v>
      </c>
    </row>
    <row r="28" spans="1:12" s="74" customFormat="1" ht="11.45" customHeight="1" x14ac:dyDescent="0.2">
      <c r="A28" s="68">
        <f>IF(D28&lt;&gt;"",COUNTA($D$14:D28),"")</f>
        <v>15</v>
      </c>
      <c r="B28" s="87" t="s">
        <v>187</v>
      </c>
      <c r="C28" s="170">
        <v>37</v>
      </c>
      <c r="D28" s="66">
        <v>236.4</v>
      </c>
      <c r="E28" s="164">
        <v>141</v>
      </c>
      <c r="F28" s="66">
        <v>540.9</v>
      </c>
      <c r="G28" s="66">
        <v>3.8</v>
      </c>
      <c r="H28" s="164">
        <v>570</v>
      </c>
      <c r="I28" s="66">
        <v>11.8</v>
      </c>
      <c r="J28" s="164">
        <v>1639</v>
      </c>
      <c r="K28" s="66">
        <v>-6.8</v>
      </c>
      <c r="L28" s="66">
        <v>2.9</v>
      </c>
    </row>
    <row r="29" spans="1:12" ht="11.45" customHeight="1" x14ac:dyDescent="0.2">
      <c r="A29" s="68">
        <f>IF(D29&lt;&gt;"",COUNTA($D$14:D29),"")</f>
        <v>16</v>
      </c>
      <c r="B29" s="87" t="s">
        <v>188</v>
      </c>
      <c r="C29" s="170">
        <v>45</v>
      </c>
      <c r="D29" s="66">
        <v>2.2999999999999998</v>
      </c>
      <c r="E29" s="164">
        <v>108</v>
      </c>
      <c r="F29" s="66">
        <v>-41.9</v>
      </c>
      <c r="G29" s="66">
        <v>2.4</v>
      </c>
      <c r="H29" s="164">
        <v>951</v>
      </c>
      <c r="I29" s="66">
        <v>-4</v>
      </c>
      <c r="J29" s="164">
        <v>3629</v>
      </c>
      <c r="K29" s="66">
        <v>-10.4</v>
      </c>
      <c r="L29" s="66">
        <v>3.8</v>
      </c>
    </row>
    <row r="30" spans="1:12" ht="11.45" customHeight="1" x14ac:dyDescent="0.2">
      <c r="A30" s="68">
        <f>IF(D30&lt;&gt;"",COUNTA($D$14:D30),"")</f>
        <v>17</v>
      </c>
      <c r="B30" s="87" t="s">
        <v>189</v>
      </c>
      <c r="C30" s="170">
        <v>43</v>
      </c>
      <c r="D30" s="66">
        <v>-53.3</v>
      </c>
      <c r="E30" s="164">
        <v>232</v>
      </c>
      <c r="F30" s="66">
        <v>-70</v>
      </c>
      <c r="G30" s="66">
        <v>5.4</v>
      </c>
      <c r="H30" s="164">
        <v>2562</v>
      </c>
      <c r="I30" s="66">
        <v>-5.2</v>
      </c>
      <c r="J30" s="164">
        <v>18365</v>
      </c>
      <c r="K30" s="66">
        <v>130.30000000000001</v>
      </c>
      <c r="L30" s="66">
        <v>7.2</v>
      </c>
    </row>
    <row r="31" spans="1:12" ht="11.45" customHeight="1" x14ac:dyDescent="0.2">
      <c r="A31" s="68">
        <f>IF(D31&lt;&gt;"",COUNTA($D$14:D31),"")</f>
        <v>18</v>
      </c>
      <c r="B31" s="87" t="s">
        <v>190</v>
      </c>
      <c r="C31" s="170">
        <v>56</v>
      </c>
      <c r="D31" s="66">
        <v>9.8000000000000007</v>
      </c>
      <c r="E31" s="164">
        <v>191</v>
      </c>
      <c r="F31" s="66">
        <v>45.8</v>
      </c>
      <c r="G31" s="66">
        <v>3.4</v>
      </c>
      <c r="H31" s="164">
        <v>1565</v>
      </c>
      <c r="I31" s="66">
        <v>-16.8</v>
      </c>
      <c r="J31" s="164">
        <v>5501</v>
      </c>
      <c r="K31" s="66">
        <v>-8.3000000000000007</v>
      </c>
      <c r="L31" s="66">
        <v>3.5</v>
      </c>
    </row>
    <row r="32" spans="1:12" s="74" customFormat="1" ht="11.45" customHeight="1" x14ac:dyDescent="0.2">
      <c r="A32" s="68">
        <f>IF(D32&lt;&gt;"",COUNTA($D$14:D32),"")</f>
        <v>19</v>
      </c>
      <c r="B32" s="87" t="s">
        <v>191</v>
      </c>
      <c r="C32" s="170">
        <v>1</v>
      </c>
      <c r="D32" s="66" t="s">
        <v>442</v>
      </c>
      <c r="E32" s="164">
        <v>2</v>
      </c>
      <c r="F32" s="66" t="s">
        <v>442</v>
      </c>
      <c r="G32" s="66">
        <v>2</v>
      </c>
      <c r="H32" s="164">
        <v>83</v>
      </c>
      <c r="I32" s="66">
        <v>25.8</v>
      </c>
      <c r="J32" s="164">
        <v>197</v>
      </c>
      <c r="K32" s="66">
        <v>77.5</v>
      </c>
      <c r="L32" s="66">
        <v>2.4</v>
      </c>
    </row>
    <row r="33" spans="1:12" ht="11.45" customHeight="1" x14ac:dyDescent="0.2">
      <c r="A33" s="68">
        <f>IF(D33&lt;&gt;"",COUNTA($D$14:D33),"")</f>
        <v>20</v>
      </c>
      <c r="B33" s="87" t="s">
        <v>192</v>
      </c>
      <c r="C33" s="170">
        <v>930</v>
      </c>
      <c r="D33" s="66">
        <v>-14.6</v>
      </c>
      <c r="E33" s="164">
        <v>2619</v>
      </c>
      <c r="F33" s="66">
        <v>-25.4</v>
      </c>
      <c r="G33" s="66">
        <v>2.8</v>
      </c>
      <c r="H33" s="164">
        <v>43644</v>
      </c>
      <c r="I33" s="66">
        <v>-13</v>
      </c>
      <c r="J33" s="164">
        <v>134575</v>
      </c>
      <c r="K33" s="66">
        <v>-7.5</v>
      </c>
      <c r="L33" s="66">
        <v>3.1</v>
      </c>
    </row>
    <row r="34" spans="1:12" ht="11.45" customHeight="1" x14ac:dyDescent="0.2">
      <c r="A34" s="68">
        <f>IF(D34&lt;&gt;"",COUNTA($D$14:D34),"")</f>
        <v>21</v>
      </c>
      <c r="B34" s="87" t="s">
        <v>193</v>
      </c>
      <c r="C34" s="170">
        <v>194</v>
      </c>
      <c r="D34" s="66">
        <v>-15.7</v>
      </c>
      <c r="E34" s="164">
        <v>433</v>
      </c>
      <c r="F34" s="66">
        <v>3.8</v>
      </c>
      <c r="G34" s="66">
        <v>2.2000000000000002</v>
      </c>
      <c r="H34" s="164">
        <v>8569</v>
      </c>
      <c r="I34" s="66">
        <v>-21.9</v>
      </c>
      <c r="J34" s="164">
        <v>17013</v>
      </c>
      <c r="K34" s="66">
        <v>-16.899999999999999</v>
      </c>
      <c r="L34" s="66">
        <v>2</v>
      </c>
    </row>
    <row r="35" spans="1:12" ht="11.45" customHeight="1" x14ac:dyDescent="0.2">
      <c r="A35" s="68">
        <f>IF(D35&lt;&gt;"",COUNTA($D$14:D35),"")</f>
        <v>22</v>
      </c>
      <c r="B35" s="87" t="s">
        <v>194</v>
      </c>
      <c r="C35" s="170">
        <v>569</v>
      </c>
      <c r="D35" s="66">
        <v>-3.1</v>
      </c>
      <c r="E35" s="164">
        <v>1591</v>
      </c>
      <c r="F35" s="66">
        <v>3.2</v>
      </c>
      <c r="G35" s="66">
        <v>2.8</v>
      </c>
      <c r="H35" s="164">
        <v>28129</v>
      </c>
      <c r="I35" s="66">
        <v>3.6</v>
      </c>
      <c r="J35" s="164">
        <v>92261</v>
      </c>
      <c r="K35" s="66">
        <v>6.1</v>
      </c>
      <c r="L35" s="66">
        <v>3.3</v>
      </c>
    </row>
    <row r="36" spans="1:12" ht="11.45" customHeight="1" x14ac:dyDescent="0.2">
      <c r="A36" s="68">
        <f>IF(D36&lt;&gt;"",COUNTA($D$14:D36),"")</f>
        <v>23</v>
      </c>
      <c r="B36" s="87" t="s">
        <v>195</v>
      </c>
      <c r="C36" s="170">
        <v>1248</v>
      </c>
      <c r="D36" s="66">
        <v>12.9</v>
      </c>
      <c r="E36" s="164">
        <v>3353</v>
      </c>
      <c r="F36" s="66">
        <v>-17.8</v>
      </c>
      <c r="G36" s="66">
        <v>2.7</v>
      </c>
      <c r="H36" s="164">
        <v>36599</v>
      </c>
      <c r="I36" s="66">
        <v>5.8</v>
      </c>
      <c r="J36" s="164">
        <v>101688</v>
      </c>
      <c r="K36" s="66">
        <v>7.4</v>
      </c>
      <c r="L36" s="66">
        <v>2.8</v>
      </c>
    </row>
    <row r="37" spans="1:12" ht="11.45" customHeight="1" x14ac:dyDescent="0.2">
      <c r="A37" s="68">
        <f>IF(D37&lt;&gt;"",COUNTA($D$14:D37),"")</f>
        <v>24</v>
      </c>
      <c r="B37" s="87" t="s">
        <v>196</v>
      </c>
      <c r="C37" s="170">
        <v>31</v>
      </c>
      <c r="D37" s="66">
        <v>-16.2</v>
      </c>
      <c r="E37" s="164">
        <v>84</v>
      </c>
      <c r="F37" s="66">
        <v>-1.2</v>
      </c>
      <c r="G37" s="66">
        <v>2.7</v>
      </c>
      <c r="H37" s="164">
        <v>847</v>
      </c>
      <c r="I37" s="66">
        <v>0.6</v>
      </c>
      <c r="J37" s="164">
        <v>2635</v>
      </c>
      <c r="K37" s="66">
        <v>22.2</v>
      </c>
      <c r="L37" s="66">
        <v>3.1</v>
      </c>
    </row>
    <row r="38" spans="1:12" s="74" customFormat="1" ht="11.45" customHeight="1" x14ac:dyDescent="0.2">
      <c r="A38" s="68">
        <f>IF(D38&lt;&gt;"",COUNTA($D$14:D38),"")</f>
        <v>25</v>
      </c>
      <c r="B38" s="87" t="s">
        <v>197</v>
      </c>
      <c r="C38" s="170">
        <v>115</v>
      </c>
      <c r="D38" s="66">
        <v>25</v>
      </c>
      <c r="E38" s="164">
        <v>732</v>
      </c>
      <c r="F38" s="66">
        <v>-17.2</v>
      </c>
      <c r="G38" s="66">
        <v>6.4</v>
      </c>
      <c r="H38" s="164">
        <v>2487</v>
      </c>
      <c r="I38" s="66">
        <v>20</v>
      </c>
      <c r="J38" s="164">
        <v>13478</v>
      </c>
      <c r="K38" s="66">
        <v>47.1</v>
      </c>
      <c r="L38" s="66">
        <v>5.4</v>
      </c>
    </row>
    <row r="39" spans="1:12" ht="11.45" customHeight="1" x14ac:dyDescent="0.2">
      <c r="A39" s="68">
        <f>IF(D39&lt;&gt;"",COUNTA($D$14:D39),"")</f>
        <v>26</v>
      </c>
      <c r="B39" s="87" t="s">
        <v>198</v>
      </c>
      <c r="C39" s="170">
        <v>163</v>
      </c>
      <c r="D39" s="66">
        <v>640.9</v>
      </c>
      <c r="E39" s="164">
        <v>347</v>
      </c>
      <c r="F39" s="66">
        <v>638.29999999999995</v>
      </c>
      <c r="G39" s="66">
        <v>2.1</v>
      </c>
      <c r="H39" s="164">
        <v>608</v>
      </c>
      <c r="I39" s="66">
        <v>11.4</v>
      </c>
      <c r="J39" s="164">
        <v>1448</v>
      </c>
      <c r="K39" s="66">
        <v>24.2</v>
      </c>
      <c r="L39" s="66">
        <v>2.4</v>
      </c>
    </row>
    <row r="40" spans="1:12" ht="11.45" customHeight="1" x14ac:dyDescent="0.2">
      <c r="A40" s="68">
        <f>IF(D40&lt;&gt;"",COUNTA($D$14:D40),"")</f>
        <v>27</v>
      </c>
      <c r="B40" s="87" t="s">
        <v>199</v>
      </c>
      <c r="C40" s="170">
        <v>2993</v>
      </c>
      <c r="D40" s="66">
        <v>43.9</v>
      </c>
      <c r="E40" s="164">
        <v>5280</v>
      </c>
      <c r="F40" s="66">
        <v>31.6</v>
      </c>
      <c r="G40" s="66">
        <v>1.8</v>
      </c>
      <c r="H40" s="164">
        <v>37751</v>
      </c>
      <c r="I40" s="66">
        <v>-4.0999999999999996</v>
      </c>
      <c r="J40" s="164">
        <v>68949</v>
      </c>
      <c r="K40" s="66">
        <v>-7.1</v>
      </c>
      <c r="L40" s="66">
        <v>1.8</v>
      </c>
    </row>
    <row r="41" spans="1:12" s="91" customFormat="1" ht="11.45" customHeight="1" x14ac:dyDescent="0.2">
      <c r="A41" s="68">
        <f>IF(D41&lt;&gt;"",COUNTA($D$14:D41),"")</f>
        <v>28</v>
      </c>
      <c r="B41" s="87" t="s">
        <v>200</v>
      </c>
      <c r="C41" s="170">
        <v>893</v>
      </c>
      <c r="D41" s="66">
        <v>13.6</v>
      </c>
      <c r="E41" s="164">
        <v>2760</v>
      </c>
      <c r="F41" s="66">
        <v>9.1999999999999993</v>
      </c>
      <c r="G41" s="66">
        <v>3.1</v>
      </c>
      <c r="H41" s="164">
        <v>40058</v>
      </c>
      <c r="I41" s="66">
        <v>-3.5</v>
      </c>
      <c r="J41" s="164">
        <v>135661</v>
      </c>
      <c r="K41" s="66">
        <v>0.4</v>
      </c>
      <c r="L41" s="66">
        <v>3.4</v>
      </c>
    </row>
    <row r="42" spans="1:12" s="74" customFormat="1" ht="11.45" customHeight="1" x14ac:dyDescent="0.2">
      <c r="A42" s="68">
        <f>IF(D42&lt;&gt;"",COUNTA($D$14:D42),"")</f>
        <v>29</v>
      </c>
      <c r="B42" s="87" t="s">
        <v>201</v>
      </c>
      <c r="C42" s="170">
        <v>107</v>
      </c>
      <c r="D42" s="66">
        <v>67.2</v>
      </c>
      <c r="E42" s="164">
        <v>664</v>
      </c>
      <c r="F42" s="66">
        <v>71.599999999999994</v>
      </c>
      <c r="G42" s="66">
        <v>6.2</v>
      </c>
      <c r="H42" s="164">
        <v>2073</v>
      </c>
      <c r="I42" s="66">
        <v>38.799999999999997</v>
      </c>
      <c r="J42" s="164">
        <v>8659</v>
      </c>
      <c r="K42" s="66">
        <v>6.4</v>
      </c>
      <c r="L42" s="66">
        <v>4.2</v>
      </c>
    </row>
    <row r="43" spans="1:12" ht="11.45" customHeight="1" x14ac:dyDescent="0.2">
      <c r="A43" s="68">
        <f>IF(D43&lt;&gt;"",COUNTA($D$14:D43),"")</f>
        <v>30</v>
      </c>
      <c r="B43" s="87" t="s">
        <v>202</v>
      </c>
      <c r="C43" s="170">
        <v>20</v>
      </c>
      <c r="D43" s="66">
        <v>-23.1</v>
      </c>
      <c r="E43" s="164">
        <v>105</v>
      </c>
      <c r="F43" s="66">
        <v>208.8</v>
      </c>
      <c r="G43" s="66">
        <v>5.3</v>
      </c>
      <c r="H43" s="164">
        <v>695</v>
      </c>
      <c r="I43" s="66">
        <v>18.600000000000001</v>
      </c>
      <c r="J43" s="164">
        <v>2721</v>
      </c>
      <c r="K43" s="66">
        <v>125.1</v>
      </c>
      <c r="L43" s="66">
        <v>3.9</v>
      </c>
    </row>
    <row r="44" spans="1:12" ht="11.45" customHeight="1" x14ac:dyDescent="0.2">
      <c r="A44" s="68">
        <f>IF(D44&lt;&gt;"",COUNTA($D$14:D44),"")</f>
        <v>31</v>
      </c>
      <c r="B44" s="87" t="s">
        <v>203</v>
      </c>
      <c r="C44" s="170">
        <v>252</v>
      </c>
      <c r="D44" s="66">
        <v>10.5</v>
      </c>
      <c r="E44" s="164">
        <v>553</v>
      </c>
      <c r="F44" s="66">
        <v>-18.2</v>
      </c>
      <c r="G44" s="66">
        <v>2.2000000000000002</v>
      </c>
      <c r="H44" s="164">
        <v>4501</v>
      </c>
      <c r="I44" s="66">
        <v>8.6999999999999993</v>
      </c>
      <c r="J44" s="164">
        <v>13685</v>
      </c>
      <c r="K44" s="66">
        <v>11</v>
      </c>
      <c r="L44" s="66">
        <v>3</v>
      </c>
    </row>
    <row r="45" spans="1:12" ht="11.45" customHeight="1" x14ac:dyDescent="0.2">
      <c r="A45" s="68">
        <f>IF(D45&lt;&gt;"",COUNTA($D$14:D45),"")</f>
        <v>32</v>
      </c>
      <c r="B45" s="87" t="s">
        <v>204</v>
      </c>
      <c r="C45" s="170">
        <v>203</v>
      </c>
      <c r="D45" s="66">
        <v>18</v>
      </c>
      <c r="E45" s="164">
        <v>501</v>
      </c>
      <c r="F45" s="66">
        <v>4.5999999999999996</v>
      </c>
      <c r="G45" s="66">
        <v>2.5</v>
      </c>
      <c r="H45" s="164">
        <v>13604</v>
      </c>
      <c r="I45" s="66">
        <v>-0.7</v>
      </c>
      <c r="J45" s="164">
        <v>44049</v>
      </c>
      <c r="K45" s="66">
        <v>5.8</v>
      </c>
      <c r="L45" s="66">
        <v>3.2</v>
      </c>
    </row>
    <row r="46" spans="1:12" ht="11.45" customHeight="1" x14ac:dyDescent="0.2">
      <c r="A46" s="68">
        <f>IF(D46&lt;&gt;"",COUNTA($D$14:D46),"")</f>
        <v>33</v>
      </c>
      <c r="B46" s="87" t="s">
        <v>205</v>
      </c>
      <c r="C46" s="170">
        <v>34</v>
      </c>
      <c r="D46" s="66">
        <v>-17.100000000000001</v>
      </c>
      <c r="E46" s="164">
        <v>52</v>
      </c>
      <c r="F46" s="66">
        <v>-42.2</v>
      </c>
      <c r="G46" s="66">
        <v>1.5</v>
      </c>
      <c r="H46" s="164">
        <v>654</v>
      </c>
      <c r="I46" s="66">
        <v>-10.4</v>
      </c>
      <c r="J46" s="164">
        <v>1586</v>
      </c>
      <c r="K46" s="66">
        <v>-46.3</v>
      </c>
      <c r="L46" s="66">
        <v>2.4</v>
      </c>
    </row>
    <row r="47" spans="1:12" ht="11.45" customHeight="1" x14ac:dyDescent="0.2">
      <c r="A47" s="68">
        <f>IF(D47&lt;&gt;"",COUNTA($D$14:D47),"")</f>
        <v>34</v>
      </c>
      <c r="B47" s="87" t="s">
        <v>206</v>
      </c>
      <c r="C47" s="170">
        <v>81</v>
      </c>
      <c r="D47" s="66">
        <v>30.6</v>
      </c>
      <c r="E47" s="164">
        <v>282</v>
      </c>
      <c r="F47" s="66">
        <v>113.6</v>
      </c>
      <c r="G47" s="66">
        <v>3.5</v>
      </c>
      <c r="H47" s="164">
        <v>1398</v>
      </c>
      <c r="I47" s="66">
        <v>17.600000000000001</v>
      </c>
      <c r="J47" s="164">
        <v>4351</v>
      </c>
      <c r="K47" s="66">
        <v>48.4</v>
      </c>
      <c r="L47" s="66">
        <v>3.1</v>
      </c>
    </row>
    <row r="48" spans="1:12" ht="11.45" customHeight="1" x14ac:dyDescent="0.2">
      <c r="A48" s="68">
        <f>IF(D48&lt;&gt;"",COUNTA($D$14:D48),"")</f>
        <v>35</v>
      </c>
      <c r="B48" s="87" t="s">
        <v>207</v>
      </c>
      <c r="C48" s="170">
        <v>102</v>
      </c>
      <c r="D48" s="66">
        <v>41.7</v>
      </c>
      <c r="E48" s="164">
        <v>910</v>
      </c>
      <c r="F48" s="66">
        <v>82</v>
      </c>
      <c r="G48" s="66">
        <v>8.9</v>
      </c>
      <c r="H48" s="164">
        <v>1630</v>
      </c>
      <c r="I48" s="66">
        <v>3.9</v>
      </c>
      <c r="J48" s="164">
        <v>9422</v>
      </c>
      <c r="K48" s="66">
        <v>18.2</v>
      </c>
      <c r="L48" s="66">
        <v>5.8</v>
      </c>
    </row>
    <row r="49" spans="1:12" ht="11.45" customHeight="1" x14ac:dyDescent="0.2">
      <c r="A49" s="68">
        <f>IF(D49&lt;&gt;"",COUNTA($D$14:D49),"")</f>
        <v>36</v>
      </c>
      <c r="B49" s="87" t="s">
        <v>208</v>
      </c>
      <c r="C49" s="170">
        <v>230</v>
      </c>
      <c r="D49" s="66">
        <v>-27.2</v>
      </c>
      <c r="E49" s="164">
        <v>564</v>
      </c>
      <c r="F49" s="66">
        <v>-13.1</v>
      </c>
      <c r="G49" s="66">
        <v>2.5</v>
      </c>
      <c r="H49" s="164">
        <v>6588</v>
      </c>
      <c r="I49" s="66">
        <v>-4.2</v>
      </c>
      <c r="J49" s="164">
        <v>16916</v>
      </c>
      <c r="K49" s="66">
        <v>5.3</v>
      </c>
      <c r="L49" s="66">
        <v>2.6</v>
      </c>
    </row>
    <row r="50" spans="1:12" ht="11.45" customHeight="1" x14ac:dyDescent="0.2">
      <c r="A50" s="68">
        <f>IF(D50&lt;&gt;"",COUNTA($D$14:D50),"")</f>
        <v>37</v>
      </c>
      <c r="B50" s="87" t="s">
        <v>209</v>
      </c>
      <c r="C50" s="170">
        <v>3</v>
      </c>
      <c r="D50" s="66">
        <v>-70</v>
      </c>
      <c r="E50" s="164">
        <v>6</v>
      </c>
      <c r="F50" s="66">
        <v>-64.7</v>
      </c>
      <c r="G50" s="66">
        <v>2</v>
      </c>
      <c r="H50" s="164">
        <v>114</v>
      </c>
      <c r="I50" s="66">
        <v>18.8</v>
      </c>
      <c r="J50" s="164">
        <v>232</v>
      </c>
      <c r="K50" s="66">
        <v>-3.3</v>
      </c>
      <c r="L50" s="66">
        <v>2</v>
      </c>
    </row>
    <row r="51" spans="1:12" ht="21.95" customHeight="1" x14ac:dyDescent="0.2">
      <c r="A51" s="68">
        <f>IF(D51&lt;&gt;"",COUNTA($D$14:D51),"")</f>
        <v>38</v>
      </c>
      <c r="B51" s="87" t="s">
        <v>210</v>
      </c>
      <c r="C51" s="170">
        <v>306</v>
      </c>
      <c r="D51" s="66">
        <v>-35.6</v>
      </c>
      <c r="E51" s="164">
        <v>704</v>
      </c>
      <c r="F51" s="66">
        <v>-46.8</v>
      </c>
      <c r="G51" s="66">
        <v>2.2999999999999998</v>
      </c>
      <c r="H51" s="164">
        <v>10845</v>
      </c>
      <c r="I51" s="66">
        <v>15</v>
      </c>
      <c r="J51" s="164">
        <v>30672</v>
      </c>
      <c r="K51" s="66">
        <v>16.8</v>
      </c>
      <c r="L51" s="66">
        <v>2.8</v>
      </c>
    </row>
    <row r="52" spans="1:12" ht="20.100000000000001" customHeight="1" x14ac:dyDescent="0.2">
      <c r="A52" s="68">
        <f>IF(D52&lt;&gt;"",COUNTA($D$14:D52),"")</f>
        <v>39</v>
      </c>
      <c r="B52" s="85" t="s">
        <v>211</v>
      </c>
      <c r="C52" s="171">
        <v>24</v>
      </c>
      <c r="D52" s="113">
        <v>9.1</v>
      </c>
      <c r="E52" s="165">
        <v>83</v>
      </c>
      <c r="F52" s="113">
        <v>40.700000000000003</v>
      </c>
      <c r="G52" s="113">
        <v>3.5</v>
      </c>
      <c r="H52" s="165">
        <v>991</v>
      </c>
      <c r="I52" s="113">
        <v>3.1</v>
      </c>
      <c r="J52" s="165">
        <v>3116</v>
      </c>
      <c r="K52" s="113">
        <v>29.9</v>
      </c>
      <c r="L52" s="113">
        <v>3.1</v>
      </c>
    </row>
    <row r="53" spans="1:12" ht="11.45" customHeight="1" x14ac:dyDescent="0.2">
      <c r="A53" s="68">
        <f>IF(D53&lt;&gt;"",COUNTA($D$14:D53),"")</f>
        <v>40</v>
      </c>
      <c r="B53" s="87" t="s">
        <v>212</v>
      </c>
      <c r="C53" s="170">
        <v>5</v>
      </c>
      <c r="D53" s="66">
        <v>-54.5</v>
      </c>
      <c r="E53" s="164">
        <v>8</v>
      </c>
      <c r="F53" s="66">
        <v>-60</v>
      </c>
      <c r="G53" s="66">
        <v>1.6</v>
      </c>
      <c r="H53" s="164">
        <v>139</v>
      </c>
      <c r="I53" s="66">
        <v>-23.6</v>
      </c>
      <c r="J53" s="164">
        <v>674</v>
      </c>
      <c r="K53" s="66">
        <v>56.7</v>
      </c>
      <c r="L53" s="66">
        <v>4.8</v>
      </c>
    </row>
    <row r="54" spans="1:12" ht="21.95" customHeight="1" x14ac:dyDescent="0.2">
      <c r="A54" s="68">
        <f>IF(D54&lt;&gt;"",COUNTA($D$14:D54),"")</f>
        <v>41</v>
      </c>
      <c r="B54" s="87" t="s">
        <v>213</v>
      </c>
      <c r="C54" s="170">
        <v>19</v>
      </c>
      <c r="D54" s="66">
        <v>72.7</v>
      </c>
      <c r="E54" s="164">
        <v>75</v>
      </c>
      <c r="F54" s="66">
        <v>92.3</v>
      </c>
      <c r="G54" s="66">
        <v>3.9</v>
      </c>
      <c r="H54" s="164">
        <v>852</v>
      </c>
      <c r="I54" s="66">
        <v>9.4</v>
      </c>
      <c r="J54" s="164">
        <v>2442</v>
      </c>
      <c r="K54" s="66">
        <v>24</v>
      </c>
      <c r="L54" s="66">
        <v>2.9</v>
      </c>
    </row>
    <row r="55" spans="1:12" ht="20.100000000000001" customHeight="1" x14ac:dyDescent="0.2">
      <c r="A55" s="68">
        <f>IF(D55&lt;&gt;"",COUNTA($D$14:D55),"")</f>
        <v>42</v>
      </c>
      <c r="B55" s="85" t="s">
        <v>214</v>
      </c>
      <c r="C55" s="171">
        <v>250</v>
      </c>
      <c r="D55" s="113">
        <v>10.6</v>
      </c>
      <c r="E55" s="165">
        <v>605</v>
      </c>
      <c r="F55" s="113">
        <v>35.700000000000003</v>
      </c>
      <c r="G55" s="113">
        <v>2.4</v>
      </c>
      <c r="H55" s="165">
        <v>4919</v>
      </c>
      <c r="I55" s="113">
        <v>-10.6</v>
      </c>
      <c r="J55" s="165">
        <v>11327</v>
      </c>
      <c r="K55" s="113">
        <v>-9.4</v>
      </c>
      <c r="L55" s="113">
        <v>2.2999999999999998</v>
      </c>
    </row>
    <row r="56" spans="1:12" ht="11.45" customHeight="1" x14ac:dyDescent="0.2">
      <c r="A56" s="68">
        <f>IF(D56&lt;&gt;"",COUNTA($D$14:D56),"")</f>
        <v>43</v>
      </c>
      <c r="B56" s="87" t="s">
        <v>215</v>
      </c>
      <c r="C56" s="170">
        <v>7</v>
      </c>
      <c r="D56" s="66">
        <v>-53.3</v>
      </c>
      <c r="E56" s="164">
        <v>11</v>
      </c>
      <c r="F56" s="66">
        <v>-50</v>
      </c>
      <c r="G56" s="66">
        <v>1.6</v>
      </c>
      <c r="H56" s="164">
        <v>494</v>
      </c>
      <c r="I56" s="66">
        <v>6</v>
      </c>
      <c r="J56" s="164">
        <v>1101</v>
      </c>
      <c r="K56" s="66">
        <v>-4.3</v>
      </c>
      <c r="L56" s="66">
        <v>2.2000000000000002</v>
      </c>
    </row>
    <row r="57" spans="1:12" ht="11.45" customHeight="1" x14ac:dyDescent="0.2">
      <c r="A57" s="68">
        <f>IF(D57&lt;&gt;"",COUNTA($D$14:D57),"")</f>
        <v>44</v>
      </c>
      <c r="B57" s="87" t="s">
        <v>216</v>
      </c>
      <c r="C57" s="170">
        <v>70</v>
      </c>
      <c r="D57" s="66">
        <v>27.3</v>
      </c>
      <c r="E57" s="164">
        <v>133</v>
      </c>
      <c r="F57" s="66">
        <v>77.3</v>
      </c>
      <c r="G57" s="66">
        <v>1.9</v>
      </c>
      <c r="H57" s="164">
        <v>979</v>
      </c>
      <c r="I57" s="66">
        <v>-37.6</v>
      </c>
      <c r="J57" s="164">
        <v>1699</v>
      </c>
      <c r="K57" s="66">
        <v>-38.4</v>
      </c>
      <c r="L57" s="66">
        <v>1.7</v>
      </c>
    </row>
    <row r="58" spans="1:12" ht="11.45" customHeight="1" x14ac:dyDescent="0.2">
      <c r="A58" s="68">
        <f>IF(D58&lt;&gt;"",COUNTA($D$14:D58),"")</f>
        <v>45</v>
      </c>
      <c r="B58" s="87" t="s">
        <v>217</v>
      </c>
      <c r="C58" s="170">
        <v>36</v>
      </c>
      <c r="D58" s="66">
        <v>9.1</v>
      </c>
      <c r="E58" s="164">
        <v>113</v>
      </c>
      <c r="F58" s="66">
        <v>-15</v>
      </c>
      <c r="G58" s="66">
        <v>3.1</v>
      </c>
      <c r="H58" s="164">
        <v>516</v>
      </c>
      <c r="I58" s="66">
        <v>6.4</v>
      </c>
      <c r="J58" s="164">
        <v>1207</v>
      </c>
      <c r="K58" s="66">
        <v>2.5</v>
      </c>
      <c r="L58" s="66">
        <v>2.2999999999999998</v>
      </c>
    </row>
    <row r="59" spans="1:12" ht="11.45" customHeight="1" x14ac:dyDescent="0.2">
      <c r="A59" s="68">
        <f>IF(D59&lt;&gt;"",COUNTA($D$14:D59),"")</f>
        <v>46</v>
      </c>
      <c r="B59" s="87" t="s">
        <v>218</v>
      </c>
      <c r="C59" s="170">
        <v>26</v>
      </c>
      <c r="D59" s="66">
        <v>62.5</v>
      </c>
      <c r="E59" s="164">
        <v>107</v>
      </c>
      <c r="F59" s="66">
        <v>435</v>
      </c>
      <c r="G59" s="66">
        <v>4.0999999999999996</v>
      </c>
      <c r="H59" s="164">
        <v>747</v>
      </c>
      <c r="I59" s="66">
        <v>25.3</v>
      </c>
      <c r="J59" s="164">
        <v>1886</v>
      </c>
      <c r="K59" s="66">
        <v>21.9</v>
      </c>
      <c r="L59" s="66">
        <v>2.5</v>
      </c>
    </row>
    <row r="60" spans="1:12" ht="11.45" customHeight="1" x14ac:dyDescent="0.2">
      <c r="A60" s="68">
        <f>IF(D60&lt;&gt;"",COUNTA($D$14:D60),"")</f>
        <v>47</v>
      </c>
      <c r="B60" s="87" t="s">
        <v>219</v>
      </c>
      <c r="C60" s="170">
        <v>15</v>
      </c>
      <c r="D60" s="66">
        <v>-16.7</v>
      </c>
      <c r="E60" s="164">
        <v>33</v>
      </c>
      <c r="F60" s="66">
        <v>-25</v>
      </c>
      <c r="G60" s="66">
        <v>2.2000000000000002</v>
      </c>
      <c r="H60" s="164">
        <v>383</v>
      </c>
      <c r="I60" s="66">
        <v>3</v>
      </c>
      <c r="J60" s="164">
        <v>1010</v>
      </c>
      <c r="K60" s="66">
        <v>20.5</v>
      </c>
      <c r="L60" s="66">
        <v>2.6</v>
      </c>
    </row>
    <row r="61" spans="1:12" ht="11.45" customHeight="1" x14ac:dyDescent="0.2">
      <c r="A61" s="68">
        <f>IF(D61&lt;&gt;"",COUNTA($D$14:D61),"")</f>
        <v>48</v>
      </c>
      <c r="B61" s="87" t="s">
        <v>220</v>
      </c>
      <c r="C61" s="170">
        <v>6</v>
      </c>
      <c r="D61" s="66">
        <v>-40</v>
      </c>
      <c r="E61" s="164">
        <v>22</v>
      </c>
      <c r="F61" s="66">
        <v>4.8</v>
      </c>
      <c r="G61" s="66">
        <v>3.7</v>
      </c>
      <c r="H61" s="164">
        <v>188</v>
      </c>
      <c r="I61" s="66">
        <v>-3.1</v>
      </c>
      <c r="J61" s="164">
        <v>419</v>
      </c>
      <c r="K61" s="66">
        <v>25.8</v>
      </c>
      <c r="L61" s="66">
        <v>2.2000000000000002</v>
      </c>
    </row>
    <row r="62" spans="1:12" ht="11.45" customHeight="1" x14ac:dyDescent="0.2">
      <c r="A62" s="68">
        <f>IF(D62&lt;&gt;"",COUNTA($D$14:D62),"")</f>
        <v>49</v>
      </c>
      <c r="B62" s="87" t="s">
        <v>221</v>
      </c>
      <c r="C62" s="170">
        <v>1</v>
      </c>
      <c r="D62" s="66">
        <v>-66.7</v>
      </c>
      <c r="E62" s="164">
        <v>1</v>
      </c>
      <c r="F62" s="66">
        <v>-66.7</v>
      </c>
      <c r="G62" s="66">
        <v>1</v>
      </c>
      <c r="H62" s="164">
        <v>190</v>
      </c>
      <c r="I62" s="66">
        <v>-5.5</v>
      </c>
      <c r="J62" s="164">
        <v>301</v>
      </c>
      <c r="K62" s="66">
        <v>-34.4</v>
      </c>
      <c r="L62" s="66">
        <v>1.6</v>
      </c>
    </row>
    <row r="63" spans="1:12" ht="21.95" customHeight="1" x14ac:dyDescent="0.2">
      <c r="A63" s="68">
        <f>IF(D63&lt;&gt;"",COUNTA($D$14:D63),"")</f>
        <v>50</v>
      </c>
      <c r="B63" s="87" t="s">
        <v>222</v>
      </c>
      <c r="C63" s="170">
        <v>89</v>
      </c>
      <c r="D63" s="66">
        <v>17.100000000000001</v>
      </c>
      <c r="E63" s="164">
        <v>185</v>
      </c>
      <c r="F63" s="66">
        <v>44.5</v>
      </c>
      <c r="G63" s="66">
        <v>2.1</v>
      </c>
      <c r="H63" s="164">
        <v>1422</v>
      </c>
      <c r="I63" s="66">
        <v>-12.1</v>
      </c>
      <c r="J63" s="164">
        <v>3704</v>
      </c>
      <c r="K63" s="66">
        <v>-12.6</v>
      </c>
      <c r="L63" s="66">
        <v>2.6</v>
      </c>
    </row>
    <row r="64" spans="1:12" ht="20.100000000000001" customHeight="1" x14ac:dyDescent="0.2">
      <c r="A64" s="68">
        <f>IF(D64&lt;&gt;"",COUNTA($D$14:D64),"")</f>
        <v>51</v>
      </c>
      <c r="B64" s="85" t="s">
        <v>223</v>
      </c>
      <c r="C64" s="171">
        <v>711</v>
      </c>
      <c r="D64" s="113">
        <v>37.299999999999997</v>
      </c>
      <c r="E64" s="165">
        <v>1747</v>
      </c>
      <c r="F64" s="113">
        <v>55.6</v>
      </c>
      <c r="G64" s="113">
        <v>2.5</v>
      </c>
      <c r="H64" s="165">
        <v>13747</v>
      </c>
      <c r="I64" s="113">
        <v>17.3</v>
      </c>
      <c r="J64" s="165">
        <v>35602</v>
      </c>
      <c r="K64" s="113">
        <v>29.6</v>
      </c>
      <c r="L64" s="113">
        <v>2.6</v>
      </c>
    </row>
    <row r="65" spans="1:12" ht="11.45" customHeight="1" x14ac:dyDescent="0.2">
      <c r="A65" s="68">
        <f>IF(D65&lt;&gt;"",COUNTA($D$14:D65),"")</f>
        <v>52</v>
      </c>
      <c r="B65" s="87" t="s">
        <v>224</v>
      </c>
      <c r="C65" s="170">
        <v>35</v>
      </c>
      <c r="D65" s="66">
        <v>-39.700000000000003</v>
      </c>
      <c r="E65" s="164">
        <v>58</v>
      </c>
      <c r="F65" s="66">
        <v>-42</v>
      </c>
      <c r="G65" s="66">
        <v>1.7</v>
      </c>
      <c r="H65" s="164">
        <v>1283</v>
      </c>
      <c r="I65" s="66">
        <v>8.5</v>
      </c>
      <c r="J65" s="164">
        <v>5209</v>
      </c>
      <c r="K65" s="66">
        <v>61.6</v>
      </c>
      <c r="L65" s="66">
        <v>4.0999999999999996</v>
      </c>
    </row>
    <row r="66" spans="1:12" ht="11.45" customHeight="1" x14ac:dyDescent="0.2">
      <c r="A66" s="68">
        <f>IF(D66&lt;&gt;"",COUNTA($D$14:D66),"")</f>
        <v>53</v>
      </c>
      <c r="B66" s="87" t="s">
        <v>225</v>
      </c>
      <c r="C66" s="170">
        <v>602</v>
      </c>
      <c r="D66" s="66">
        <v>61.8</v>
      </c>
      <c r="E66" s="164">
        <v>1383</v>
      </c>
      <c r="F66" s="66">
        <v>75.3</v>
      </c>
      <c r="G66" s="66">
        <v>2.2999999999999998</v>
      </c>
      <c r="H66" s="164">
        <v>10960</v>
      </c>
      <c r="I66" s="66">
        <v>27.2</v>
      </c>
      <c r="J66" s="164">
        <v>26520</v>
      </c>
      <c r="K66" s="66">
        <v>32.6</v>
      </c>
      <c r="L66" s="66">
        <v>2.4</v>
      </c>
    </row>
    <row r="67" spans="1:12" ht="21.95" customHeight="1" x14ac:dyDescent="0.2">
      <c r="A67" s="68">
        <f>IF(D67&lt;&gt;"",COUNTA($D$14:D67),"")</f>
        <v>54</v>
      </c>
      <c r="B67" s="87" t="s">
        <v>226</v>
      </c>
      <c r="C67" s="170">
        <v>10</v>
      </c>
      <c r="D67" s="66">
        <v>-23.1</v>
      </c>
      <c r="E67" s="164">
        <v>118</v>
      </c>
      <c r="F67" s="66">
        <v>353.8</v>
      </c>
      <c r="G67" s="66">
        <v>11.8</v>
      </c>
      <c r="H67" s="164">
        <v>86</v>
      </c>
      <c r="I67" s="66">
        <v>-20.399999999999999</v>
      </c>
      <c r="J67" s="164">
        <v>279</v>
      </c>
      <c r="K67" s="66">
        <v>46.1</v>
      </c>
      <c r="L67" s="66">
        <v>3.2</v>
      </c>
    </row>
    <row r="68" spans="1:12" ht="11.45" customHeight="1" x14ac:dyDescent="0.2">
      <c r="A68" s="68">
        <f>IF(D68&lt;&gt;"",COUNTA($D$14:D68),"")</f>
        <v>55</v>
      </c>
      <c r="B68" s="87" t="s">
        <v>227</v>
      </c>
      <c r="C68" s="170">
        <v>33</v>
      </c>
      <c r="D68" s="66">
        <v>-5.7</v>
      </c>
      <c r="E68" s="164">
        <v>75</v>
      </c>
      <c r="F68" s="66">
        <v>31.6</v>
      </c>
      <c r="G68" s="66">
        <v>2.2999999999999998</v>
      </c>
      <c r="H68" s="164">
        <v>424</v>
      </c>
      <c r="I68" s="66">
        <v>-30.5</v>
      </c>
      <c r="J68" s="164">
        <v>987</v>
      </c>
      <c r="K68" s="66">
        <v>-34.299999999999997</v>
      </c>
      <c r="L68" s="66">
        <v>2.2999999999999998</v>
      </c>
    </row>
    <row r="69" spans="1:12" ht="11.45" customHeight="1" x14ac:dyDescent="0.2">
      <c r="A69" s="68">
        <f>IF(D69&lt;&gt;"",COUNTA($D$14:D69),"")</f>
        <v>56</v>
      </c>
      <c r="B69" s="87" t="s">
        <v>228</v>
      </c>
      <c r="C69" s="170">
        <v>7</v>
      </c>
      <c r="D69" s="66">
        <v>-66.7</v>
      </c>
      <c r="E69" s="164">
        <v>18</v>
      </c>
      <c r="F69" s="66">
        <v>-73.5</v>
      </c>
      <c r="G69" s="66">
        <v>2.6</v>
      </c>
      <c r="H69" s="164">
        <v>423</v>
      </c>
      <c r="I69" s="66">
        <v>-25.3</v>
      </c>
      <c r="J69" s="164">
        <v>914</v>
      </c>
      <c r="K69" s="66">
        <v>-12.3</v>
      </c>
      <c r="L69" s="66">
        <v>2.2000000000000002</v>
      </c>
    </row>
    <row r="70" spans="1:12" ht="21.95" customHeight="1" x14ac:dyDescent="0.2">
      <c r="A70" s="68">
        <f>IF(D70&lt;&gt;"",COUNTA($D$14:D70),"")</f>
        <v>57</v>
      </c>
      <c r="B70" s="87" t="s">
        <v>229</v>
      </c>
      <c r="C70" s="170">
        <v>24</v>
      </c>
      <c r="D70" s="66">
        <v>26.3</v>
      </c>
      <c r="E70" s="164">
        <v>95</v>
      </c>
      <c r="F70" s="66">
        <v>14.5</v>
      </c>
      <c r="G70" s="66">
        <v>4</v>
      </c>
      <c r="H70" s="164">
        <v>571</v>
      </c>
      <c r="I70" s="66">
        <v>-10.6</v>
      </c>
      <c r="J70" s="164">
        <v>1693</v>
      </c>
      <c r="K70" s="66">
        <v>12.8</v>
      </c>
      <c r="L70" s="66">
        <v>3</v>
      </c>
    </row>
    <row r="71" spans="1:12" ht="20.100000000000001" customHeight="1" x14ac:dyDescent="0.2">
      <c r="A71" s="68">
        <f>IF(D71&lt;&gt;"",COUNTA($D$14:D71),"")</f>
        <v>58</v>
      </c>
      <c r="B71" s="85" t="s">
        <v>230</v>
      </c>
      <c r="C71" s="171">
        <v>23</v>
      </c>
      <c r="D71" s="113">
        <v>-59.6</v>
      </c>
      <c r="E71" s="165">
        <v>53</v>
      </c>
      <c r="F71" s="113">
        <v>-53.5</v>
      </c>
      <c r="G71" s="113">
        <v>2.2999999999999998</v>
      </c>
      <c r="H71" s="165">
        <v>1146</v>
      </c>
      <c r="I71" s="113">
        <v>-20.100000000000001</v>
      </c>
      <c r="J71" s="165">
        <v>2531</v>
      </c>
      <c r="K71" s="113">
        <v>-15.4</v>
      </c>
      <c r="L71" s="113">
        <v>2.2000000000000002</v>
      </c>
    </row>
    <row r="72" spans="1:12" ht="11.45" customHeight="1" x14ac:dyDescent="0.2">
      <c r="A72" s="68">
        <f>IF(D72&lt;&gt;"",COUNTA($D$14:D72),"")</f>
        <v>59</v>
      </c>
      <c r="B72" s="87" t="s">
        <v>231</v>
      </c>
      <c r="C72" s="170">
        <v>18</v>
      </c>
      <c r="D72" s="66">
        <v>-63.3</v>
      </c>
      <c r="E72" s="164">
        <v>46</v>
      </c>
      <c r="F72" s="66">
        <v>-48.9</v>
      </c>
      <c r="G72" s="66">
        <v>2.6</v>
      </c>
      <c r="H72" s="164">
        <v>956</v>
      </c>
      <c r="I72" s="66">
        <v>-12.6</v>
      </c>
      <c r="J72" s="164">
        <v>2112</v>
      </c>
      <c r="K72" s="66">
        <v>-8.4</v>
      </c>
      <c r="L72" s="66">
        <v>2.2000000000000002</v>
      </c>
    </row>
    <row r="73" spans="1:12" ht="11.45" customHeight="1" x14ac:dyDescent="0.2">
      <c r="A73" s="68">
        <f>IF(D73&lt;&gt;"",COUNTA($D$14:D73),"")</f>
        <v>60</v>
      </c>
      <c r="B73" s="87" t="s">
        <v>232</v>
      </c>
      <c r="C73" s="170">
        <v>5</v>
      </c>
      <c r="D73" s="66">
        <v>-37.5</v>
      </c>
      <c r="E73" s="164">
        <v>7</v>
      </c>
      <c r="F73" s="66">
        <v>-70.8</v>
      </c>
      <c r="G73" s="66">
        <v>1.4</v>
      </c>
      <c r="H73" s="164">
        <v>190</v>
      </c>
      <c r="I73" s="66">
        <v>-44.3</v>
      </c>
      <c r="J73" s="164">
        <v>419</v>
      </c>
      <c r="K73" s="66">
        <v>-39</v>
      </c>
      <c r="L73" s="66">
        <v>2.2000000000000002</v>
      </c>
    </row>
    <row r="74" spans="1:12" ht="20.100000000000001" customHeight="1" x14ac:dyDescent="0.2">
      <c r="A74" s="68">
        <f>IF(D74&lt;&gt;"",COUNTA($D$14:D74),"")</f>
        <v>61</v>
      </c>
      <c r="B74" s="85" t="s">
        <v>233</v>
      </c>
      <c r="C74" s="171">
        <v>31</v>
      </c>
      <c r="D74" s="113">
        <v>-97.9</v>
      </c>
      <c r="E74" s="165">
        <v>60</v>
      </c>
      <c r="F74" s="113">
        <v>-98.1</v>
      </c>
      <c r="G74" s="113">
        <v>1.9</v>
      </c>
      <c r="H74" s="165">
        <v>6318</v>
      </c>
      <c r="I74" s="113">
        <v>-71.5</v>
      </c>
      <c r="J74" s="165">
        <v>18875</v>
      </c>
      <c r="K74" s="113">
        <v>-63.4</v>
      </c>
      <c r="L74" s="113">
        <v>3</v>
      </c>
    </row>
    <row r="75" spans="1:12" ht="11.45" customHeight="1" x14ac:dyDescent="0.2"/>
    <row r="76" spans="1:12" ht="11.45" customHeight="1" x14ac:dyDescent="0.2"/>
    <row r="77" spans="1:12" ht="11.45" customHeight="1" x14ac:dyDescent="0.2"/>
    <row r="78" spans="1:12" ht="11.45" customHeight="1" x14ac:dyDescent="0.2"/>
    <row r="79" spans="1:12" ht="11.45" customHeight="1" x14ac:dyDescent="0.2"/>
    <row r="80" spans="1:12"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row r="90" ht="11.45" customHeight="1" x14ac:dyDescent="0.2"/>
    <row r="91" ht="11.45" customHeight="1" x14ac:dyDescent="0.2"/>
    <row r="92" ht="11.45" customHeight="1" x14ac:dyDescent="0.2"/>
    <row r="93" ht="11.45" customHeight="1" x14ac:dyDescent="0.2"/>
    <row r="94" ht="11.45" customHeight="1" x14ac:dyDescent="0.2"/>
    <row r="95" ht="11.45" customHeight="1" x14ac:dyDescent="0.2"/>
    <row r="96"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row r="104" ht="11.45" customHeight="1" x14ac:dyDescent="0.2"/>
    <row r="105" ht="11.45" customHeight="1" x14ac:dyDescent="0.2"/>
    <row r="106" ht="11.45" customHeight="1" x14ac:dyDescent="0.2"/>
    <row r="107" ht="11.45" customHeight="1" x14ac:dyDescent="0.2"/>
    <row r="108" ht="11.45" customHeight="1" x14ac:dyDescent="0.2"/>
    <row r="109" ht="11.45" customHeight="1" x14ac:dyDescent="0.2"/>
    <row r="110" ht="11.45" customHeight="1" x14ac:dyDescent="0.2"/>
    <row r="111" ht="11.45" customHeight="1" x14ac:dyDescent="0.2"/>
    <row r="112" ht="11.45" customHeight="1" x14ac:dyDescent="0.2"/>
    <row r="113" ht="11.45" customHeight="1" x14ac:dyDescent="0.2"/>
    <row r="114" ht="11.45" customHeight="1" x14ac:dyDescent="0.2"/>
    <row r="115" ht="11.45" customHeight="1" x14ac:dyDescent="0.2"/>
    <row r="116" ht="11.45" customHeight="1" x14ac:dyDescent="0.2"/>
    <row r="117" ht="11.45" customHeight="1" x14ac:dyDescent="0.2"/>
    <row r="118" ht="11.45" customHeight="1" x14ac:dyDescent="0.2"/>
    <row r="119" ht="11.45" customHeight="1" x14ac:dyDescent="0.2"/>
    <row r="120" ht="11.45" customHeight="1" x14ac:dyDescent="0.2"/>
    <row r="121" ht="11.45" customHeight="1" x14ac:dyDescent="0.2"/>
    <row r="122" ht="11.45" customHeight="1" x14ac:dyDescent="0.2"/>
    <row r="123" ht="11.45" customHeight="1" x14ac:dyDescent="0.2"/>
    <row r="124" ht="11.45" customHeight="1" x14ac:dyDescent="0.2"/>
    <row r="125" ht="11.45" customHeight="1" x14ac:dyDescent="0.2"/>
    <row r="126" ht="11.45" customHeight="1" x14ac:dyDescent="0.2"/>
    <row r="127" ht="11.45" customHeight="1" x14ac:dyDescent="0.2"/>
    <row r="128" ht="11.45" customHeight="1" x14ac:dyDescent="0.2"/>
    <row r="129" ht="11.45" customHeight="1" x14ac:dyDescent="0.2"/>
    <row r="130" ht="11.45" customHeight="1" x14ac:dyDescent="0.2"/>
    <row r="131" ht="11.45" customHeight="1" x14ac:dyDescent="0.2"/>
    <row r="132" ht="11.45" customHeight="1" x14ac:dyDescent="0.2"/>
    <row r="133" ht="11.45" customHeight="1" x14ac:dyDescent="0.2"/>
    <row r="134" ht="11.45" customHeight="1" x14ac:dyDescent="0.2"/>
    <row r="135" ht="11.45" customHeight="1" x14ac:dyDescent="0.2"/>
    <row r="136" ht="11.45" customHeight="1" x14ac:dyDescent="0.2"/>
    <row r="137" ht="11.45" customHeight="1" x14ac:dyDescent="0.2"/>
    <row r="138" ht="11.45" customHeight="1" x14ac:dyDescent="0.2"/>
    <row r="139" ht="11.45" customHeight="1" x14ac:dyDescent="0.2"/>
    <row r="140" ht="11.45" customHeight="1" x14ac:dyDescent="0.2"/>
    <row r="141" ht="11.45" customHeight="1" x14ac:dyDescent="0.2"/>
    <row r="142" ht="11.45" customHeight="1" x14ac:dyDescent="0.2"/>
    <row r="143" ht="11.45" customHeight="1" x14ac:dyDescent="0.2"/>
    <row r="144" ht="11.45" customHeight="1" x14ac:dyDescent="0.2"/>
    <row r="145" ht="11.45" customHeight="1" x14ac:dyDescent="0.2"/>
    <row r="146" ht="11.45" customHeight="1" x14ac:dyDescent="0.2"/>
    <row r="147" ht="11.45" customHeight="1" x14ac:dyDescent="0.2"/>
    <row r="148" ht="11.45" customHeight="1" x14ac:dyDescent="0.2"/>
    <row r="149" ht="11.45" customHeight="1" x14ac:dyDescent="0.2"/>
    <row r="150" ht="11.45" customHeight="1" x14ac:dyDescent="0.2"/>
    <row r="151" ht="11.45" customHeight="1" x14ac:dyDescent="0.2"/>
    <row r="152" ht="11.45" customHeight="1" x14ac:dyDescent="0.2"/>
    <row r="153" ht="11.45" customHeight="1" x14ac:dyDescent="0.2"/>
    <row r="154" ht="11.45" customHeight="1" x14ac:dyDescent="0.2"/>
    <row r="155" ht="11.45" customHeight="1" x14ac:dyDescent="0.2"/>
    <row r="156" ht="11.45" customHeight="1" x14ac:dyDescent="0.2"/>
    <row r="157" ht="11.45" customHeight="1" x14ac:dyDescent="0.2"/>
    <row r="158" ht="11.45" customHeight="1" x14ac:dyDescent="0.2"/>
    <row r="159" ht="11.45" customHeight="1" x14ac:dyDescent="0.2"/>
    <row r="160" ht="11.45" customHeight="1" x14ac:dyDescent="0.2"/>
    <row r="161" ht="11.45" customHeight="1" x14ac:dyDescent="0.2"/>
    <row r="162" ht="11.45" customHeight="1" x14ac:dyDescent="0.2"/>
    <row r="163" ht="11.45" customHeight="1" x14ac:dyDescent="0.2"/>
    <row r="164" ht="11.45" customHeight="1" x14ac:dyDescent="0.2"/>
    <row r="165" ht="11.45" customHeight="1" x14ac:dyDescent="0.2"/>
    <row r="166" ht="11.45" customHeight="1" x14ac:dyDescent="0.2"/>
    <row r="167" ht="11.45" customHeight="1" x14ac:dyDescent="0.2"/>
    <row r="168" ht="11.45" customHeight="1" x14ac:dyDescent="0.2"/>
    <row r="169" ht="11.45" customHeight="1" x14ac:dyDescent="0.2"/>
    <row r="170" ht="11.45" customHeight="1" x14ac:dyDescent="0.2"/>
    <row r="171" ht="11.45" customHeight="1" x14ac:dyDescent="0.2"/>
    <row r="172" ht="11.45" customHeight="1" x14ac:dyDescent="0.2"/>
    <row r="173" ht="11.45" customHeight="1" x14ac:dyDescent="0.2"/>
    <row r="174" ht="11.45" customHeight="1" x14ac:dyDescent="0.2"/>
    <row r="175" ht="11.45" customHeight="1" x14ac:dyDescent="0.2"/>
    <row r="176" ht="11.45" customHeight="1" x14ac:dyDescent="0.2"/>
    <row r="177" ht="11.45" customHeight="1" x14ac:dyDescent="0.2"/>
    <row r="178" ht="11.45" customHeight="1" x14ac:dyDescent="0.2"/>
    <row r="179" ht="11.45" customHeight="1" x14ac:dyDescent="0.2"/>
    <row r="180" ht="11.45" customHeight="1" x14ac:dyDescent="0.2"/>
    <row r="181" ht="11.45" customHeight="1" x14ac:dyDescent="0.2"/>
    <row r="182" ht="11.45" customHeight="1" x14ac:dyDescent="0.2"/>
    <row r="183" ht="11.45" customHeight="1" x14ac:dyDescent="0.2"/>
    <row r="184" ht="11.45" customHeight="1" x14ac:dyDescent="0.2"/>
    <row r="185" ht="11.45" customHeight="1" x14ac:dyDescent="0.2"/>
    <row r="186" ht="11.45" customHeight="1" x14ac:dyDescent="0.2"/>
    <row r="187" ht="11.45" customHeight="1" x14ac:dyDescent="0.2"/>
    <row r="188" ht="11.45" customHeight="1" x14ac:dyDescent="0.2"/>
    <row r="189" ht="11.45" customHeight="1" x14ac:dyDescent="0.2"/>
    <row r="190" ht="11.45" customHeight="1" x14ac:dyDescent="0.2"/>
    <row r="191" ht="11.45" customHeight="1" x14ac:dyDescent="0.2"/>
    <row r="192" ht="11.45" customHeight="1" x14ac:dyDescent="0.2"/>
    <row r="193" ht="11.45" customHeight="1" x14ac:dyDescent="0.2"/>
    <row r="194" ht="11.45" customHeight="1" x14ac:dyDescent="0.2"/>
    <row r="195" ht="11.45" customHeight="1" x14ac:dyDescent="0.2"/>
    <row r="196" ht="11.45" customHeight="1" x14ac:dyDescent="0.2"/>
    <row r="197" ht="11.45" customHeight="1" x14ac:dyDescent="0.2"/>
    <row r="198" ht="11.45" customHeight="1" x14ac:dyDescent="0.2"/>
    <row r="199" ht="11.45" customHeight="1" x14ac:dyDescent="0.2"/>
    <row r="200" ht="11.45" customHeight="1" x14ac:dyDescent="0.2"/>
    <row r="201" ht="11.45" customHeight="1" x14ac:dyDescent="0.2"/>
    <row r="202" ht="11.45" customHeight="1" x14ac:dyDescent="0.2"/>
    <row r="203" ht="11.45" customHeight="1" x14ac:dyDescent="0.2"/>
    <row r="204" ht="11.45" customHeight="1" x14ac:dyDescent="0.2"/>
    <row r="205" ht="11.45" customHeight="1" x14ac:dyDescent="0.2"/>
    <row r="206" ht="11.45" customHeight="1" x14ac:dyDescent="0.2"/>
    <row r="207" ht="11.45" customHeight="1" x14ac:dyDescent="0.2"/>
    <row r="208" ht="11.45" customHeight="1" x14ac:dyDescent="0.2"/>
    <row r="209" ht="11.45" customHeight="1" x14ac:dyDescent="0.2"/>
    <row r="210" ht="11.45" customHeight="1" x14ac:dyDescent="0.2"/>
    <row r="211" ht="11.45" customHeight="1" x14ac:dyDescent="0.2"/>
    <row r="212" ht="11.45" customHeight="1" x14ac:dyDescent="0.2"/>
    <row r="213" ht="11.45" customHeight="1" x14ac:dyDescent="0.2"/>
    <row r="214" ht="11.45" customHeight="1" x14ac:dyDescent="0.2"/>
    <row r="215" ht="11.45" customHeight="1" x14ac:dyDescent="0.2"/>
    <row r="216" ht="11.45" customHeight="1" x14ac:dyDescent="0.2"/>
    <row r="217" ht="11.45" customHeight="1" x14ac:dyDescent="0.2"/>
    <row r="218" ht="11.45" customHeight="1" x14ac:dyDescent="0.2"/>
    <row r="219" ht="11.45" customHeight="1" x14ac:dyDescent="0.2"/>
    <row r="220" ht="11.45" customHeight="1" x14ac:dyDescent="0.2"/>
    <row r="221" ht="11.45" customHeight="1" x14ac:dyDescent="0.2"/>
    <row r="222" ht="11.45" customHeight="1" x14ac:dyDescent="0.2"/>
    <row r="223" ht="11.45" customHeight="1" x14ac:dyDescent="0.2"/>
    <row r="224" ht="11.45" customHeight="1" x14ac:dyDescent="0.2"/>
    <row r="225" ht="11.45" customHeight="1" x14ac:dyDescent="0.2"/>
    <row r="226" ht="11.45" customHeight="1" x14ac:dyDescent="0.2"/>
    <row r="227" ht="11.45" customHeight="1" x14ac:dyDescent="0.2"/>
    <row r="228" ht="11.45" customHeight="1" x14ac:dyDescent="0.2"/>
    <row r="229" ht="11.45" customHeight="1" x14ac:dyDescent="0.2"/>
    <row r="230" ht="11.45" customHeight="1" x14ac:dyDescent="0.2"/>
    <row r="231" ht="11.45" customHeight="1" x14ac:dyDescent="0.2"/>
    <row r="232" ht="11.45" customHeight="1" x14ac:dyDescent="0.2"/>
    <row r="233" ht="11.45" customHeight="1" x14ac:dyDescent="0.2"/>
    <row r="234" ht="11.45" customHeight="1" x14ac:dyDescent="0.2"/>
    <row r="235" ht="11.45" customHeight="1" x14ac:dyDescent="0.2"/>
    <row r="236" ht="11.45" customHeight="1" x14ac:dyDescent="0.2"/>
    <row r="237" ht="11.45" customHeight="1" x14ac:dyDescent="0.2"/>
    <row r="238" ht="11.45" customHeight="1" x14ac:dyDescent="0.2"/>
    <row r="239" ht="11.45" customHeight="1" x14ac:dyDescent="0.2"/>
    <row r="240" ht="11.45" customHeight="1" x14ac:dyDescent="0.2"/>
    <row r="241" ht="11.45" customHeight="1" x14ac:dyDescent="0.2"/>
    <row r="242" ht="11.45" customHeight="1" x14ac:dyDescent="0.2"/>
    <row r="243" ht="11.45" customHeight="1" x14ac:dyDescent="0.2"/>
    <row r="244" ht="11.45" customHeight="1" x14ac:dyDescent="0.2"/>
    <row r="245" ht="11.45" customHeight="1" x14ac:dyDescent="0.2"/>
    <row r="246" ht="11.45" customHeight="1" x14ac:dyDescent="0.2"/>
    <row r="247" ht="11.45" customHeight="1" x14ac:dyDescent="0.2"/>
    <row r="248" ht="11.45" customHeight="1" x14ac:dyDescent="0.2"/>
    <row r="249" ht="11.45" customHeight="1" x14ac:dyDescent="0.2"/>
    <row r="250" ht="11.45" customHeight="1" x14ac:dyDescent="0.2"/>
    <row r="251" ht="11.45" customHeight="1" x14ac:dyDescent="0.2"/>
    <row r="252" ht="11.45" customHeight="1" x14ac:dyDescent="0.2"/>
    <row r="253" ht="11.45" customHeight="1" x14ac:dyDescent="0.2"/>
    <row r="254" ht="11.45" customHeight="1" x14ac:dyDescent="0.2"/>
    <row r="255" ht="11.45" customHeight="1" x14ac:dyDescent="0.2"/>
    <row r="256" ht="11.45" customHeight="1" x14ac:dyDescent="0.2"/>
    <row r="257" ht="11.45" customHeight="1" x14ac:dyDescent="0.2"/>
    <row r="258" ht="11.45" customHeight="1" x14ac:dyDescent="0.2"/>
    <row r="259" ht="11.45" customHeight="1" x14ac:dyDescent="0.2"/>
    <row r="260" ht="11.45" customHeight="1" x14ac:dyDescent="0.2"/>
    <row r="261" ht="11.45" customHeight="1" x14ac:dyDescent="0.2"/>
    <row r="262" ht="11.45" customHeight="1" x14ac:dyDescent="0.2"/>
    <row r="263" ht="11.45" customHeight="1" x14ac:dyDescent="0.2"/>
  </sheetData>
  <mergeCells count="23">
    <mergeCell ref="A1:B1"/>
    <mergeCell ref="C1:L1"/>
    <mergeCell ref="A2:B2"/>
    <mergeCell ref="C2:L2"/>
    <mergeCell ref="A3:A11"/>
    <mergeCell ref="B3:B11"/>
    <mergeCell ref="C3:G3"/>
    <mergeCell ref="H3:L3"/>
    <mergeCell ref="C4:D4"/>
    <mergeCell ref="E4:F4"/>
    <mergeCell ref="L4:L10"/>
    <mergeCell ref="C5:C10"/>
    <mergeCell ref="D5:D10"/>
    <mergeCell ref="E5:E10"/>
    <mergeCell ref="F5:F10"/>
    <mergeCell ref="H5:H10"/>
    <mergeCell ref="I5:I10"/>
    <mergeCell ref="J5:J10"/>
    <mergeCell ref="K5:K10"/>
    <mergeCell ref="G11:H11"/>
    <mergeCell ref="G4:G10"/>
    <mergeCell ref="H4:I4"/>
    <mergeCell ref="J4:K4"/>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12&amp;R&amp;"-,Standard"&amp;7&amp;P</oddFooter>
    <evenFooter>&amp;L&amp;"-,Standard"&amp;7&amp;P&amp;R&amp;"-,Standard"&amp;7StatA MV, Statistischer Bericht G413 2025 12</even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17</vt:i4>
      </vt:variant>
      <vt:variant>
        <vt:lpstr>Benannte Bereiche</vt:lpstr>
      </vt:variant>
      <vt:variant>
        <vt:i4>17</vt:i4>
      </vt:variant>
    </vt:vector>
  </HeadingPairs>
  <TitlesOfParts>
    <vt:vector size="34" baseType="lpstr">
      <vt:lpstr>Deckblatt</vt:lpstr>
      <vt:lpstr>Inhalt</vt:lpstr>
      <vt:lpstr>Vorbemerkungen</vt:lpstr>
      <vt:lpstr>Grafiken</vt:lpstr>
      <vt:lpstr>1</vt:lpstr>
      <vt:lpstr>2.1</vt:lpstr>
      <vt:lpstr>2.2</vt:lpstr>
      <vt:lpstr>2.3</vt:lpstr>
      <vt:lpstr>2.4</vt:lpstr>
      <vt:lpstr>2.5</vt:lpstr>
      <vt:lpstr>3.1</vt:lpstr>
      <vt:lpstr>3.2</vt:lpstr>
      <vt:lpstr>4.1</vt:lpstr>
      <vt:lpstr>4.2</vt:lpstr>
      <vt:lpstr>4.3</vt:lpstr>
      <vt:lpstr>4.4</vt:lpstr>
      <vt:lpstr>Fußnotenerläut.</vt:lpstr>
      <vt:lpstr>'2.4'!Drucktitel</vt:lpstr>
      <vt:lpstr>'2.5'!Drucktitel</vt:lpstr>
      <vt:lpstr>'4.2'!Drucktitel</vt:lpstr>
      <vt:lpstr>'4.3'!Drucktitel</vt:lpstr>
      <vt:lpstr>'4.4'!Drucktitel</vt:lpstr>
      <vt:lpstr>'1'!Print_Titles</vt:lpstr>
      <vt:lpstr>'2.1'!Print_Titles</vt:lpstr>
      <vt:lpstr>'2.2'!Print_Titles</vt:lpstr>
      <vt:lpstr>'2.3'!Print_Titles</vt:lpstr>
      <vt:lpstr>'2.4'!Print_Titles</vt:lpstr>
      <vt:lpstr>'2.5'!Print_Titles</vt:lpstr>
      <vt:lpstr>'3.1'!Print_Titles</vt:lpstr>
      <vt:lpstr>'3.2'!Print_Titles</vt:lpstr>
      <vt:lpstr>'4.1'!Print_Titles</vt:lpstr>
      <vt:lpstr>'4.2'!Print_Titles</vt:lpstr>
      <vt:lpstr>'4.3'!Print_Titles</vt:lpstr>
      <vt:lpstr>'4.4'!Print_Titles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G413 Tourismus 12/2025</dc:title>
  <dc:subject>Tourismus, Gastgewerbe</dc:subject>
  <dc:creator>FB 412</dc:creator>
  <cp:lastModifiedBy>Wank, Annett</cp:lastModifiedBy>
  <cp:lastPrinted>2026-02-27T08:30:11Z</cp:lastPrinted>
  <dcterms:created xsi:type="dcterms:W3CDTF">2025-09-23T13:31:49Z</dcterms:created>
  <dcterms:modified xsi:type="dcterms:W3CDTF">2026-03-02T08:49:18Z</dcterms:modified>
</cp:coreProperties>
</file>