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120" yWindow="-120" windowWidth="29040" windowHeight="15720"/>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5" l="1"/>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5" i="15"/>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15" i="14"/>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15" i="13"/>
  <c r="A57" i="13" l="1"/>
  <c r="A56" i="13"/>
  <c r="A28" i="12"/>
  <c r="A26" i="12"/>
  <c r="A24" i="12"/>
  <c r="A22" i="12"/>
  <c r="A20" i="12"/>
  <c r="A23" i="12"/>
  <c r="A25" i="12"/>
  <c r="A15" i="12"/>
  <c r="A27" i="11"/>
  <c r="A26" i="11"/>
  <c r="A25" i="11"/>
  <c r="A19" i="11"/>
  <c r="A18" i="11"/>
  <c r="A17" i="11"/>
  <c r="A15" i="11"/>
  <c r="A32" i="10"/>
  <c r="A31" i="10"/>
  <c r="A30" i="10"/>
  <c r="A28" i="10"/>
  <c r="A27" i="10"/>
  <c r="A26" i="10"/>
  <c r="A22" i="10"/>
  <c r="A20" i="10"/>
  <c r="A19" i="10"/>
  <c r="A18" i="10"/>
  <c r="A15" i="10"/>
  <c r="A25" i="10"/>
  <c r="A137" i="9"/>
  <c r="A133" i="9"/>
  <c r="A93" i="9"/>
  <c r="A59" i="9"/>
  <c r="A58" i="9"/>
  <c r="A50" i="9"/>
  <c r="A44" i="9"/>
  <c r="A40" i="9"/>
  <c r="A32" i="9"/>
  <c r="A29" i="9"/>
  <c r="A27" i="9"/>
  <c r="A25" i="9"/>
  <c r="A21" i="9"/>
  <c r="A20" i="9"/>
  <c r="A19" i="9"/>
  <c r="A16" i="9"/>
  <c r="A14" i="9"/>
  <c r="A67" i="8"/>
  <c r="A45" i="8"/>
  <c r="A27" i="8"/>
  <c r="A21" i="8"/>
  <c r="A65" i="8"/>
  <c r="A14" i="8"/>
  <c r="A49" i="7"/>
  <c r="A43" i="7"/>
  <c r="A41" i="7"/>
  <c r="A27" i="7"/>
  <c r="A21" i="7"/>
  <c r="A15" i="7"/>
  <c r="A14" i="7"/>
  <c r="A34" i="6"/>
  <c r="A32" i="6"/>
  <c r="A28" i="6"/>
  <c r="A25" i="6"/>
  <c r="A22" i="6"/>
  <c r="A16" i="6"/>
  <c r="A15" i="6"/>
  <c r="A31" i="6"/>
  <c r="A14" i="6"/>
  <c r="A54" i="5"/>
  <c r="A28" i="5"/>
  <c r="A22" i="5"/>
  <c r="A16" i="5"/>
  <c r="A50" i="5"/>
  <c r="A14" i="5"/>
  <c r="A53" i="4"/>
  <c r="A52" i="4"/>
  <c r="A43" i="4"/>
  <c r="A41" i="4"/>
  <c r="A40" i="4"/>
  <c r="A39" i="4"/>
  <c r="A42"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41" i="5" l="1"/>
  <c r="A44" i="4"/>
  <c r="A46" i="4"/>
  <c r="A58" i="4"/>
  <c r="A17" i="5"/>
  <c r="A29" i="5"/>
  <c r="A32" i="5"/>
  <c r="A42" i="5"/>
  <c r="A51" i="5"/>
  <c r="A20" i="6"/>
  <c r="A23" i="6"/>
  <c r="A35" i="6"/>
  <c r="A38" i="6"/>
  <c r="A19" i="7"/>
  <c r="A22" i="7"/>
  <c r="A40" i="7"/>
  <c r="A50" i="7"/>
  <c r="A53" i="7"/>
  <c r="A19" i="8"/>
  <c r="A22" i="8"/>
  <c r="A40" i="8"/>
  <c r="A50" i="8"/>
  <c r="A57" i="8"/>
  <c r="A63" i="8"/>
  <c r="A24" i="9"/>
  <c r="A28" i="9"/>
  <c r="A36" i="9"/>
  <c r="A48" i="9"/>
  <c r="A74" i="9"/>
  <c r="A78" i="9"/>
  <c r="A97" i="9"/>
  <c r="A112" i="9"/>
  <c r="A116" i="9"/>
  <c r="A131" i="9"/>
  <c r="A23" i="10"/>
  <c r="A35" i="11"/>
  <c r="A38" i="5"/>
  <c r="A47" i="5"/>
  <c r="A34" i="7"/>
  <c r="A66" i="9"/>
  <c r="A143" i="9"/>
  <c r="A59" i="4"/>
  <c r="A27" i="5"/>
  <c r="A29" i="6"/>
  <c r="A28" i="8"/>
  <c r="A31" i="8"/>
  <c r="A41" i="8"/>
  <c r="A53" i="8"/>
  <c r="A56" i="9"/>
  <c r="A63" i="9"/>
  <c r="A67" i="9"/>
  <c r="A82" i="9"/>
  <c r="A86" i="9"/>
  <c r="A105" i="9"/>
  <c r="A120" i="9"/>
  <c r="A124" i="9"/>
  <c r="A140" i="9"/>
  <c r="A144" i="9"/>
  <c r="A23" i="5"/>
  <c r="A26" i="6"/>
  <c r="A25" i="7"/>
  <c r="A43" i="8"/>
  <c r="A108" i="9"/>
  <c r="A57" i="4"/>
  <c r="A17" i="6"/>
  <c r="A33" i="6"/>
  <c r="A31" i="7"/>
  <c r="A16" i="8"/>
  <c r="A50" i="4"/>
  <c r="A61" i="4"/>
  <c r="A15" i="5"/>
  <c r="A33" i="5"/>
  <c r="A45" i="5"/>
  <c r="A48" i="5"/>
  <c r="A18" i="6"/>
  <c r="A27" i="6"/>
  <c r="A30" i="6"/>
  <c r="A17" i="7"/>
  <c r="A26" i="7"/>
  <c r="A29" i="7"/>
  <c r="A35" i="7"/>
  <c r="A38" i="7"/>
  <c r="A17" i="8"/>
  <c r="A26" i="8"/>
  <c r="A29" i="8"/>
  <c r="A35" i="8"/>
  <c r="A38" i="8"/>
  <c r="A47" i="8"/>
  <c r="A60" i="8"/>
  <c r="A64" i="8"/>
  <c r="A71" i="8"/>
  <c r="A26" i="9"/>
  <c r="A33" i="9"/>
  <c r="A37" i="9"/>
  <c r="A52" i="9"/>
  <c r="A75" i="9"/>
  <c r="A90" i="9"/>
  <c r="A95" i="9"/>
  <c r="A113" i="9"/>
  <c r="A128" i="9"/>
  <c r="A132" i="9"/>
  <c r="A36" i="10"/>
  <c r="A32" i="11"/>
  <c r="A31" i="11"/>
  <c r="A21" i="11"/>
  <c r="A33" i="11"/>
  <c r="A54" i="4"/>
  <c r="A26" i="5"/>
  <c r="A44" i="5"/>
  <c r="A55" i="4"/>
  <c r="A53" i="5"/>
  <c r="A44" i="7"/>
  <c r="A52" i="8"/>
  <c r="A56" i="8"/>
  <c r="A135" i="9"/>
  <c r="A56" i="4"/>
  <c r="A36" i="5"/>
  <c r="A36" i="6"/>
  <c r="A51" i="7"/>
  <c r="A49" i="4"/>
  <c r="A21" i="5"/>
  <c r="A24" i="5"/>
  <c r="A34" i="5"/>
  <c r="A43" i="5"/>
  <c r="A46" i="5"/>
  <c r="A52" i="5"/>
  <c r="A55" i="5"/>
  <c r="A32" i="7"/>
  <c r="A42" i="7"/>
  <c r="A45" i="7"/>
  <c r="A32" i="8"/>
  <c r="A44" i="8"/>
  <c r="A51" i="8"/>
  <c r="A58" i="8"/>
  <c r="A41" i="9"/>
  <c r="A45" i="9"/>
  <c r="A64" i="9"/>
  <c r="A83" i="9"/>
  <c r="A103" i="9"/>
  <c r="A121" i="9"/>
  <c r="A141" i="9"/>
  <c r="A29" i="11"/>
  <c r="A35" i="5"/>
  <c r="A20" i="5"/>
  <c r="A74" i="8"/>
  <c r="A66" i="8"/>
  <c r="A15" i="8"/>
  <c r="A70" i="8"/>
  <c r="A62" i="8"/>
  <c r="A54" i="8"/>
  <c r="A46" i="8"/>
  <c r="A25" i="8"/>
  <c r="A47" i="4"/>
  <c r="A30" i="5"/>
  <c r="A39" i="5"/>
  <c r="A16" i="7"/>
  <c r="A28" i="7"/>
  <c r="A51" i="4"/>
  <c r="A60" i="4"/>
  <c r="A63" i="4"/>
  <c r="A19" i="5"/>
  <c r="A31" i="5"/>
  <c r="A49" i="5"/>
  <c r="A21" i="6"/>
  <c r="A24" i="6"/>
  <c r="A37" i="6"/>
  <c r="A20" i="7"/>
  <c r="A23" i="7"/>
  <c r="A33" i="7"/>
  <c r="A52" i="7"/>
  <c r="A20" i="8"/>
  <c r="A23" i="8"/>
  <c r="A33" i="8"/>
  <c r="A42" i="8"/>
  <c r="A48" i="8"/>
  <c r="A61" i="8"/>
  <c r="A68" i="8"/>
  <c r="A72" i="8"/>
  <c r="A18" i="9"/>
  <c r="A22" i="9"/>
  <c r="A34" i="9"/>
  <c r="A49" i="9"/>
  <c r="A53" i="9"/>
  <c r="A73" i="9"/>
  <c r="A91" i="9"/>
  <c r="A99" i="9"/>
  <c r="A111" i="9"/>
  <c r="A129" i="9"/>
  <c r="A33" i="10"/>
  <c r="A37" i="10"/>
  <c r="A22" i="11"/>
  <c r="A37" i="11"/>
  <c r="A64" i="4"/>
  <c r="A45" i="4"/>
  <c r="A37" i="7"/>
  <c r="A34" i="8"/>
  <c r="A37" i="8"/>
  <c r="A70" i="9"/>
  <c r="A85" i="9"/>
  <c r="A104" i="9"/>
  <c r="A123" i="9"/>
  <c r="A18" i="5"/>
  <c r="A48" i="7"/>
  <c r="A48" i="4"/>
  <c r="A62" i="4"/>
  <c r="A25" i="5"/>
  <c r="A37" i="5"/>
  <c r="A40" i="5"/>
  <c r="A19" i="6"/>
  <c r="A18" i="7"/>
  <c r="A30" i="7"/>
  <c r="A46" i="7"/>
  <c r="A18" i="8"/>
  <c r="A30" i="8"/>
  <c r="A49" i="8"/>
  <c r="A55" i="8"/>
  <c r="A73" i="8"/>
  <c r="A42" i="9"/>
  <c r="A57" i="9"/>
  <c r="A62" i="9"/>
  <c r="A69" i="9"/>
  <c r="A81" i="9"/>
  <c r="A107" i="9"/>
  <c r="A119" i="9"/>
  <c r="A134" i="9"/>
  <c r="A139" i="9"/>
  <c r="A30" i="11"/>
  <c r="A24" i="7"/>
  <c r="A36" i="7"/>
  <c r="A39" i="7"/>
  <c r="A47" i="7"/>
  <c r="A24" i="8"/>
  <c r="A36" i="8"/>
  <c r="A39" i="8"/>
  <c r="A59" i="8"/>
  <c r="A69" i="8"/>
  <c r="A138" i="9"/>
  <c r="A77" i="9"/>
  <c r="A89" i="9"/>
  <c r="A96" i="9"/>
  <c r="A100" i="9"/>
  <c r="A115" i="9"/>
  <c r="A127" i="9"/>
  <c r="A34" i="10"/>
  <c r="A34" i="11"/>
  <c r="A14" i="11"/>
  <c r="A18" i="12"/>
  <c r="A17" i="9"/>
  <c r="A23" i="9"/>
  <c r="A35" i="9"/>
  <c r="A43" i="9"/>
  <c r="A51" i="9"/>
  <c r="A65" i="9"/>
  <c r="A76" i="9"/>
  <c r="A84" i="9"/>
  <c r="A92" i="9"/>
  <c r="A98" i="9"/>
  <c r="A106" i="9"/>
  <c r="A114" i="9"/>
  <c r="A122" i="9"/>
  <c r="A130" i="9"/>
  <c r="A136" i="9"/>
  <c r="A142" i="9"/>
  <c r="A21" i="10"/>
  <c r="A29" i="10"/>
  <c r="A35" i="10"/>
  <c r="A20" i="11"/>
  <c r="A28" i="11"/>
  <c r="A36" i="11"/>
  <c r="A19" i="12"/>
  <c r="A27" i="12"/>
  <c r="A30" i="9"/>
  <c r="A38" i="9"/>
  <c r="A46" i="9"/>
  <c r="A54" i="9"/>
  <c r="A60" i="9"/>
  <c r="A71" i="9"/>
  <c r="A79" i="9"/>
  <c r="A87" i="9"/>
  <c r="A101" i="9"/>
  <c r="A109" i="9"/>
  <c r="A117" i="9"/>
  <c r="A125" i="9"/>
  <c r="A16" i="10"/>
  <c r="A24" i="10"/>
  <c r="A38" i="10"/>
  <c r="A23" i="11"/>
  <c r="A15" i="9"/>
  <c r="A16" i="12"/>
  <c r="A14" i="10"/>
  <c r="A31" i="9"/>
  <c r="A39" i="9"/>
  <c r="A47" i="9"/>
  <c r="A55" i="9"/>
  <c r="A61" i="9"/>
  <c r="A72" i="9"/>
  <c r="A80" i="9"/>
  <c r="A88" i="9"/>
  <c r="A94" i="9"/>
  <c r="A102" i="9"/>
  <c r="A110" i="9"/>
  <c r="A118" i="9"/>
  <c r="A126" i="9"/>
  <c r="A17" i="10"/>
  <c r="A16" i="11"/>
  <c r="A24" i="11"/>
  <c r="A17" i="12"/>
  <c r="A21" i="12"/>
</calcChain>
</file>

<file path=xl/comments1.xml><?xml version="1.0" encoding="utf-8"?>
<comments xmlns="http://schemas.openxmlformats.org/spreadsheetml/2006/main">
  <authors>
    <author>USER  für Installationen</author>
    <author>Roedszus, Roland</author>
  </authors>
  <commentList>
    <comment ref="D6" authorId="0" shapeId="0">
      <text>
        <r>
          <rPr>
            <sz val="7"/>
            <color indexed="81"/>
            <rFont val="Calibri"/>
            <family val="2"/>
            <scheme val="minor"/>
          </rPr>
          <t>Veränderung gegenüber dem Vorjahreszeitraum.</t>
        </r>
      </text>
    </comment>
    <comment ref="F6" authorId="0" shapeId="0">
      <text>
        <r>
          <rPr>
            <sz val="7"/>
            <color indexed="81"/>
            <rFont val="Calibri"/>
            <family val="2"/>
            <scheme val="minor"/>
          </rPr>
          <t>Veränderung gegenüber dem Vorjahreszeitraum.</t>
        </r>
      </text>
    </comment>
    <comment ref="H6" authorId="0" shapeId="0">
      <text>
        <r>
          <rPr>
            <sz val="7"/>
            <color indexed="81"/>
            <rFont val="Calibri"/>
            <family val="2"/>
            <scheme val="minor"/>
          </rPr>
          <t>Veränderung gegenüber dem Vorjahreszeitraum.</t>
        </r>
      </text>
    </comment>
    <comment ref="J6" authorId="0" shapeId="0">
      <text>
        <r>
          <rPr>
            <sz val="7"/>
            <color indexed="81"/>
            <rFont val="Calibri"/>
            <family val="2"/>
            <scheme val="minor"/>
          </rPr>
          <t>Veränderung gegenüber dem Vorjahreszeitraum.</t>
        </r>
      </text>
    </comment>
    <comment ref="B26" authorId="1" shapeId="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3" authorId="0" shapeId="0">
      <text>
        <r>
          <rPr>
            <sz val="7"/>
            <color indexed="81"/>
            <rFont val="Calibri"/>
            <family val="2"/>
            <scheme val="minor"/>
          </rPr>
          <t>Vorläufige Ergebnisse.</t>
        </r>
      </text>
    </comment>
  </commentList>
</comments>
</file>

<file path=xl/comments10.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 ref="B46" authorId="0" shapeId="0">
      <text>
        <r>
          <rPr>
            <sz val="7"/>
            <color indexed="81"/>
            <rFont val="Calibri"/>
            <family val="2"/>
            <scheme val="minor"/>
          </rPr>
          <t>Teilregion des Reisegebietes Vorpommern.</t>
        </r>
      </text>
    </comment>
    <comment ref="B51" authorId="0" shapeId="0">
      <text>
        <r>
          <rPr>
            <sz val="7"/>
            <color indexed="81"/>
            <rFont val="Calibri"/>
            <family val="2"/>
            <scheme val="minor"/>
          </rPr>
          <t>Teilregion des Reisegebietes Vorpommern.</t>
        </r>
      </text>
    </comment>
  </commentList>
</comments>
</file>

<file path=xl/comments11.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20" authorId="2" shapeId="0">
      <text>
        <r>
          <rPr>
            <sz val="7"/>
            <color indexed="81"/>
            <rFont val="Calibri"/>
            <family val="2"/>
            <scheme val="minor"/>
          </rPr>
          <t>Rostock (Rostock, Stadt + Rostock, Seebäder).</t>
        </r>
      </text>
    </comment>
    <comment ref="B61" authorId="1" shapeId="0">
      <text>
        <r>
          <rPr>
            <sz val="7"/>
            <color indexed="81"/>
            <rFont val="Calibri"/>
            <family val="2"/>
            <scheme val="minor"/>
          </rPr>
          <t>Zum Landkreis Vorpommern-Greifswald.</t>
        </r>
      </text>
    </comment>
    <comment ref="B66" authorId="1" shapeId="0">
      <text>
        <r>
          <rPr>
            <sz val="7"/>
            <color indexed="81"/>
            <rFont val="Calibri"/>
            <family val="2"/>
            <scheme val="minor"/>
          </rPr>
          <t>Zum Landkreis Mecklenburgische Seenplatte.</t>
        </r>
      </text>
    </comment>
    <comment ref="B71" authorId="1" shapeId="0">
      <text>
        <r>
          <rPr>
            <sz val="7"/>
            <color indexed="81"/>
            <rFont val="Calibri"/>
            <family val="2"/>
            <scheme val="minor"/>
          </rPr>
          <t>Zum Landkreis Vorpommern-Rügen.</t>
        </r>
      </text>
    </comment>
    <comment ref="B76" authorId="1" shapeId="0">
      <text>
        <r>
          <rPr>
            <sz val="7"/>
            <color indexed="81"/>
            <rFont val="Calibri"/>
            <family val="2"/>
            <scheme val="minor"/>
          </rPr>
          <t>Zum Landkreis Nordwestmecklenburg.</t>
        </r>
      </text>
    </comment>
  </commentList>
</comments>
</file>

<file path=xl/comments12.xml><?xml version="1.0" encoding="utf-8"?>
<comments xmlns="http://schemas.openxmlformats.org/spreadsheetml/2006/main">
  <authors>
    <author xml:space="preserve"> </author>
    <author>USER  für Installationen</author>
    <author>Schubert, Steffen</author>
    <author>Lange, Christina</author>
    <author>Roedszus, Roland</author>
    <author>Beyer, Ingrid</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15" authorId="2" shapeId="0">
      <text>
        <r>
          <rPr>
            <sz val="7"/>
            <color indexed="81"/>
            <rFont val="Calibri"/>
            <family val="2"/>
            <scheme val="minor"/>
          </rPr>
          <t>Auch Prädikate: Heilbad, Kneipp-Kurort, Kneipp-Heilbad, Ort mit Heilquellen- oder Peloidkurbetrieb.</t>
        </r>
      </text>
    </comment>
    <comment ref="B16" authorId="1" shapeId="0">
      <text>
        <r>
          <rPr>
            <sz val="7"/>
            <color indexed="81"/>
            <rFont val="Calibri"/>
            <family val="2"/>
            <scheme val="minor"/>
          </rPr>
          <t>Auch Tourismusort (Stand 01.01.2025).  
Zu Bad Doberan, Stadt.</t>
        </r>
      </text>
    </comment>
    <comment ref="B17" authorId="1" shapeId="0">
      <text>
        <r>
          <rPr>
            <sz val="7"/>
            <color indexed="81"/>
            <rFont val="Calibri"/>
            <family val="2"/>
            <scheme val="minor"/>
          </rPr>
          <t>Ort mit Peloidkurbetrieb.</t>
        </r>
      </text>
    </comment>
    <comment ref="B18" authorId="1" shapeId="0">
      <text>
        <r>
          <rPr>
            <sz val="7"/>
            <color indexed="81"/>
            <rFont val="Calibri"/>
            <family val="2"/>
            <scheme val="minor"/>
          </rPr>
          <t xml:space="preserve">Ortsteil Feldberg Kneippkurort; zu Feldberger Seenlandschaft. </t>
        </r>
      </text>
    </comment>
    <comment ref="B19" authorId="1" shapeId="0">
      <text>
        <r>
          <rPr>
            <sz val="7"/>
            <color indexed="81"/>
            <rFont val="Calibri"/>
            <family val="2"/>
            <scheme val="minor"/>
          </rPr>
          <t>Auch Luftkurort.</t>
        </r>
      </text>
    </comment>
    <comment ref="B23" authorId="1" shapeId="0">
      <text>
        <r>
          <rPr>
            <sz val="7"/>
            <color indexed="81"/>
            <rFont val="Calibri"/>
            <family val="2"/>
            <scheme val="minor"/>
          </rPr>
          <t>Zu Bad Doberan, Stadt.</t>
        </r>
      </text>
    </comment>
    <comment ref="B24"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text>
        <r>
          <rPr>
            <sz val="7"/>
            <color indexed="81"/>
            <rFont val="Calibri"/>
            <family val="2"/>
            <scheme val="minor"/>
          </rPr>
          <t>Auch Seebad.</t>
        </r>
      </text>
    </comment>
    <comment ref="B29" authorId="3" shapeId="0">
      <text>
        <r>
          <rPr>
            <sz val="7"/>
            <color indexed="81"/>
            <rFont val="Calibri"/>
            <family val="2"/>
            <scheme val="minor"/>
          </rPr>
          <t xml:space="preserve">Auch Tourismusort (Stand 01.01.2025).  
</t>
        </r>
      </text>
    </comment>
    <comment ref="B33" authorId="4" shapeId="0">
      <text>
        <r>
          <rPr>
            <sz val="7"/>
            <color indexed="81"/>
            <rFont val="Calibri"/>
            <family val="2"/>
            <scheme val="minor"/>
          </rPr>
          <t xml:space="preserve">Auch Tourismusregion Mönchgut-Granitz. </t>
        </r>
      </text>
    </comment>
    <comment ref="B35" authorId="4" shapeId="0">
      <text>
        <r>
          <rPr>
            <sz val="7"/>
            <color indexed="81"/>
            <rFont val="Calibri"/>
            <family val="2"/>
          </rPr>
          <t>Auch Erholungsort.</t>
        </r>
      </text>
    </comment>
    <comment ref="B36" authorId="3" shapeId="0">
      <text>
        <r>
          <rPr>
            <sz val="7"/>
            <color indexed="81"/>
            <rFont val="Calibri"/>
            <family val="2"/>
            <scheme val="minor"/>
          </rPr>
          <t xml:space="preserve">Auch Tourismusort (Stand 01.01.2025). </t>
        </r>
        <r>
          <rPr>
            <b/>
            <sz val="9"/>
            <color indexed="81"/>
            <rFont val="Segoe UI"/>
            <family val="2"/>
          </rPr>
          <t xml:space="preserve"> </t>
        </r>
      </text>
    </comment>
    <comment ref="B40" authorId="1" shapeId="0">
      <text>
        <r>
          <rPr>
            <sz val="7"/>
            <color indexed="81"/>
            <rFont val="Calibri"/>
            <family val="2"/>
            <scheme val="minor"/>
          </rPr>
          <t>Auch Tourismusregion Mönchgut-Granitz.
Auch Kneippkurort.</t>
        </r>
      </text>
    </comment>
    <comment ref="B42" authorId="1" shapeId="0">
      <text>
        <r>
          <rPr>
            <sz val="7"/>
            <color indexed="81"/>
            <rFont val="Calibri"/>
            <family val="2"/>
            <scheme val="minor"/>
          </rPr>
          <t>Auch Erholungsort.</t>
        </r>
      </text>
    </comment>
    <comment ref="B43" authorId="1" shapeId="0">
      <text>
        <r>
          <rPr>
            <sz val="7"/>
            <color indexed="81"/>
            <rFont val="Calibri"/>
            <family val="2"/>
            <scheme val="minor"/>
          </rPr>
          <t>Auch Tourismusregion Insel Usedom und Wolgast.
Auch Erholungsort.</t>
        </r>
      </text>
    </comment>
    <comment ref="B44" authorId="5" shapeId="0">
      <text>
        <r>
          <rPr>
            <sz val="7"/>
            <color indexed="81"/>
            <rFont val="Calibri"/>
            <family val="2"/>
            <scheme val="minor"/>
          </rPr>
          <t>Auch Tourismusregion Insel Usedom und Wolgast.</t>
        </r>
        <r>
          <rPr>
            <sz val="7"/>
            <color indexed="81"/>
            <rFont val="Segoe UI"/>
            <family val="2"/>
          </rPr>
          <t xml:space="preserve">
</t>
        </r>
      </text>
    </comment>
    <comment ref="B46" authorId="5" shapeId="0">
      <text>
        <r>
          <rPr>
            <sz val="7"/>
            <color indexed="81"/>
            <rFont val="Calibri"/>
            <family val="2"/>
          </rPr>
          <t xml:space="preserve">Auch Tourismusregion Insel Usedom und Wolgast.
</t>
        </r>
      </text>
    </comment>
    <comment ref="B48" authorId="1" shapeId="0">
      <text>
        <r>
          <rPr>
            <sz val="7"/>
            <color indexed="81"/>
            <rFont val="Calibri"/>
            <family val="2"/>
            <scheme val="minor"/>
          </rPr>
          <t>Auch Tourismusregion Mönchgut-Granitz.
Zusammenschluss der ehemaligen Gemeinden Gager, Middelhagen und Thiessow.</t>
        </r>
      </text>
    </comment>
    <comment ref="B52" authorId="5" shapeId="0">
      <text>
        <r>
          <rPr>
            <sz val="7"/>
            <color indexed="81"/>
            <rFont val="Calibri"/>
            <family val="2"/>
          </rPr>
          <t xml:space="preserve">Auch Tourismusregion Mönchgut-Granitz.
</t>
        </r>
      </text>
    </comment>
    <comment ref="B53" authorId="1" shapeId="0">
      <text>
        <r>
          <rPr>
            <sz val="7"/>
            <color indexed="81"/>
            <rFont val="Calibri"/>
            <family val="2"/>
            <scheme val="minor"/>
          </rPr>
          <t>Auch Tourismusregion Insel Usedom und Wolgast.
Auch Erholungsort.</t>
        </r>
      </text>
    </comment>
    <comment ref="B54" authorId="2" shapeId="0">
      <text>
        <r>
          <rPr>
            <sz val="7"/>
            <color indexed="81"/>
            <rFont val="Calibri"/>
            <family val="2"/>
            <scheme val="minor"/>
          </rPr>
          <t>Auch Tourismusregion Insel Usedom und Wolgast.</t>
        </r>
      </text>
    </comment>
    <comment ref="B55" authorId="1" shapeId="0">
      <text>
        <r>
          <rPr>
            <sz val="7"/>
            <color indexed="81"/>
            <rFont val="Calibri"/>
            <family val="2"/>
            <scheme val="minor"/>
          </rPr>
          <t>Auch Erholungsort.</t>
        </r>
      </text>
    </comment>
    <comment ref="B56" authorId="1" shapeId="0">
      <text>
        <r>
          <rPr>
            <sz val="7"/>
            <color indexed="81"/>
            <rFont val="Calibri"/>
            <family val="2"/>
            <scheme val="minor"/>
          </rPr>
          <t>Ortsteile Warnemünde, Diedrichshagen, Hohe Düne und Markgrafenheide.</t>
        </r>
      </text>
    </comment>
    <comment ref="B58" authorId="2" shapeId="0">
      <text>
        <r>
          <rPr>
            <sz val="7"/>
            <color indexed="81"/>
            <rFont val="Calibri"/>
            <family val="2"/>
            <scheme val="minor"/>
          </rPr>
          <t>Auch Tourismusregion Insel Usedom und Wolgast.</t>
        </r>
      </text>
    </comment>
    <comment ref="B59" authorId="2" shapeId="0">
      <text>
        <r>
          <rPr>
            <sz val="7"/>
            <color indexed="81"/>
            <rFont val="Calibri"/>
            <family val="2"/>
            <scheme val="minor"/>
          </rPr>
          <t>Auch Tourismusregion Insel Usedom und Wolgast.</t>
        </r>
        <r>
          <rPr>
            <sz val="9"/>
            <color indexed="81"/>
            <rFont val="Segoe UI"/>
            <family val="2"/>
          </rPr>
          <t xml:space="preserve">
</t>
        </r>
      </text>
    </comment>
    <comment ref="B62" authorId="2" shapeId="0">
      <text>
        <r>
          <rPr>
            <sz val="7"/>
            <color indexed="81"/>
            <rFont val="Calibri"/>
            <family val="2"/>
            <scheme val="minor"/>
          </rPr>
          <t>Auch Tourismusregion Mecklenburgische Schweiz.</t>
        </r>
      </text>
    </comment>
    <comment ref="B64" authorId="3" shapeId="0">
      <text>
        <r>
          <rPr>
            <sz val="7"/>
            <color indexed="81"/>
            <rFont val="Calibri"/>
            <family val="2"/>
            <scheme val="minor"/>
          </rPr>
          <t xml:space="preserve">Exklusive Ortsteil Feldberg. </t>
        </r>
      </text>
    </comment>
    <comment ref="B69" authorId="2" shapeId="0">
      <text>
        <r>
          <rPr>
            <sz val="7"/>
            <color indexed="81"/>
            <rFont val="Calibri"/>
            <family val="2"/>
            <scheme val="minor"/>
          </rPr>
          <t xml:space="preserve">Auch Tourismusort (Stand 01.01.2025).  
</t>
        </r>
        <r>
          <rPr>
            <sz val="9"/>
            <color indexed="81"/>
            <rFont val="Segoe UI"/>
            <family val="2"/>
          </rPr>
          <t xml:space="preserve">
</t>
        </r>
      </text>
    </comment>
    <comment ref="B74" authorId="2" shapeId="0">
      <text>
        <r>
          <rPr>
            <sz val="7"/>
            <color indexed="81"/>
            <rFont val="Calibri"/>
            <family val="2"/>
            <scheme val="minor"/>
          </rPr>
          <t xml:space="preserve">Auch Tourismusregion Mecklenburgische Schweiz.
</t>
        </r>
      </text>
    </comment>
    <comment ref="B92" authorId="3" shapeId="0">
      <text>
        <r>
          <rPr>
            <sz val="7"/>
            <color indexed="81"/>
            <rFont val="Calibri"/>
            <family val="2"/>
            <scheme val="minor"/>
          </rPr>
          <t>Auch Tourismusort (Stand 01.01.2025).</t>
        </r>
        <r>
          <rPr>
            <b/>
            <sz val="9"/>
            <color indexed="81"/>
            <rFont val="Segoe UI"/>
            <family val="2"/>
          </rPr>
          <t xml:space="preserve">  </t>
        </r>
      </text>
    </comment>
    <comment ref="B115" authorId="4" shapeId="0">
      <text>
        <r>
          <rPr>
            <sz val="7"/>
            <color indexed="81"/>
            <rFont val="Calibri"/>
            <family val="2"/>
            <scheme val="minor"/>
          </rPr>
          <t>Auch Tourismusregion Mecklenburgische Schweiz.</t>
        </r>
      </text>
    </comment>
    <comment ref="B126" authorId="4" shapeId="0">
      <text>
        <r>
          <rPr>
            <sz val="7"/>
            <color indexed="81"/>
            <rFont val="Calibri"/>
            <family val="2"/>
            <scheme val="minor"/>
          </rPr>
          <t>Auch Tourismusregion Mecklenburgische Schweiz.</t>
        </r>
      </text>
    </comment>
    <comment ref="B129" authorId="4" shapeId="0">
      <text>
        <r>
          <rPr>
            <sz val="7"/>
            <color indexed="81"/>
            <rFont val="Calibri"/>
            <family val="2"/>
            <scheme val="minor"/>
          </rPr>
          <t>Auch Tourismusregion Mecklenburgische Schweiz.</t>
        </r>
      </text>
    </comment>
    <comment ref="B135" authorId="4" shapeId="0">
      <text>
        <r>
          <rPr>
            <sz val="7"/>
            <color indexed="81"/>
            <rFont val="Calibri"/>
            <family val="2"/>
            <scheme val="minor"/>
          </rPr>
          <t>Insel Usedom und Wolgast (alle Gemeinden der Insel Usedom außer Lütow).</t>
        </r>
      </text>
    </comment>
    <comment ref="B136" authorId="4" shapeId="0">
      <text>
        <r>
          <rPr>
            <sz val="7"/>
            <color indexed="81"/>
            <rFont val="Calibri"/>
            <family val="2"/>
            <scheme val="minor"/>
          </rPr>
          <t xml:space="preserve">Mönchgut-Granitz
(Gemeinden Baabe, Göhren, Mönchgut und Sellin).
</t>
        </r>
      </text>
    </comment>
    <comment ref="B137" authorId="4" shapeId="0">
      <text>
        <r>
          <rPr>
            <sz val="7"/>
            <color indexed="81"/>
            <rFont val="Calibri"/>
            <family val="2"/>
            <scheme val="minor"/>
          </rPr>
          <t>Mecklenburgische Schweiz
(Gemeinden Basedow, Ivenack, Neukalen, Malchin, Stavenhagen und Teterow).</t>
        </r>
      </text>
    </comment>
    <comment ref="B144" authorId="2" shapeId="0">
      <text>
        <r>
          <rPr>
            <sz val="7"/>
            <color indexed="81"/>
            <rFont val="Calibri"/>
            <family val="2"/>
            <scheme val="minor"/>
          </rPr>
          <t>Auch Tourismusregion Insel Usedom und Wolgast.</t>
        </r>
      </text>
    </comment>
    <comment ref="B145" authorId="2" shapeId="0">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3.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3" authorId="0" shapeId="0">
      <text>
        <r>
          <rPr>
            <sz val="7"/>
            <color indexed="81"/>
            <rFont val="Calibri"/>
            <family val="2"/>
            <scheme val="minor"/>
          </rPr>
          <t>Teilregion des Reisegebietes Vorpommern.</t>
        </r>
      </text>
    </comment>
    <comment ref="B36" authorId="0" shapeId="0">
      <text>
        <r>
          <rPr>
            <sz val="7"/>
            <color indexed="81"/>
            <rFont val="Calibri"/>
            <family val="2"/>
            <scheme val="minor"/>
          </rPr>
          <t>Teilregion des Reisegebietes Vorpommern.</t>
        </r>
      </text>
    </comment>
  </commentList>
</comments>
</file>

<file path=xl/comments4.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7" authorId="2" shapeId="0">
      <text>
        <r>
          <rPr>
            <sz val="7"/>
            <color indexed="81"/>
            <rFont val="Calibri"/>
            <family val="2"/>
            <scheme val="minor"/>
          </rPr>
          <t>Rostock (Rostock, Stadt + Rostock, Seebäder).</t>
        </r>
      </text>
    </comment>
    <comment ref="B42" authorId="1" shapeId="0">
      <text>
        <r>
          <rPr>
            <sz val="7"/>
            <color indexed="81"/>
            <rFont val="Calibri"/>
            <family val="2"/>
            <scheme val="minor"/>
          </rPr>
          <t xml:space="preserve">Zum Landkreis Vorpommern-Greifswald.
</t>
        </r>
      </text>
    </comment>
    <comment ref="B45" authorId="1" shapeId="0">
      <text>
        <r>
          <rPr>
            <sz val="7"/>
            <color indexed="81"/>
            <rFont val="Calibri"/>
            <family val="2"/>
            <scheme val="minor"/>
          </rPr>
          <t>Zum Landkreis Mecklenburgische Seenplatte.</t>
        </r>
      </text>
    </comment>
    <comment ref="B48" authorId="1" shapeId="0">
      <text>
        <r>
          <rPr>
            <sz val="7"/>
            <color indexed="81"/>
            <rFont val="Calibri"/>
            <family val="2"/>
            <scheme val="minor"/>
          </rPr>
          <t>Zum Landkreis Vorpommern-Rügen.</t>
        </r>
      </text>
    </comment>
    <comment ref="B51" authorId="1" shapeId="0">
      <text>
        <r>
          <rPr>
            <sz val="7"/>
            <color indexed="81"/>
            <rFont val="Calibri"/>
            <family val="2"/>
            <scheme val="minor"/>
          </rPr>
          <t>Zum Landkreis Nordwestmecklenburg.</t>
        </r>
      </text>
    </comment>
  </commentList>
</comments>
</file>

<file path=xl/comments5.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6.xml><?xml version="1.0" encoding="utf-8"?>
<comments xmlns="http://schemas.openxmlformats.org/spreadsheetml/2006/main">
  <authors>
    <author xml:space="preserve"> </author>
    <author>USER  für Installationen</author>
    <author>Schubert, Steffen</author>
    <author>Lange, Christina</author>
    <author>Roedszus, Roland</author>
    <author>Beyer, Ingrid</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4" authorId="2" shapeId="0">
      <text>
        <r>
          <rPr>
            <sz val="7"/>
            <color indexed="81"/>
            <rFont val="Calibri"/>
            <family val="2"/>
            <scheme val="minor"/>
          </rPr>
          <t>Auch Prädikate: Heilbad, Kneipp-Kurort, Kneipp-Heilbad, Ort mit Heilquellen- oder Peloidkurbetrieb.</t>
        </r>
      </text>
    </comment>
    <comment ref="B15" authorId="1" shapeId="0">
      <text>
        <r>
          <rPr>
            <sz val="7"/>
            <color indexed="81"/>
            <rFont val="Calibri"/>
            <family val="2"/>
            <scheme val="minor"/>
          </rPr>
          <t>Auch Tourismusort (Stand 01.01.2025).  
Zu Bad Doberan, Stadt.</t>
        </r>
      </text>
    </comment>
    <comment ref="B16" authorId="1" shapeId="0">
      <text>
        <r>
          <rPr>
            <sz val="7"/>
            <color indexed="81"/>
            <rFont val="Calibri"/>
            <family val="2"/>
            <scheme val="minor"/>
          </rPr>
          <t>Ort mit Peloidkurbetrieb.</t>
        </r>
      </text>
    </comment>
    <comment ref="B17" authorId="1" shapeId="0">
      <text>
        <r>
          <rPr>
            <sz val="7"/>
            <color indexed="81"/>
            <rFont val="Calibri"/>
            <family val="2"/>
            <scheme val="minor"/>
          </rPr>
          <t xml:space="preserve">Ortsteil Feldberg Kneippkurort; zu Feldberger Seenlandschaft. </t>
        </r>
      </text>
    </comment>
    <comment ref="B18" authorId="1" shapeId="0">
      <text>
        <r>
          <rPr>
            <sz val="7"/>
            <color indexed="81"/>
            <rFont val="Calibri"/>
            <family val="2"/>
            <scheme val="minor"/>
          </rPr>
          <t>Auch Luftkurort.</t>
        </r>
      </text>
    </comment>
    <comment ref="B22" authorId="1" shapeId="0">
      <text>
        <r>
          <rPr>
            <sz val="7"/>
            <color indexed="81"/>
            <rFont val="Calibri"/>
            <family val="2"/>
            <scheme val="minor"/>
          </rPr>
          <t>Zu Bad Doberan, Stadt.</t>
        </r>
      </text>
    </comment>
    <comment ref="B23"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text>
        <r>
          <rPr>
            <sz val="7"/>
            <color indexed="81"/>
            <rFont val="Calibri"/>
            <family val="2"/>
            <scheme val="minor"/>
          </rPr>
          <t>Auch Seebad.</t>
        </r>
      </text>
    </comment>
    <comment ref="B28" authorId="3" shapeId="0">
      <text>
        <r>
          <rPr>
            <sz val="7"/>
            <color indexed="81"/>
            <rFont val="Calibri"/>
            <family val="2"/>
            <scheme val="minor"/>
          </rPr>
          <t xml:space="preserve">Auch Tourismusort (Stand 01.01.2025).  
</t>
        </r>
      </text>
    </comment>
    <comment ref="B32" authorId="4" shapeId="0">
      <text>
        <r>
          <rPr>
            <sz val="7"/>
            <color indexed="81"/>
            <rFont val="Calibri"/>
            <family val="2"/>
            <scheme val="minor"/>
          </rPr>
          <t xml:space="preserve">Auch Tourismusregion Mönchgut-Granitz. </t>
        </r>
      </text>
    </comment>
    <comment ref="B34" authorId="4" shapeId="0">
      <text>
        <r>
          <rPr>
            <sz val="7"/>
            <color indexed="81"/>
            <rFont val="Calibri"/>
            <family val="2"/>
          </rPr>
          <t>Auch Erholungsort.</t>
        </r>
      </text>
    </comment>
    <comment ref="B35" authorId="3" shapeId="0">
      <text>
        <r>
          <rPr>
            <sz val="7"/>
            <color indexed="81"/>
            <rFont val="Calibri"/>
            <family val="2"/>
            <scheme val="minor"/>
          </rPr>
          <t xml:space="preserve">Auch Tourismusort (Stand 01.01.2025). </t>
        </r>
        <r>
          <rPr>
            <b/>
            <sz val="9"/>
            <color indexed="81"/>
            <rFont val="Segoe UI"/>
            <family val="2"/>
          </rPr>
          <t xml:space="preserve"> </t>
        </r>
      </text>
    </comment>
    <comment ref="B39" authorId="1" shapeId="0">
      <text>
        <r>
          <rPr>
            <sz val="7"/>
            <color indexed="81"/>
            <rFont val="Calibri"/>
            <family val="2"/>
            <scheme val="minor"/>
          </rPr>
          <t>Auch Tourismusregion Mönchgut-Granitz.
Auch Kneippkurort.</t>
        </r>
      </text>
    </comment>
    <comment ref="B41" authorId="1" shapeId="0">
      <text>
        <r>
          <rPr>
            <sz val="7"/>
            <color indexed="81"/>
            <rFont val="Calibri"/>
            <family val="2"/>
            <scheme val="minor"/>
          </rPr>
          <t>Auch Erholungsort.</t>
        </r>
      </text>
    </comment>
    <comment ref="B42" authorId="1" shapeId="0">
      <text>
        <r>
          <rPr>
            <sz val="7"/>
            <color indexed="81"/>
            <rFont val="Calibri"/>
            <family val="2"/>
            <scheme val="minor"/>
          </rPr>
          <t>Auch Tourismusregion Insel Usedom und Wolgast.
Auch Erholungsort.</t>
        </r>
      </text>
    </comment>
    <comment ref="B43" authorId="5" shapeId="0">
      <text>
        <r>
          <rPr>
            <sz val="7"/>
            <color indexed="81"/>
            <rFont val="Calibri"/>
            <family val="2"/>
            <scheme val="minor"/>
          </rPr>
          <t>Auch Tourismusregion Insel Usedom und Wolgast.</t>
        </r>
        <r>
          <rPr>
            <sz val="7"/>
            <color indexed="81"/>
            <rFont val="Segoe UI"/>
            <family val="2"/>
          </rPr>
          <t xml:space="preserve">
</t>
        </r>
      </text>
    </comment>
    <comment ref="B45" authorId="5" shapeId="0">
      <text>
        <r>
          <rPr>
            <sz val="7"/>
            <color indexed="81"/>
            <rFont val="Calibri"/>
            <family val="2"/>
          </rPr>
          <t xml:space="preserve">Auch Tourismusregion Insel Usedom und Wolgast.
</t>
        </r>
      </text>
    </comment>
    <comment ref="B47" authorId="1" shapeId="0">
      <text>
        <r>
          <rPr>
            <sz val="7"/>
            <color indexed="81"/>
            <rFont val="Calibri"/>
            <family val="2"/>
            <scheme val="minor"/>
          </rPr>
          <t>Auch Tourismusregion Mönchgut-Granitz.
Zusammenschluss der ehemaligen Gemeinden Gager, Middelhagen und Thiessow.</t>
        </r>
      </text>
    </comment>
    <comment ref="B51" authorId="5" shapeId="0">
      <text>
        <r>
          <rPr>
            <sz val="7"/>
            <color indexed="81"/>
            <rFont val="Calibri"/>
            <family val="2"/>
          </rPr>
          <t xml:space="preserve">Auch Tourismusregion Mönchgut-Granitz.
</t>
        </r>
      </text>
    </comment>
    <comment ref="B52" authorId="1" shapeId="0">
      <text>
        <r>
          <rPr>
            <sz val="7"/>
            <color indexed="81"/>
            <rFont val="Calibri"/>
            <family val="2"/>
            <scheme val="minor"/>
          </rPr>
          <t>Auch Tourismusregion Insel Usedom und Wolgast.
Auch Erholungsort.</t>
        </r>
      </text>
    </comment>
    <comment ref="B53" authorId="2" shapeId="0">
      <text>
        <r>
          <rPr>
            <sz val="7"/>
            <color indexed="81"/>
            <rFont val="Calibri"/>
            <family val="2"/>
            <scheme val="minor"/>
          </rPr>
          <t>Auch Tourismusregion Insel Usedom und Wolgast.</t>
        </r>
      </text>
    </comment>
    <comment ref="B54" authorId="1" shapeId="0">
      <text>
        <r>
          <rPr>
            <sz val="7"/>
            <color indexed="81"/>
            <rFont val="Calibri"/>
            <family val="2"/>
            <scheme val="minor"/>
          </rPr>
          <t>Auch Erholungsort.</t>
        </r>
      </text>
    </comment>
    <comment ref="B55" authorId="1" shapeId="0">
      <text>
        <r>
          <rPr>
            <sz val="7"/>
            <color indexed="81"/>
            <rFont val="Calibri"/>
            <family val="2"/>
            <scheme val="minor"/>
          </rPr>
          <t>Ortsteile Warnemünde, Diedrichshagen, Hohe Düne und Markgrafenheide</t>
        </r>
      </text>
    </comment>
    <comment ref="B57" authorId="2" shapeId="0">
      <text>
        <r>
          <rPr>
            <sz val="7"/>
            <color indexed="81"/>
            <rFont val="Calibri"/>
            <family val="2"/>
            <scheme val="minor"/>
          </rPr>
          <t>Auch Tourismusregion Insel Usedom und Wolgast.</t>
        </r>
        <r>
          <rPr>
            <sz val="9"/>
            <color indexed="81"/>
            <rFont val="Segoe UI"/>
            <family val="2"/>
          </rPr>
          <t xml:space="preserve">
</t>
        </r>
      </text>
    </comment>
    <comment ref="B58" authorId="2" shapeId="0">
      <text>
        <r>
          <rPr>
            <sz val="7"/>
            <color indexed="81"/>
            <rFont val="Calibri"/>
            <family val="2"/>
            <scheme val="minor"/>
          </rPr>
          <t>Auch Tourismusregion Insel Usedom und Wolgast.</t>
        </r>
      </text>
    </comment>
    <comment ref="B61" authorId="2" shapeId="0">
      <text>
        <r>
          <rPr>
            <sz val="7"/>
            <color indexed="81"/>
            <rFont val="Calibri"/>
            <family val="2"/>
            <scheme val="minor"/>
          </rPr>
          <t>Auch Tourismusregion Mecklenburgische Schweiz.</t>
        </r>
      </text>
    </comment>
    <comment ref="B63" authorId="3" shapeId="0">
      <text>
        <r>
          <rPr>
            <sz val="7"/>
            <color indexed="81"/>
            <rFont val="Calibri"/>
            <family val="2"/>
            <scheme val="minor"/>
          </rPr>
          <t xml:space="preserve">Exklusive Ortsteil Feldberg. </t>
        </r>
      </text>
    </comment>
    <comment ref="B68" authorId="2" shapeId="0">
      <text>
        <r>
          <rPr>
            <sz val="7"/>
            <color indexed="81"/>
            <rFont val="Calibri"/>
            <family val="2"/>
            <scheme val="minor"/>
          </rPr>
          <t xml:space="preserve">Auch Tourismusort (Stand 01.01.2025).  
</t>
        </r>
        <r>
          <rPr>
            <sz val="9"/>
            <color indexed="81"/>
            <rFont val="Segoe UI"/>
            <family val="2"/>
          </rPr>
          <t xml:space="preserve">
</t>
        </r>
      </text>
    </comment>
    <comment ref="B73" authorId="2" shapeId="0">
      <text>
        <r>
          <rPr>
            <sz val="7"/>
            <color indexed="81"/>
            <rFont val="Calibri"/>
            <family val="2"/>
            <scheme val="minor"/>
          </rPr>
          <t xml:space="preserve">Auch Tourismusregion Mecklenburgische Schweiz.
</t>
        </r>
      </text>
    </comment>
    <comment ref="B91" authorId="3" shapeId="0">
      <text>
        <r>
          <rPr>
            <sz val="7"/>
            <color indexed="81"/>
            <rFont val="Calibri"/>
            <family val="2"/>
            <scheme val="minor"/>
          </rPr>
          <t>Auch Tourismusort (Stand 01.01.2025).</t>
        </r>
        <r>
          <rPr>
            <b/>
            <sz val="9"/>
            <color indexed="81"/>
            <rFont val="Segoe UI"/>
            <family val="2"/>
          </rPr>
          <t xml:space="preserve">  </t>
        </r>
      </text>
    </comment>
    <comment ref="B114" authorId="4" shapeId="0">
      <text>
        <r>
          <rPr>
            <sz val="7"/>
            <color indexed="81"/>
            <rFont val="Calibri"/>
            <family val="2"/>
            <scheme val="minor"/>
          </rPr>
          <t>Auch Tourismusregion Mecklenburgische Schweiz.</t>
        </r>
      </text>
    </comment>
    <comment ref="B125" authorId="4" shapeId="0">
      <text>
        <r>
          <rPr>
            <sz val="7"/>
            <color indexed="81"/>
            <rFont val="Calibri"/>
            <family val="2"/>
            <scheme val="minor"/>
          </rPr>
          <t>Auch Tourismusregion Mecklenburgische Schweiz.</t>
        </r>
      </text>
    </comment>
    <comment ref="B128" authorId="4" shapeId="0">
      <text>
        <r>
          <rPr>
            <sz val="7"/>
            <color indexed="81"/>
            <rFont val="Calibri"/>
            <family val="2"/>
            <scheme val="minor"/>
          </rPr>
          <t>Auch Tourismusregion Mecklenburgische Schweiz.</t>
        </r>
      </text>
    </comment>
    <comment ref="B134" authorId="4" shapeId="0">
      <text>
        <r>
          <rPr>
            <sz val="7"/>
            <color indexed="81"/>
            <rFont val="Calibri"/>
            <family val="2"/>
            <scheme val="minor"/>
          </rPr>
          <t>Insel Usedom und Wolgast (alle Gemeinden der Insel Usedom außer Lütow)</t>
        </r>
      </text>
    </comment>
    <comment ref="B135" authorId="4" shapeId="0">
      <text>
        <r>
          <rPr>
            <sz val="7"/>
            <color indexed="81"/>
            <rFont val="Calibri"/>
            <family val="2"/>
            <scheme val="minor"/>
          </rPr>
          <t>Mönchgut-Granitz
(Gemeinden Baabe, Göhren, Mönchgut und Sellin).</t>
        </r>
      </text>
    </comment>
    <comment ref="B136" authorId="4" shapeId="0">
      <text>
        <r>
          <rPr>
            <sz val="7"/>
            <color indexed="81"/>
            <rFont val="Calibri"/>
            <family val="2"/>
            <scheme val="minor"/>
          </rPr>
          <t>Mecklenburgische Schweiz
(Gemeinden Basedow, Ivenack, Neukalen, Malchin, Stavenhagen und Teterow).</t>
        </r>
      </text>
    </comment>
    <comment ref="B143" authorId="2" shapeId="0">
      <text>
        <r>
          <rPr>
            <sz val="7"/>
            <color indexed="81"/>
            <rFont val="Calibri"/>
            <family val="2"/>
            <scheme val="minor"/>
          </rPr>
          <t>Auch Tourismusregion Insel Usedom und Wolgast.</t>
        </r>
      </text>
    </comment>
    <comment ref="B144" authorId="2" shapeId="0">
      <text>
        <r>
          <rPr>
            <sz val="7"/>
            <color indexed="81"/>
            <rFont val="Calibri"/>
            <family val="2"/>
            <scheme val="minor"/>
          </rPr>
          <t>Auch Tourismusregion Insel Usedom und Wolgast.</t>
        </r>
      </text>
    </comment>
  </commentList>
</comments>
</file>

<file path=xl/comments7.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3" authorId="0" shapeId="0">
      <text>
        <r>
          <rPr>
            <sz val="7"/>
            <color indexed="81"/>
            <rFont val="Calibri"/>
            <family val="2"/>
            <scheme val="minor"/>
          </rPr>
          <t>Teilregion des Reisegebietes Vorpommern.</t>
        </r>
      </text>
    </comment>
    <comment ref="B36" authorId="0" shapeId="0">
      <text>
        <r>
          <rPr>
            <sz val="7"/>
            <color indexed="81"/>
            <rFont val="Calibri"/>
            <family val="2"/>
            <scheme val="minor"/>
          </rPr>
          <t>Teilregion des Reisegebietes Vorpommern.</t>
        </r>
      </text>
    </comment>
  </commentList>
</comments>
</file>

<file path=xl/comments8.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7" authorId="2" shapeId="0">
      <text>
        <r>
          <rPr>
            <sz val="7"/>
            <color indexed="81"/>
            <rFont val="Calibri"/>
            <family val="2"/>
            <scheme val="minor"/>
          </rPr>
          <t>Rostock (Rostock, Stadt + Rostock, Seebäder).</t>
        </r>
      </text>
    </comment>
  </commentList>
</comments>
</file>

<file path=xl/comments9.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List>
</comments>
</file>

<file path=xl/sharedStrings.xml><?xml version="1.0" encoding="utf-8"?>
<sst xmlns="http://schemas.openxmlformats.org/spreadsheetml/2006/main" count="1791" uniqueCount="498">
  <si>
    <t>Statistische Berichte</t>
  </si>
  <si>
    <t>Tourismus, Gastgewerbe</t>
  </si>
  <si>
    <t>G IV - m</t>
  </si>
  <si>
    <t>Tourismus</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</si>
  <si>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</si>
  <si>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</si>
  <si>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</si>
  <si>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</si>
  <si>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</si>
  <si>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</si>
  <si>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</si>
  <si>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</si>
  <si>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</si>
  <si>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</si>
  <si>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</si>
  <si>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</si>
  <si>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</si>
  <si>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</si>
  <si>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</si>
  <si>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</si>
  <si>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</si>
  <si>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</si>
  <si>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</si>
  <si>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</si>
  <si>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</si>
  <si>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</si>
  <si>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</si>
  <si>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</si>
  <si>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</si>
  <si>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</si>
  <si>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</si>
  <si>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</si>
  <si>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</si>
  <si>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</si>
  <si>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</si>
  <si>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</si>
  <si>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</si>
  <si>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</si>
  <si>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</si>
  <si>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</si>
  <si>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</si>
  <si>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</si>
  <si>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</si>
  <si>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</si>
  <si>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</si>
  <si>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</si>
  <si>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</si>
  <si>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</si>
  <si>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</si>
  <si>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</si>
  <si>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</si>
  <si>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</si>
  <si>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</si>
  <si>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</si>
  <si>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</si>
  <si>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</si>
  <si>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</si>
  <si>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</si>
  <si>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</si>
  <si>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</si>
  <si>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</si>
  <si>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</si>
  <si>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</si>
  <si>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</si>
  <si>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</si>
  <si>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</si>
  <si>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</si>
  <si>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</si>
  <si>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</si>
  <si>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</si>
  <si>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</si>
  <si>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</si>
  <si>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</si>
  <si>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</si>
  <si>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</si>
  <si>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</si>
  <si>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</si>
  <si>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</si>
  <si>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</si>
  <si>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</si>
  <si>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</si>
  <si>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</si>
  <si>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</si>
  <si>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</si>
  <si>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</si>
  <si>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</si>
  <si>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</si>
  <si>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</si>
  <si>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</si>
  <si>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</si>
  <si>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</si>
  <si>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</si>
  <si>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</si>
  <si>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</si>
  <si>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</si>
  <si>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</si>
  <si>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</si>
  <si>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</si>
  <si>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</si>
  <si>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</si>
  <si>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</si>
  <si>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</si>
  <si>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</si>
  <si>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</si>
  <si>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</si>
  <si>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</si>
  <si>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</si>
  <si>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</si>
  <si>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</si>
  <si>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</si>
  <si>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</si>
  <si>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Calibri"/>
        <family val="2"/>
        <scheme val="minor"/>
      </rPr>
      <t>1)</t>
    </r>
  </si>
  <si>
    <t/>
  </si>
  <si>
    <r>
      <t>2012</t>
    </r>
    <r>
      <rPr>
        <sz val="6"/>
        <rFont val="Calibri"/>
        <family val="2"/>
        <scheme val="minor"/>
      </rPr>
      <t xml:space="preserve"> 2)</t>
    </r>
  </si>
  <si>
    <r>
      <t xml:space="preserve">2024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</si>
  <si>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</si>
  <si>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</si>
  <si>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</si>
  <si>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</si>
  <si>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</si>
  <si>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</si>
  <si>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</si>
  <si>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</si>
  <si>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</si>
  <si>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</si>
  <si>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</si>
  <si>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r>
      <t xml:space="preserve">2025 </t>
    </r>
    <r>
      <rPr>
        <sz val="6"/>
        <rFont val="Calibri"/>
        <family val="2"/>
        <scheme val="minor"/>
      </rPr>
      <t>3)</t>
    </r>
    <r>
      <rPr>
        <sz val="8.5"/>
        <rFont val="Calibri"/>
        <family val="2"/>
        <scheme val="minor"/>
      </rPr>
      <t xml:space="preserve">  Januar </t>
    </r>
  </si>
  <si>
    <t>Ankünfte, Übernachtungen und Aufenthaltsdauer der Gäste 
in Beherbergungsbetrieben (einschließlich Camping)</t>
  </si>
  <si>
    <t>Tabelle 2.1</t>
  </si>
  <si>
    <r>
      <t xml:space="preserve">Betriebsart
</t>
    </r>
    <r>
      <rPr>
        <sz val="8.5"/>
        <color indexed="8"/>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</si>
  <si>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4)</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</si>
  <si>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</si>
  <si>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</si>
  <si>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</si>
  <si>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</si>
  <si>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</si>
  <si>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</si>
  <si>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</si>
  <si>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</si>
  <si>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</si>
  <si>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</si>
  <si>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</si>
  <si>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</si>
  <si>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</si>
  <si>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</si>
  <si>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</si>
  <si>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</si>
  <si>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</si>
  <si>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</si>
  <si>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</si>
  <si>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</si>
  <si>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</si>
  <si>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</si>
  <si>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</si>
  <si>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</si>
  <si>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</si>
  <si>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</si>
  <si>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</si>
  <si>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</si>
  <si>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</si>
  <si>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</si>
  <si>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</si>
  <si>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</si>
  <si>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</si>
  <si>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t>
    </r>
    <r>
      <rPr>
        <b/>
        <sz val="6"/>
        <color indexed="8"/>
        <rFont val="Calibri"/>
        <family val="2"/>
        <scheme val="minor"/>
      </rPr>
      <t>5)</t>
    </r>
  </si>
  <si>
    <r>
      <t xml:space="preserve">  Insel Usedom </t>
    </r>
    <r>
      <rPr>
        <b/>
        <sz val="6"/>
        <color indexed="8"/>
        <rFont val="Calibri"/>
        <family val="2"/>
        <scheme val="minor"/>
      </rPr>
      <t>5)</t>
    </r>
  </si>
  <si>
    <t>Tabelle 2.3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</si>
  <si>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Ständiger Wohnsitz der
Gäste innerhalb/außerhalb
Deutschlands</t>
    </r>
  </si>
  <si>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</si>
  <si>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</si>
  <si>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</si>
  <si>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</si>
  <si>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</si>
  <si>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</si>
  <si>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</si>
  <si>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</si>
  <si>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</si>
  <si>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</si>
  <si>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</si>
  <si>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</si>
  <si>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</si>
  <si>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</si>
  <si>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</si>
  <si>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</si>
  <si>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</si>
  <si>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</si>
  <si>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</si>
  <si>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</si>
  <si>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</si>
  <si>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</si>
  <si>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</si>
  <si>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</si>
  <si>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</si>
  <si>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</si>
  <si>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</si>
  <si>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</si>
  <si>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</si>
  <si>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</si>
  <si>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</si>
  <si>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</si>
  <si>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</si>
  <si>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</si>
  <si>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</si>
  <si>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</si>
  <si>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</si>
  <si>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</si>
  <si>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</si>
  <si>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</si>
  <si>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</si>
  <si>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</si>
  <si>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</si>
  <si>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</si>
  <si>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</si>
  <si>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</si>
  <si>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</si>
  <si>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</si>
  <si>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</si>
  <si>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</si>
  <si>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</si>
  <si>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</si>
  <si>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</si>
  <si>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</si>
  <si>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</si>
  <si>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</si>
  <si>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</si>
  <si>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</si>
  <si>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</si>
  <si>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</si>
  <si>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</si>
  <si>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</si>
  <si>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</si>
  <si>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</si>
  <si>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</si>
  <si>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</si>
  <si>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</si>
  <si>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</si>
  <si>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r>
      <t xml:space="preserve">Gemeindegruppe
Gemeinde/Gemeindeteil </t>
    </r>
    <r>
      <rPr>
        <sz val="6"/>
        <rFont val="Calibri"/>
        <family val="2"/>
        <scheme val="minor"/>
      </rPr>
      <t>6)</t>
    </r>
  </si>
  <si>
    <t>Seeheilbäder</t>
  </si>
  <si>
    <t xml:space="preserve">  Boltenhagen</t>
  </si>
  <si>
    <t xml:space="preserve">  Graal-Müritz</t>
  </si>
  <si>
    <t>Luftkurorte</t>
  </si>
  <si>
    <t xml:space="preserve">  Krakow am See</t>
  </si>
  <si>
    <t xml:space="preserve">  Malchow</t>
  </si>
  <si>
    <t>Seebäder</t>
  </si>
  <si>
    <t xml:space="preserve">  Ahrenshoop</t>
  </si>
  <si>
    <t xml:space="preserve">  Altefähr</t>
  </si>
  <si>
    <t xml:space="preserve">  Binz</t>
  </si>
  <si>
    <t xml:space="preserve">  Breege</t>
  </si>
  <si>
    <t xml:space="preserve">  Dierhagen</t>
  </si>
  <si>
    <t xml:space="preserve">  Glowe </t>
  </si>
  <si>
    <t xml:space="preserve">  Insel Hiddensee</t>
  </si>
  <si>
    <t xml:space="preserve">  Kühlungsborn</t>
  </si>
  <si>
    <t xml:space="preserve">  Lubmin</t>
  </si>
  <si>
    <t xml:space="preserve">  Nienhagen</t>
  </si>
  <si>
    <t xml:space="preserve">  Prerow</t>
  </si>
  <si>
    <t xml:space="preserve">  Rerik</t>
  </si>
  <si>
    <t xml:space="preserve">  Wustrow</t>
  </si>
  <si>
    <t>Erholungsorte</t>
  </si>
  <si>
    <t xml:space="preserve">  Barth</t>
  </si>
  <si>
    <r>
      <t xml:space="preserve">  Basedow </t>
    </r>
    <r>
      <rPr>
        <sz val="6"/>
        <rFont val="Calibri"/>
        <family val="2"/>
        <scheme val="minor"/>
      </rPr>
      <t>26)</t>
    </r>
  </si>
  <si>
    <t xml:space="preserve">  Dranske</t>
  </si>
  <si>
    <r>
      <t xml:space="preserve">  Feldberger Seenland-
     schaft </t>
    </r>
    <r>
      <rPr>
        <sz val="6"/>
        <rFont val="Calibri"/>
        <family val="2"/>
        <scheme val="minor"/>
      </rPr>
      <t>27)</t>
    </r>
    <r>
      <rPr>
        <sz val="8.5"/>
        <rFont val="Calibri"/>
        <family val="2"/>
        <scheme val="minor"/>
      </rPr>
      <t xml:space="preserve"> </t>
    </r>
  </si>
  <si>
    <t xml:space="preserve">  Fuhlendorf</t>
  </si>
  <si>
    <t xml:space="preserve">  Göhren-Lebbin</t>
  </si>
  <si>
    <t xml:space="preserve">  Klausdorf</t>
  </si>
  <si>
    <t xml:space="preserve">  Klink</t>
  </si>
  <si>
    <t xml:space="preserve">  Lancken-Granitz</t>
  </si>
  <si>
    <t xml:space="preserve">  Lohme</t>
  </si>
  <si>
    <t xml:space="preserve">  Mirow</t>
  </si>
  <si>
    <t xml:space="preserve">  Mönkebude</t>
  </si>
  <si>
    <r>
      <t xml:space="preserve">  Neukalen </t>
    </r>
    <r>
      <rPr>
        <sz val="6"/>
        <rFont val="Calibri"/>
        <family val="2"/>
        <scheme val="minor"/>
      </rPr>
      <t>26)</t>
    </r>
  </si>
  <si>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</si>
  <si>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</si>
  <si>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</si>
  <si>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</si>
  <si>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</si>
  <si>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</si>
  <si>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</si>
  <si>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</si>
  <si>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</si>
  <si>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</si>
  <si>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</si>
  <si>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</si>
  <si>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</si>
  <si>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</si>
  <si>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</si>
  <si>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</si>
  <si>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</si>
  <si>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</si>
  <si>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</si>
  <si>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</si>
  <si>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</si>
  <si>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</si>
  <si>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</si>
  <si>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</si>
  <si>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</si>
  <si>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</si>
  <si>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</si>
  <si>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</si>
  <si>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</si>
  <si>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</si>
  <si>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</si>
  <si>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</si>
  <si>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</si>
  <si>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</si>
  <si>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</si>
  <si>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</si>
  <si>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</si>
  <si>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</si>
  <si>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r>
      <t xml:space="preserve">  Ivenack </t>
    </r>
    <r>
      <rPr>
        <sz val="6"/>
        <rFont val="Calibri"/>
        <family val="2"/>
        <scheme val="minor"/>
      </rPr>
      <t>26)</t>
    </r>
  </si>
  <si>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</si>
  <si>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</si>
  <si>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</si>
  <si>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</si>
  <si>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</si>
  <si>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</si>
  <si>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</si>
  <si>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Rövershagen</t>
  </si>
  <si>
    <t xml:space="preserve">  Schwaan</t>
  </si>
  <si>
    <r>
      <t xml:space="preserve">  Stavenhagen </t>
    </r>
    <r>
      <rPr>
        <sz val="6"/>
        <rFont val="Calibri"/>
        <family val="2"/>
        <scheme val="minor"/>
      </rPr>
      <t>26)</t>
    </r>
  </si>
  <si>
    <t xml:space="preserve">  Steffenshagen</t>
  </si>
  <si>
    <t xml:space="preserve">  Stolpe an der Peene</t>
  </si>
  <si>
    <r>
      <t xml:space="preserve">  Teterow </t>
    </r>
    <r>
      <rPr>
        <sz val="6"/>
        <rFont val="Calibri"/>
        <family val="2"/>
        <scheme val="minor"/>
      </rPr>
      <t>26)</t>
    </r>
  </si>
  <si>
    <t xml:space="preserve">  Torgelow</t>
  </si>
  <si>
    <t xml:space="preserve">  Ummanz</t>
  </si>
  <si>
    <t xml:space="preserve">  Wittenbeck</t>
  </si>
  <si>
    <t xml:space="preserve">  Zarrentin am Schaalsee</t>
  </si>
  <si>
    <t>Tourismusregionen</t>
  </si>
  <si>
    <r>
      <t xml:space="preserve">  Insel Usedom und 
    Wolgast </t>
    </r>
    <r>
      <rPr>
        <sz val="6"/>
        <rFont val="Calibri"/>
        <family val="2"/>
        <scheme val="minor"/>
      </rPr>
      <t>28)</t>
    </r>
  </si>
  <si>
    <r>
      <t xml:space="preserve">  Mönchgut-Granitz </t>
    </r>
    <r>
      <rPr>
        <sz val="6"/>
        <rFont val="Calibri"/>
        <family val="2"/>
        <scheme val="minor"/>
      </rPr>
      <t>29)</t>
    </r>
  </si>
  <si>
    <r>
      <t xml:space="preserve">  Mecklenburgische 
    Schweiz </t>
    </r>
    <r>
      <rPr>
        <sz val="6"/>
        <rFont val="Calibri"/>
        <family val="2"/>
        <scheme val="minor"/>
      </rPr>
      <t>30)</t>
    </r>
  </si>
  <si>
    <t>Sonstige ausgewählte
  Gemeinden</t>
  </si>
  <si>
    <t xml:space="preserve">  Bergen auf Rügen</t>
  </si>
  <si>
    <t xml:space="preserve">  Grevesmühlen</t>
  </si>
  <si>
    <t xml:space="preserve">  Ludwigslust</t>
  </si>
  <si>
    <t xml:space="preserve">  Neustadt-Glewe</t>
  </si>
  <si>
    <t xml:space="preserve">  Sagard</t>
  </si>
  <si>
    <t>Ankünfte, Übernachtungen und Aufenthaltsdauer der Gäste 
auf Campingplätzen</t>
  </si>
  <si>
    <t>Tabelle 3.1</t>
  </si>
  <si>
    <t xml:space="preserve">  Mecklenburgische Ostsee-   
    küste</t>
  </si>
  <si>
    <t xml:space="preserve">  Mecklenburgische Schweiz  
    und Seenplatte</t>
  </si>
  <si>
    <t>Tabelle 3.2</t>
  </si>
  <si>
    <r>
      <t xml:space="preserve">Land
Kreisfreie Stadt </t>
    </r>
    <r>
      <rPr>
        <sz val="6"/>
        <color theme="1"/>
        <rFont val="Calibri"/>
        <family val="2"/>
        <scheme val="minor"/>
      </rPr>
      <t>6)</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</si>
  <si>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t>Landkreis Rostock</t>
  </si>
  <si>
    <t xml:space="preserve">  Nordwestmecklenburg </t>
  </si>
  <si>
    <t>Unterkünfte, Schlafgelegenheiten und deren Auslastung 
in Beherbergungsbetrieben (einschließlich Camping)</t>
  </si>
  <si>
    <t>Tabelle 4.1</t>
  </si>
  <si>
    <t xml:space="preserve">Land
Betriebsart
</t>
  </si>
  <si>
    <t>Betriebe</t>
  </si>
  <si>
    <r>
      <t xml:space="preserve">in den Betrieben angebotene Schlafgelegenheiten </t>
    </r>
    <r>
      <rPr>
        <sz val="6"/>
        <rFont val="Calibri"/>
        <family val="2"/>
        <scheme val="minor"/>
      </rPr>
      <t>31)</t>
    </r>
  </si>
  <si>
    <r>
      <t xml:space="preserve">dar. geöffnete </t>
    </r>
    <r>
      <rPr>
        <sz val="6"/>
        <rFont val="Calibri"/>
        <family val="2"/>
        <scheme val="minor"/>
      </rPr>
      <t>32)</t>
    </r>
  </si>
  <si>
    <r>
      <t xml:space="preserve">durch-
schnitt-
liche
Aus-
las-
tung </t>
    </r>
    <r>
      <rPr>
        <sz val="6"/>
        <rFont val="Calibri"/>
        <family val="2"/>
        <scheme val="minor"/>
      </rPr>
      <t>33)</t>
    </r>
  </si>
  <si>
    <t>nachrichtlich</t>
  </si>
  <si>
    <t>zu-
sammen</t>
  </si>
  <si>
    <t>maximales
Angebot an
Schlafge-
legenheiten
der letzten
13 Monate</t>
  </si>
  <si>
    <t>Anteil der
aktuell an-
gebotenen
Schlafge-
legenheiten
am Max.</t>
  </si>
  <si>
    <r>
      <t xml:space="preserve">durch-
schnitt-
liche
Aus-
lastung </t>
    </r>
    <r>
      <rPr>
        <sz val="6"/>
        <rFont val="Calibri"/>
        <family val="2"/>
        <scheme val="minor"/>
      </rPr>
      <t>34)</t>
    </r>
  </si>
  <si>
    <t xml:space="preserve">  Hotels, Gasthöfe und 
    Pensionen (Hotellerie)</t>
  </si>
  <si>
    <t xml:space="preserve">    Pensionen</t>
  </si>
  <si>
    <t xml:space="preserve">  Ferienunterkünfte, Camping-
    plätze und sonstige 
    Unterkünfte</t>
  </si>
  <si>
    <t xml:space="preserve">    Vorsorge- und Rehabilitations-
      kliniken</t>
  </si>
  <si>
    <t>Tabelle 4.2</t>
  </si>
  <si>
    <r>
      <t xml:space="preserve">Reisegebiet
</t>
    </r>
    <r>
      <rPr>
        <sz val="8.5"/>
        <color indexed="8"/>
        <rFont val="Calibri"/>
        <family val="2"/>
        <scheme val="minor"/>
      </rPr>
      <t xml:space="preserve">
Betriebsart</t>
    </r>
  </si>
  <si>
    <r>
      <t xml:space="preserve">durch-
schnitt-
liche
Aus-
las-
tung </t>
    </r>
    <r>
      <rPr>
        <sz val="6"/>
        <rFont val="Calibri"/>
        <family val="2"/>
        <scheme val="minor"/>
      </rPr>
      <t>34)</t>
    </r>
  </si>
  <si>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</si>
  <si>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</si>
  <si>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</si>
  <si>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</si>
  <si>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</si>
  <si>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Ferienunterkünfte, Campingplätze
       und sonstige tourismusrelevante 
       Unterkünfte</t>
  </si>
  <si>
    <t xml:space="preserve">  Mecklenburgische Ostseeküste</t>
  </si>
  <si>
    <r>
      <t xml:space="preserve"> Insel Usedom </t>
    </r>
    <r>
      <rPr>
        <b/>
        <sz val="6"/>
        <color indexed="8"/>
        <rFont val="Calibri"/>
        <family val="2"/>
        <scheme val="minor"/>
      </rPr>
      <t>5)</t>
    </r>
  </si>
  <si>
    <t>Tabelle 4.3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</si>
  <si>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Betriebsart</t>
    </r>
  </si>
  <si>
    <t xml:space="preserve">  Mecklenburgische Seenplatte</t>
  </si>
  <si>
    <t>Tabelle 4.4</t>
  </si>
  <si>
    <r>
      <t xml:space="preserve">  Feldberger Seenlandschaft </t>
    </r>
    <r>
      <rPr>
        <sz val="6"/>
        <rFont val="Calibri"/>
        <family val="2"/>
        <scheme val="minor"/>
      </rPr>
      <t>27)</t>
    </r>
    <r>
      <rPr>
        <sz val="8.5"/>
        <rFont val="Calibri"/>
        <family val="2"/>
        <scheme val="minor"/>
      </rPr>
      <t xml:space="preserve"> </t>
    </r>
  </si>
  <si>
    <r>
      <t xml:space="preserve">  Insel Usedom und Wolgast </t>
    </r>
    <r>
      <rPr>
        <sz val="6"/>
        <rFont val="Calibri"/>
        <family val="2"/>
        <scheme val="minor"/>
      </rPr>
      <t>28)</t>
    </r>
  </si>
  <si>
    <t xml:space="preserve">Fußnotenerläuterungen  </t>
  </si>
  <si>
    <t xml:space="preserve">1) </t>
  </si>
  <si>
    <t xml:space="preserve">Veränderung gegenüber dem Vorjahreszeitraum.  </t>
  </si>
  <si>
    <t xml:space="preserve">2)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</si>
  <si>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</si>
  <si>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3) </t>
  </si>
  <si>
    <t xml:space="preserve">Vorläufige Ergebnisse.  </t>
  </si>
  <si>
    <t xml:space="preserve">4) </t>
  </si>
  <si>
    <t xml:space="preserve">Rechnerischer Wert (Übernachtungen/Ankünfte).  </t>
  </si>
  <si>
    <t xml:space="preserve">5) </t>
  </si>
  <si>
    <t xml:space="preserve">Teilregion des Reisegebietes Vorpommern.  </t>
  </si>
  <si>
    <t xml:space="preserve">6)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</si>
  <si>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</si>
  <si>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</si>
  <si>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7) </t>
  </si>
  <si>
    <t xml:space="preserve">Zum Landkreis Vorpommern-Greifswald.  </t>
  </si>
  <si>
    <t xml:space="preserve">8) </t>
  </si>
  <si>
    <t xml:space="preserve">Zum Landkreis Mecklenburgische Seenplatte.  </t>
  </si>
  <si>
    <t xml:space="preserve">9) </t>
  </si>
  <si>
    <t xml:space="preserve">Zum Landkreis Vorpommern-Rügen.  </t>
  </si>
  <si>
    <t xml:space="preserve">10) </t>
  </si>
  <si>
    <t xml:space="preserve">Zum Landkreis Nordwestmecklenburg.  </t>
  </si>
  <si>
    <t xml:space="preserve">11) </t>
  </si>
  <si>
    <t>Auch Prädikate: Heilbad, Kneipp-Kurort, Kneipp-Heilbad, Ort mit Heilquellen- oder Peloidkurbetrieb.</t>
  </si>
  <si>
    <t xml:space="preserve">12) </t>
  </si>
  <si>
    <t xml:space="preserve">Auch Tourismusort (Stand 01.01.2025).  </t>
  </si>
  <si>
    <t xml:space="preserve">13) </t>
  </si>
  <si>
    <t>Zu Bad Doberan, Stadt.</t>
  </si>
  <si>
    <t xml:space="preserve">14) </t>
  </si>
  <si>
    <t xml:space="preserve">Ort mit Peloidkurbetrieb.  </t>
  </si>
  <si>
    <t xml:space="preserve">15) </t>
  </si>
  <si>
    <t xml:space="preserve">Ortsteil Feldberg Kneippkurort; zu Feldberger Seenlandschaft.  </t>
  </si>
  <si>
    <t xml:space="preserve">16) </t>
  </si>
  <si>
    <t xml:space="preserve">Auch Luftkurort.  </t>
  </si>
  <si>
    <t xml:space="preserve">17)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</si>
  <si>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</si>
  <si>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18) </t>
  </si>
  <si>
    <t>Auch Tourismusregion Insel Usedom und Wolgast.</t>
  </si>
  <si>
    <t xml:space="preserve">19) </t>
  </si>
  <si>
    <t xml:space="preserve">Auch Seebad.  </t>
  </si>
  <si>
    <t xml:space="preserve">20) </t>
  </si>
  <si>
    <t xml:space="preserve">Auch Tourismusregion Mönchgut-Granitz. </t>
  </si>
  <si>
    <t xml:space="preserve">21) </t>
  </si>
  <si>
    <t xml:space="preserve">Auch Erholungsort.  </t>
  </si>
  <si>
    <t xml:space="preserve">22) </t>
  </si>
  <si>
    <t xml:space="preserve">Auch Kneippkurort.  </t>
  </si>
  <si>
    <t xml:space="preserve">23) </t>
  </si>
  <si>
    <t xml:space="preserve">Zusammenschluss der ehemaligen Gemeinden Gager, Middelhagen und Thiessow.  </t>
  </si>
  <si>
    <t xml:space="preserve">24) </t>
  </si>
  <si>
    <t xml:space="preserve">25) </t>
  </si>
  <si>
    <t xml:space="preserve">26) </t>
  </si>
  <si>
    <t>Auch Tourismusregion Mecklenburgische Schweiz.</t>
  </si>
  <si>
    <t xml:space="preserve">27) </t>
  </si>
  <si>
    <t xml:space="preserve">Exklusive Ortsteil Feldberg. </t>
  </si>
  <si>
    <t xml:space="preserve">28) </t>
  </si>
  <si>
    <t xml:space="preserve">29) </t>
  </si>
  <si>
    <t xml:space="preserve">30) </t>
  </si>
  <si>
    <t xml:space="preserve">31) </t>
  </si>
  <si>
    <t xml:space="preserve">Doppelbetten zählen als 2 Schlafgelegenheiten.  
Für Camping wird 1 Stellplatz in 4 Schlafgelegenheiten umgerechnet.  </t>
  </si>
  <si>
    <t xml:space="preserve">32) </t>
  </si>
  <si>
    <t xml:space="preserve">Ganz oder teilweise geöffnet.  </t>
  </si>
  <si>
    <t xml:space="preserve">33) </t>
  </si>
  <si>
    <t xml:space="preserve">Rechnerischer Wert (Übernachtungen/angebotene Bettentage) * 100 im Berichtsmonat.  </t>
  </si>
  <si>
    <t xml:space="preserve">34) </t>
  </si>
  <si>
    <t xml:space="preserve">Rechnerischer Wert (Übernachtungen/angebotene Bettentage) * 100 kumuliert.  </t>
  </si>
  <si>
    <t>0,0</t>
  </si>
  <si>
    <t xml:space="preserve">  </t>
  </si>
  <si>
    <t xml:space="preserve"> </t>
  </si>
  <si>
    <t>Mecklenburgische Schweiz (Gemeinden Basedow, Ivenack, Neukalen, Malchin, Stavenhagen und Teterow).</t>
  </si>
  <si>
    <t>Mönchgut-Granitz (Gemeinden Baabe, Göhren, Mönchgut und Sellin).</t>
  </si>
  <si>
    <t>Insel Usedom und Wolgast (alle Gemeinden der Insel Usedom außer Lütow).</t>
  </si>
  <si>
    <r>
      <t xml:space="preserve">  Rostock </t>
    </r>
    <r>
      <rPr>
        <b/>
        <sz val="6"/>
        <rFont val="Calibri"/>
        <family val="2"/>
        <scheme val="minor"/>
      </rPr>
      <t>7)</t>
    </r>
  </si>
  <si>
    <r>
      <t xml:space="preserve">  Greifswald </t>
    </r>
    <r>
      <rPr>
        <b/>
        <sz val="6"/>
        <rFont val="Calibri"/>
        <family val="2"/>
        <scheme val="minor"/>
      </rPr>
      <t>8)</t>
    </r>
  </si>
  <si>
    <r>
      <t xml:space="preserve">  Neubrandenburg </t>
    </r>
    <r>
      <rPr>
        <b/>
        <sz val="6"/>
        <rFont val="Calibri"/>
        <family val="2"/>
        <scheme val="minor"/>
      </rPr>
      <t>9)</t>
    </r>
  </si>
  <si>
    <r>
      <t xml:space="preserve">  Stralsund </t>
    </r>
    <r>
      <rPr>
        <b/>
        <sz val="6"/>
        <color theme="1"/>
        <rFont val="Calibri"/>
        <family val="2"/>
        <scheme val="minor"/>
      </rPr>
      <t>10</t>
    </r>
    <r>
      <rPr>
        <b/>
        <sz val="6"/>
        <color indexed="8"/>
        <rFont val="Calibri"/>
        <family val="2"/>
        <scheme val="minor"/>
      </rPr>
      <t>)</t>
    </r>
  </si>
  <si>
    <r>
      <t xml:space="preserve">  Wismar </t>
    </r>
    <r>
      <rPr>
        <b/>
        <sz val="6"/>
        <color theme="1"/>
        <rFont val="Calibri"/>
        <family val="2"/>
        <scheme val="minor"/>
      </rPr>
      <t>11</t>
    </r>
    <r>
      <rPr>
        <b/>
        <sz val="6"/>
        <color indexed="8"/>
        <rFont val="Calibri"/>
        <family val="2"/>
        <scheme val="minor"/>
      </rPr>
      <t>)</t>
    </r>
  </si>
  <si>
    <r>
      <t xml:space="preserve">Heilklimatische Kurorte </t>
    </r>
    <r>
      <rPr>
        <b/>
        <sz val="6"/>
        <rFont val="Calibri"/>
        <family val="2"/>
        <scheme val="minor"/>
      </rPr>
      <t>12)</t>
    </r>
  </si>
  <si>
    <r>
      <t xml:space="preserve">  Bad Doberan </t>
    </r>
    <r>
      <rPr>
        <sz val="6"/>
        <rFont val="Calibri"/>
        <family val="2"/>
        <scheme val="minor"/>
      </rPr>
      <t>13)</t>
    </r>
    <r>
      <rPr>
        <sz val="8.5"/>
        <rFont val="Calibri"/>
        <family val="2"/>
        <scheme val="minor"/>
      </rPr>
      <t xml:space="preserve"> </t>
    </r>
    <r>
      <rPr>
        <sz val="6"/>
        <rFont val="Calibri"/>
        <family val="2"/>
        <scheme val="minor"/>
      </rPr>
      <t>14)</t>
    </r>
  </si>
  <si>
    <r>
      <t xml:space="preserve">  Bad Sülze </t>
    </r>
    <r>
      <rPr>
        <sz val="6"/>
        <rFont val="Calibri"/>
        <family val="2"/>
        <scheme val="minor"/>
      </rPr>
      <t>15)</t>
    </r>
  </si>
  <si>
    <r>
      <t xml:space="preserve">  Feldberg </t>
    </r>
    <r>
      <rPr>
        <sz val="6"/>
        <rFont val="Calibri"/>
        <family val="2"/>
        <scheme val="minor"/>
      </rPr>
      <t>16)</t>
    </r>
  </si>
  <si>
    <r>
      <t xml:space="preserve">  Waren (Müritz) </t>
    </r>
    <r>
      <rPr>
        <sz val="6"/>
        <rFont val="Calibri"/>
        <family val="2"/>
        <scheme val="minor"/>
      </rPr>
      <t>17)</t>
    </r>
  </si>
  <si>
    <r>
      <t xml:space="preserve">  Heiligendamm </t>
    </r>
    <r>
      <rPr>
        <sz val="6"/>
        <rFont val="Calibri"/>
        <family val="2"/>
        <scheme val="minor"/>
      </rPr>
      <t>14)</t>
    </r>
  </si>
  <si>
    <r>
      <t xml:space="preserve">  Heringsdorf </t>
    </r>
    <r>
      <rPr>
        <sz val="6"/>
        <rFont val="Calibri"/>
        <family val="2"/>
        <scheme val="minor"/>
      </rPr>
      <t>18)</t>
    </r>
    <r>
      <rPr>
        <sz val="8.5"/>
        <rFont val="Calibri"/>
        <family val="2"/>
        <scheme val="minor"/>
      </rPr>
      <t xml:space="preserve"> </t>
    </r>
    <r>
      <rPr>
        <sz val="6"/>
        <rFont val="Calibri"/>
        <family val="2"/>
        <scheme val="minor"/>
      </rPr>
      <t>19)</t>
    </r>
  </si>
  <si>
    <r>
      <t xml:space="preserve">  Zingst </t>
    </r>
    <r>
      <rPr>
        <sz val="6"/>
        <rFont val="Calibri"/>
        <family val="2"/>
        <scheme val="minor"/>
      </rPr>
      <t>20)</t>
    </r>
  </si>
  <si>
    <r>
      <t xml:space="preserve">  Plau am See </t>
    </r>
    <r>
      <rPr>
        <sz val="6"/>
        <rFont val="Calibri"/>
        <family val="2"/>
        <scheme val="minor"/>
      </rPr>
      <t>13)</t>
    </r>
  </si>
  <si>
    <r>
      <t xml:space="preserve">  Baabe </t>
    </r>
    <r>
      <rPr>
        <sz val="6"/>
        <rFont val="Calibri"/>
        <family val="2"/>
        <scheme val="minor"/>
      </rPr>
      <t>21)</t>
    </r>
  </si>
  <si>
    <r>
      <t xml:space="preserve">  Born a. Darß </t>
    </r>
    <r>
      <rPr>
        <sz val="6"/>
        <rFont val="Calibri"/>
        <family val="2"/>
        <scheme val="minor"/>
      </rPr>
      <t>22)</t>
    </r>
  </si>
  <si>
    <r>
      <t xml:space="preserve">  Börgerende-Rethwisch </t>
    </r>
    <r>
      <rPr>
        <sz val="6"/>
        <rFont val="Calibri"/>
        <family val="2"/>
        <scheme val="minor"/>
      </rPr>
      <t>13)</t>
    </r>
  </si>
  <si>
    <r>
      <t xml:space="preserve">  Göhren </t>
    </r>
    <r>
      <rPr>
        <sz val="6"/>
        <rFont val="Calibri"/>
        <family val="2"/>
        <scheme val="minor"/>
      </rPr>
      <t>21)</t>
    </r>
    <r>
      <rPr>
        <sz val="8.5"/>
        <rFont val="Calibri"/>
        <family val="2"/>
        <scheme val="minor"/>
      </rPr>
      <t xml:space="preserve"> </t>
    </r>
    <r>
      <rPr>
        <sz val="6"/>
        <rFont val="Calibri"/>
        <family val="2"/>
        <scheme val="minor"/>
      </rPr>
      <t>23)</t>
    </r>
  </si>
  <si>
    <r>
      <t xml:space="preserve">  Insel Poel </t>
    </r>
    <r>
      <rPr>
        <sz val="6"/>
        <rFont val="Calibri"/>
        <family val="2"/>
        <scheme val="minor"/>
      </rPr>
      <t>22)</t>
    </r>
  </si>
  <si>
    <r>
      <t xml:space="preserve">  Karlshagen </t>
    </r>
    <r>
      <rPr>
        <sz val="6"/>
        <rFont val="Calibri"/>
        <family val="2"/>
        <scheme val="minor"/>
      </rPr>
      <t>19)</t>
    </r>
    <r>
      <rPr>
        <sz val="8.5"/>
        <rFont val="Calibri"/>
        <family val="2"/>
        <scheme val="minor"/>
      </rPr>
      <t xml:space="preserve"> </t>
    </r>
    <r>
      <rPr>
        <sz val="6"/>
        <rFont val="Calibri"/>
        <family val="2"/>
        <scheme val="minor"/>
      </rPr>
      <t>22)</t>
    </r>
  </si>
  <si>
    <r>
      <t xml:space="preserve">  Koserow </t>
    </r>
    <r>
      <rPr>
        <sz val="6"/>
        <rFont val="Calibri"/>
        <family val="2"/>
        <scheme val="minor"/>
      </rPr>
      <t>19)</t>
    </r>
  </si>
  <si>
    <r>
      <t xml:space="preserve">  Loddin </t>
    </r>
    <r>
      <rPr>
        <sz val="6"/>
        <rFont val="Calibri"/>
        <family val="2"/>
        <scheme val="minor"/>
      </rPr>
      <t>19)</t>
    </r>
  </si>
  <si>
    <r>
      <t xml:space="preserve">  Mönchgut </t>
    </r>
    <r>
      <rPr>
        <sz val="6"/>
        <rFont val="Calibri"/>
        <family val="2"/>
        <scheme val="minor"/>
      </rPr>
      <t>21)</t>
    </r>
    <r>
      <rPr>
        <sz val="8.5"/>
        <rFont val="Calibri"/>
        <family val="2"/>
        <scheme val="minor"/>
      </rPr>
      <t xml:space="preserve"> </t>
    </r>
    <r>
      <rPr>
        <sz val="6"/>
        <rFont val="Calibri"/>
        <family val="2"/>
        <scheme val="minor"/>
      </rPr>
      <t xml:space="preserve">24) </t>
    </r>
  </si>
  <si>
    <r>
      <t xml:space="preserve">  Sellin </t>
    </r>
    <r>
      <rPr>
        <sz val="6"/>
        <rFont val="Calibri"/>
        <family val="2"/>
        <scheme val="minor"/>
      </rPr>
      <t>21)</t>
    </r>
  </si>
  <si>
    <r>
      <t xml:space="preserve">  Trassenheide </t>
    </r>
    <r>
      <rPr>
        <sz val="6"/>
        <rFont val="Calibri"/>
        <family val="2"/>
        <scheme val="minor"/>
      </rPr>
      <t>19)</t>
    </r>
    <r>
      <rPr>
        <sz val="8.5"/>
        <rFont val="Calibri"/>
        <family val="2"/>
        <scheme val="minor"/>
      </rPr>
      <t xml:space="preserve"> </t>
    </r>
    <r>
      <rPr>
        <sz val="6"/>
        <rFont val="Calibri"/>
        <family val="2"/>
        <scheme val="minor"/>
      </rPr>
      <t>22)</t>
    </r>
  </si>
  <si>
    <r>
      <t xml:space="preserve">  Ückeritz </t>
    </r>
    <r>
      <rPr>
        <sz val="6"/>
        <rFont val="Calibri"/>
        <family val="2"/>
        <scheme val="minor"/>
      </rPr>
      <t>19)</t>
    </r>
  </si>
  <si>
    <r>
      <t xml:space="preserve">  Ueckermünde </t>
    </r>
    <r>
      <rPr>
        <sz val="6"/>
        <rFont val="Calibri"/>
        <family val="2"/>
        <scheme val="minor"/>
      </rPr>
      <t>22)</t>
    </r>
  </si>
  <si>
    <r>
      <t xml:space="preserve">  Rostock, Seebäder </t>
    </r>
    <r>
      <rPr>
        <sz val="6"/>
        <rFont val="Calibri"/>
        <family val="2"/>
        <scheme val="minor"/>
      </rPr>
      <t>25)</t>
    </r>
    <r>
      <rPr>
        <sz val="8.5"/>
        <rFont val="Calibri"/>
        <family val="2"/>
        <scheme val="minor"/>
      </rPr>
      <t/>
    </r>
  </si>
  <si>
    <r>
      <t xml:space="preserve">  Zempin </t>
    </r>
    <r>
      <rPr>
        <sz val="6"/>
        <rFont val="Calibri"/>
        <family val="2"/>
        <scheme val="minor"/>
      </rPr>
      <t>19)</t>
    </r>
  </si>
  <si>
    <r>
      <t xml:space="preserve">  Zinnowitz </t>
    </r>
    <r>
      <rPr>
        <sz val="6"/>
        <rFont val="Calibri"/>
        <family val="2"/>
        <scheme val="minor"/>
      </rPr>
      <t>19)</t>
    </r>
  </si>
  <si>
    <r>
      <t xml:space="preserve">  Klütz </t>
    </r>
    <r>
      <rPr>
        <sz val="6"/>
        <rFont val="Calibri"/>
        <family val="2"/>
        <scheme val="minor"/>
      </rPr>
      <t>13)</t>
    </r>
  </si>
  <si>
    <r>
      <t xml:space="preserve">  Zierow </t>
    </r>
    <r>
      <rPr>
        <sz val="6"/>
        <rFont val="Calibri"/>
        <family val="2"/>
        <scheme val="minor"/>
      </rPr>
      <t>13)</t>
    </r>
  </si>
  <si>
    <t xml:space="preserve">  Rostock, Stadt</t>
  </si>
  <si>
    <r>
      <t xml:space="preserve">  Usedom </t>
    </r>
    <r>
      <rPr>
        <sz val="6"/>
        <rFont val="Calibri"/>
        <family val="2"/>
        <scheme val="minor"/>
      </rPr>
      <t>19)</t>
    </r>
  </si>
  <si>
    <r>
      <t xml:space="preserve">  Wolgast</t>
    </r>
    <r>
      <rPr>
        <sz val="6"/>
        <rFont val="Calibri"/>
        <family val="2"/>
        <scheme val="minor"/>
      </rPr>
      <t xml:space="preserve"> 19)</t>
    </r>
  </si>
  <si>
    <r>
      <t xml:space="preserve">  Rostock </t>
    </r>
    <r>
      <rPr>
        <b/>
        <sz val="6"/>
        <rFont val="Calibri"/>
        <family val="2"/>
        <scheme val="minor"/>
      </rPr>
      <t>7)</t>
    </r>
    <r>
      <rPr>
        <b/>
        <sz val="8.5"/>
        <rFont val="Calibri"/>
        <family val="2"/>
        <scheme val="minor"/>
      </rPr>
      <t xml:space="preserve"> und Schwerin</t>
    </r>
  </si>
  <si>
    <r>
      <t xml:space="preserve">  Wismar </t>
    </r>
    <r>
      <rPr>
        <b/>
        <sz val="6"/>
        <color indexed="8"/>
        <rFont val="Calibri"/>
        <family val="2"/>
        <scheme val="minor"/>
      </rPr>
      <t>11)</t>
    </r>
  </si>
  <si>
    <r>
      <t xml:space="preserve">  Born a. Darß  </t>
    </r>
    <r>
      <rPr>
        <sz val="6"/>
        <rFont val="Calibri"/>
        <family val="2"/>
        <scheme val="minor"/>
      </rPr>
      <t>22)</t>
    </r>
  </si>
  <si>
    <r>
      <t xml:space="preserve">  Rostock, Seebäder </t>
    </r>
    <r>
      <rPr>
        <sz val="6"/>
        <rFont val="Calibri"/>
        <family val="2"/>
        <scheme val="minor"/>
      </rPr>
      <t>25)</t>
    </r>
  </si>
  <si>
    <r>
      <t xml:space="preserve">  Wolgast </t>
    </r>
    <r>
      <rPr>
        <sz val="6"/>
        <rFont val="Calibri"/>
        <family val="2"/>
        <scheme val="minor"/>
      </rPr>
      <t>19)</t>
    </r>
  </si>
  <si>
    <t>Ortsteile Warnemünde, Diedrichshagen, Hohe Düne und Markgrafenheide.</t>
  </si>
  <si>
    <t>Rostock (Rostock, Stadt + Rostock, Seebäder).</t>
  </si>
  <si>
    <r>
      <t xml:space="preserve">  Neubrandenburg</t>
    </r>
    <r>
      <rPr>
        <b/>
        <sz val="9.5"/>
        <rFont val="Calibri"/>
        <family val="2"/>
        <scheme val="minor"/>
      </rPr>
      <t xml:space="preserve"> </t>
    </r>
    <r>
      <rPr>
        <b/>
        <sz val="6"/>
        <rFont val="Calibri"/>
        <family val="2"/>
        <scheme val="minor"/>
      </rPr>
      <t>9)</t>
    </r>
  </si>
  <si>
    <t>November 2025</t>
  </si>
  <si>
    <t>G413 2025 11</t>
  </si>
  <si>
    <t>© Statistisches Amt Mecklenburg-Vorpommern, Schwerin, 2026</t>
  </si>
  <si>
    <t>Januar - November 2025</t>
  </si>
  <si>
    <t>Januar -
November
2025</t>
  </si>
  <si>
    <t>10.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</si>
</sst>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0"/>
    <numFmt numFmtId="165" formatCode="#,##0&quot;    &quot;;\-\ #,##0&quot;    &quot;;0&quot;    &quot;;@&quot;    &quot;"/>
    <numFmt numFmtId="166" formatCode="#,##0.0&quot; &quot;;\-\ #,##0.0&quot; &quot;;0.0&quot; &quot;;@&quot; &quot;"/>
    <numFmt numFmtId="167" formatCode="#,##0&quot;  &quot;"/>
    <numFmt numFmtId="168" formatCode="#,##0.0&quot; &quot;;\-#,##0.0&quot; &quot;;0.0&quot; &quot;;@&quot; &quot;"/>
    <numFmt numFmtId="169" formatCode="#,##0.0&quot;&quot;;\-\ #,##0.0&quot;&quot;;0.0&quot;&quot;;@&quot;&quot;"/>
    <numFmt numFmtId="170" formatCode="#,##0.0&quot;&quot;;\-#,##0.0&quot;&quot;;0.0&quot;&quot;;@&quot;&quot;"/>
    <numFmt numFmtId="171" formatCode="#,##0.0&quot;  &quot;;\-\ #,##0.0&quot;  &quot;;0.0&quot;  &quot;;@&quot;  &quot;"/>
    <numFmt numFmtId="172" formatCode="#\ ##0"/>
    <numFmt numFmtId="173" formatCode="#\ ##0.0"/>
    <numFmt numFmtId="174" formatCode="#,##0&quot; &quot;;\-\ #,##0&quot; &quot;;0&quot; &quot;;@&quot; &quot;"/>
    <numFmt numFmtId="175" formatCode="#,##0&quot;  &quot;;\-\ #,##0&quot;  &quot;;0&quot;  &quot;;@&quot;  &quot;"/>
    <numFmt numFmtId="176" formatCode="#,##0.0&quot;  &quot;;\-#,##0.0&quot;  &quot;;0.0&quot;  &quot;;@&quot;  &quot;"/>
    <numFmt numFmtId="177" formatCode="#,##0&quot;&quot;;\-#,##0&quot;&quot;;0&quot;&quot;;@&quot;&quot;"/>
    <numFmt numFmtId="178" formatCode="#,##0&quot; &quot;;\-#,##0&quot; &quot;;0&quot; &quot;;@&quot; &quot;"/>
    <numFmt numFmtId="179" formatCode="#,##0&quot;    &quot;;\-#,##0&quot;    &quot;;0&quot;    &quot;;@&quot;    &quot;"/>
  </numFmts>
  <fonts count="52" x14ac:knownFonts="1">
    <font>
      <sz val="10"/>
      <color theme="1"/>
      <name val="Arial"/>
      <family val="2"/>
    </font>
    <font>
      <sz val="11"/>
      <color theme="1"/>
      <name val="Calibri"/>
      <family val="2"/>
      <scheme val="minor"/>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u/>
      <sz val="10"/>
      <color theme="10"/>
      <name val="Arial"/>
      <family val="2"/>
    </font>
    <font>
      <u/>
      <sz val="9"/>
      <color rgb="FF0000FE"/>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6">
    <xf numFmtId="0" fontId="0" fillId="0" borderId="0"/>
    <xf numFmtId="0" fontId="2" fillId="0" borderId="0"/>
    <xf numFmtId="0" fontId="5" fillId="0" borderId="0"/>
    <xf numFmtId="0" fontId="5" fillId="0" borderId="0"/>
    <xf numFmtId="0" fontId="49" fillId="0" borderId="0" applyNumberFormat="0" applyFill="0" applyBorder="0" applyAlignment="0" applyProtection="0"/>
    <xf numFmtId="0" fontId="1" fillId="0" borderId="0"/>
  </cellStyleXfs>
  <cellXfs count="303">
    <xf numFmtId="0" fontId="0" fillId="0" borderId="0" xfId="0"/>
    <xf numFmtId="0" fontId="4" fillId="0" borderId="0" xfId="1" applyFont="1"/>
    <xf numFmtId="0" fontId="4" fillId="0" borderId="0" xfId="1" applyFont="1" applyAlignment="1">
      <alignment horizontal="left" vertical="center" indent="33"/>
    </xf>
    <xf numFmtId="0" fontId="4" fillId="0" borderId="0" xfId="2" applyNumberFormat="1" applyFont="1" applyAlignment="1">
      <alignment horizontal="right" vertical="center"/>
    </xf>
    <xf numFmtId="49" fontId="14" fillId="0" borderId="0" xfId="2" applyNumberFormat="1" applyFont="1" applyAlignment="1">
      <alignment horizontal="right"/>
    </xf>
    <xf numFmtId="49" fontId="4" fillId="0" borderId="0" xfId="2" applyNumberFormat="1" applyFont="1" applyAlignment="1">
      <alignment horizontal="right" vertical="center"/>
    </xf>
    <xf numFmtId="0" fontId="15" fillId="0" borderId="0" xfId="1" applyFont="1" applyAlignment="1">
      <alignment vertical="center"/>
    </xf>
    <xf numFmtId="0" fontId="4" fillId="0" borderId="0" xfId="1" applyFont="1" applyAlignment="1"/>
    <xf numFmtId="49" fontId="4" fillId="0" borderId="0" xfId="1" applyNumberFormat="1" applyFont="1" applyAlignment="1">
      <alignment horizontal="left" vertical="center"/>
    </xf>
    <xf numFmtId="0" fontId="4" fillId="0" borderId="0" xfId="1" applyNumberFormat="1" applyFont="1" applyAlignment="1">
      <alignment horizontal="left" vertical="center"/>
    </xf>
    <xf numFmtId="0" fontId="17" fillId="0" borderId="0" xfId="2" applyFont="1" applyAlignment="1">
      <alignment vertical="center"/>
    </xf>
    <xf numFmtId="0" fontId="18" fillId="0" borderId="0" xfId="2" applyFont="1" applyAlignment="1">
      <alignment horizontal="right" vertical="center"/>
    </xf>
    <xf numFmtId="0" fontId="19" fillId="0" borderId="0" xfId="2" applyFont="1"/>
    <xf numFmtId="0" fontId="19" fillId="0" borderId="0" xfId="2" applyFont="1" applyAlignment="1">
      <alignment horizontal="right"/>
    </xf>
    <xf numFmtId="0" fontId="20" fillId="0" borderId="0" xfId="2" applyNumberFormat="1" applyFont="1" applyAlignment="1">
      <alignment horizontal="left" vertical="center"/>
    </xf>
    <xf numFmtId="0" fontId="21" fillId="0" borderId="0" xfId="2" applyFont="1" applyAlignment="1">
      <alignment horizontal="right"/>
    </xf>
    <xf numFmtId="0" fontId="21" fillId="0" borderId="0" xfId="2" applyFont="1"/>
    <xf numFmtId="49" fontId="21" fillId="0" borderId="0" xfId="2" applyNumberFormat="1" applyFont="1" applyFill="1" applyAlignment="1">
      <alignment horizontal="left" vertical="top"/>
    </xf>
    <xf numFmtId="0" fontId="21" fillId="0" borderId="0" xfId="2" applyFont="1" applyFill="1" applyAlignment="1">
      <alignment vertical="top" wrapText="1"/>
    </xf>
    <xf numFmtId="49" fontId="19" fillId="0" borderId="0" xfId="2" applyNumberFormat="1" applyFont="1" applyFill="1" applyAlignment="1">
      <alignment horizontal="left" vertical="top"/>
    </xf>
    <xf numFmtId="0" fontId="19" fillId="0" borderId="0" xfId="2" applyFont="1" applyFill="1" applyAlignment="1">
      <alignment vertical="top" wrapText="1"/>
    </xf>
    <xf numFmtId="0" fontId="19" fillId="0" borderId="0" xfId="2" applyFont="1" applyAlignment="1">
      <alignment horizontal="right" vertical="top"/>
    </xf>
    <xf numFmtId="0" fontId="19" fillId="0" borderId="0" xfId="2" applyFont="1" applyFill="1" applyAlignment="1">
      <alignment vertical="top"/>
    </xf>
    <xf numFmtId="0" fontId="21" fillId="0" borderId="0" xfId="2" applyFont="1" applyFill="1" applyAlignment="1">
      <alignment vertical="top"/>
    </xf>
    <xf numFmtId="0" fontId="19" fillId="0" borderId="0" xfId="2" applyFont="1" applyAlignment="1">
      <alignment horizontal="left" vertical="center"/>
    </xf>
    <xf numFmtId="0" fontId="19" fillId="0" borderId="0" xfId="2" applyFont="1" applyAlignment="1">
      <alignment vertical="center" wrapText="1"/>
    </xf>
    <xf numFmtId="0" fontId="19" fillId="0" borderId="0" xfId="2" applyFont="1" applyAlignment="1">
      <alignment horizontal="right" vertical="center"/>
    </xf>
    <xf numFmtId="0" fontId="19" fillId="0" borderId="0" xfId="2" applyFont="1" applyFill="1"/>
    <xf numFmtId="0" fontId="21" fillId="0" borderId="0" xfId="2" applyFont="1" applyFill="1"/>
    <xf numFmtId="0" fontId="19" fillId="0" borderId="0" xfId="2" applyFont="1" applyAlignment="1"/>
    <xf numFmtId="0" fontId="19" fillId="0" borderId="0" xfId="2" applyFont="1" applyFill="1" applyAlignment="1">
      <alignment horizontal="justify" vertical="top" wrapText="1"/>
    </xf>
    <xf numFmtId="0" fontId="19" fillId="0" borderId="0" xfId="2" applyFont="1" applyFill="1" applyAlignment="1">
      <alignment horizontal="left" vertical="top" wrapText="1"/>
    </xf>
    <xf numFmtId="0" fontId="22" fillId="0" borderId="0" xfId="2" applyFont="1" applyFill="1" applyAlignment="1">
      <alignment horizontal="left" vertical="top" wrapText="1"/>
    </xf>
    <xf numFmtId="0" fontId="23" fillId="0" borderId="0" xfId="2" applyFont="1"/>
    <xf numFmtId="0" fontId="25" fillId="0" borderId="0" xfId="2" applyFont="1" applyFill="1"/>
    <xf numFmtId="0" fontId="21" fillId="0" borderId="0" xfId="2" applyFont="1" applyFill="1" applyAlignment="1">
      <alignment horizontal="left" vertical="top" wrapText="1"/>
    </xf>
    <xf numFmtId="0" fontId="21" fillId="0" borderId="0" xfId="2" applyFont="1" applyFill="1" applyAlignment="1">
      <alignment horizontal="left"/>
    </xf>
    <xf numFmtId="0" fontId="27" fillId="0" borderId="7" xfId="2" applyFont="1" applyFill="1" applyBorder="1"/>
    <xf numFmtId="0" fontId="27" fillId="0" borderId="8" xfId="2" applyFont="1" applyFill="1" applyBorder="1"/>
    <xf numFmtId="0" fontId="27" fillId="0" borderId="0" xfId="2" applyFont="1" applyFill="1" applyBorder="1"/>
    <xf numFmtId="0" fontId="27" fillId="0" borderId="5" xfId="2" applyFont="1" applyFill="1" applyBorder="1"/>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0" fontId="26" fillId="0" borderId="10" xfId="2" applyFont="1" applyFill="1" applyBorder="1" applyAlignment="1">
      <alignment horizontal="left" vertical="top"/>
    </xf>
    <xf numFmtId="0" fontId="26" fillId="0" borderId="11" xfId="2" applyFont="1" applyFill="1" applyBorder="1" applyAlignment="1">
      <alignment horizontal="left" vertical="top"/>
    </xf>
    <xf numFmtId="0" fontId="27" fillId="0" borderId="10" xfId="2" applyFont="1" applyFill="1" applyBorder="1"/>
    <xf numFmtId="0" fontId="27" fillId="0" borderId="11" xfId="2" applyFont="1" applyFill="1" applyBorder="1"/>
    <xf numFmtId="0" fontId="27" fillId="0" borderId="0" xfId="2" applyFont="1" applyFill="1" applyBorder="1" applyAlignment="1">
      <alignment horizontal="left" vertical="top"/>
    </xf>
    <xf numFmtId="0" fontId="27" fillId="0" borderId="5" xfId="2" applyFont="1" applyFill="1" applyBorder="1" applyAlignment="1">
      <alignment horizontal="left" vertical="top"/>
    </xf>
    <xf numFmtId="0" fontId="27" fillId="0" borderId="14" xfId="2" applyFont="1" applyFill="1" applyBorder="1"/>
    <xf numFmtId="0" fontId="27" fillId="0" borderId="15" xfId="2" applyFont="1" applyFill="1" applyBorder="1"/>
    <xf numFmtId="0" fontId="28" fillId="0" borderId="0" xfId="2" applyFont="1" applyAlignment="1">
      <alignment vertical="center"/>
    </xf>
    <xf numFmtId="0" fontId="30" fillId="0" borderId="0" xfId="2" applyFont="1"/>
    <xf numFmtId="0" fontId="30" fillId="0" borderId="16" xfId="2" applyNumberFormat="1" applyFont="1" applyFill="1" applyBorder="1" applyAlignment="1">
      <alignment horizontal="center" vertical="center" wrapText="1"/>
    </xf>
    <xf numFmtId="164" fontId="30" fillId="0" borderId="16" xfId="2" applyNumberFormat="1" applyFont="1" applyFill="1" applyBorder="1" applyAlignment="1">
      <alignment horizontal="center" vertical="center" wrapText="1"/>
    </xf>
    <xf numFmtId="164" fontId="30" fillId="0" borderId="13" xfId="2" applyNumberFormat="1" applyFont="1" applyFill="1" applyBorder="1" applyAlignment="1">
      <alignment horizontal="center" vertical="center" wrapText="1"/>
    </xf>
    <xf numFmtId="0" fontId="31" fillId="0" borderId="15" xfId="2" applyNumberFormat="1" applyFont="1" applyBorder="1" applyAlignment="1">
      <alignment horizontal="center" vertical="center"/>
    </xf>
    <xf numFmtId="0" fontId="31" fillId="0" borderId="16" xfId="2" applyNumberFormat="1" applyFont="1" applyFill="1" applyBorder="1" applyAlignment="1">
      <alignment horizontal="center" vertical="center" wrapText="1"/>
    </xf>
    <xf numFmtId="0" fontId="31" fillId="0" borderId="16" xfId="2" applyNumberFormat="1" applyFont="1" applyBorder="1" applyAlignment="1">
      <alignment horizontal="center" vertical="center"/>
    </xf>
    <xf numFmtId="0" fontId="31" fillId="0" borderId="13" xfId="2" applyNumberFormat="1" applyFont="1" applyBorder="1" applyAlignment="1">
      <alignment horizontal="center" vertical="center"/>
    </xf>
    <xf numFmtId="0" fontId="31" fillId="0" borderId="0" xfId="2" applyFont="1"/>
    <xf numFmtId="49" fontId="30" fillId="0" borderId="17" xfId="2" applyNumberFormat="1" applyFont="1" applyFill="1" applyBorder="1" applyAlignment="1">
      <alignment horizontal="center" vertical="center" wrapText="1"/>
    </xf>
    <xf numFmtId="165" fontId="30" fillId="0" borderId="0" xfId="2" applyNumberFormat="1" applyFont="1" applyFill="1" applyBorder="1" applyAlignment="1">
      <alignment horizontal="right"/>
    </xf>
    <xf numFmtId="166" fontId="30" fillId="0" borderId="0" xfId="2" applyNumberFormat="1" applyFont="1" applyFill="1" applyBorder="1" applyAlignment="1">
      <alignment horizontal="right"/>
    </xf>
    <xf numFmtId="167" fontId="31" fillId="0" borderId="0" xfId="2" applyNumberFormat="1" applyFont="1" applyFill="1" applyAlignment="1">
      <alignment horizontal="right"/>
    </xf>
    <xf numFmtId="0" fontId="30" fillId="0" borderId="18" xfId="2" applyNumberFormat="1" applyFont="1" applyFill="1" applyBorder="1" applyAlignment="1">
      <alignment horizontal="left" wrapText="1"/>
    </xf>
    <xf numFmtId="168" fontId="30" fillId="0" borderId="0" xfId="2" applyNumberFormat="1" applyFont="1" applyFill="1" applyBorder="1" applyAlignment="1">
      <alignment horizontal="right"/>
    </xf>
    <xf numFmtId="0" fontId="30" fillId="0" borderId="0" xfId="2" applyFont="1" applyFill="1"/>
    <xf numFmtId="167" fontId="31" fillId="0" borderId="0" xfId="2" applyNumberFormat="1" applyFont="1" applyAlignment="1">
      <alignment horizontal="right"/>
    </xf>
    <xf numFmtId="49" fontId="30" fillId="0" borderId="18" xfId="2" applyNumberFormat="1" applyFont="1" applyFill="1" applyBorder="1" applyAlignment="1">
      <alignment horizontal="left" wrapText="1"/>
    </xf>
    <xf numFmtId="0" fontId="30" fillId="0" borderId="18" xfId="2" applyFont="1" applyBorder="1" applyAlignment="1">
      <alignment horizontal="left" wrapText="1" indent="3"/>
    </xf>
    <xf numFmtId="164" fontId="30" fillId="0" borderId="0" xfId="2" applyNumberFormat="1" applyFont="1" applyFill="1" applyBorder="1" applyAlignment="1">
      <alignment horizontal="right"/>
    </xf>
    <xf numFmtId="164" fontId="30" fillId="0" borderId="0" xfId="2" applyNumberFormat="1" applyFont="1" applyFill="1"/>
    <xf numFmtId="0" fontId="15" fillId="0" borderId="0" xfId="2" applyFont="1"/>
    <xf numFmtId="0" fontId="34" fillId="0" borderId="0" xfId="2" applyFont="1"/>
    <xf numFmtId="0" fontId="35" fillId="0" borderId="0" xfId="2" applyFont="1"/>
    <xf numFmtId="0" fontId="35" fillId="0" borderId="16"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8" fillId="0" borderId="15" xfId="2" applyNumberFormat="1" applyFont="1" applyBorder="1" applyAlignment="1">
      <alignment horizontal="center" vertical="center"/>
    </xf>
    <xf numFmtId="0" fontId="38" fillId="0" borderId="16" xfId="2" applyNumberFormat="1" applyFont="1" applyFill="1" applyBorder="1" applyAlignment="1">
      <alignment horizontal="center" vertical="center" wrapText="1"/>
    </xf>
    <xf numFmtId="0" fontId="38" fillId="0" borderId="16" xfId="2" applyNumberFormat="1" applyFont="1" applyBorder="1" applyAlignment="1">
      <alignment horizontal="center" vertical="center"/>
    </xf>
    <xf numFmtId="0" fontId="38" fillId="0" borderId="13" xfId="2" applyNumberFormat="1" applyFont="1" applyFill="1" applyBorder="1" applyAlignment="1">
      <alignment horizontal="center" vertical="center" wrapText="1"/>
    </xf>
    <xf numFmtId="0" fontId="38" fillId="0" borderId="0" xfId="2" applyFont="1"/>
    <xf numFmtId="49" fontId="35" fillId="0" borderId="17" xfId="2" applyNumberFormat="1" applyFont="1" applyFill="1" applyBorder="1" applyAlignment="1">
      <alignment horizontal="left" wrapText="1"/>
    </xf>
    <xf numFmtId="169" fontId="30" fillId="0" borderId="0" xfId="2" applyNumberFormat="1" applyFont="1" applyFill="1" applyBorder="1" applyAlignment="1">
      <alignment horizontal="right"/>
    </xf>
    <xf numFmtId="0" fontId="34" fillId="0" borderId="18" xfId="2" applyNumberFormat="1" applyFont="1" applyFill="1" applyBorder="1" applyAlignment="1">
      <alignment horizontal="left" wrapText="1"/>
    </xf>
    <xf numFmtId="0" fontId="34" fillId="0" borderId="0" xfId="2" applyFont="1" applyAlignment="1"/>
    <xf numFmtId="0" fontId="35" fillId="0" borderId="18" xfId="2" applyNumberFormat="1" applyFont="1" applyFill="1" applyBorder="1" applyAlignment="1">
      <alignment horizontal="left" wrapText="1"/>
    </xf>
    <xf numFmtId="170" fontId="30" fillId="0" borderId="0" xfId="2" applyNumberFormat="1" applyFont="1" applyFill="1" applyBorder="1" applyAlignment="1">
      <alignment horizontal="right"/>
    </xf>
    <xf numFmtId="0" fontId="35" fillId="0" borderId="0" xfId="2" applyFont="1" applyAlignment="1"/>
    <xf numFmtId="0" fontId="35" fillId="0" borderId="18" xfId="2" applyNumberFormat="1" applyFont="1" applyFill="1" applyBorder="1" applyAlignment="1">
      <alignment horizontal="left"/>
    </xf>
    <xf numFmtId="0" fontId="35" fillId="0" borderId="0" xfId="2" applyFont="1" applyFill="1"/>
    <xf numFmtId="0" fontId="15" fillId="0" borderId="0" xfId="2" applyFont="1" applyAlignment="1" applyProtection="1">
      <alignment horizontal="center" vertical="center"/>
    </xf>
    <xf numFmtId="0" fontId="34" fillId="0" borderId="0" xfId="2" applyFont="1" applyProtection="1"/>
    <xf numFmtId="0" fontId="35" fillId="0" borderId="0" xfId="2" applyFont="1" applyProtection="1"/>
    <xf numFmtId="0" fontId="35" fillId="0" borderId="16" xfId="2" applyNumberFormat="1" applyFont="1" applyFill="1" applyBorder="1" applyAlignment="1" applyProtection="1">
      <alignment horizontal="center" vertical="center" wrapText="1"/>
    </xf>
    <xf numFmtId="0" fontId="35" fillId="0" borderId="13" xfId="2" applyNumberFormat="1" applyFont="1" applyFill="1" applyBorder="1" applyAlignment="1" applyProtection="1">
      <alignment horizontal="center" vertical="center" wrapText="1"/>
    </xf>
    <xf numFmtId="0" fontId="38" fillId="0" borderId="15" xfId="2" applyNumberFormat="1" applyFont="1" applyBorder="1" applyAlignment="1" applyProtection="1">
      <alignment horizontal="center" vertical="center"/>
    </xf>
    <xf numFmtId="0" fontId="38" fillId="0" borderId="16" xfId="2" applyNumberFormat="1" applyFont="1" applyFill="1" applyBorder="1" applyAlignment="1" applyProtection="1">
      <alignment horizontal="center" vertical="center" wrapText="1"/>
    </xf>
    <xf numFmtId="0" fontId="38" fillId="0" borderId="16" xfId="2" applyNumberFormat="1" applyFont="1" applyBorder="1" applyAlignment="1" applyProtection="1">
      <alignment horizontal="center" vertical="center"/>
    </xf>
    <xf numFmtId="0" fontId="38" fillId="0" borderId="13" xfId="2" applyNumberFormat="1" applyFont="1" applyFill="1" applyBorder="1" applyAlignment="1" applyProtection="1">
      <alignment horizontal="center" vertical="center" wrapText="1"/>
    </xf>
    <xf numFmtId="0" fontId="38" fillId="0" borderId="0" xfId="2" applyFont="1" applyAlignment="1" applyProtection="1">
      <alignment horizontal="center" vertical="center"/>
    </xf>
    <xf numFmtId="0" fontId="38" fillId="0" borderId="0" xfId="2" applyFont="1" applyProtection="1"/>
    <xf numFmtId="49" fontId="35" fillId="0" borderId="17" xfId="2" applyNumberFormat="1" applyFont="1" applyFill="1" applyBorder="1" applyAlignment="1" applyProtection="1">
      <alignment horizontal="center" vertical="center" wrapText="1"/>
    </xf>
    <xf numFmtId="0" fontId="34" fillId="0" borderId="18" xfId="2" applyNumberFormat="1" applyFont="1" applyFill="1" applyBorder="1" applyAlignment="1" applyProtection="1">
      <alignment horizontal="left" wrapText="1"/>
    </xf>
    <xf numFmtId="0" fontId="35" fillId="0" borderId="18" xfId="2" applyNumberFormat="1" applyFont="1" applyFill="1" applyBorder="1" applyAlignment="1" applyProtection="1">
      <alignment horizontal="left" wrapText="1"/>
    </xf>
    <xf numFmtId="49" fontId="35" fillId="0" borderId="0" xfId="2" applyNumberFormat="1" applyFont="1" applyFill="1" applyBorder="1" applyAlignment="1" applyProtection="1">
      <alignment horizontal="left" vertical="center" wrapText="1"/>
    </xf>
    <xf numFmtId="172" fontId="35" fillId="0" borderId="0" xfId="2" applyNumberFormat="1" applyFont="1" applyFill="1" applyBorder="1" applyAlignment="1" applyProtection="1">
      <alignment horizontal="right" vertical="center" wrapText="1"/>
    </xf>
    <xf numFmtId="173" fontId="35" fillId="0" borderId="0" xfId="2" applyNumberFormat="1" applyFont="1" applyFill="1" applyBorder="1" applyAlignment="1" applyProtection="1">
      <alignment horizontal="right" vertical="center" wrapText="1"/>
    </xf>
    <xf numFmtId="0" fontId="35" fillId="0" borderId="0" xfId="2" applyFont="1" applyFill="1" applyProtection="1"/>
    <xf numFmtId="0" fontId="15" fillId="0" borderId="0" xfId="2" applyFont="1" applyAlignment="1">
      <alignment horizontal="center" vertical="center"/>
    </xf>
    <xf numFmtId="0" fontId="38" fillId="0" borderId="0" xfId="2" applyFont="1" applyAlignment="1">
      <alignment horizontal="center" vertical="center"/>
    </xf>
    <xf numFmtId="0" fontId="34" fillId="0" borderId="6" xfId="2" applyNumberFormat="1" applyFont="1" applyFill="1" applyBorder="1" applyAlignment="1">
      <alignment horizontal="left" wrapText="1"/>
    </xf>
    <xf numFmtId="168" fontId="29" fillId="0" borderId="0" xfId="2" applyNumberFormat="1" applyFont="1" applyFill="1" applyBorder="1" applyAlignment="1">
      <alignment horizontal="right"/>
    </xf>
    <xf numFmtId="0" fontId="35" fillId="0" borderId="6" xfId="2" applyNumberFormat="1" applyFont="1" applyFill="1" applyBorder="1" applyAlignment="1">
      <alignment horizontal="left" wrapText="1"/>
    </xf>
    <xf numFmtId="0" fontId="29" fillId="0" borderId="6" xfId="2" applyNumberFormat="1" applyFont="1" applyFill="1" applyBorder="1" applyAlignment="1">
      <alignment horizontal="left" wrapText="1"/>
    </xf>
    <xf numFmtId="0" fontId="34" fillId="0" borderId="6" xfId="2" applyNumberFormat="1" applyFont="1" applyFill="1" applyBorder="1" applyAlignment="1">
      <alignment horizontal="left"/>
    </xf>
    <xf numFmtId="0" fontId="29" fillId="0" borderId="18" xfId="2" applyNumberFormat="1" applyFont="1" applyFill="1" applyBorder="1" applyAlignment="1">
      <alignment horizontal="left" wrapText="1"/>
    </xf>
    <xf numFmtId="0" fontId="35" fillId="0" borderId="17" xfId="2" applyNumberFormat="1" applyFont="1" applyFill="1" applyBorder="1" applyAlignment="1">
      <alignment horizontal="left" wrapText="1"/>
    </xf>
    <xf numFmtId="0" fontId="28" fillId="0" borderId="0" xfId="2" applyFont="1" applyAlignment="1">
      <alignment horizontal="center" vertical="center"/>
    </xf>
    <xf numFmtId="0" fontId="29" fillId="0" borderId="0" xfId="2" applyFont="1"/>
    <xf numFmtId="0" fontId="31" fillId="0" borderId="13" xfId="2" applyNumberFormat="1" applyFont="1" applyFill="1" applyBorder="1" applyAlignment="1">
      <alignment horizontal="center" vertical="center" wrapText="1"/>
    </xf>
    <xf numFmtId="0" fontId="31" fillId="0" borderId="0" xfId="2" applyFont="1" applyAlignment="1">
      <alignment horizontal="center" vertical="center"/>
    </xf>
    <xf numFmtId="0" fontId="30" fillId="0" borderId="17" xfId="2" applyNumberFormat="1" applyFont="1" applyFill="1" applyBorder="1" applyAlignment="1">
      <alignment horizontal="left" wrapText="1"/>
    </xf>
    <xf numFmtId="174" fontId="30" fillId="0" borderId="0" xfId="2" applyNumberFormat="1" applyFont="1" applyFill="1" applyBorder="1" applyAlignment="1">
      <alignment horizontal="right"/>
    </xf>
    <xf numFmtId="175" fontId="30" fillId="0" borderId="0" xfId="2" applyNumberFormat="1" applyFont="1" applyFill="1" applyBorder="1" applyAlignment="1">
      <alignment horizontal="right"/>
    </xf>
    <xf numFmtId="175" fontId="30" fillId="0" borderId="0" xfId="2" applyNumberFormat="1" applyFont="1" applyAlignment="1">
      <alignment horizontal="right"/>
    </xf>
    <xf numFmtId="168" fontId="30" fillId="0" borderId="0" xfId="2" applyNumberFormat="1" applyFont="1" applyAlignment="1">
      <alignment horizontal="right"/>
    </xf>
    <xf numFmtId="174" fontId="30" fillId="0" borderId="0" xfId="2" applyNumberFormat="1" applyFont="1" applyFill="1" applyAlignment="1">
      <alignment horizontal="right"/>
    </xf>
    <xf numFmtId="175" fontId="30" fillId="0" borderId="0" xfId="2" applyNumberFormat="1" applyFont="1" applyFill="1" applyAlignment="1">
      <alignment horizontal="right"/>
    </xf>
    <xf numFmtId="168" fontId="30" fillId="0" borderId="0" xfId="2" applyNumberFormat="1" applyFont="1" applyFill="1" applyAlignment="1">
      <alignment horizontal="right"/>
    </xf>
    <xf numFmtId="171" fontId="30" fillId="0" borderId="0" xfId="2" applyNumberFormat="1" applyFont="1" applyFill="1" applyBorder="1" applyAlignment="1">
      <alignment horizontal="right"/>
    </xf>
    <xf numFmtId="167" fontId="31" fillId="0" borderId="0" xfId="2" applyNumberFormat="1" applyFont="1" applyAlignment="1" applyProtection="1">
      <alignment horizontal="right"/>
    </xf>
    <xf numFmtId="167" fontId="31" fillId="0" borderId="0" xfId="2" applyNumberFormat="1" applyFont="1" applyFill="1" applyAlignment="1" applyProtection="1">
      <alignment horizontal="right"/>
    </xf>
    <xf numFmtId="0" fontId="48" fillId="0" borderId="0" xfId="2" applyFont="1" applyFill="1"/>
    <xf numFmtId="0" fontId="29" fillId="0" borderId="0" xfId="2" applyFont="1" applyFill="1"/>
    <xf numFmtId="0" fontId="28" fillId="0" borderId="0" xfId="2" applyFont="1"/>
    <xf numFmtId="49" fontId="30" fillId="0" borderId="17" xfId="2" applyNumberFormat="1" applyFont="1" applyFill="1" applyBorder="1" applyAlignment="1">
      <alignment horizontal="left" wrapText="1"/>
    </xf>
    <xf numFmtId="166" fontId="30" fillId="0" borderId="0" xfId="2" applyNumberFormat="1" applyFont="1" applyFill="1" applyAlignment="1">
      <alignment horizontal="right"/>
    </xf>
    <xf numFmtId="0" fontId="29" fillId="0" borderId="0" xfId="2" applyFont="1" applyAlignment="1"/>
    <xf numFmtId="0" fontId="30" fillId="0" borderId="0" xfId="2" applyFont="1" applyAlignment="1"/>
    <xf numFmtId="0" fontId="30" fillId="0" borderId="18" xfId="2" applyNumberFormat="1" applyFont="1" applyFill="1" applyBorder="1" applyAlignment="1">
      <alignment horizontal="left"/>
    </xf>
    <xf numFmtId="171" fontId="30" fillId="0" borderId="0" xfId="2" applyNumberFormat="1" applyFont="1" applyFill="1"/>
    <xf numFmtId="168" fontId="29" fillId="0" borderId="0" xfId="2" applyNumberFormat="1" applyFont="1" applyFill="1" applyBorder="1" applyAlignment="1"/>
    <xf numFmtId="168" fontId="30" fillId="0" borderId="0" xfId="2" applyNumberFormat="1" applyFont="1" applyFill="1" applyBorder="1" applyAlignment="1"/>
    <xf numFmtId="168" fontId="30" fillId="0" borderId="0" xfId="2" applyNumberFormat="1" applyFont="1" applyFill="1" applyBorder="1" applyAlignment="1">
      <alignment horizontal="right" vertical="center"/>
    </xf>
    <xf numFmtId="167" fontId="30" fillId="0" borderId="0" xfId="2" applyNumberFormat="1" applyFont="1" applyAlignment="1" applyProtection="1">
      <alignment horizontal="right"/>
    </xf>
    <xf numFmtId="171" fontId="35" fillId="0" borderId="0" xfId="2" applyNumberFormat="1" applyFont="1" applyFill="1"/>
    <xf numFmtId="0" fontId="35" fillId="0" borderId="0" xfId="2" applyFont="1" applyFill="1" applyAlignment="1"/>
    <xf numFmtId="171" fontId="35" fillId="0" borderId="0" xfId="2" applyNumberFormat="1" applyFont="1" applyFill="1" applyAlignment="1"/>
    <xf numFmtId="176" fontId="30" fillId="0" borderId="0" xfId="2" applyNumberFormat="1" applyFont="1" applyFill="1" applyBorder="1" applyAlignment="1">
      <alignment horizontal="right"/>
    </xf>
    <xf numFmtId="169" fontId="30" fillId="0" borderId="0" xfId="2" applyNumberFormat="1" applyFont="1" applyFill="1" applyAlignment="1">
      <alignment horizontal="right"/>
    </xf>
    <xf numFmtId="0" fontId="16" fillId="0" borderId="0" xfId="3" applyFont="1" applyFill="1" applyAlignment="1">
      <alignment vertical="center"/>
    </xf>
    <xf numFmtId="0" fontId="17" fillId="0" borderId="0" xfId="3" applyFont="1" applyFill="1" applyAlignment="1">
      <alignment vertical="center"/>
    </xf>
    <xf numFmtId="167" fontId="19" fillId="0" borderId="0" xfId="3" applyNumberFormat="1" applyFont="1" applyFill="1" applyAlignment="1">
      <alignment horizontal="right" vertical="top"/>
    </xf>
    <xf numFmtId="0" fontId="19" fillId="0" borderId="0" xfId="3" applyFont="1" applyFill="1"/>
    <xf numFmtId="0" fontId="19" fillId="0" borderId="0" xfId="3" applyFont="1" applyFill="1" applyAlignment="1">
      <alignment vertical="top" wrapText="1"/>
    </xf>
    <xf numFmtId="0" fontId="19" fillId="0" borderId="0" xfId="3" applyFont="1" applyFill="1" applyAlignment="1">
      <alignment wrapText="1"/>
    </xf>
    <xf numFmtId="0" fontId="19" fillId="0" borderId="0" xfId="3" applyFont="1" applyFill="1" applyAlignment="1">
      <alignment horizontal="right"/>
    </xf>
    <xf numFmtId="0" fontId="19" fillId="0" borderId="0" xfId="2" applyFont="1" applyFill="1" applyAlignment="1"/>
    <xf numFmtId="0" fontId="19" fillId="0" borderId="0" xfId="2" applyFont="1" applyFill="1" applyAlignment="1">
      <alignment wrapText="1"/>
    </xf>
    <xf numFmtId="0" fontId="35" fillId="0" borderId="16"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50" fillId="0" borderId="0" xfId="4" applyFont="1" applyFill="1" applyAlignment="1">
      <alignment wrapText="1"/>
    </xf>
    <xf numFmtId="177" fontId="30" fillId="0" borderId="0" xfId="2" applyNumberFormat="1" applyFont="1" applyFill="1" applyBorder="1" applyAlignment="1">
      <alignment horizontal="right"/>
    </xf>
    <xf numFmtId="177" fontId="29" fillId="0" borderId="0" xfId="2" applyNumberFormat="1" applyFont="1" applyFill="1" applyBorder="1" applyAlignment="1">
      <alignment horizontal="right"/>
    </xf>
    <xf numFmtId="178" fontId="30" fillId="0" borderId="0" xfId="2" applyNumberFormat="1" applyFont="1" applyFill="1" applyBorder="1" applyAlignment="1">
      <alignment horizontal="right"/>
    </xf>
    <xf numFmtId="178" fontId="29" fillId="0" borderId="0" xfId="2" applyNumberFormat="1" applyFont="1" applyFill="1" applyBorder="1" applyAlignment="1">
      <alignment horizontal="right"/>
    </xf>
    <xf numFmtId="178" fontId="30" fillId="0" borderId="0" xfId="2" applyNumberFormat="1" applyFont="1" applyFill="1" applyAlignment="1">
      <alignment horizontal="right"/>
    </xf>
    <xf numFmtId="178" fontId="29" fillId="0" borderId="0" xfId="2" applyNumberFormat="1" applyFont="1" applyFill="1" applyAlignment="1">
      <alignment horizontal="right"/>
    </xf>
    <xf numFmtId="177" fontId="30" fillId="0" borderId="6" xfId="2" applyNumberFormat="1" applyFont="1" applyFill="1" applyBorder="1" applyAlignment="1">
      <alignment horizontal="right"/>
    </xf>
    <xf numFmtId="177" fontId="29" fillId="0" borderId="6" xfId="2" applyNumberFormat="1" applyFont="1" applyFill="1" applyBorder="1" applyAlignment="1">
      <alignment horizontal="right"/>
    </xf>
    <xf numFmtId="168" fontId="30" fillId="0" borderId="7" xfId="2" applyNumberFormat="1" applyFont="1" applyFill="1" applyBorder="1" applyAlignment="1">
      <alignment horizontal="right"/>
    </xf>
    <xf numFmtId="177" fontId="30" fillId="0" borderId="9" xfId="2" applyNumberFormat="1" applyFont="1" applyFill="1" applyBorder="1" applyAlignment="1">
      <alignment horizontal="right"/>
    </xf>
    <xf numFmtId="177" fontId="30" fillId="0" borderId="7" xfId="2" applyNumberFormat="1" applyFont="1" applyFill="1" applyBorder="1" applyAlignment="1">
      <alignment horizontal="right"/>
    </xf>
    <xf numFmtId="178" fontId="30" fillId="0" borderId="0" xfId="2" applyNumberFormat="1" applyFont="1" applyAlignment="1">
      <alignment horizontal="right"/>
    </xf>
    <xf numFmtId="179" fontId="30" fillId="0" borderId="0" xfId="2" applyNumberFormat="1" applyFont="1" applyFill="1" applyBorder="1" applyAlignment="1">
      <alignment horizontal="right"/>
    </xf>
    <xf numFmtId="0" fontId="35" fillId="0" borderId="16"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8" fillId="0" borderId="15" xfId="2" applyNumberFormat="1" applyFont="1" applyBorder="1" applyAlignment="1">
      <alignment horizontal="center" vertical="center"/>
    </xf>
    <xf numFmtId="0" fontId="38" fillId="0" borderId="16" xfId="2" applyNumberFormat="1" applyFont="1" applyFill="1" applyBorder="1" applyAlignment="1">
      <alignment horizontal="center" vertical="center" wrapText="1"/>
    </xf>
    <xf numFmtId="0" fontId="38" fillId="0" borderId="16" xfId="2" applyNumberFormat="1" applyFont="1" applyBorder="1" applyAlignment="1">
      <alignment horizontal="center" vertical="center"/>
    </xf>
    <xf numFmtId="0" fontId="38" fillId="0" borderId="13" xfId="2" applyNumberFormat="1" applyFont="1" applyFill="1" applyBorder="1" applyAlignment="1">
      <alignment horizontal="center" vertical="center" wrapText="1"/>
    </xf>
    <xf numFmtId="168" fontId="30" fillId="0" borderId="0" xfId="2" applyNumberFormat="1" applyFont="1" applyFill="1" applyBorder="1" applyAlignment="1">
      <alignment horizontal="right"/>
    </xf>
    <xf numFmtId="0" fontId="26" fillId="0" borderId="9" xfId="2" applyFont="1" applyBorder="1"/>
    <xf numFmtId="0" fontId="27" fillId="0" borderId="6" xfId="2" applyFont="1" applyBorder="1"/>
    <xf numFmtId="0" fontId="27" fillId="0" borderId="12" xfId="2" applyFont="1" applyBorder="1"/>
    <xf numFmtId="0" fontId="26" fillId="0" borderId="6" xfId="2" applyFont="1" applyBorder="1"/>
    <xf numFmtId="0" fontId="26" fillId="0" borderId="13" xfId="2" applyFont="1" applyBorder="1"/>
    <xf numFmtId="49" fontId="4" fillId="0" borderId="0" xfId="1" applyNumberFormat="1" applyFont="1" applyAlignment="1">
      <alignment horizontal="left" vertical="center"/>
    </xf>
    <xf numFmtId="49" fontId="4" fillId="0" borderId="0" xfId="1" applyNumberFormat="1" applyFont="1" applyAlignment="1">
      <alignment horizontal="center" vertical="center"/>
    </xf>
    <xf numFmtId="49" fontId="14" fillId="0" borderId="0" xfId="1" applyNumberFormat="1" applyFont="1" applyAlignment="1">
      <alignment horizontal="left" vertical="center"/>
    </xf>
    <xf numFmtId="0" fontId="4" fillId="0" borderId="0" xfId="1" applyFont="1" applyAlignment="1">
      <alignment horizontal="left" wrapText="1"/>
    </xf>
    <xf numFmtId="0" fontId="4" fillId="0" borderId="0" xfId="1" applyFont="1" applyAlignment="1">
      <alignment horizontal="center" vertical="center"/>
    </xf>
    <xf numFmtId="0" fontId="15" fillId="0" borderId="0" xfId="1" applyFont="1" applyAlignment="1">
      <alignment horizontal="center" vertical="center"/>
    </xf>
    <xf numFmtId="0" fontId="15" fillId="0" borderId="3" xfId="1" applyFont="1" applyBorder="1" applyAlignment="1">
      <alignment horizontal="right"/>
    </xf>
    <xf numFmtId="0" fontId="4" fillId="0" borderId="4" xfId="1" applyFont="1" applyBorder="1" applyAlignment="1">
      <alignment horizontal="center" vertical="center"/>
    </xf>
    <xf numFmtId="0" fontId="4" fillId="0" borderId="0" xfId="1" applyFont="1" applyBorder="1" applyAlignment="1">
      <alignment horizontal="center" vertical="center"/>
    </xf>
    <xf numFmtId="0" fontId="4" fillId="0" borderId="0" xfId="2" applyFont="1" applyBorder="1" applyAlignment="1">
      <alignment horizontal="center" vertical="center"/>
    </xf>
    <xf numFmtId="0" fontId="4" fillId="0" borderId="0" xfId="1" applyFont="1" applyBorder="1" applyAlignment="1">
      <alignment horizontal="left" vertical="center"/>
    </xf>
    <xf numFmtId="0" fontId="4" fillId="0" borderId="3" xfId="1" applyFont="1" applyBorder="1" applyAlignment="1">
      <alignment horizontal="center" vertical="center"/>
    </xf>
    <xf numFmtId="0" fontId="4" fillId="0" borderId="0" xfId="1" applyFont="1" applyAlignment="1">
      <alignment horizontal="right"/>
    </xf>
    <xf numFmtId="0" fontId="9" fillId="0" borderId="0" xfId="2" applyFont="1" applyAlignment="1">
      <alignment vertical="center" wrapText="1"/>
    </xf>
    <xf numFmtId="0" fontId="9" fillId="0" borderId="0" xfId="2" applyFont="1" applyAlignment="1">
      <alignment vertical="center"/>
    </xf>
    <xf numFmtId="0" fontId="10" fillId="0" borderId="0" xfId="1" quotePrefix="1" applyNumberFormat="1" applyFont="1" applyAlignment="1">
      <alignment horizontal="left"/>
    </xf>
    <xf numFmtId="0" fontId="10" fillId="0" borderId="0" xfId="1" applyNumberFormat="1" applyFont="1" applyAlignment="1">
      <alignment horizontal="left"/>
    </xf>
    <xf numFmtId="49" fontId="10" fillId="0" borderId="0" xfId="1" quotePrefix="1" applyNumberFormat="1" applyFont="1" applyAlignment="1">
      <alignment horizontal="left"/>
    </xf>
    <xf numFmtId="49" fontId="11" fillId="0" borderId="0" xfId="1" quotePrefix="1" applyNumberFormat="1" applyFont="1" applyAlignment="1">
      <alignment horizontal="center"/>
    </xf>
    <xf numFmtId="0" fontId="12" fillId="0" borderId="0" xfId="1" applyFont="1" applyAlignment="1">
      <alignment horizontal="left" vertical="center"/>
    </xf>
    <xf numFmtId="0" fontId="13" fillId="0" borderId="0" xfId="1" applyFont="1" applyAlignment="1">
      <alignment horizontal="left"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Border="1" applyAlignment="1">
      <alignment horizontal="center" vertical="center" wrapText="1"/>
    </xf>
    <xf numFmtId="0" fontId="20" fillId="0" borderId="0" xfId="2" applyNumberFormat="1" applyFont="1" applyAlignment="1">
      <alignment horizontal="left" vertical="center"/>
    </xf>
    <xf numFmtId="0" fontId="16" fillId="0" borderId="0" xfId="2" applyFont="1" applyAlignment="1">
      <alignment horizontal="left" vertical="center"/>
    </xf>
    <xf numFmtId="0" fontId="18" fillId="0" borderId="0" xfId="2" applyFont="1" applyAlignment="1">
      <alignment horizontal="center" vertical="center"/>
    </xf>
    <xf numFmtId="0" fontId="19" fillId="0" borderId="0" xfId="2" applyNumberFormat="1" applyFont="1" applyAlignment="1">
      <alignment horizontal="center" vertical="center"/>
    </xf>
    <xf numFmtId="49" fontId="27" fillId="0" borderId="0" xfId="2" applyNumberFormat="1" applyFont="1" applyFill="1" applyBorder="1" applyAlignment="1">
      <alignment horizontal="left"/>
    </xf>
    <xf numFmtId="49" fontId="26" fillId="0" borderId="14" xfId="2" applyNumberFormat="1" applyFont="1" applyFill="1" applyBorder="1" applyAlignment="1">
      <alignment horizontal="left"/>
    </xf>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49" fontId="26" fillId="0" borderId="0" xfId="2" applyNumberFormat="1" applyFont="1" applyFill="1" applyBorder="1" applyAlignment="1">
      <alignment horizontal="left"/>
    </xf>
    <xf numFmtId="0" fontId="26" fillId="0" borderId="0" xfId="2" applyFont="1" applyFill="1" applyBorder="1" applyAlignment="1">
      <alignment horizontal="center"/>
    </xf>
    <xf numFmtId="0" fontId="26" fillId="0" borderId="5" xfId="2" applyFont="1" applyFill="1" applyBorder="1" applyAlignment="1">
      <alignment horizontal="center"/>
    </xf>
    <xf numFmtId="0" fontId="26" fillId="0" borderId="6" xfId="2" applyFont="1" applyFill="1" applyBorder="1" applyAlignment="1">
      <alignment horizontal="center"/>
    </xf>
    <xf numFmtId="0" fontId="26" fillId="0" borderId="0" xfId="2" applyFont="1" applyFill="1" applyBorder="1" applyAlignment="1">
      <alignment horizontal="center" vertical="center"/>
    </xf>
    <xf numFmtId="0" fontId="26" fillId="0" borderId="7" xfId="2" applyFont="1" applyFill="1" applyBorder="1" applyAlignment="1">
      <alignment horizontal="left" vertical="top"/>
    </xf>
    <xf numFmtId="0" fontId="26" fillId="0" borderId="8" xfId="2" applyFont="1" applyFill="1" applyBorder="1" applyAlignment="1">
      <alignment horizontal="left" vertical="top"/>
    </xf>
    <xf numFmtId="49" fontId="26" fillId="0" borderId="7" xfId="2" applyNumberFormat="1" applyFont="1" applyFill="1" applyBorder="1" applyAlignment="1">
      <alignment horizontal="left"/>
    </xf>
    <xf numFmtId="49" fontId="27" fillId="0" borderId="10" xfId="2" applyNumberFormat="1" applyFont="1" applyFill="1" applyBorder="1" applyAlignment="1">
      <alignment horizontal="left"/>
    </xf>
    <xf numFmtId="0" fontId="19" fillId="0" borderId="0" xfId="2" applyFont="1" applyFill="1" applyAlignment="1">
      <alignment wrapText="1"/>
    </xf>
    <xf numFmtId="0" fontId="19" fillId="0" borderId="0" xfId="2" applyFont="1" applyFill="1" applyAlignment="1">
      <alignment horizontal="left" vertical="top" wrapText="1"/>
    </xf>
    <xf numFmtId="0" fontId="19" fillId="0" borderId="0" xfId="2" applyFont="1" applyFill="1" applyAlignment="1">
      <alignment horizontal="justify" vertical="top" wrapText="1"/>
    </xf>
    <xf numFmtId="0" fontId="21" fillId="0" borderId="0" xfId="2" applyFont="1" applyFill="1" applyAlignment="1">
      <alignment horizontal="justify" vertical="top" wrapText="1"/>
    </xf>
    <xf numFmtId="0" fontId="14" fillId="0" borderId="0" xfId="2" applyFont="1" applyFill="1" applyAlignment="1">
      <alignment horizontal="justify" vertical="top" wrapText="1"/>
    </xf>
    <xf numFmtId="0" fontId="16" fillId="0" borderId="0" xfId="2" applyFont="1" applyFill="1" applyAlignment="1">
      <alignment horizontal="left" vertical="center" wrapText="1"/>
    </xf>
    <xf numFmtId="0" fontId="24" fillId="0" borderId="0" xfId="2" applyFont="1" applyFill="1" applyAlignment="1">
      <alignment horizontal="justify" vertical="top" wrapText="1"/>
    </xf>
    <xf numFmtId="0" fontId="16" fillId="0" borderId="0" xfId="2" applyFont="1" applyFill="1" applyAlignment="1">
      <alignment horizontal="left" vertical="center"/>
    </xf>
    <xf numFmtId="0" fontId="30" fillId="0" borderId="16" xfId="2" applyNumberFormat="1" applyFont="1" applyFill="1" applyBorder="1" applyAlignment="1">
      <alignment horizontal="center" vertical="center" wrapText="1"/>
    </xf>
    <xf numFmtId="0" fontId="30" fillId="0" borderId="13" xfId="2" applyNumberFormat="1" applyFont="1" applyFill="1" applyBorder="1" applyAlignment="1">
      <alignment horizontal="center" vertical="center" wrapText="1"/>
    </xf>
    <xf numFmtId="0" fontId="28" fillId="0" borderId="15" xfId="2" applyNumberFormat="1" applyFont="1" applyBorder="1" applyAlignment="1">
      <alignment horizontal="left" vertical="center"/>
    </xf>
    <xf numFmtId="0" fontId="28" fillId="0" borderId="16" xfId="2" applyNumberFormat="1" applyFont="1" applyBorder="1" applyAlignment="1">
      <alignment horizontal="left" vertical="center"/>
    </xf>
    <xf numFmtId="0" fontId="28" fillId="0" borderId="16" xfId="2" applyNumberFormat="1" applyFont="1" applyFill="1" applyBorder="1" applyAlignment="1">
      <alignment horizontal="center" vertical="center" wrapText="1"/>
    </xf>
    <xf numFmtId="0" fontId="28" fillId="0" borderId="13" xfId="2" applyNumberFormat="1" applyFont="1" applyFill="1" applyBorder="1" applyAlignment="1">
      <alignment horizontal="center" vertical="center" wrapText="1"/>
    </xf>
    <xf numFmtId="0" fontId="29" fillId="0" borderId="15" xfId="2" applyNumberFormat="1" applyFont="1" applyFill="1" applyBorder="1" applyAlignment="1">
      <alignment horizontal="left" vertical="center" wrapText="1"/>
    </xf>
    <xf numFmtId="0" fontId="29" fillId="0" borderId="16" xfId="2" applyNumberFormat="1" applyFont="1" applyFill="1" applyBorder="1" applyAlignment="1">
      <alignment horizontal="left" vertical="center" wrapText="1"/>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wrapText="1"/>
    </xf>
    <xf numFmtId="0" fontId="30" fillId="0" borderId="15" xfId="2" applyNumberFormat="1" applyFont="1" applyBorder="1" applyAlignment="1">
      <alignment horizontal="center" vertical="center"/>
    </xf>
    <xf numFmtId="0" fontId="35" fillId="0" borderId="16" xfId="2" applyNumberFormat="1" applyFont="1" applyFill="1" applyBorder="1" applyAlignment="1">
      <alignment horizontal="center" vertical="center" wrapText="1"/>
    </xf>
    <xf numFmtId="0" fontId="15" fillId="0" borderId="15" xfId="2" applyNumberFormat="1" applyFont="1" applyBorder="1" applyAlignment="1">
      <alignment horizontal="left" vertical="center"/>
    </xf>
    <xf numFmtId="0" fontId="15" fillId="0" borderId="16" xfId="2" applyNumberFormat="1" applyFont="1" applyBorder="1" applyAlignment="1">
      <alignment horizontal="left" vertical="center"/>
    </xf>
    <xf numFmtId="0" fontId="15" fillId="0" borderId="16" xfId="2" applyNumberFormat="1" applyFont="1" applyFill="1" applyBorder="1" applyAlignment="1">
      <alignment horizontal="center" vertical="center" wrapText="1"/>
    </xf>
    <xf numFmtId="0" fontId="15" fillId="0" borderId="13" xfId="2" applyNumberFormat="1" applyFont="1" applyFill="1" applyBorder="1" applyAlignment="1">
      <alignment horizontal="center" vertical="center" wrapText="1"/>
    </xf>
    <xf numFmtId="0" fontId="34" fillId="0" borderId="15" xfId="2" applyNumberFormat="1" applyFont="1" applyFill="1" applyBorder="1" applyAlignment="1">
      <alignment horizontal="left" vertical="center" wrapText="1"/>
    </xf>
    <xf numFmtId="0" fontId="34" fillId="0" borderId="16" xfId="2" applyNumberFormat="1" applyFont="1" applyFill="1" applyBorder="1" applyAlignment="1">
      <alignment horizontal="left" vertical="center"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5" fillId="0" borderId="15" xfId="2" applyNumberFormat="1" applyFont="1" applyBorder="1" applyAlignment="1">
      <alignment horizontal="center" vertical="center" wrapText="1"/>
    </xf>
    <xf numFmtId="0" fontId="35" fillId="0" borderId="15" xfId="2" applyNumberFormat="1" applyFont="1" applyBorder="1" applyAlignment="1">
      <alignment horizontal="center" vertical="center"/>
    </xf>
    <xf numFmtId="0" fontId="35" fillId="0" borderId="16" xfId="2" quotePrefix="1"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6" xfId="2" applyNumberFormat="1" applyFont="1" applyFill="1" applyBorder="1" applyAlignment="1" applyProtection="1">
      <alignment horizontal="center" vertical="center" wrapText="1"/>
    </xf>
    <xf numFmtId="0" fontId="15" fillId="0" borderId="15" xfId="2" applyNumberFormat="1" applyFont="1" applyBorder="1" applyAlignment="1" applyProtection="1">
      <alignment vertical="center"/>
    </xf>
    <xf numFmtId="0" fontId="15" fillId="0" borderId="16" xfId="2" applyNumberFormat="1" applyFont="1" applyBorder="1" applyAlignment="1" applyProtection="1">
      <alignment vertical="center"/>
    </xf>
    <xf numFmtId="0" fontId="15" fillId="0" borderId="16" xfId="2" applyNumberFormat="1" applyFont="1" applyFill="1" applyBorder="1" applyAlignment="1" applyProtection="1">
      <alignment horizontal="center" vertical="center" wrapText="1"/>
    </xf>
    <xf numFmtId="0" fontId="15" fillId="0" borderId="13" xfId="2" applyNumberFormat="1" applyFont="1" applyFill="1" applyBorder="1" applyAlignment="1" applyProtection="1">
      <alignment horizontal="center" vertical="center" wrapText="1"/>
    </xf>
    <xf numFmtId="0" fontId="34" fillId="0" borderId="15" xfId="2" applyNumberFormat="1" applyFont="1" applyBorder="1" applyAlignment="1" applyProtection="1">
      <alignment vertical="center"/>
    </xf>
    <xf numFmtId="0" fontId="34" fillId="0" borderId="16" xfId="2" applyNumberFormat="1" applyFont="1" applyBorder="1" applyAlignment="1" applyProtection="1">
      <alignment vertical="center"/>
    </xf>
    <xf numFmtId="0" fontId="34" fillId="0" borderId="16" xfId="2" applyNumberFormat="1" applyFont="1" applyBorder="1" applyAlignment="1" applyProtection="1">
      <alignment horizontal="center" vertical="center"/>
    </xf>
    <xf numFmtId="0" fontId="34" fillId="0" borderId="13" xfId="2" applyNumberFormat="1" applyFont="1" applyBorder="1" applyAlignment="1" applyProtection="1">
      <alignment horizontal="center" vertical="center"/>
    </xf>
    <xf numFmtId="0" fontId="35" fillId="0" borderId="15" xfId="2" applyNumberFormat="1" applyFont="1" applyBorder="1" applyAlignment="1" applyProtection="1">
      <alignment horizontal="center" vertical="center" wrapText="1"/>
    </xf>
    <xf numFmtId="0" fontId="35" fillId="0" borderId="15" xfId="2" applyNumberFormat="1" applyFont="1" applyBorder="1" applyAlignment="1" applyProtection="1">
      <alignment horizontal="center" vertical="center"/>
    </xf>
    <xf numFmtId="17" fontId="35" fillId="0" borderId="16" xfId="2" quotePrefix="1" applyNumberFormat="1" applyFont="1" applyFill="1" applyBorder="1" applyAlignment="1">
      <alignment horizontal="center" vertical="center" wrapText="1"/>
    </xf>
    <xf numFmtId="0" fontId="35" fillId="0" borderId="13" xfId="2" applyNumberFormat="1" applyFont="1" applyFill="1" applyBorder="1" applyAlignment="1" applyProtection="1">
      <alignment horizontal="center" vertical="center" wrapText="1"/>
    </xf>
    <xf numFmtId="0" fontId="15" fillId="0" borderId="15" xfId="2" applyNumberFormat="1" applyFont="1" applyBorder="1" applyAlignment="1">
      <alignment vertical="center"/>
    </xf>
    <xf numFmtId="0" fontId="15" fillId="0" borderId="16" xfId="2" applyNumberFormat="1" applyFont="1" applyBorder="1" applyAlignment="1">
      <alignment vertical="center"/>
    </xf>
    <xf numFmtId="0" fontId="34" fillId="0" borderId="15" xfId="2" applyNumberFormat="1" applyFont="1" applyBorder="1" applyAlignment="1">
      <alignment vertical="center"/>
    </xf>
    <xf numFmtId="0" fontId="34" fillId="0" borderId="16" xfId="2" applyNumberFormat="1" applyFont="1" applyBorder="1" applyAlignment="1">
      <alignment vertical="center"/>
    </xf>
    <xf numFmtId="0" fontId="34" fillId="0" borderId="16" xfId="2" applyNumberFormat="1" applyFont="1" applyBorder="1" applyAlignment="1">
      <alignment horizontal="center" vertical="center"/>
    </xf>
    <xf numFmtId="0" fontId="34" fillId="0" borderId="13" xfId="2" applyNumberFormat="1" applyFont="1" applyBorder="1" applyAlignment="1">
      <alignment horizontal="center" vertical="center"/>
    </xf>
    <xf numFmtId="0" fontId="28" fillId="0" borderId="15" xfId="2" applyNumberFormat="1" applyFont="1" applyBorder="1" applyAlignment="1">
      <alignment vertical="center"/>
    </xf>
    <xf numFmtId="0" fontId="28" fillId="0" borderId="16" xfId="2" applyNumberFormat="1" applyFont="1" applyBorder="1" applyAlignment="1">
      <alignment vertical="center"/>
    </xf>
    <xf numFmtId="0" fontId="29" fillId="0" borderId="15" xfId="2" applyNumberFormat="1" applyFont="1" applyBorder="1" applyAlignment="1">
      <alignment vertical="center"/>
    </xf>
    <xf numFmtId="0" fontId="29" fillId="0" borderId="16" xfId="2" applyNumberFormat="1" applyFont="1" applyBorder="1" applyAlignment="1">
      <alignment vertical="center"/>
    </xf>
    <xf numFmtId="0" fontId="29" fillId="0" borderId="16" xfId="2" applyNumberFormat="1" applyFont="1" applyBorder="1" applyAlignment="1">
      <alignment horizontal="center" vertical="center"/>
    </xf>
    <xf numFmtId="0" fontId="29" fillId="0" borderId="13" xfId="2" applyNumberFormat="1" applyFont="1" applyBorder="1" applyAlignment="1">
      <alignment horizontal="center" vertical="center"/>
    </xf>
    <xf numFmtId="0" fontId="30" fillId="0" borderId="17" xfId="2" applyNumberFormat="1" applyFont="1" applyFill="1" applyBorder="1" applyAlignment="1">
      <alignment horizontal="center" vertical="center" wrapText="1"/>
    </xf>
    <xf numFmtId="0" fontId="30" fillId="0" borderId="18" xfId="2" applyNumberFormat="1" applyFont="1" applyFill="1" applyBorder="1" applyAlignment="1">
      <alignment horizontal="center" vertical="center" wrapText="1"/>
    </xf>
    <xf numFmtId="0" fontId="30" fillId="0" borderId="19" xfId="2" applyNumberFormat="1" applyFont="1" applyFill="1" applyBorder="1" applyAlignment="1">
      <alignment horizontal="center" vertical="center" wrapText="1"/>
    </xf>
    <xf numFmtId="0" fontId="30" fillId="0" borderId="13" xfId="2" applyNumberFormat="1" applyFont="1" applyFill="1" applyBorder="1" applyAlignment="1">
      <alignment horizontal="center" vertical="center"/>
    </xf>
    <xf numFmtId="0" fontId="30" fillId="0" borderId="15" xfId="2" applyNumberFormat="1" applyFont="1" applyFill="1" applyBorder="1" applyAlignment="1">
      <alignment horizontal="center" vertical="center"/>
    </xf>
    <xf numFmtId="0" fontId="30" fillId="0" borderId="16" xfId="2" quotePrefix="1" applyNumberFormat="1" applyFont="1" applyFill="1" applyBorder="1" applyAlignment="1">
      <alignment horizontal="center" vertical="center" wrapText="1"/>
    </xf>
    <xf numFmtId="0" fontId="30" fillId="0" borderId="14" xfId="2" applyNumberFormat="1" applyFont="1" applyFill="1" applyBorder="1" applyAlignment="1">
      <alignment horizontal="center" vertical="center" wrapText="1"/>
    </xf>
    <xf numFmtId="0" fontId="30" fillId="0" borderId="15" xfId="2" applyNumberFormat="1" applyFont="1" applyFill="1" applyBorder="1" applyAlignment="1">
      <alignment horizontal="center" vertical="center" wrapText="1"/>
    </xf>
    <xf numFmtId="0" fontId="30" fillId="0" borderId="9" xfId="2" applyNumberFormat="1" applyFont="1" applyFill="1" applyBorder="1" applyAlignment="1">
      <alignment horizontal="center" vertical="center" wrapText="1"/>
    </xf>
    <xf numFmtId="0" fontId="30" fillId="0" borderId="6" xfId="2" applyNumberFormat="1" applyFont="1" applyFill="1" applyBorder="1" applyAlignment="1">
      <alignment horizontal="center" vertical="center" wrapText="1"/>
    </xf>
    <xf numFmtId="0" fontId="30" fillId="0" borderId="12" xfId="2" applyNumberFormat="1" applyFont="1" applyFill="1" applyBorder="1" applyAlignment="1">
      <alignment horizontal="center" vertical="center" wrapText="1"/>
    </xf>
    <xf numFmtId="0" fontId="29" fillId="0" borderId="15" xfId="2" applyNumberFormat="1" applyFont="1" applyBorder="1" applyAlignment="1">
      <alignment horizontal="left" vertical="center"/>
    </xf>
    <xf numFmtId="0" fontId="29" fillId="0" borderId="16" xfId="2" applyNumberFormat="1" applyFont="1" applyBorder="1" applyAlignment="1">
      <alignment horizontal="left" vertical="center"/>
    </xf>
    <xf numFmtId="0" fontId="51" fillId="0" borderId="1" xfId="1" applyFont="1" applyBorder="1" applyAlignment="1">
      <alignment horizontal="left" wrapText="1"/>
    </xf>
  </cellXfs>
  <cellStyles count="6">
    <cellStyle name="Link" xfId="4" builtinId="8"/>
    <cellStyle name="Standard" xfId="0" builtinId="0"/>
    <cellStyle name="Standard 2" xfId="2"/>
    <cellStyle name="Standard 2 2 2" xfId="3"/>
    <cellStyle name="Standard 2 3 2" xfId="1"/>
    <cellStyle name="Standard 3" xfId="5"/>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11 des Gesetzes vom 28. Juli 2015 (BGBl. I S. 1400) geändert worden ist, in Verbindung mit dem Bundesstatistikgesetz (BStatG) vom 22. Ja­nuar 1987 (BGBl. I S. 462, 565), das zuletzt durch Artikel 14 des Gesetzes vom 8. Mai 2024 (BGBl. 2024 I Nr. 152)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10186472"/>
          <a:ext cx="6130561" cy="6471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302" t="s">
        <v>0</v>
      </c>
      <c r="B1" s="302"/>
      <c r="C1" s="210"/>
      <c r="D1" s="210"/>
    </row>
    <row r="2" spans="1:4" ht="35.1" customHeight="1" thickTop="1" x14ac:dyDescent="0.2">
      <c r="A2" s="211" t="s">
        <v>1</v>
      </c>
      <c r="B2" s="211"/>
      <c r="C2" s="212" t="s">
        <v>2</v>
      </c>
      <c r="D2" s="212"/>
    </row>
    <row r="3" spans="1:4" ht="24.95" customHeight="1" x14ac:dyDescent="0.2">
      <c r="A3" s="213"/>
      <c r="B3" s="213"/>
      <c r="C3" s="213"/>
      <c r="D3" s="213"/>
    </row>
    <row r="4" spans="1:4" ht="24.95" customHeight="1" x14ac:dyDescent="0.2">
      <c r="A4" s="202" t="s">
        <v>3</v>
      </c>
      <c r="B4" s="202"/>
      <c r="C4" s="202"/>
      <c r="D4" s="203"/>
    </row>
    <row r="5" spans="1:4" ht="24.95" customHeight="1" x14ac:dyDescent="0.2">
      <c r="A5" s="202" t="s">
        <v>4</v>
      </c>
      <c r="B5" s="202"/>
      <c r="C5" s="202"/>
      <c r="D5" s="203"/>
    </row>
    <row r="6" spans="1:4" ht="39.950000000000003" customHeight="1" x14ac:dyDescent="0.45">
      <c r="A6" s="204" t="s">
        <v>492</v>
      </c>
      <c r="B6" s="205"/>
      <c r="C6" s="205"/>
      <c r="D6" s="205"/>
    </row>
    <row r="7" spans="1:4" ht="24.95" customHeight="1" x14ac:dyDescent="0.45">
      <c r="A7" s="206"/>
      <c r="B7" s="206"/>
      <c r="C7" s="206"/>
      <c r="D7" s="206"/>
    </row>
    <row r="8" spans="1:4" ht="24.95" customHeight="1" x14ac:dyDescent="0.45">
      <c r="A8" s="206" t="s">
        <v>5</v>
      </c>
      <c r="B8" s="206"/>
      <c r="C8" s="206"/>
      <c r="D8" s="206"/>
    </row>
    <row r="9" spans="1:4" ht="24.95" customHeight="1" x14ac:dyDescent="0.4">
      <c r="A9" s="207"/>
      <c r="B9" s="207"/>
      <c r="C9" s="207"/>
      <c r="D9" s="207"/>
    </row>
    <row r="10" spans="1:4" ht="24.95" customHeight="1" x14ac:dyDescent="0.2">
      <c r="A10" s="208"/>
      <c r="B10" s="208"/>
      <c r="C10" s="208"/>
      <c r="D10" s="208"/>
    </row>
    <row r="11" spans="1:4" ht="24.95" customHeight="1" x14ac:dyDescent="0.2">
      <c r="A11" s="209"/>
      <c r="B11" s="209"/>
      <c r="C11" s="209"/>
      <c r="D11" s="209"/>
    </row>
    <row r="12" spans="1:4" ht="24.95" customHeight="1" x14ac:dyDescent="0.2">
      <c r="A12" s="209"/>
      <c r="B12" s="209"/>
      <c r="C12" s="209"/>
      <c r="D12" s="209"/>
    </row>
    <row r="13" spans="1:4" ht="12" customHeight="1" x14ac:dyDescent="0.2">
      <c r="A13" s="2"/>
      <c r="B13" s="201" t="s">
        <v>6</v>
      </c>
      <c r="C13" s="201"/>
      <c r="D13" s="3" t="s">
        <v>493</v>
      </c>
    </row>
    <row r="14" spans="1:4" ht="12" customHeight="1" x14ac:dyDescent="0.2">
      <c r="A14" s="2"/>
      <c r="B14" s="201"/>
      <c r="C14" s="201"/>
      <c r="D14" s="4"/>
    </row>
    <row r="15" spans="1:4" ht="12" customHeight="1" x14ac:dyDescent="0.2">
      <c r="A15" s="2"/>
      <c r="B15" s="201" t="s">
        <v>7</v>
      </c>
      <c r="C15" s="201"/>
      <c r="D15" s="5" t="s">
        <v>497</v>
      </c>
    </row>
    <row r="16" spans="1:4" ht="12" customHeight="1" x14ac:dyDescent="0.2">
      <c r="A16" s="2"/>
      <c r="B16" s="201"/>
      <c r="C16" s="201"/>
      <c r="D16" s="5"/>
    </row>
    <row r="17" spans="1:4" ht="12" customHeight="1" x14ac:dyDescent="0.2">
      <c r="A17" s="6"/>
      <c r="B17" s="195"/>
      <c r="C17" s="195"/>
      <c r="D17" s="7"/>
    </row>
    <row r="18" spans="1:4" ht="12" customHeight="1" x14ac:dyDescent="0.2">
      <c r="A18" s="196"/>
      <c r="B18" s="196"/>
      <c r="C18" s="196"/>
      <c r="D18" s="196"/>
    </row>
    <row r="19" spans="1:4" ht="12" customHeight="1" x14ac:dyDescent="0.2">
      <c r="A19" s="197" t="s">
        <v>8</v>
      </c>
      <c r="B19" s="197"/>
      <c r="C19" s="197"/>
      <c r="D19" s="197"/>
    </row>
    <row r="20" spans="1:4" ht="12" customHeight="1" x14ac:dyDescent="0.2">
      <c r="A20" s="197" t="s">
        <v>9</v>
      </c>
      <c r="B20" s="197"/>
      <c r="C20" s="197"/>
      <c r="D20" s="197"/>
    </row>
    <row r="21" spans="1:4" ht="12" customHeight="1" x14ac:dyDescent="0.2">
      <c r="A21" s="197"/>
      <c r="B21" s="197"/>
      <c r="C21" s="197"/>
      <c r="D21" s="197"/>
    </row>
    <row r="22" spans="1:4" ht="12" customHeight="1" x14ac:dyDescent="0.2">
      <c r="A22" s="198" t="s">
        <v>10</v>
      </c>
      <c r="B22" s="198"/>
      <c r="C22" s="198"/>
      <c r="D22" s="198"/>
    </row>
    <row r="23" spans="1:4" ht="12" customHeight="1" x14ac:dyDescent="0.2">
      <c r="A23" s="197"/>
      <c r="B23" s="197"/>
      <c r="C23" s="197"/>
      <c r="D23" s="197"/>
    </row>
    <row r="24" spans="1:4" ht="12" customHeight="1" x14ac:dyDescent="0.2">
      <c r="A24" s="199" t="s">
        <v>494</v>
      </c>
      <c r="B24" s="199"/>
      <c r="C24" s="199"/>
      <c r="D24" s="199"/>
    </row>
    <row r="25" spans="1:4" ht="12" customHeight="1" x14ac:dyDescent="0.2">
      <c r="A25" s="199" t="s">
        <v>11</v>
      </c>
      <c r="B25" s="199"/>
      <c r="C25" s="199"/>
      <c r="D25" s="199"/>
    </row>
    <row r="26" spans="1:4" ht="12" customHeight="1" x14ac:dyDescent="0.2">
      <c r="A26" s="200"/>
      <c r="B26" s="200"/>
      <c r="C26" s="200"/>
      <c r="D26" s="200"/>
    </row>
    <row r="27" spans="1:4" ht="12" customHeight="1" x14ac:dyDescent="0.2">
      <c r="A27" s="196"/>
      <c r="B27" s="196"/>
      <c r="C27" s="196"/>
      <c r="D27" s="196"/>
    </row>
    <row r="28" spans="1:4" ht="12" customHeight="1" x14ac:dyDescent="0.2">
      <c r="A28" s="194" t="s">
        <v>12</v>
      </c>
      <c r="B28" s="194"/>
      <c r="C28" s="194"/>
      <c r="D28" s="194"/>
    </row>
    <row r="29" spans="1:4" ht="12" customHeight="1" x14ac:dyDescent="0.2">
      <c r="A29" s="193"/>
      <c r="B29" s="193"/>
      <c r="C29" s="193"/>
      <c r="D29" s="193"/>
    </row>
    <row r="30" spans="1:4" ht="12" customHeight="1" x14ac:dyDescent="0.2">
      <c r="A30" s="8" t="s">
        <v>13</v>
      </c>
      <c r="B30" s="189" t="s">
        <v>14</v>
      </c>
      <c r="C30" s="189"/>
      <c r="D30" s="189"/>
    </row>
    <row r="31" spans="1:4" ht="12" customHeight="1" x14ac:dyDescent="0.2">
      <c r="A31" s="9">
        <v>0</v>
      </c>
      <c r="B31" s="189" t="s">
        <v>15</v>
      </c>
      <c r="C31" s="189"/>
      <c r="D31" s="189"/>
    </row>
    <row r="32" spans="1:4" ht="12" customHeight="1" x14ac:dyDescent="0.2">
      <c r="A32" s="8" t="s">
        <v>16</v>
      </c>
      <c r="B32" s="189" t="s">
        <v>17</v>
      </c>
      <c r="C32" s="189"/>
      <c r="D32" s="189"/>
    </row>
    <row r="33" spans="1:4" ht="12" customHeight="1" x14ac:dyDescent="0.2">
      <c r="A33" s="8" t="s">
        <v>18</v>
      </c>
      <c r="B33" s="189" t="s">
        <v>19</v>
      </c>
      <c r="C33" s="189"/>
      <c r="D33" s="189"/>
    </row>
    <row r="34" spans="1:4" ht="12" customHeight="1" x14ac:dyDescent="0.2">
      <c r="A34" s="8" t="s">
        <v>20</v>
      </c>
      <c r="B34" s="189" t="s">
        <v>21</v>
      </c>
      <c r="C34" s="189"/>
      <c r="D34" s="189"/>
    </row>
    <row r="35" spans="1:4" ht="12" customHeight="1" x14ac:dyDescent="0.2">
      <c r="A35" s="8" t="s">
        <v>22</v>
      </c>
      <c r="B35" s="189" t="s">
        <v>23</v>
      </c>
      <c r="C35" s="189"/>
      <c r="D35" s="189"/>
    </row>
    <row r="36" spans="1:4" ht="12" customHeight="1" x14ac:dyDescent="0.2">
      <c r="A36" s="8" t="s">
        <v>24</v>
      </c>
      <c r="B36" s="189" t="s">
        <v>25</v>
      </c>
      <c r="C36" s="189"/>
      <c r="D36" s="189"/>
    </row>
    <row r="37" spans="1:4" ht="12" customHeight="1" x14ac:dyDescent="0.2">
      <c r="A37" s="8" t="s">
        <v>26</v>
      </c>
      <c r="B37" s="189" t="s">
        <v>27</v>
      </c>
      <c r="C37" s="189"/>
      <c r="D37" s="189"/>
    </row>
    <row r="38" spans="1:4" ht="12" customHeight="1" x14ac:dyDescent="0.2">
      <c r="A38" s="8"/>
      <c r="B38" s="189"/>
      <c r="C38" s="189"/>
      <c r="D38" s="189"/>
    </row>
    <row r="39" spans="1:4" ht="12" customHeight="1" x14ac:dyDescent="0.2">
      <c r="A39" s="8"/>
      <c r="B39" s="189"/>
      <c r="C39" s="189"/>
      <c r="D39" s="189"/>
    </row>
    <row r="40" spans="1:4" ht="12" customHeight="1" x14ac:dyDescent="0.2">
      <c r="A40" s="8"/>
      <c r="B40" s="189"/>
      <c r="C40" s="189"/>
      <c r="D40" s="189"/>
    </row>
    <row r="41" spans="1:4" ht="12" customHeight="1" x14ac:dyDescent="0.2">
      <c r="A41" s="8"/>
      <c r="B41" s="189"/>
      <c r="C41" s="189"/>
      <c r="D41" s="189"/>
    </row>
    <row r="42" spans="1:4" ht="12" customHeight="1" x14ac:dyDescent="0.2">
      <c r="A42" s="8"/>
      <c r="B42" s="190"/>
      <c r="C42" s="190"/>
      <c r="D42" s="190"/>
    </row>
    <row r="43" spans="1:4" ht="12" customHeight="1" x14ac:dyDescent="0.2">
      <c r="A43" s="8"/>
      <c r="B43" s="190"/>
      <c r="C43" s="190"/>
      <c r="D43" s="190"/>
    </row>
    <row r="44" spans="1:4" ht="12" customHeight="1" x14ac:dyDescent="0.2">
      <c r="A44" s="191" t="s">
        <v>28</v>
      </c>
      <c r="B44" s="191"/>
      <c r="C44" s="191"/>
      <c r="D44" s="191"/>
    </row>
    <row r="45" spans="1:4" ht="39.950000000000003" customHeight="1" x14ac:dyDescent="0.2">
      <c r="A45" s="192" t="s">
        <v>29</v>
      </c>
      <c r="B45" s="192"/>
      <c r="C45" s="192"/>
      <c r="D45" s="192"/>
    </row>
  </sheetData>
  <mergeCells count="47">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B40:D40"/>
    <mergeCell ref="A29:D29"/>
    <mergeCell ref="B30:D30"/>
    <mergeCell ref="B31:D31"/>
    <mergeCell ref="B32:D32"/>
    <mergeCell ref="B33:D33"/>
    <mergeCell ref="B34:D34"/>
    <mergeCell ref="B35:D35"/>
    <mergeCell ref="B36:D36"/>
    <mergeCell ref="B37:D37"/>
    <mergeCell ref="B38:D38"/>
    <mergeCell ref="B39:D39"/>
    <mergeCell ref="B41:D41"/>
    <mergeCell ref="B42:D42"/>
    <mergeCell ref="B43:D43"/>
    <mergeCell ref="A44:D44"/>
    <mergeCell ref="A45:D4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1.140625" style="91" customWidth="1"/>
    <col min="3" max="3" width="6.85546875" style="91" bestFit="1" customWidth="1"/>
    <col min="4" max="4" width="6.7109375" style="91" customWidth="1"/>
    <col min="5" max="5" width="7.5703125" style="91" customWidth="1"/>
    <col min="6" max="6" width="7.140625" style="91" customWidth="1"/>
    <col min="7" max="7" width="5.5703125" style="91" customWidth="1"/>
    <col min="8" max="8" width="7" style="91" customWidth="1"/>
    <col min="9" max="9" width="6.28515625" style="91" customWidth="1"/>
    <col min="10" max="10" width="7.7109375" style="91" customWidth="1"/>
    <col min="11" max="11" width="6.28515625" style="91" customWidth="1"/>
    <col min="12" max="12" width="6" style="91" customWidth="1"/>
    <col min="13" max="16384" width="9.140625" style="75"/>
  </cols>
  <sheetData>
    <row r="1" spans="1:12" s="110" customFormat="1" ht="30" customHeight="1" x14ac:dyDescent="0.2">
      <c r="A1" s="277" t="s">
        <v>50</v>
      </c>
      <c r="B1" s="278"/>
      <c r="C1" s="254" t="s">
        <v>337</v>
      </c>
      <c r="D1" s="254"/>
      <c r="E1" s="254"/>
      <c r="F1" s="254"/>
      <c r="G1" s="254"/>
      <c r="H1" s="254"/>
      <c r="I1" s="254"/>
      <c r="J1" s="254"/>
      <c r="K1" s="254"/>
      <c r="L1" s="255"/>
    </row>
    <row r="2" spans="1:12" s="74" customFormat="1" ht="24.95" customHeight="1" x14ac:dyDescent="0.2">
      <c r="A2" s="279" t="s">
        <v>338</v>
      </c>
      <c r="B2" s="280"/>
      <c r="C2" s="281" t="s">
        <v>43</v>
      </c>
      <c r="D2" s="281"/>
      <c r="E2" s="281"/>
      <c r="F2" s="281"/>
      <c r="G2" s="281"/>
      <c r="H2" s="281"/>
      <c r="I2" s="281"/>
      <c r="J2" s="281"/>
      <c r="K2" s="281"/>
      <c r="L2" s="282"/>
    </row>
    <row r="3" spans="1:12" ht="11.45" customHeight="1" x14ac:dyDescent="0.2">
      <c r="A3" s="260" t="s">
        <v>104</v>
      </c>
      <c r="B3" s="251" t="s">
        <v>157</v>
      </c>
      <c r="C3" s="262" t="s">
        <v>492</v>
      </c>
      <c r="D3" s="251"/>
      <c r="E3" s="251"/>
      <c r="F3" s="251"/>
      <c r="G3" s="251"/>
      <c r="H3" s="251" t="s">
        <v>495</v>
      </c>
      <c r="I3" s="251"/>
      <c r="J3" s="251"/>
      <c r="K3" s="251"/>
      <c r="L3" s="263"/>
    </row>
    <row r="4" spans="1:12" s="74" customFormat="1" ht="11.45" customHeight="1" x14ac:dyDescent="0.2">
      <c r="A4" s="261"/>
      <c r="B4" s="251"/>
      <c r="C4" s="251" t="s">
        <v>106</v>
      </c>
      <c r="D4" s="251"/>
      <c r="E4" s="251" t="s">
        <v>107</v>
      </c>
      <c r="F4" s="251"/>
      <c r="G4" s="251" t="s">
        <v>130</v>
      </c>
      <c r="H4" s="251" t="s">
        <v>106</v>
      </c>
      <c r="I4" s="251"/>
      <c r="J4" s="251" t="s">
        <v>107</v>
      </c>
      <c r="K4" s="251"/>
      <c r="L4" s="263" t="s">
        <v>130</v>
      </c>
    </row>
    <row r="5" spans="1:12" s="74" customFormat="1" ht="11.45" customHeight="1" x14ac:dyDescent="0.2">
      <c r="A5" s="261"/>
      <c r="B5" s="251"/>
      <c r="C5" s="251" t="s">
        <v>131</v>
      </c>
      <c r="D5" s="251" t="s">
        <v>132</v>
      </c>
      <c r="E5" s="251" t="s">
        <v>131</v>
      </c>
      <c r="F5" s="251" t="s">
        <v>132</v>
      </c>
      <c r="G5" s="251"/>
      <c r="H5" s="251" t="s">
        <v>131</v>
      </c>
      <c r="I5" s="251" t="s">
        <v>133</v>
      </c>
      <c r="J5" s="251" t="s">
        <v>131</v>
      </c>
      <c r="K5" s="251" t="s">
        <v>133</v>
      </c>
      <c r="L5" s="263"/>
    </row>
    <row r="6" spans="1:12" s="74" customFormat="1" ht="11.45" customHeight="1" x14ac:dyDescent="0.2">
      <c r="A6" s="261"/>
      <c r="B6" s="251"/>
      <c r="C6" s="251"/>
      <c r="D6" s="251"/>
      <c r="E6" s="251"/>
      <c r="F6" s="251"/>
      <c r="G6" s="251"/>
      <c r="H6" s="251"/>
      <c r="I6" s="251"/>
      <c r="J6" s="251"/>
      <c r="K6" s="251"/>
      <c r="L6" s="263"/>
    </row>
    <row r="7" spans="1:12" s="74" customFormat="1" ht="11.45" customHeight="1" x14ac:dyDescent="0.2">
      <c r="A7" s="261"/>
      <c r="B7" s="251"/>
      <c r="C7" s="251"/>
      <c r="D7" s="251"/>
      <c r="E7" s="251"/>
      <c r="F7" s="251"/>
      <c r="G7" s="251"/>
      <c r="H7" s="251"/>
      <c r="I7" s="251"/>
      <c r="J7" s="251"/>
      <c r="K7" s="251"/>
      <c r="L7" s="263"/>
    </row>
    <row r="8" spans="1:12" s="74" customFormat="1" ht="11.45" customHeight="1" x14ac:dyDescent="0.2">
      <c r="A8" s="261"/>
      <c r="B8" s="251"/>
      <c r="C8" s="251"/>
      <c r="D8" s="251"/>
      <c r="E8" s="251"/>
      <c r="F8" s="251"/>
      <c r="G8" s="251"/>
      <c r="H8" s="251"/>
      <c r="I8" s="251"/>
      <c r="J8" s="251"/>
      <c r="K8" s="251"/>
      <c r="L8" s="263"/>
    </row>
    <row r="9" spans="1:12" s="74" customFormat="1" ht="11.45" customHeight="1" x14ac:dyDescent="0.2">
      <c r="A9" s="261"/>
      <c r="B9" s="251"/>
      <c r="C9" s="251"/>
      <c r="D9" s="251"/>
      <c r="E9" s="251"/>
      <c r="F9" s="251"/>
      <c r="G9" s="251"/>
      <c r="H9" s="251"/>
      <c r="I9" s="251"/>
      <c r="J9" s="251"/>
      <c r="K9" s="251"/>
      <c r="L9" s="263"/>
    </row>
    <row r="10" spans="1:12" s="74" customFormat="1" ht="11.45" customHeight="1" x14ac:dyDescent="0.2">
      <c r="A10" s="261"/>
      <c r="B10" s="251"/>
      <c r="C10" s="251"/>
      <c r="D10" s="251"/>
      <c r="E10" s="251"/>
      <c r="F10" s="251"/>
      <c r="G10" s="251"/>
      <c r="H10" s="251"/>
      <c r="I10" s="251"/>
      <c r="J10" s="251"/>
      <c r="K10" s="251"/>
      <c r="L10" s="263"/>
    </row>
    <row r="11" spans="1:12" s="74" customFormat="1" ht="11.45" customHeight="1" x14ac:dyDescent="0.2">
      <c r="A11" s="261"/>
      <c r="B11" s="251"/>
      <c r="C11" s="177" t="s">
        <v>110</v>
      </c>
      <c r="D11" s="177" t="s">
        <v>134</v>
      </c>
      <c r="E11" s="177" t="s">
        <v>110</v>
      </c>
      <c r="F11" s="177" t="s">
        <v>134</v>
      </c>
      <c r="G11" s="251" t="s">
        <v>110</v>
      </c>
      <c r="H11" s="251"/>
      <c r="I11" s="177" t="s">
        <v>134</v>
      </c>
      <c r="J11" s="177" t="s">
        <v>110</v>
      </c>
      <c r="K11" s="177" t="s">
        <v>134</v>
      </c>
      <c r="L11" s="178" t="s">
        <v>110</v>
      </c>
    </row>
    <row r="12" spans="1:12" s="111" customFormat="1" ht="11.45" customHeight="1" x14ac:dyDescent="0.2">
      <c r="A12" s="179">
        <v>1</v>
      </c>
      <c r="B12" s="180">
        <v>2</v>
      </c>
      <c r="C12" s="181">
        <v>3</v>
      </c>
      <c r="D12" s="180">
        <v>4</v>
      </c>
      <c r="E12" s="181">
        <v>5</v>
      </c>
      <c r="F12" s="180">
        <v>6</v>
      </c>
      <c r="G12" s="181">
        <v>7</v>
      </c>
      <c r="H12" s="180">
        <v>8</v>
      </c>
      <c r="I12" s="181">
        <v>9</v>
      </c>
      <c r="J12" s="180">
        <v>10</v>
      </c>
      <c r="K12" s="181">
        <v>11</v>
      </c>
      <c r="L12" s="182">
        <v>12</v>
      </c>
    </row>
    <row r="13" spans="1:12" ht="11.45" customHeight="1" x14ac:dyDescent="0.2">
      <c r="A13" s="82"/>
      <c r="B13" s="118" t="s">
        <v>112</v>
      </c>
      <c r="C13" s="173"/>
      <c r="D13" s="172" t="s">
        <v>112</v>
      </c>
      <c r="E13" s="174" t="s">
        <v>112</v>
      </c>
      <c r="F13" s="172" t="s">
        <v>112</v>
      </c>
      <c r="G13" s="172" t="s">
        <v>112</v>
      </c>
      <c r="H13" s="174" t="s">
        <v>112</v>
      </c>
      <c r="I13" s="172" t="s">
        <v>112</v>
      </c>
      <c r="J13" s="174" t="s">
        <v>112</v>
      </c>
      <c r="K13" s="172" t="s">
        <v>112</v>
      </c>
      <c r="L13" s="172" t="s">
        <v>112</v>
      </c>
    </row>
    <row r="14" spans="1:12" s="74" customFormat="1" ht="11.45" customHeight="1" x14ac:dyDescent="0.2">
      <c r="A14" s="132">
        <f>IF(D14&lt;&gt;"",COUNTA($D$14:D14),"")</f>
        <v>1</v>
      </c>
      <c r="B14" s="85" t="s">
        <v>135</v>
      </c>
      <c r="C14" s="171">
        <v>8565</v>
      </c>
      <c r="D14" s="113">
        <v>-0.6</v>
      </c>
      <c r="E14" s="165">
        <v>29530</v>
      </c>
      <c r="F14" s="113">
        <v>-2.8</v>
      </c>
      <c r="G14" s="113">
        <v>3.4</v>
      </c>
      <c r="H14" s="165">
        <v>1202485</v>
      </c>
      <c r="I14" s="113">
        <v>-3.6</v>
      </c>
      <c r="J14" s="165">
        <v>5304601</v>
      </c>
      <c r="K14" s="113">
        <v>-3.1</v>
      </c>
      <c r="L14" s="113">
        <v>4.4000000000000004</v>
      </c>
    </row>
    <row r="15" spans="1:12" s="74" customFormat="1" ht="11.45" customHeight="1" x14ac:dyDescent="0.2">
      <c r="A15" s="132">
        <f>IF(D15&lt;&gt;"",COUNTA($D$14:D15),"")</f>
        <v>2</v>
      </c>
      <c r="B15" s="87" t="s">
        <v>136</v>
      </c>
      <c r="C15" s="170">
        <v>8401</v>
      </c>
      <c r="D15" s="66">
        <v>-0.4</v>
      </c>
      <c r="E15" s="164">
        <v>29051</v>
      </c>
      <c r="F15" s="66">
        <v>-2.6</v>
      </c>
      <c r="G15" s="66">
        <v>3.5</v>
      </c>
      <c r="H15" s="164">
        <v>1136839</v>
      </c>
      <c r="I15" s="66">
        <v>-3.7</v>
      </c>
      <c r="J15" s="164">
        <v>5113696</v>
      </c>
      <c r="K15" s="66">
        <v>-3.1</v>
      </c>
      <c r="L15" s="66">
        <v>4.5</v>
      </c>
    </row>
    <row r="16" spans="1:12" ht="11.45" customHeight="1" x14ac:dyDescent="0.2">
      <c r="A16" s="132">
        <f>IF(D16&lt;&gt;"",COUNTA($D$14:D16),"")</f>
        <v>3</v>
      </c>
      <c r="B16" s="87" t="s">
        <v>137</v>
      </c>
      <c r="C16" s="170">
        <v>164</v>
      </c>
      <c r="D16" s="66">
        <v>-9.9</v>
      </c>
      <c r="E16" s="164">
        <v>479</v>
      </c>
      <c r="F16" s="66">
        <v>-13.4</v>
      </c>
      <c r="G16" s="66">
        <v>2.9</v>
      </c>
      <c r="H16" s="164">
        <v>65646</v>
      </c>
      <c r="I16" s="66">
        <v>-3.5</v>
      </c>
      <c r="J16" s="164">
        <v>190905</v>
      </c>
      <c r="K16" s="66">
        <v>-1.7</v>
      </c>
      <c r="L16" s="66">
        <v>2.9</v>
      </c>
    </row>
    <row r="17" spans="1:12" s="74" customFormat="1" ht="20.100000000000001" customHeight="1" x14ac:dyDescent="0.2">
      <c r="A17" s="132">
        <f>IF(D17&lt;&gt;"",COUNTA($D$14:D17),"")</f>
        <v>4</v>
      </c>
      <c r="B17" s="85" t="s">
        <v>158</v>
      </c>
      <c r="C17" s="171">
        <v>608</v>
      </c>
      <c r="D17" s="113">
        <v>0.3</v>
      </c>
      <c r="E17" s="165">
        <v>1688</v>
      </c>
      <c r="F17" s="113">
        <v>-7.7</v>
      </c>
      <c r="G17" s="113">
        <v>2.8</v>
      </c>
      <c r="H17" s="165">
        <v>179893</v>
      </c>
      <c r="I17" s="113">
        <v>-4.9000000000000004</v>
      </c>
      <c r="J17" s="165">
        <v>873637</v>
      </c>
      <c r="K17" s="113">
        <v>-0.3</v>
      </c>
      <c r="L17" s="113">
        <v>4.9000000000000004</v>
      </c>
    </row>
    <row r="18" spans="1:12" ht="11.45" customHeight="1" x14ac:dyDescent="0.2">
      <c r="A18" s="132">
        <f>IF(D18&lt;&gt;"",COUNTA($D$14:D18),"")</f>
        <v>5</v>
      </c>
      <c r="B18" s="87" t="s">
        <v>139</v>
      </c>
      <c r="C18" s="170">
        <v>576</v>
      </c>
      <c r="D18" s="66">
        <v>1.1000000000000001</v>
      </c>
      <c r="E18" s="164">
        <v>1581</v>
      </c>
      <c r="F18" s="66">
        <v>-7.3</v>
      </c>
      <c r="G18" s="66">
        <v>2.7</v>
      </c>
      <c r="H18" s="164">
        <v>156572</v>
      </c>
      <c r="I18" s="66">
        <v>-5.7</v>
      </c>
      <c r="J18" s="164">
        <v>799541</v>
      </c>
      <c r="K18" s="66">
        <v>-0.8</v>
      </c>
      <c r="L18" s="66">
        <v>5.0999999999999996</v>
      </c>
    </row>
    <row r="19" spans="1:12" ht="11.45" customHeight="1" x14ac:dyDescent="0.2">
      <c r="A19" s="132">
        <f>IF(D19&lt;&gt;"",COUNTA($D$14:D19),"")</f>
        <v>6</v>
      </c>
      <c r="B19" s="87" t="s">
        <v>140</v>
      </c>
      <c r="C19" s="170">
        <v>32</v>
      </c>
      <c r="D19" s="66">
        <v>-11.1</v>
      </c>
      <c r="E19" s="164">
        <v>107</v>
      </c>
      <c r="F19" s="66">
        <v>-13.7</v>
      </c>
      <c r="G19" s="66">
        <v>3.3</v>
      </c>
      <c r="H19" s="164">
        <v>23321</v>
      </c>
      <c r="I19" s="66">
        <v>1.1000000000000001</v>
      </c>
      <c r="J19" s="164">
        <v>74096</v>
      </c>
      <c r="K19" s="66">
        <v>5.4</v>
      </c>
      <c r="L19" s="66">
        <v>3.2</v>
      </c>
    </row>
    <row r="20" spans="1:12" s="74" customFormat="1" ht="20.100000000000001" customHeight="1" x14ac:dyDescent="0.2">
      <c r="A20" s="132">
        <f>IF(D20&lt;&gt;"",COUNTA($D$14:D20),"")</f>
        <v>7</v>
      </c>
      <c r="B20" s="85" t="s">
        <v>159</v>
      </c>
      <c r="C20" s="171">
        <v>2782</v>
      </c>
      <c r="D20" s="113">
        <v>8.5</v>
      </c>
      <c r="E20" s="165">
        <v>9680</v>
      </c>
      <c r="F20" s="113">
        <v>4.9000000000000004</v>
      </c>
      <c r="G20" s="113">
        <v>3.5</v>
      </c>
      <c r="H20" s="165">
        <v>303015</v>
      </c>
      <c r="I20" s="113">
        <v>-8.1999999999999993</v>
      </c>
      <c r="J20" s="165">
        <v>1521718</v>
      </c>
      <c r="K20" s="113">
        <v>-7.7</v>
      </c>
      <c r="L20" s="113">
        <v>5</v>
      </c>
    </row>
    <row r="21" spans="1:12" ht="11.45" customHeight="1" x14ac:dyDescent="0.2">
      <c r="A21" s="132">
        <f>IF(D21&lt;&gt;"",COUNTA($D$14:D21),"")</f>
        <v>8</v>
      </c>
      <c r="B21" s="87" t="s">
        <v>139</v>
      </c>
      <c r="C21" s="170">
        <v>2765</v>
      </c>
      <c r="D21" s="66">
        <v>8.6999999999999993</v>
      </c>
      <c r="E21" s="164">
        <v>9567</v>
      </c>
      <c r="F21" s="66">
        <v>5.2</v>
      </c>
      <c r="G21" s="66">
        <v>3.5</v>
      </c>
      <c r="H21" s="164">
        <v>291009</v>
      </c>
      <c r="I21" s="66">
        <v>-8.3000000000000007</v>
      </c>
      <c r="J21" s="164">
        <v>1484021</v>
      </c>
      <c r="K21" s="66">
        <v>-7.7</v>
      </c>
      <c r="L21" s="66">
        <v>5.0999999999999996</v>
      </c>
    </row>
    <row r="22" spans="1:12" ht="11.45" customHeight="1" x14ac:dyDescent="0.2">
      <c r="A22" s="132">
        <f>IF(D22&lt;&gt;"",COUNTA($D$14:D22),"")</f>
        <v>9</v>
      </c>
      <c r="B22" s="87" t="s">
        <v>140</v>
      </c>
      <c r="C22" s="170">
        <v>17</v>
      </c>
      <c r="D22" s="66">
        <v>-19</v>
      </c>
      <c r="E22" s="164">
        <v>113</v>
      </c>
      <c r="F22" s="66">
        <v>-13.7</v>
      </c>
      <c r="G22" s="66">
        <v>6.6</v>
      </c>
      <c r="H22" s="164">
        <v>12006</v>
      </c>
      <c r="I22" s="66">
        <v>-7.2</v>
      </c>
      <c r="J22" s="164">
        <v>37697</v>
      </c>
      <c r="K22" s="66">
        <v>-8</v>
      </c>
      <c r="L22" s="66">
        <v>3.1</v>
      </c>
    </row>
    <row r="23" spans="1:12" s="74" customFormat="1" ht="30" customHeight="1" x14ac:dyDescent="0.2">
      <c r="A23" s="132">
        <f>IF(D23&lt;&gt;"",COUNTA($D$14:D23),"")</f>
        <v>10</v>
      </c>
      <c r="B23" s="85" t="s">
        <v>339</v>
      </c>
      <c r="C23" s="171">
        <v>4118</v>
      </c>
      <c r="D23" s="113">
        <v>-5.8</v>
      </c>
      <c r="E23" s="165">
        <v>15259</v>
      </c>
      <c r="F23" s="113">
        <v>-3</v>
      </c>
      <c r="G23" s="113">
        <v>3.7</v>
      </c>
      <c r="H23" s="165">
        <v>358983</v>
      </c>
      <c r="I23" s="113">
        <v>-0.7</v>
      </c>
      <c r="J23" s="165">
        <v>1585122</v>
      </c>
      <c r="K23" s="113">
        <v>-2.1</v>
      </c>
      <c r="L23" s="113">
        <v>4.4000000000000004</v>
      </c>
    </row>
    <row r="24" spans="1:12" ht="11.45" customHeight="1" x14ac:dyDescent="0.2">
      <c r="A24" s="132">
        <f>IF(D24&lt;&gt;"",COUNTA($D$14:D24),"")</f>
        <v>11</v>
      </c>
      <c r="B24" s="87" t="s">
        <v>139</v>
      </c>
      <c r="C24" s="170">
        <v>4014</v>
      </c>
      <c r="D24" s="66">
        <v>-6.2</v>
      </c>
      <c r="E24" s="164">
        <v>15018</v>
      </c>
      <c r="F24" s="66">
        <v>-3.4</v>
      </c>
      <c r="G24" s="66">
        <v>3.7</v>
      </c>
      <c r="H24" s="164">
        <v>342889</v>
      </c>
      <c r="I24" s="66">
        <v>-0.9</v>
      </c>
      <c r="J24" s="164">
        <v>1544829</v>
      </c>
      <c r="K24" s="66">
        <v>-2.2000000000000002</v>
      </c>
      <c r="L24" s="66">
        <v>4.5</v>
      </c>
    </row>
    <row r="25" spans="1:12" ht="11.45" customHeight="1" x14ac:dyDescent="0.2">
      <c r="A25" s="132">
        <f>IF(D25&lt;&gt;"",COUNTA($D$14:D25),"")</f>
        <v>12</v>
      </c>
      <c r="B25" s="87" t="s">
        <v>140</v>
      </c>
      <c r="C25" s="170">
        <v>104</v>
      </c>
      <c r="D25" s="66">
        <v>13</v>
      </c>
      <c r="E25" s="164">
        <v>241</v>
      </c>
      <c r="F25" s="66">
        <v>29.6</v>
      </c>
      <c r="G25" s="66">
        <v>2.2999999999999998</v>
      </c>
      <c r="H25" s="164">
        <v>16094</v>
      </c>
      <c r="I25" s="66">
        <v>2</v>
      </c>
      <c r="J25" s="164">
        <v>40293</v>
      </c>
      <c r="K25" s="66">
        <v>-0.2</v>
      </c>
      <c r="L25" s="66">
        <v>2.5</v>
      </c>
    </row>
    <row r="26" spans="1:12" s="74" customFormat="1" ht="20.100000000000001" customHeight="1" x14ac:dyDescent="0.2">
      <c r="A26" s="132">
        <f>IF(D26&lt;&gt;"",COUNTA($D$14:D26),"")</f>
        <v>13</v>
      </c>
      <c r="B26" s="85" t="s">
        <v>161</v>
      </c>
      <c r="C26" s="171">
        <v>316</v>
      </c>
      <c r="D26" s="113">
        <v>14.9</v>
      </c>
      <c r="E26" s="165">
        <v>686</v>
      </c>
      <c r="F26" s="113">
        <v>-0.3</v>
      </c>
      <c r="G26" s="113">
        <v>2.2000000000000002</v>
      </c>
      <c r="H26" s="165">
        <v>62960</v>
      </c>
      <c r="I26" s="113">
        <v>-2.5</v>
      </c>
      <c r="J26" s="165">
        <v>231956</v>
      </c>
      <c r="K26" s="113">
        <v>-2.9</v>
      </c>
      <c r="L26" s="113">
        <v>3.7</v>
      </c>
    </row>
    <row r="27" spans="1:12" ht="11.45" customHeight="1" x14ac:dyDescent="0.2">
      <c r="A27" s="132">
        <f>IF(D27&lt;&gt;"",COUNTA($D$14:D27),"")</f>
        <v>14</v>
      </c>
      <c r="B27" s="87" t="s">
        <v>139</v>
      </c>
      <c r="C27" s="170">
        <v>312</v>
      </c>
      <c r="D27" s="66">
        <v>16.399999999999999</v>
      </c>
      <c r="E27" s="164">
        <v>681</v>
      </c>
      <c r="F27" s="66">
        <v>0.3</v>
      </c>
      <c r="G27" s="66">
        <v>2.2000000000000002</v>
      </c>
      <c r="H27" s="164">
        <v>58876</v>
      </c>
      <c r="I27" s="66">
        <v>-1.7</v>
      </c>
      <c r="J27" s="164">
        <v>221848</v>
      </c>
      <c r="K27" s="66">
        <v>-2.2000000000000002</v>
      </c>
      <c r="L27" s="66">
        <v>3.8</v>
      </c>
    </row>
    <row r="28" spans="1:12" ht="11.45" customHeight="1" x14ac:dyDescent="0.2">
      <c r="A28" s="132">
        <f>IF(D28&lt;&gt;"",COUNTA($D$14:D28),"")</f>
        <v>15</v>
      </c>
      <c r="B28" s="87" t="s">
        <v>140</v>
      </c>
      <c r="C28" s="170">
        <v>4</v>
      </c>
      <c r="D28" s="66">
        <v>-42.9</v>
      </c>
      <c r="E28" s="164">
        <v>5</v>
      </c>
      <c r="F28" s="66">
        <v>-44.4</v>
      </c>
      <c r="G28" s="66">
        <v>1.3</v>
      </c>
      <c r="H28" s="164">
        <v>4084</v>
      </c>
      <c r="I28" s="66">
        <v>-13</v>
      </c>
      <c r="J28" s="164">
        <v>10108</v>
      </c>
      <c r="K28" s="66">
        <v>-16.100000000000001</v>
      </c>
      <c r="L28" s="66">
        <v>2.5</v>
      </c>
    </row>
    <row r="29" spans="1:12" s="74" customFormat="1" ht="30" customHeight="1" x14ac:dyDescent="0.2">
      <c r="A29" s="132">
        <f>IF(D29&lt;&gt;"",COUNTA($D$14:D29),"")</f>
        <v>16</v>
      </c>
      <c r="B29" s="85" t="s">
        <v>340</v>
      </c>
      <c r="C29" s="171">
        <v>741</v>
      </c>
      <c r="D29" s="113">
        <v>-7.7</v>
      </c>
      <c r="E29" s="165">
        <v>2217</v>
      </c>
      <c r="F29" s="113">
        <v>-23.8</v>
      </c>
      <c r="G29" s="113">
        <v>3</v>
      </c>
      <c r="H29" s="165">
        <v>297634</v>
      </c>
      <c r="I29" s="113">
        <v>-1.6</v>
      </c>
      <c r="J29" s="165">
        <v>1092168</v>
      </c>
      <c r="K29" s="113">
        <v>0.4</v>
      </c>
      <c r="L29" s="113">
        <v>3.7</v>
      </c>
    </row>
    <row r="30" spans="1:12" ht="11.45" customHeight="1" x14ac:dyDescent="0.2">
      <c r="A30" s="132">
        <f>IF(D30&lt;&gt;"",COUNTA($D$14:D30),"")</f>
        <v>17</v>
      </c>
      <c r="B30" s="87" t="s">
        <v>139</v>
      </c>
      <c r="C30" s="170">
        <v>734</v>
      </c>
      <c r="D30" s="66">
        <v>-5.5</v>
      </c>
      <c r="E30" s="164">
        <v>2204</v>
      </c>
      <c r="F30" s="66">
        <v>-21.5</v>
      </c>
      <c r="G30" s="66">
        <v>3</v>
      </c>
      <c r="H30" s="164">
        <v>287493</v>
      </c>
      <c r="I30" s="66">
        <v>-1.1000000000000001</v>
      </c>
      <c r="J30" s="164">
        <v>1063457</v>
      </c>
      <c r="K30" s="66">
        <v>0.6</v>
      </c>
      <c r="L30" s="66">
        <v>3.7</v>
      </c>
    </row>
    <row r="31" spans="1:12" ht="11.45" customHeight="1" x14ac:dyDescent="0.2">
      <c r="A31" s="132">
        <f>IF(D31&lt;&gt;"",COUNTA($D$14:D31),"")</f>
        <v>18</v>
      </c>
      <c r="B31" s="87" t="s">
        <v>140</v>
      </c>
      <c r="C31" s="170">
        <v>7</v>
      </c>
      <c r="D31" s="66">
        <v>-73.099999999999994</v>
      </c>
      <c r="E31" s="164">
        <v>13</v>
      </c>
      <c r="F31" s="66">
        <v>-87.4</v>
      </c>
      <c r="G31" s="66">
        <v>1.9</v>
      </c>
      <c r="H31" s="164">
        <v>10141</v>
      </c>
      <c r="I31" s="66">
        <v>-12.1</v>
      </c>
      <c r="J31" s="164">
        <v>28711</v>
      </c>
      <c r="K31" s="66">
        <v>-5.8</v>
      </c>
      <c r="L31" s="66">
        <v>2.8</v>
      </c>
    </row>
    <row r="32" spans="1:12" ht="30" customHeight="1" x14ac:dyDescent="0.2">
      <c r="A32" s="132" t="str">
        <f>IF(D32&lt;&gt;"",COUNTA($D$14:D32),"")</f>
        <v/>
      </c>
      <c r="B32" s="87" t="s">
        <v>163</v>
      </c>
      <c r="C32" s="170"/>
      <c r="D32" s="66"/>
      <c r="E32" s="164"/>
      <c r="F32" s="66"/>
      <c r="G32" s="66"/>
      <c r="H32" s="164"/>
      <c r="I32" s="66"/>
      <c r="J32" s="164"/>
      <c r="K32" s="66"/>
      <c r="L32" s="66"/>
    </row>
    <row r="33" spans="1:12" s="74" customFormat="1" ht="22.5" customHeight="1" x14ac:dyDescent="0.2">
      <c r="A33" s="132">
        <f>IF(D33&lt;&gt;"",COUNTA($D$14:D33),"")</f>
        <v>19</v>
      </c>
      <c r="B33" s="85" t="s">
        <v>164</v>
      </c>
      <c r="C33" s="171">
        <v>1405</v>
      </c>
      <c r="D33" s="113">
        <v>3.6</v>
      </c>
      <c r="E33" s="165">
        <v>5659</v>
      </c>
      <c r="F33" s="113">
        <v>19.100000000000001</v>
      </c>
      <c r="G33" s="113">
        <v>4</v>
      </c>
      <c r="H33" s="165">
        <v>125835</v>
      </c>
      <c r="I33" s="113">
        <v>-3.1</v>
      </c>
      <c r="J33" s="165">
        <v>617726</v>
      </c>
      <c r="K33" s="113">
        <v>-6.1</v>
      </c>
      <c r="L33" s="113">
        <v>4.9000000000000004</v>
      </c>
    </row>
    <row r="34" spans="1:12" ht="11.45" customHeight="1" x14ac:dyDescent="0.2">
      <c r="A34" s="132">
        <f>IF(D34&lt;&gt;"",COUNTA($D$14:D34),"")</f>
        <v>20</v>
      </c>
      <c r="B34" s="87" t="s">
        <v>139</v>
      </c>
      <c r="C34" s="170">
        <v>1400</v>
      </c>
      <c r="D34" s="66">
        <v>4.3</v>
      </c>
      <c r="E34" s="164">
        <v>5648</v>
      </c>
      <c r="F34" s="66">
        <v>20.5</v>
      </c>
      <c r="G34" s="66">
        <v>4</v>
      </c>
      <c r="H34" s="164">
        <v>121847</v>
      </c>
      <c r="I34" s="66">
        <v>-3.3</v>
      </c>
      <c r="J34" s="164">
        <v>605258</v>
      </c>
      <c r="K34" s="66">
        <v>-6.3</v>
      </c>
      <c r="L34" s="66">
        <v>5</v>
      </c>
    </row>
    <row r="35" spans="1:12" ht="11.45" customHeight="1" x14ac:dyDescent="0.2">
      <c r="A35" s="132">
        <f>IF(D35&lt;&gt;"",COUNTA($D$14:D35),"")</f>
        <v>21</v>
      </c>
      <c r="B35" s="87" t="s">
        <v>140</v>
      </c>
      <c r="C35" s="170">
        <v>5</v>
      </c>
      <c r="D35" s="66">
        <v>-64.3</v>
      </c>
      <c r="E35" s="164">
        <v>11</v>
      </c>
      <c r="F35" s="66">
        <v>-82.3</v>
      </c>
      <c r="G35" s="66">
        <v>2.2000000000000002</v>
      </c>
      <c r="H35" s="164">
        <v>3988</v>
      </c>
      <c r="I35" s="66">
        <v>1.8</v>
      </c>
      <c r="J35" s="164">
        <v>12468</v>
      </c>
      <c r="K35" s="66">
        <v>1.4</v>
      </c>
      <c r="L35" s="66">
        <v>3.1</v>
      </c>
    </row>
    <row r="36" spans="1:12" s="74" customFormat="1" ht="20.100000000000001" customHeight="1" x14ac:dyDescent="0.2">
      <c r="A36" s="132">
        <f>IF(D36&lt;&gt;"",COUNTA($D$14:D36),"")</f>
        <v>22</v>
      </c>
      <c r="B36" s="85" t="s">
        <v>165</v>
      </c>
      <c r="C36" s="171">
        <v>761</v>
      </c>
      <c r="D36" s="113">
        <v>11.1</v>
      </c>
      <c r="E36" s="165">
        <v>2446</v>
      </c>
      <c r="F36" s="113">
        <v>-23</v>
      </c>
      <c r="G36" s="113">
        <v>3.2</v>
      </c>
      <c r="H36" s="165">
        <v>117035</v>
      </c>
      <c r="I36" s="113">
        <v>-14.4</v>
      </c>
      <c r="J36" s="165">
        <v>662226</v>
      </c>
      <c r="K36" s="113">
        <v>-12.3</v>
      </c>
      <c r="L36" s="113">
        <v>5.7</v>
      </c>
    </row>
    <row r="37" spans="1:12" ht="11.45" customHeight="1" x14ac:dyDescent="0.2">
      <c r="A37" s="132">
        <f>IF(D37&lt;&gt;"",COUNTA($D$14:D37),"")</f>
        <v>23</v>
      </c>
      <c r="B37" s="87" t="s">
        <v>139</v>
      </c>
      <c r="C37" s="170">
        <v>753</v>
      </c>
      <c r="D37" s="66">
        <v>11.1</v>
      </c>
      <c r="E37" s="164">
        <v>2409</v>
      </c>
      <c r="F37" s="66">
        <v>-23.4</v>
      </c>
      <c r="G37" s="66">
        <v>3.2</v>
      </c>
      <c r="H37" s="164">
        <v>112807</v>
      </c>
      <c r="I37" s="66">
        <v>-14.4</v>
      </c>
      <c r="J37" s="164">
        <v>647525</v>
      </c>
      <c r="K37" s="66">
        <v>-12.3</v>
      </c>
      <c r="L37" s="66">
        <v>5.7</v>
      </c>
    </row>
    <row r="38" spans="1:12" ht="11.45" customHeight="1" x14ac:dyDescent="0.2">
      <c r="A38" s="132">
        <f>IF(D38&lt;&gt;"",COUNTA($D$14:D38),"")</f>
        <v>24</v>
      </c>
      <c r="B38" s="87" t="s">
        <v>140</v>
      </c>
      <c r="C38" s="170">
        <v>8</v>
      </c>
      <c r="D38" s="66">
        <v>14.3</v>
      </c>
      <c r="E38" s="164">
        <v>37</v>
      </c>
      <c r="F38" s="66">
        <v>19.399999999999999</v>
      </c>
      <c r="G38" s="66">
        <v>4.5999999999999996</v>
      </c>
      <c r="H38" s="164">
        <v>4228</v>
      </c>
      <c r="I38" s="66">
        <v>-13.7</v>
      </c>
      <c r="J38" s="164">
        <v>14701</v>
      </c>
      <c r="K38" s="66">
        <v>-13.5</v>
      </c>
      <c r="L38" s="66">
        <v>3.5</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8"/>
  <dimension ref="A1:M37"/>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42578125" style="75" customWidth="1"/>
    <col min="2" max="2" width="21.42578125" style="91" customWidth="1"/>
    <col min="3" max="3" width="6.42578125" style="91" customWidth="1"/>
    <col min="4" max="4" width="6" style="91" customWidth="1"/>
    <col min="5" max="5" width="7.5703125" style="91" customWidth="1"/>
    <col min="6" max="6" width="6.85546875" style="91" customWidth="1"/>
    <col min="7" max="7" width="6.140625" style="91" customWidth="1"/>
    <col min="8" max="8" width="7.7109375" style="91" customWidth="1"/>
    <col min="9" max="9" width="6.28515625" style="91" customWidth="1"/>
    <col min="10" max="10" width="7.7109375" style="91" customWidth="1"/>
    <col min="11" max="11" width="6.42578125" style="91" customWidth="1"/>
    <col min="12" max="12" width="6.140625" style="91" customWidth="1"/>
    <col min="13" max="187" width="9.140625" style="75"/>
    <col min="188" max="188" width="3.7109375" style="75" customWidth="1"/>
    <col min="189" max="189" width="21.7109375" style="75" customWidth="1"/>
    <col min="190" max="190" width="6.7109375" style="75" customWidth="1"/>
    <col min="191" max="191" width="5.7109375" style="75" customWidth="1"/>
    <col min="192" max="192" width="8.140625" style="75" customWidth="1"/>
    <col min="193" max="194" width="5.7109375" style="75" customWidth="1"/>
    <col min="195" max="195" width="8" style="75" customWidth="1"/>
    <col min="196" max="196" width="6.28515625" style="75" customWidth="1"/>
    <col min="197" max="197" width="8.28515625" style="75" customWidth="1"/>
    <col min="198" max="198" width="6.28515625" style="75" customWidth="1"/>
    <col min="199" max="199" width="5.7109375" style="75" customWidth="1"/>
    <col min="200" max="443" width="9.140625" style="75"/>
    <col min="444" max="444" width="3.7109375" style="75" customWidth="1"/>
    <col min="445" max="445" width="21.7109375" style="75" customWidth="1"/>
    <col min="446" max="446" width="6.7109375" style="75" customWidth="1"/>
    <col min="447" max="447" width="5.7109375" style="75" customWidth="1"/>
    <col min="448" max="448" width="8.140625" style="75" customWidth="1"/>
    <col min="449" max="450" width="5.7109375" style="75" customWidth="1"/>
    <col min="451" max="451" width="8" style="75" customWidth="1"/>
    <col min="452" max="452" width="6.28515625" style="75" customWidth="1"/>
    <col min="453" max="453" width="8.28515625" style="75" customWidth="1"/>
    <col min="454" max="454" width="6.28515625" style="75" customWidth="1"/>
    <col min="455" max="455" width="5.7109375" style="75" customWidth="1"/>
    <col min="456" max="699" width="9.140625" style="75"/>
    <col min="700" max="700" width="3.7109375" style="75" customWidth="1"/>
    <col min="701" max="701" width="21.7109375" style="75" customWidth="1"/>
    <col min="702" max="702" width="6.7109375" style="75" customWidth="1"/>
    <col min="703" max="703" width="5.7109375" style="75" customWidth="1"/>
    <col min="704" max="704" width="8.140625" style="75" customWidth="1"/>
    <col min="705" max="706" width="5.7109375" style="75" customWidth="1"/>
    <col min="707" max="707" width="8" style="75" customWidth="1"/>
    <col min="708" max="708" width="6.28515625" style="75" customWidth="1"/>
    <col min="709" max="709" width="8.28515625" style="75" customWidth="1"/>
    <col min="710" max="710" width="6.28515625" style="75" customWidth="1"/>
    <col min="711" max="711" width="5.7109375" style="75" customWidth="1"/>
    <col min="712" max="955" width="9.140625" style="75"/>
    <col min="956" max="956" width="3.7109375" style="75" customWidth="1"/>
    <col min="957" max="957" width="21.7109375" style="75" customWidth="1"/>
    <col min="958" max="958" width="6.7109375" style="75" customWidth="1"/>
    <col min="959" max="959" width="5.7109375" style="75" customWidth="1"/>
    <col min="960" max="960" width="8.140625" style="75" customWidth="1"/>
    <col min="961" max="962" width="5.7109375" style="75" customWidth="1"/>
    <col min="963" max="963" width="8" style="75" customWidth="1"/>
    <col min="964" max="964" width="6.28515625" style="75" customWidth="1"/>
    <col min="965" max="965" width="8.28515625" style="75" customWidth="1"/>
    <col min="966" max="966" width="6.28515625" style="75" customWidth="1"/>
    <col min="967" max="967" width="5.7109375" style="75" customWidth="1"/>
    <col min="968" max="1211" width="9.140625" style="75"/>
    <col min="1212" max="1212" width="3.7109375" style="75" customWidth="1"/>
    <col min="1213" max="1213" width="21.7109375" style="75" customWidth="1"/>
    <col min="1214" max="1214" width="6.7109375" style="75" customWidth="1"/>
    <col min="1215" max="1215" width="5.7109375" style="75" customWidth="1"/>
    <col min="1216" max="1216" width="8.140625" style="75" customWidth="1"/>
    <col min="1217" max="1218" width="5.7109375" style="75" customWidth="1"/>
    <col min="1219" max="1219" width="8" style="75" customWidth="1"/>
    <col min="1220" max="1220" width="6.28515625" style="75" customWidth="1"/>
    <col min="1221" max="1221" width="8.28515625" style="75" customWidth="1"/>
    <col min="1222" max="1222" width="6.28515625" style="75" customWidth="1"/>
    <col min="1223" max="1223" width="5.7109375" style="75" customWidth="1"/>
    <col min="1224" max="1467" width="9.140625" style="75"/>
    <col min="1468" max="1468" width="3.7109375" style="75" customWidth="1"/>
    <col min="1469" max="1469" width="21.7109375" style="75" customWidth="1"/>
    <col min="1470" max="1470" width="6.7109375" style="75" customWidth="1"/>
    <col min="1471" max="1471" width="5.7109375" style="75" customWidth="1"/>
    <col min="1472" max="1472" width="8.140625" style="75" customWidth="1"/>
    <col min="1473" max="1474" width="5.7109375" style="75" customWidth="1"/>
    <col min="1475" max="1475" width="8" style="75" customWidth="1"/>
    <col min="1476" max="1476" width="6.28515625" style="75" customWidth="1"/>
    <col min="1477" max="1477" width="8.28515625" style="75" customWidth="1"/>
    <col min="1478" max="1478" width="6.28515625" style="75" customWidth="1"/>
    <col min="1479" max="1479" width="5.7109375" style="75" customWidth="1"/>
    <col min="1480" max="1723" width="9.140625" style="75"/>
    <col min="1724" max="1724" width="3.7109375" style="75" customWidth="1"/>
    <col min="1725" max="1725" width="21.7109375" style="75" customWidth="1"/>
    <col min="1726" max="1726" width="6.7109375" style="75" customWidth="1"/>
    <col min="1727" max="1727" width="5.7109375" style="75" customWidth="1"/>
    <col min="1728" max="1728" width="8.140625" style="75" customWidth="1"/>
    <col min="1729" max="1730" width="5.7109375" style="75" customWidth="1"/>
    <col min="1731" max="1731" width="8" style="75" customWidth="1"/>
    <col min="1732" max="1732" width="6.28515625" style="75" customWidth="1"/>
    <col min="1733" max="1733" width="8.28515625" style="75" customWidth="1"/>
    <col min="1734" max="1734" width="6.28515625" style="75" customWidth="1"/>
    <col min="1735" max="1735" width="5.7109375" style="75" customWidth="1"/>
    <col min="1736" max="1979" width="9.140625" style="75"/>
    <col min="1980" max="1980" width="3.7109375" style="75" customWidth="1"/>
    <col min="1981" max="1981" width="21.7109375" style="75" customWidth="1"/>
    <col min="1982" max="1982" width="6.7109375" style="75" customWidth="1"/>
    <col min="1983" max="1983" width="5.7109375" style="75" customWidth="1"/>
    <col min="1984" max="1984" width="8.140625" style="75" customWidth="1"/>
    <col min="1985" max="1986" width="5.7109375" style="75" customWidth="1"/>
    <col min="1987" max="1987" width="8" style="75" customWidth="1"/>
    <col min="1988" max="1988" width="6.28515625" style="75" customWidth="1"/>
    <col min="1989" max="1989" width="8.28515625" style="75" customWidth="1"/>
    <col min="1990" max="1990" width="6.28515625" style="75" customWidth="1"/>
    <col min="1991" max="1991" width="5.7109375" style="75" customWidth="1"/>
    <col min="1992" max="2235" width="9.140625" style="75"/>
    <col min="2236" max="2236" width="3.7109375" style="75" customWidth="1"/>
    <col min="2237" max="2237" width="21.7109375" style="75" customWidth="1"/>
    <col min="2238" max="2238" width="6.7109375" style="75" customWidth="1"/>
    <col min="2239" max="2239" width="5.7109375" style="75" customWidth="1"/>
    <col min="2240" max="2240" width="8.140625" style="75" customWidth="1"/>
    <col min="2241" max="2242" width="5.7109375" style="75" customWidth="1"/>
    <col min="2243" max="2243" width="8" style="75" customWidth="1"/>
    <col min="2244" max="2244" width="6.28515625" style="75" customWidth="1"/>
    <col min="2245" max="2245" width="8.28515625" style="75" customWidth="1"/>
    <col min="2246" max="2246" width="6.28515625" style="75" customWidth="1"/>
    <col min="2247" max="2247" width="5.7109375" style="75" customWidth="1"/>
    <col min="2248" max="2491" width="9.140625" style="75"/>
    <col min="2492" max="2492" width="3.7109375" style="75" customWidth="1"/>
    <col min="2493" max="2493" width="21.7109375" style="75" customWidth="1"/>
    <col min="2494" max="2494" width="6.7109375" style="75" customWidth="1"/>
    <col min="2495" max="2495" width="5.7109375" style="75" customWidth="1"/>
    <col min="2496" max="2496" width="8.140625" style="75" customWidth="1"/>
    <col min="2497" max="2498" width="5.7109375" style="75" customWidth="1"/>
    <col min="2499" max="2499" width="8" style="75" customWidth="1"/>
    <col min="2500" max="2500" width="6.28515625" style="75" customWidth="1"/>
    <col min="2501" max="2501" width="8.28515625" style="75" customWidth="1"/>
    <col min="2502" max="2502" width="6.28515625" style="75" customWidth="1"/>
    <col min="2503" max="2503" width="5.7109375" style="75" customWidth="1"/>
    <col min="2504" max="2747" width="9.140625" style="75"/>
    <col min="2748" max="2748" width="3.7109375" style="75" customWidth="1"/>
    <col min="2749" max="2749" width="21.7109375" style="75" customWidth="1"/>
    <col min="2750" max="2750" width="6.7109375" style="75" customWidth="1"/>
    <col min="2751" max="2751" width="5.7109375" style="75" customWidth="1"/>
    <col min="2752" max="2752" width="8.140625" style="75" customWidth="1"/>
    <col min="2753" max="2754" width="5.7109375" style="75" customWidth="1"/>
    <col min="2755" max="2755" width="8" style="75" customWidth="1"/>
    <col min="2756" max="2756" width="6.28515625" style="75" customWidth="1"/>
    <col min="2757" max="2757" width="8.28515625" style="75" customWidth="1"/>
    <col min="2758" max="2758" width="6.28515625" style="75" customWidth="1"/>
    <col min="2759" max="2759" width="5.7109375" style="75" customWidth="1"/>
    <col min="2760" max="3003" width="9.140625" style="75"/>
    <col min="3004" max="3004" width="3.7109375" style="75" customWidth="1"/>
    <col min="3005" max="3005" width="21.7109375" style="75" customWidth="1"/>
    <col min="3006" max="3006" width="6.7109375" style="75" customWidth="1"/>
    <col min="3007" max="3007" width="5.7109375" style="75" customWidth="1"/>
    <col min="3008" max="3008" width="8.140625" style="75" customWidth="1"/>
    <col min="3009" max="3010" width="5.7109375" style="75" customWidth="1"/>
    <col min="3011" max="3011" width="8" style="75" customWidth="1"/>
    <col min="3012" max="3012" width="6.28515625" style="75" customWidth="1"/>
    <col min="3013" max="3013" width="8.28515625" style="75" customWidth="1"/>
    <col min="3014" max="3014" width="6.28515625" style="75" customWidth="1"/>
    <col min="3015" max="3015" width="5.7109375" style="75" customWidth="1"/>
    <col min="3016" max="3259" width="9.140625" style="75"/>
    <col min="3260" max="3260" width="3.7109375" style="75" customWidth="1"/>
    <col min="3261" max="3261" width="21.7109375" style="75" customWidth="1"/>
    <col min="3262" max="3262" width="6.7109375" style="75" customWidth="1"/>
    <col min="3263" max="3263" width="5.7109375" style="75" customWidth="1"/>
    <col min="3264" max="3264" width="8.140625" style="75" customWidth="1"/>
    <col min="3265" max="3266" width="5.7109375" style="75" customWidth="1"/>
    <col min="3267" max="3267" width="8" style="75" customWidth="1"/>
    <col min="3268" max="3268" width="6.28515625" style="75" customWidth="1"/>
    <col min="3269" max="3269" width="8.28515625" style="75" customWidth="1"/>
    <col min="3270" max="3270" width="6.28515625" style="75" customWidth="1"/>
    <col min="3271" max="3271" width="5.7109375" style="75" customWidth="1"/>
    <col min="3272" max="3515" width="9.140625" style="75"/>
    <col min="3516" max="3516" width="3.7109375" style="75" customWidth="1"/>
    <col min="3517" max="3517" width="21.7109375" style="75" customWidth="1"/>
    <col min="3518" max="3518" width="6.7109375" style="75" customWidth="1"/>
    <col min="3519" max="3519" width="5.7109375" style="75" customWidth="1"/>
    <col min="3520" max="3520" width="8.140625" style="75" customWidth="1"/>
    <col min="3521" max="3522" width="5.7109375" style="75" customWidth="1"/>
    <col min="3523" max="3523" width="8" style="75" customWidth="1"/>
    <col min="3524" max="3524" width="6.28515625" style="75" customWidth="1"/>
    <col min="3525" max="3525" width="8.28515625" style="75" customWidth="1"/>
    <col min="3526" max="3526" width="6.28515625" style="75" customWidth="1"/>
    <col min="3527" max="3527" width="5.7109375" style="75" customWidth="1"/>
    <col min="3528" max="3771" width="9.140625" style="75"/>
    <col min="3772" max="3772" width="3.7109375" style="75" customWidth="1"/>
    <col min="3773" max="3773" width="21.7109375" style="75" customWidth="1"/>
    <col min="3774" max="3774" width="6.7109375" style="75" customWidth="1"/>
    <col min="3775" max="3775" width="5.7109375" style="75" customWidth="1"/>
    <col min="3776" max="3776" width="8.140625" style="75" customWidth="1"/>
    <col min="3777" max="3778" width="5.7109375" style="75" customWidth="1"/>
    <col min="3779" max="3779" width="8" style="75" customWidth="1"/>
    <col min="3780" max="3780" width="6.28515625" style="75" customWidth="1"/>
    <col min="3781" max="3781" width="8.28515625" style="75" customWidth="1"/>
    <col min="3782" max="3782" width="6.28515625" style="75" customWidth="1"/>
    <col min="3783" max="3783" width="5.7109375" style="75" customWidth="1"/>
    <col min="3784" max="4027" width="9.140625" style="75"/>
    <col min="4028" max="4028" width="3.7109375" style="75" customWidth="1"/>
    <col min="4029" max="4029" width="21.7109375" style="75" customWidth="1"/>
    <col min="4030" max="4030" width="6.7109375" style="75" customWidth="1"/>
    <col min="4031" max="4031" width="5.7109375" style="75" customWidth="1"/>
    <col min="4032" max="4032" width="8.140625" style="75" customWidth="1"/>
    <col min="4033" max="4034" width="5.7109375" style="75" customWidth="1"/>
    <col min="4035" max="4035" width="8" style="75" customWidth="1"/>
    <col min="4036" max="4036" width="6.28515625" style="75" customWidth="1"/>
    <col min="4037" max="4037" width="8.28515625" style="75" customWidth="1"/>
    <col min="4038" max="4038" width="6.28515625" style="75" customWidth="1"/>
    <col min="4039" max="4039" width="5.7109375" style="75" customWidth="1"/>
    <col min="4040" max="4283" width="9.140625" style="75"/>
    <col min="4284" max="4284" width="3.7109375" style="75" customWidth="1"/>
    <col min="4285" max="4285" width="21.7109375" style="75" customWidth="1"/>
    <col min="4286" max="4286" width="6.7109375" style="75" customWidth="1"/>
    <col min="4287" max="4287" width="5.7109375" style="75" customWidth="1"/>
    <col min="4288" max="4288" width="8.140625" style="75" customWidth="1"/>
    <col min="4289" max="4290" width="5.7109375" style="75" customWidth="1"/>
    <col min="4291" max="4291" width="8" style="75" customWidth="1"/>
    <col min="4292" max="4292" width="6.28515625" style="75" customWidth="1"/>
    <col min="4293" max="4293" width="8.28515625" style="75" customWidth="1"/>
    <col min="4294" max="4294" width="6.28515625" style="75" customWidth="1"/>
    <col min="4295" max="4295" width="5.7109375" style="75" customWidth="1"/>
    <col min="4296" max="4539" width="9.140625" style="75"/>
    <col min="4540" max="4540" width="3.7109375" style="75" customWidth="1"/>
    <col min="4541" max="4541" width="21.7109375" style="75" customWidth="1"/>
    <col min="4542" max="4542" width="6.7109375" style="75" customWidth="1"/>
    <col min="4543" max="4543" width="5.7109375" style="75" customWidth="1"/>
    <col min="4544" max="4544" width="8.140625" style="75" customWidth="1"/>
    <col min="4545" max="4546" width="5.7109375" style="75" customWidth="1"/>
    <col min="4547" max="4547" width="8" style="75" customWidth="1"/>
    <col min="4548" max="4548" width="6.28515625" style="75" customWidth="1"/>
    <col min="4549" max="4549" width="8.28515625" style="75" customWidth="1"/>
    <col min="4550" max="4550" width="6.28515625" style="75" customWidth="1"/>
    <col min="4551" max="4551" width="5.7109375" style="75" customWidth="1"/>
    <col min="4552" max="4795" width="9.140625" style="75"/>
    <col min="4796" max="4796" width="3.7109375" style="75" customWidth="1"/>
    <col min="4797" max="4797" width="21.7109375" style="75" customWidth="1"/>
    <col min="4798" max="4798" width="6.7109375" style="75" customWidth="1"/>
    <col min="4799" max="4799" width="5.7109375" style="75" customWidth="1"/>
    <col min="4800" max="4800" width="8.140625" style="75" customWidth="1"/>
    <col min="4801" max="4802" width="5.7109375" style="75" customWidth="1"/>
    <col min="4803" max="4803" width="8" style="75" customWidth="1"/>
    <col min="4804" max="4804" width="6.28515625" style="75" customWidth="1"/>
    <col min="4805" max="4805" width="8.28515625" style="75" customWidth="1"/>
    <col min="4806" max="4806" width="6.28515625" style="75" customWidth="1"/>
    <col min="4807" max="4807" width="5.7109375" style="75" customWidth="1"/>
    <col min="4808" max="5051" width="9.140625" style="75"/>
    <col min="5052" max="5052" width="3.7109375" style="75" customWidth="1"/>
    <col min="5053" max="5053" width="21.7109375" style="75" customWidth="1"/>
    <col min="5054" max="5054" width="6.7109375" style="75" customWidth="1"/>
    <col min="5055" max="5055" width="5.7109375" style="75" customWidth="1"/>
    <col min="5056" max="5056" width="8.140625" style="75" customWidth="1"/>
    <col min="5057" max="5058" width="5.7109375" style="75" customWidth="1"/>
    <col min="5059" max="5059" width="8" style="75" customWidth="1"/>
    <col min="5060" max="5060" width="6.28515625" style="75" customWidth="1"/>
    <col min="5061" max="5061" width="8.28515625" style="75" customWidth="1"/>
    <col min="5062" max="5062" width="6.28515625" style="75" customWidth="1"/>
    <col min="5063" max="5063" width="5.7109375" style="75" customWidth="1"/>
    <col min="5064" max="5307" width="9.140625" style="75"/>
    <col min="5308" max="5308" width="3.7109375" style="75" customWidth="1"/>
    <col min="5309" max="5309" width="21.7109375" style="75" customWidth="1"/>
    <col min="5310" max="5310" width="6.7109375" style="75" customWidth="1"/>
    <col min="5311" max="5311" width="5.7109375" style="75" customWidth="1"/>
    <col min="5312" max="5312" width="8.140625" style="75" customWidth="1"/>
    <col min="5313" max="5314" width="5.7109375" style="75" customWidth="1"/>
    <col min="5315" max="5315" width="8" style="75" customWidth="1"/>
    <col min="5316" max="5316" width="6.28515625" style="75" customWidth="1"/>
    <col min="5317" max="5317" width="8.28515625" style="75" customWidth="1"/>
    <col min="5318" max="5318" width="6.28515625" style="75" customWidth="1"/>
    <col min="5319" max="5319" width="5.7109375" style="75" customWidth="1"/>
    <col min="5320" max="5563" width="9.140625" style="75"/>
    <col min="5564" max="5564" width="3.7109375" style="75" customWidth="1"/>
    <col min="5565" max="5565" width="21.7109375" style="75" customWidth="1"/>
    <col min="5566" max="5566" width="6.7109375" style="75" customWidth="1"/>
    <col min="5567" max="5567" width="5.7109375" style="75" customWidth="1"/>
    <col min="5568" max="5568" width="8.140625" style="75" customWidth="1"/>
    <col min="5569" max="5570" width="5.7109375" style="75" customWidth="1"/>
    <col min="5571" max="5571" width="8" style="75" customWidth="1"/>
    <col min="5572" max="5572" width="6.28515625" style="75" customWidth="1"/>
    <col min="5573" max="5573" width="8.28515625" style="75" customWidth="1"/>
    <col min="5574" max="5574" width="6.28515625" style="75" customWidth="1"/>
    <col min="5575" max="5575" width="5.7109375" style="75" customWidth="1"/>
    <col min="5576" max="5819" width="9.140625" style="75"/>
    <col min="5820" max="5820" width="3.7109375" style="75" customWidth="1"/>
    <col min="5821" max="5821" width="21.7109375" style="75" customWidth="1"/>
    <col min="5822" max="5822" width="6.7109375" style="75" customWidth="1"/>
    <col min="5823" max="5823" width="5.7109375" style="75" customWidth="1"/>
    <col min="5824" max="5824" width="8.140625" style="75" customWidth="1"/>
    <col min="5825" max="5826" width="5.7109375" style="75" customWidth="1"/>
    <col min="5827" max="5827" width="8" style="75" customWidth="1"/>
    <col min="5828" max="5828" width="6.28515625" style="75" customWidth="1"/>
    <col min="5829" max="5829" width="8.28515625" style="75" customWidth="1"/>
    <col min="5830" max="5830" width="6.28515625" style="75" customWidth="1"/>
    <col min="5831" max="5831" width="5.7109375" style="75" customWidth="1"/>
    <col min="5832" max="6075" width="9.140625" style="75"/>
    <col min="6076" max="6076" width="3.7109375" style="75" customWidth="1"/>
    <col min="6077" max="6077" width="21.7109375" style="75" customWidth="1"/>
    <col min="6078" max="6078" width="6.7109375" style="75" customWidth="1"/>
    <col min="6079" max="6079" width="5.7109375" style="75" customWidth="1"/>
    <col min="6080" max="6080" width="8.140625" style="75" customWidth="1"/>
    <col min="6081" max="6082" width="5.7109375" style="75" customWidth="1"/>
    <col min="6083" max="6083" width="8" style="75" customWidth="1"/>
    <col min="6084" max="6084" width="6.28515625" style="75" customWidth="1"/>
    <col min="6085" max="6085" width="8.28515625" style="75" customWidth="1"/>
    <col min="6086" max="6086" width="6.28515625" style="75" customWidth="1"/>
    <col min="6087" max="6087" width="5.7109375" style="75" customWidth="1"/>
    <col min="6088" max="6331" width="9.140625" style="75"/>
    <col min="6332" max="6332" width="3.7109375" style="75" customWidth="1"/>
    <col min="6333" max="6333" width="21.7109375" style="75" customWidth="1"/>
    <col min="6334" max="6334" width="6.7109375" style="75" customWidth="1"/>
    <col min="6335" max="6335" width="5.7109375" style="75" customWidth="1"/>
    <col min="6336" max="6336" width="8.140625" style="75" customWidth="1"/>
    <col min="6337" max="6338" width="5.7109375" style="75" customWidth="1"/>
    <col min="6339" max="6339" width="8" style="75" customWidth="1"/>
    <col min="6340" max="6340" width="6.28515625" style="75" customWidth="1"/>
    <col min="6341" max="6341" width="8.28515625" style="75" customWidth="1"/>
    <col min="6342" max="6342" width="6.28515625" style="75" customWidth="1"/>
    <col min="6343" max="6343" width="5.7109375" style="75" customWidth="1"/>
    <col min="6344" max="6587" width="9.140625" style="75"/>
    <col min="6588" max="6588" width="3.7109375" style="75" customWidth="1"/>
    <col min="6589" max="6589" width="21.7109375" style="75" customWidth="1"/>
    <col min="6590" max="6590" width="6.7109375" style="75" customWidth="1"/>
    <col min="6591" max="6591" width="5.7109375" style="75" customWidth="1"/>
    <col min="6592" max="6592" width="8.140625" style="75" customWidth="1"/>
    <col min="6593" max="6594" width="5.7109375" style="75" customWidth="1"/>
    <col min="6595" max="6595" width="8" style="75" customWidth="1"/>
    <col min="6596" max="6596" width="6.28515625" style="75" customWidth="1"/>
    <col min="6597" max="6597" width="8.28515625" style="75" customWidth="1"/>
    <col min="6598" max="6598" width="6.28515625" style="75" customWidth="1"/>
    <col min="6599" max="6599" width="5.7109375" style="75" customWidth="1"/>
    <col min="6600" max="6843" width="9.140625" style="75"/>
    <col min="6844" max="6844" width="3.7109375" style="75" customWidth="1"/>
    <col min="6845" max="6845" width="21.7109375" style="75" customWidth="1"/>
    <col min="6846" max="6846" width="6.7109375" style="75" customWidth="1"/>
    <col min="6847" max="6847" width="5.7109375" style="75" customWidth="1"/>
    <col min="6848" max="6848" width="8.140625" style="75" customWidth="1"/>
    <col min="6849" max="6850" width="5.7109375" style="75" customWidth="1"/>
    <col min="6851" max="6851" width="8" style="75" customWidth="1"/>
    <col min="6852" max="6852" width="6.28515625" style="75" customWidth="1"/>
    <col min="6853" max="6853" width="8.28515625" style="75" customWidth="1"/>
    <col min="6854" max="6854" width="6.28515625" style="75" customWidth="1"/>
    <col min="6855" max="6855" width="5.7109375" style="75" customWidth="1"/>
    <col min="6856" max="7099" width="9.140625" style="75"/>
    <col min="7100" max="7100" width="3.7109375" style="75" customWidth="1"/>
    <col min="7101" max="7101" width="21.7109375" style="75" customWidth="1"/>
    <col min="7102" max="7102" width="6.7109375" style="75" customWidth="1"/>
    <col min="7103" max="7103" width="5.7109375" style="75" customWidth="1"/>
    <col min="7104" max="7104" width="8.140625" style="75" customWidth="1"/>
    <col min="7105" max="7106" width="5.7109375" style="75" customWidth="1"/>
    <col min="7107" max="7107" width="8" style="75" customWidth="1"/>
    <col min="7108" max="7108" width="6.28515625" style="75" customWidth="1"/>
    <col min="7109" max="7109" width="8.28515625" style="75" customWidth="1"/>
    <col min="7110" max="7110" width="6.28515625" style="75" customWidth="1"/>
    <col min="7111" max="7111" width="5.7109375" style="75" customWidth="1"/>
    <col min="7112" max="7355" width="9.140625" style="75"/>
    <col min="7356" max="7356" width="3.7109375" style="75" customWidth="1"/>
    <col min="7357" max="7357" width="21.7109375" style="75" customWidth="1"/>
    <col min="7358" max="7358" width="6.7109375" style="75" customWidth="1"/>
    <col min="7359" max="7359" width="5.7109375" style="75" customWidth="1"/>
    <col min="7360" max="7360" width="8.140625" style="75" customWidth="1"/>
    <col min="7361" max="7362" width="5.7109375" style="75" customWidth="1"/>
    <col min="7363" max="7363" width="8" style="75" customWidth="1"/>
    <col min="7364" max="7364" width="6.28515625" style="75" customWidth="1"/>
    <col min="7365" max="7365" width="8.28515625" style="75" customWidth="1"/>
    <col min="7366" max="7366" width="6.28515625" style="75" customWidth="1"/>
    <col min="7367" max="7367" width="5.7109375" style="75" customWidth="1"/>
    <col min="7368" max="7611" width="9.140625" style="75"/>
    <col min="7612" max="7612" width="3.7109375" style="75" customWidth="1"/>
    <col min="7613" max="7613" width="21.7109375" style="75" customWidth="1"/>
    <col min="7614" max="7614" width="6.7109375" style="75" customWidth="1"/>
    <col min="7615" max="7615" width="5.7109375" style="75" customWidth="1"/>
    <col min="7616" max="7616" width="8.140625" style="75" customWidth="1"/>
    <col min="7617" max="7618" width="5.7109375" style="75" customWidth="1"/>
    <col min="7619" max="7619" width="8" style="75" customWidth="1"/>
    <col min="7620" max="7620" width="6.28515625" style="75" customWidth="1"/>
    <col min="7621" max="7621" width="8.28515625" style="75" customWidth="1"/>
    <col min="7622" max="7622" width="6.28515625" style="75" customWidth="1"/>
    <col min="7623" max="7623" width="5.7109375" style="75" customWidth="1"/>
    <col min="7624" max="7867" width="9.140625" style="75"/>
    <col min="7868" max="7868" width="3.7109375" style="75" customWidth="1"/>
    <col min="7869" max="7869" width="21.7109375" style="75" customWidth="1"/>
    <col min="7870" max="7870" width="6.7109375" style="75" customWidth="1"/>
    <col min="7871" max="7871" width="5.7109375" style="75" customWidth="1"/>
    <col min="7872" max="7872" width="8.140625" style="75" customWidth="1"/>
    <col min="7873" max="7874" width="5.7109375" style="75" customWidth="1"/>
    <col min="7875" max="7875" width="8" style="75" customWidth="1"/>
    <col min="7876" max="7876" width="6.28515625" style="75" customWidth="1"/>
    <col min="7877" max="7877" width="8.28515625" style="75" customWidth="1"/>
    <col min="7878" max="7878" width="6.28515625" style="75" customWidth="1"/>
    <col min="7879" max="7879" width="5.7109375" style="75" customWidth="1"/>
    <col min="7880" max="8123" width="9.140625" style="75"/>
    <col min="8124" max="8124" width="3.7109375" style="75" customWidth="1"/>
    <col min="8125" max="8125" width="21.7109375" style="75" customWidth="1"/>
    <col min="8126" max="8126" width="6.7109375" style="75" customWidth="1"/>
    <col min="8127" max="8127" width="5.7109375" style="75" customWidth="1"/>
    <col min="8128" max="8128" width="8.140625" style="75" customWidth="1"/>
    <col min="8129" max="8130" width="5.7109375" style="75" customWidth="1"/>
    <col min="8131" max="8131" width="8" style="75" customWidth="1"/>
    <col min="8132" max="8132" width="6.28515625" style="75" customWidth="1"/>
    <col min="8133" max="8133" width="8.28515625" style="75" customWidth="1"/>
    <col min="8134" max="8134" width="6.28515625" style="75" customWidth="1"/>
    <col min="8135" max="8135" width="5.7109375" style="75" customWidth="1"/>
    <col min="8136" max="8379" width="9.140625" style="75"/>
    <col min="8380" max="8380" width="3.7109375" style="75" customWidth="1"/>
    <col min="8381" max="8381" width="21.7109375" style="75" customWidth="1"/>
    <col min="8382" max="8382" width="6.7109375" style="75" customWidth="1"/>
    <col min="8383" max="8383" width="5.7109375" style="75" customWidth="1"/>
    <col min="8384" max="8384" width="8.140625" style="75" customWidth="1"/>
    <col min="8385" max="8386" width="5.7109375" style="75" customWidth="1"/>
    <col min="8387" max="8387" width="8" style="75" customWidth="1"/>
    <col min="8388" max="8388" width="6.28515625" style="75" customWidth="1"/>
    <col min="8389" max="8389" width="8.28515625" style="75" customWidth="1"/>
    <col min="8390" max="8390" width="6.28515625" style="75" customWidth="1"/>
    <col min="8391" max="8391" width="5.7109375" style="75" customWidth="1"/>
    <col min="8392" max="8635" width="9.140625" style="75"/>
    <col min="8636" max="8636" width="3.7109375" style="75" customWidth="1"/>
    <col min="8637" max="8637" width="21.7109375" style="75" customWidth="1"/>
    <col min="8638" max="8638" width="6.7109375" style="75" customWidth="1"/>
    <col min="8639" max="8639" width="5.7109375" style="75" customWidth="1"/>
    <col min="8640" max="8640" width="8.140625" style="75" customWidth="1"/>
    <col min="8641" max="8642" width="5.7109375" style="75" customWidth="1"/>
    <col min="8643" max="8643" width="8" style="75" customWidth="1"/>
    <col min="8644" max="8644" width="6.28515625" style="75" customWidth="1"/>
    <col min="8645" max="8645" width="8.28515625" style="75" customWidth="1"/>
    <col min="8646" max="8646" width="6.28515625" style="75" customWidth="1"/>
    <col min="8647" max="8647" width="5.7109375" style="75" customWidth="1"/>
    <col min="8648" max="8891" width="9.140625" style="75"/>
    <col min="8892" max="8892" width="3.7109375" style="75" customWidth="1"/>
    <col min="8893" max="8893" width="21.7109375" style="75" customWidth="1"/>
    <col min="8894" max="8894" width="6.7109375" style="75" customWidth="1"/>
    <col min="8895" max="8895" width="5.7109375" style="75" customWidth="1"/>
    <col min="8896" max="8896" width="8.140625" style="75" customWidth="1"/>
    <col min="8897" max="8898" width="5.7109375" style="75" customWidth="1"/>
    <col min="8899" max="8899" width="8" style="75" customWidth="1"/>
    <col min="8900" max="8900" width="6.28515625" style="75" customWidth="1"/>
    <col min="8901" max="8901" width="8.28515625" style="75" customWidth="1"/>
    <col min="8902" max="8902" width="6.28515625" style="75" customWidth="1"/>
    <col min="8903" max="8903" width="5.7109375" style="75" customWidth="1"/>
    <col min="8904" max="9147" width="9.140625" style="75"/>
    <col min="9148" max="9148" width="3.7109375" style="75" customWidth="1"/>
    <col min="9149" max="9149" width="21.7109375" style="75" customWidth="1"/>
    <col min="9150" max="9150" width="6.7109375" style="75" customWidth="1"/>
    <col min="9151" max="9151" width="5.7109375" style="75" customWidth="1"/>
    <col min="9152" max="9152" width="8.140625" style="75" customWidth="1"/>
    <col min="9153" max="9154" width="5.7109375" style="75" customWidth="1"/>
    <col min="9155" max="9155" width="8" style="75" customWidth="1"/>
    <col min="9156" max="9156" width="6.28515625" style="75" customWidth="1"/>
    <col min="9157" max="9157" width="8.28515625" style="75" customWidth="1"/>
    <col min="9158" max="9158" width="6.28515625" style="75" customWidth="1"/>
    <col min="9159" max="9159" width="5.7109375" style="75" customWidth="1"/>
    <col min="9160" max="9403" width="9.140625" style="75"/>
    <col min="9404" max="9404" width="3.7109375" style="75" customWidth="1"/>
    <col min="9405" max="9405" width="21.7109375" style="75" customWidth="1"/>
    <col min="9406" max="9406" width="6.7109375" style="75" customWidth="1"/>
    <col min="9407" max="9407" width="5.7109375" style="75" customWidth="1"/>
    <col min="9408" max="9408" width="8.140625" style="75" customWidth="1"/>
    <col min="9409" max="9410" width="5.7109375" style="75" customWidth="1"/>
    <col min="9411" max="9411" width="8" style="75" customWidth="1"/>
    <col min="9412" max="9412" width="6.28515625" style="75" customWidth="1"/>
    <col min="9413" max="9413" width="8.28515625" style="75" customWidth="1"/>
    <col min="9414" max="9414" width="6.28515625" style="75" customWidth="1"/>
    <col min="9415" max="9415" width="5.7109375" style="75" customWidth="1"/>
    <col min="9416" max="9659" width="9.140625" style="75"/>
    <col min="9660" max="9660" width="3.7109375" style="75" customWidth="1"/>
    <col min="9661" max="9661" width="21.7109375" style="75" customWidth="1"/>
    <col min="9662" max="9662" width="6.7109375" style="75" customWidth="1"/>
    <col min="9663" max="9663" width="5.7109375" style="75" customWidth="1"/>
    <col min="9664" max="9664" width="8.140625" style="75" customWidth="1"/>
    <col min="9665" max="9666" width="5.7109375" style="75" customWidth="1"/>
    <col min="9667" max="9667" width="8" style="75" customWidth="1"/>
    <col min="9668" max="9668" width="6.28515625" style="75" customWidth="1"/>
    <col min="9669" max="9669" width="8.28515625" style="75" customWidth="1"/>
    <col min="9670" max="9670" width="6.28515625" style="75" customWidth="1"/>
    <col min="9671" max="9671" width="5.7109375" style="75" customWidth="1"/>
    <col min="9672" max="9915" width="9.140625" style="75"/>
    <col min="9916" max="9916" width="3.7109375" style="75" customWidth="1"/>
    <col min="9917" max="9917" width="21.7109375" style="75" customWidth="1"/>
    <col min="9918" max="9918" width="6.7109375" style="75" customWidth="1"/>
    <col min="9919" max="9919" width="5.7109375" style="75" customWidth="1"/>
    <col min="9920" max="9920" width="8.140625" style="75" customWidth="1"/>
    <col min="9921" max="9922" width="5.7109375" style="75" customWidth="1"/>
    <col min="9923" max="9923" width="8" style="75" customWidth="1"/>
    <col min="9924" max="9924" width="6.28515625" style="75" customWidth="1"/>
    <col min="9925" max="9925" width="8.28515625" style="75" customWidth="1"/>
    <col min="9926" max="9926" width="6.28515625" style="75" customWidth="1"/>
    <col min="9927" max="9927" width="5.7109375" style="75" customWidth="1"/>
    <col min="9928" max="10171" width="9.140625" style="75"/>
    <col min="10172" max="10172" width="3.7109375" style="75" customWidth="1"/>
    <col min="10173" max="10173" width="21.7109375" style="75" customWidth="1"/>
    <col min="10174" max="10174" width="6.7109375" style="75" customWidth="1"/>
    <col min="10175" max="10175" width="5.7109375" style="75" customWidth="1"/>
    <col min="10176" max="10176" width="8.140625" style="75" customWidth="1"/>
    <col min="10177" max="10178" width="5.7109375" style="75" customWidth="1"/>
    <col min="10179" max="10179" width="8" style="75" customWidth="1"/>
    <col min="10180" max="10180" width="6.28515625" style="75" customWidth="1"/>
    <col min="10181" max="10181" width="8.28515625" style="75" customWidth="1"/>
    <col min="10182" max="10182" width="6.28515625" style="75" customWidth="1"/>
    <col min="10183" max="10183" width="5.7109375" style="75" customWidth="1"/>
    <col min="10184" max="10427" width="9.140625" style="75"/>
    <col min="10428" max="10428" width="3.7109375" style="75" customWidth="1"/>
    <col min="10429" max="10429" width="21.7109375" style="75" customWidth="1"/>
    <col min="10430" max="10430" width="6.7109375" style="75" customWidth="1"/>
    <col min="10431" max="10431" width="5.7109375" style="75" customWidth="1"/>
    <col min="10432" max="10432" width="8.140625" style="75" customWidth="1"/>
    <col min="10433" max="10434" width="5.7109375" style="75" customWidth="1"/>
    <col min="10435" max="10435" width="8" style="75" customWidth="1"/>
    <col min="10436" max="10436" width="6.28515625" style="75" customWidth="1"/>
    <col min="10437" max="10437" width="8.28515625" style="75" customWidth="1"/>
    <col min="10438" max="10438" width="6.28515625" style="75" customWidth="1"/>
    <col min="10439" max="10439" width="5.7109375" style="75" customWidth="1"/>
    <col min="10440" max="10683" width="9.140625" style="75"/>
    <col min="10684" max="10684" width="3.7109375" style="75" customWidth="1"/>
    <col min="10685" max="10685" width="21.7109375" style="75" customWidth="1"/>
    <col min="10686" max="10686" width="6.7109375" style="75" customWidth="1"/>
    <col min="10687" max="10687" width="5.7109375" style="75" customWidth="1"/>
    <col min="10688" max="10688" width="8.140625" style="75" customWidth="1"/>
    <col min="10689" max="10690" width="5.7109375" style="75" customWidth="1"/>
    <col min="10691" max="10691" width="8" style="75" customWidth="1"/>
    <col min="10692" max="10692" width="6.28515625" style="75" customWidth="1"/>
    <col min="10693" max="10693" width="8.28515625" style="75" customWidth="1"/>
    <col min="10694" max="10694" width="6.28515625" style="75" customWidth="1"/>
    <col min="10695" max="10695" width="5.7109375" style="75" customWidth="1"/>
    <col min="10696" max="10939" width="9.140625" style="75"/>
    <col min="10940" max="10940" width="3.7109375" style="75" customWidth="1"/>
    <col min="10941" max="10941" width="21.7109375" style="75" customWidth="1"/>
    <col min="10942" max="10942" width="6.7109375" style="75" customWidth="1"/>
    <col min="10943" max="10943" width="5.7109375" style="75" customWidth="1"/>
    <col min="10944" max="10944" width="8.140625" style="75" customWidth="1"/>
    <col min="10945" max="10946" width="5.7109375" style="75" customWidth="1"/>
    <col min="10947" max="10947" width="8" style="75" customWidth="1"/>
    <col min="10948" max="10948" width="6.28515625" style="75" customWidth="1"/>
    <col min="10949" max="10949" width="8.28515625" style="75" customWidth="1"/>
    <col min="10950" max="10950" width="6.28515625" style="75" customWidth="1"/>
    <col min="10951" max="10951" width="5.7109375" style="75" customWidth="1"/>
    <col min="10952" max="11195" width="9.140625" style="75"/>
    <col min="11196" max="11196" width="3.7109375" style="75" customWidth="1"/>
    <col min="11197" max="11197" width="21.7109375" style="75" customWidth="1"/>
    <col min="11198" max="11198" width="6.7109375" style="75" customWidth="1"/>
    <col min="11199" max="11199" width="5.7109375" style="75" customWidth="1"/>
    <col min="11200" max="11200" width="8.140625" style="75" customWidth="1"/>
    <col min="11201" max="11202" width="5.7109375" style="75" customWidth="1"/>
    <col min="11203" max="11203" width="8" style="75" customWidth="1"/>
    <col min="11204" max="11204" width="6.28515625" style="75" customWidth="1"/>
    <col min="11205" max="11205" width="8.28515625" style="75" customWidth="1"/>
    <col min="11206" max="11206" width="6.28515625" style="75" customWidth="1"/>
    <col min="11207" max="11207" width="5.7109375" style="75" customWidth="1"/>
    <col min="11208" max="11451" width="9.140625" style="75"/>
    <col min="11452" max="11452" width="3.7109375" style="75" customWidth="1"/>
    <col min="11453" max="11453" width="21.7109375" style="75" customWidth="1"/>
    <col min="11454" max="11454" width="6.7109375" style="75" customWidth="1"/>
    <col min="11455" max="11455" width="5.7109375" style="75" customWidth="1"/>
    <col min="11456" max="11456" width="8.140625" style="75" customWidth="1"/>
    <col min="11457" max="11458" width="5.7109375" style="75" customWidth="1"/>
    <col min="11459" max="11459" width="8" style="75" customWidth="1"/>
    <col min="11460" max="11460" width="6.28515625" style="75" customWidth="1"/>
    <col min="11461" max="11461" width="8.28515625" style="75" customWidth="1"/>
    <col min="11462" max="11462" width="6.28515625" style="75" customWidth="1"/>
    <col min="11463" max="11463" width="5.7109375" style="75" customWidth="1"/>
    <col min="11464" max="11707" width="9.140625" style="75"/>
    <col min="11708" max="11708" width="3.7109375" style="75" customWidth="1"/>
    <col min="11709" max="11709" width="21.7109375" style="75" customWidth="1"/>
    <col min="11710" max="11710" width="6.7109375" style="75" customWidth="1"/>
    <col min="11711" max="11711" width="5.7109375" style="75" customWidth="1"/>
    <col min="11712" max="11712" width="8.140625" style="75" customWidth="1"/>
    <col min="11713" max="11714" width="5.7109375" style="75" customWidth="1"/>
    <col min="11715" max="11715" width="8" style="75" customWidth="1"/>
    <col min="11716" max="11716" width="6.28515625" style="75" customWidth="1"/>
    <col min="11717" max="11717" width="8.28515625" style="75" customWidth="1"/>
    <col min="11718" max="11718" width="6.28515625" style="75" customWidth="1"/>
    <col min="11719" max="11719" width="5.7109375" style="75" customWidth="1"/>
    <col min="11720" max="11963" width="9.140625" style="75"/>
    <col min="11964" max="11964" width="3.7109375" style="75" customWidth="1"/>
    <col min="11965" max="11965" width="21.7109375" style="75" customWidth="1"/>
    <col min="11966" max="11966" width="6.7109375" style="75" customWidth="1"/>
    <col min="11967" max="11967" width="5.7109375" style="75" customWidth="1"/>
    <col min="11968" max="11968" width="8.140625" style="75" customWidth="1"/>
    <col min="11969" max="11970" width="5.7109375" style="75" customWidth="1"/>
    <col min="11971" max="11971" width="8" style="75" customWidth="1"/>
    <col min="11972" max="11972" width="6.28515625" style="75" customWidth="1"/>
    <col min="11973" max="11973" width="8.28515625" style="75" customWidth="1"/>
    <col min="11974" max="11974" width="6.28515625" style="75" customWidth="1"/>
    <col min="11975" max="11975" width="5.7109375" style="75" customWidth="1"/>
    <col min="11976" max="12219" width="9.140625" style="75"/>
    <col min="12220" max="12220" width="3.7109375" style="75" customWidth="1"/>
    <col min="12221" max="12221" width="21.7109375" style="75" customWidth="1"/>
    <col min="12222" max="12222" width="6.7109375" style="75" customWidth="1"/>
    <col min="12223" max="12223" width="5.7109375" style="75" customWidth="1"/>
    <col min="12224" max="12224" width="8.140625" style="75" customWidth="1"/>
    <col min="12225" max="12226" width="5.7109375" style="75" customWidth="1"/>
    <col min="12227" max="12227" width="8" style="75" customWidth="1"/>
    <col min="12228" max="12228" width="6.28515625" style="75" customWidth="1"/>
    <col min="12229" max="12229" width="8.28515625" style="75" customWidth="1"/>
    <col min="12230" max="12230" width="6.28515625" style="75" customWidth="1"/>
    <col min="12231" max="12231" width="5.7109375" style="75" customWidth="1"/>
    <col min="12232" max="12475" width="9.140625" style="75"/>
    <col min="12476" max="12476" width="3.7109375" style="75" customWidth="1"/>
    <col min="12477" max="12477" width="21.7109375" style="75" customWidth="1"/>
    <col min="12478" max="12478" width="6.7109375" style="75" customWidth="1"/>
    <col min="12479" max="12479" width="5.7109375" style="75" customWidth="1"/>
    <col min="12480" max="12480" width="8.140625" style="75" customWidth="1"/>
    <col min="12481" max="12482" width="5.7109375" style="75" customWidth="1"/>
    <col min="12483" max="12483" width="8" style="75" customWidth="1"/>
    <col min="12484" max="12484" width="6.28515625" style="75" customWidth="1"/>
    <col min="12485" max="12485" width="8.28515625" style="75" customWidth="1"/>
    <col min="12486" max="12486" width="6.28515625" style="75" customWidth="1"/>
    <col min="12487" max="12487" width="5.7109375" style="75" customWidth="1"/>
    <col min="12488" max="12731" width="9.140625" style="75"/>
    <col min="12732" max="12732" width="3.7109375" style="75" customWidth="1"/>
    <col min="12733" max="12733" width="21.7109375" style="75" customWidth="1"/>
    <col min="12734" max="12734" width="6.7109375" style="75" customWidth="1"/>
    <col min="12735" max="12735" width="5.7109375" style="75" customWidth="1"/>
    <col min="12736" max="12736" width="8.140625" style="75" customWidth="1"/>
    <col min="12737" max="12738" width="5.7109375" style="75" customWidth="1"/>
    <col min="12739" max="12739" width="8" style="75" customWidth="1"/>
    <col min="12740" max="12740" width="6.28515625" style="75" customWidth="1"/>
    <col min="12741" max="12741" width="8.28515625" style="75" customWidth="1"/>
    <col min="12742" max="12742" width="6.28515625" style="75" customWidth="1"/>
    <col min="12743" max="12743" width="5.7109375" style="75" customWidth="1"/>
    <col min="12744" max="12987" width="9.140625" style="75"/>
    <col min="12988" max="12988" width="3.7109375" style="75" customWidth="1"/>
    <col min="12989" max="12989" width="21.7109375" style="75" customWidth="1"/>
    <col min="12990" max="12990" width="6.7109375" style="75" customWidth="1"/>
    <col min="12991" max="12991" width="5.7109375" style="75" customWidth="1"/>
    <col min="12992" max="12992" width="8.140625" style="75" customWidth="1"/>
    <col min="12993" max="12994" width="5.7109375" style="75" customWidth="1"/>
    <col min="12995" max="12995" width="8" style="75" customWidth="1"/>
    <col min="12996" max="12996" width="6.28515625" style="75" customWidth="1"/>
    <col min="12997" max="12997" width="8.28515625" style="75" customWidth="1"/>
    <col min="12998" max="12998" width="6.28515625" style="75" customWidth="1"/>
    <col min="12999" max="12999" width="5.7109375" style="75" customWidth="1"/>
    <col min="13000" max="13243" width="9.140625" style="75"/>
    <col min="13244" max="13244" width="3.7109375" style="75" customWidth="1"/>
    <col min="13245" max="13245" width="21.7109375" style="75" customWidth="1"/>
    <col min="13246" max="13246" width="6.7109375" style="75" customWidth="1"/>
    <col min="13247" max="13247" width="5.7109375" style="75" customWidth="1"/>
    <col min="13248" max="13248" width="8.140625" style="75" customWidth="1"/>
    <col min="13249" max="13250" width="5.7109375" style="75" customWidth="1"/>
    <col min="13251" max="13251" width="8" style="75" customWidth="1"/>
    <col min="13252" max="13252" width="6.28515625" style="75" customWidth="1"/>
    <col min="13253" max="13253" width="8.28515625" style="75" customWidth="1"/>
    <col min="13254" max="13254" width="6.28515625" style="75" customWidth="1"/>
    <col min="13255" max="13255" width="5.7109375" style="75" customWidth="1"/>
    <col min="13256" max="13499" width="9.140625" style="75"/>
    <col min="13500" max="13500" width="3.7109375" style="75" customWidth="1"/>
    <col min="13501" max="13501" width="21.7109375" style="75" customWidth="1"/>
    <col min="13502" max="13502" width="6.7109375" style="75" customWidth="1"/>
    <col min="13503" max="13503" width="5.7109375" style="75" customWidth="1"/>
    <col min="13504" max="13504" width="8.140625" style="75" customWidth="1"/>
    <col min="13505" max="13506" width="5.7109375" style="75" customWidth="1"/>
    <col min="13507" max="13507" width="8" style="75" customWidth="1"/>
    <col min="13508" max="13508" width="6.28515625" style="75" customWidth="1"/>
    <col min="13509" max="13509" width="8.28515625" style="75" customWidth="1"/>
    <col min="13510" max="13510" width="6.28515625" style="75" customWidth="1"/>
    <col min="13511" max="13511" width="5.7109375" style="75" customWidth="1"/>
    <col min="13512" max="13755" width="9.140625" style="75"/>
    <col min="13756" max="13756" width="3.7109375" style="75" customWidth="1"/>
    <col min="13757" max="13757" width="21.7109375" style="75" customWidth="1"/>
    <col min="13758" max="13758" width="6.7109375" style="75" customWidth="1"/>
    <col min="13759" max="13759" width="5.7109375" style="75" customWidth="1"/>
    <col min="13760" max="13760" width="8.140625" style="75" customWidth="1"/>
    <col min="13761" max="13762" width="5.7109375" style="75" customWidth="1"/>
    <col min="13763" max="13763" width="8" style="75" customWidth="1"/>
    <col min="13764" max="13764" width="6.28515625" style="75" customWidth="1"/>
    <col min="13765" max="13765" width="8.28515625" style="75" customWidth="1"/>
    <col min="13766" max="13766" width="6.28515625" style="75" customWidth="1"/>
    <col min="13767" max="13767" width="5.7109375" style="75" customWidth="1"/>
    <col min="13768" max="14011" width="9.140625" style="75"/>
    <col min="14012" max="14012" width="3.7109375" style="75" customWidth="1"/>
    <col min="14013" max="14013" width="21.7109375" style="75" customWidth="1"/>
    <col min="14014" max="14014" width="6.7109375" style="75" customWidth="1"/>
    <col min="14015" max="14015" width="5.7109375" style="75" customWidth="1"/>
    <col min="14016" max="14016" width="8.140625" style="75" customWidth="1"/>
    <col min="14017" max="14018" width="5.7109375" style="75" customWidth="1"/>
    <col min="14019" max="14019" width="8" style="75" customWidth="1"/>
    <col min="14020" max="14020" width="6.28515625" style="75" customWidth="1"/>
    <col min="14021" max="14021" width="8.28515625" style="75" customWidth="1"/>
    <col min="14022" max="14022" width="6.28515625" style="75" customWidth="1"/>
    <col min="14023" max="14023" width="5.7109375" style="75" customWidth="1"/>
    <col min="14024" max="14267" width="9.140625" style="75"/>
    <col min="14268" max="14268" width="3.7109375" style="75" customWidth="1"/>
    <col min="14269" max="14269" width="21.7109375" style="75" customWidth="1"/>
    <col min="14270" max="14270" width="6.7109375" style="75" customWidth="1"/>
    <col min="14271" max="14271" width="5.7109375" style="75" customWidth="1"/>
    <col min="14272" max="14272" width="8.140625" style="75" customWidth="1"/>
    <col min="14273" max="14274" width="5.7109375" style="75" customWidth="1"/>
    <col min="14275" max="14275" width="8" style="75" customWidth="1"/>
    <col min="14276" max="14276" width="6.28515625" style="75" customWidth="1"/>
    <col min="14277" max="14277" width="8.28515625" style="75" customWidth="1"/>
    <col min="14278" max="14278" width="6.28515625" style="75" customWidth="1"/>
    <col min="14279" max="14279" width="5.7109375" style="75" customWidth="1"/>
    <col min="14280" max="14523" width="9.140625" style="75"/>
    <col min="14524" max="14524" width="3.7109375" style="75" customWidth="1"/>
    <col min="14525" max="14525" width="21.7109375" style="75" customWidth="1"/>
    <col min="14526" max="14526" width="6.7109375" style="75" customWidth="1"/>
    <col min="14527" max="14527" width="5.7109375" style="75" customWidth="1"/>
    <col min="14528" max="14528" width="8.140625" style="75" customWidth="1"/>
    <col min="14529" max="14530" width="5.7109375" style="75" customWidth="1"/>
    <col min="14531" max="14531" width="8" style="75" customWidth="1"/>
    <col min="14532" max="14532" width="6.28515625" style="75" customWidth="1"/>
    <col min="14533" max="14533" width="8.28515625" style="75" customWidth="1"/>
    <col min="14534" max="14534" width="6.28515625" style="75" customWidth="1"/>
    <col min="14535" max="14535" width="5.7109375" style="75" customWidth="1"/>
    <col min="14536" max="14779" width="9.140625" style="75"/>
    <col min="14780" max="14780" width="3.7109375" style="75" customWidth="1"/>
    <col min="14781" max="14781" width="21.7109375" style="75" customWidth="1"/>
    <col min="14782" max="14782" width="6.7109375" style="75" customWidth="1"/>
    <col min="14783" max="14783" width="5.7109375" style="75" customWidth="1"/>
    <col min="14784" max="14784" width="8.140625" style="75" customWidth="1"/>
    <col min="14785" max="14786" width="5.7109375" style="75" customWidth="1"/>
    <col min="14787" max="14787" width="8" style="75" customWidth="1"/>
    <col min="14788" max="14788" width="6.28515625" style="75" customWidth="1"/>
    <col min="14789" max="14789" width="8.28515625" style="75" customWidth="1"/>
    <col min="14790" max="14790" width="6.28515625" style="75" customWidth="1"/>
    <col min="14791" max="14791" width="5.7109375" style="75" customWidth="1"/>
    <col min="14792" max="15035" width="9.140625" style="75"/>
    <col min="15036" max="15036" width="3.7109375" style="75" customWidth="1"/>
    <col min="15037" max="15037" width="21.7109375" style="75" customWidth="1"/>
    <col min="15038" max="15038" width="6.7109375" style="75" customWidth="1"/>
    <col min="15039" max="15039" width="5.7109375" style="75" customWidth="1"/>
    <col min="15040" max="15040" width="8.140625" style="75" customWidth="1"/>
    <col min="15041" max="15042" width="5.7109375" style="75" customWidth="1"/>
    <col min="15043" max="15043" width="8" style="75" customWidth="1"/>
    <col min="15044" max="15044" width="6.28515625" style="75" customWidth="1"/>
    <col min="15045" max="15045" width="8.28515625" style="75" customWidth="1"/>
    <col min="15046" max="15046" width="6.28515625" style="75" customWidth="1"/>
    <col min="15047" max="15047" width="5.7109375" style="75" customWidth="1"/>
    <col min="15048" max="15291" width="9.140625" style="75"/>
    <col min="15292" max="15292" width="3.7109375" style="75" customWidth="1"/>
    <col min="15293" max="15293" width="21.7109375" style="75" customWidth="1"/>
    <col min="15294" max="15294" width="6.7109375" style="75" customWidth="1"/>
    <col min="15295" max="15295" width="5.7109375" style="75" customWidth="1"/>
    <col min="15296" max="15296" width="8.140625" style="75" customWidth="1"/>
    <col min="15297" max="15298" width="5.7109375" style="75" customWidth="1"/>
    <col min="15299" max="15299" width="8" style="75" customWidth="1"/>
    <col min="15300" max="15300" width="6.28515625" style="75" customWidth="1"/>
    <col min="15301" max="15301" width="8.28515625" style="75" customWidth="1"/>
    <col min="15302" max="15302" width="6.28515625" style="75" customWidth="1"/>
    <col min="15303" max="15303" width="5.7109375" style="75" customWidth="1"/>
    <col min="15304" max="15547" width="9.140625" style="75"/>
    <col min="15548" max="15548" width="3.7109375" style="75" customWidth="1"/>
    <col min="15549" max="15549" width="21.7109375" style="75" customWidth="1"/>
    <col min="15550" max="15550" width="6.7109375" style="75" customWidth="1"/>
    <col min="15551" max="15551" width="5.7109375" style="75" customWidth="1"/>
    <col min="15552" max="15552" width="8.140625" style="75" customWidth="1"/>
    <col min="15553" max="15554" width="5.7109375" style="75" customWidth="1"/>
    <col min="15555" max="15555" width="8" style="75" customWidth="1"/>
    <col min="15556" max="15556" width="6.28515625" style="75" customWidth="1"/>
    <col min="15557" max="15557" width="8.28515625" style="75" customWidth="1"/>
    <col min="15558" max="15558" width="6.28515625" style="75" customWidth="1"/>
    <col min="15559" max="15559" width="5.7109375" style="75" customWidth="1"/>
    <col min="15560" max="15803" width="9.140625" style="75"/>
    <col min="15804" max="15804" width="3.7109375" style="75" customWidth="1"/>
    <col min="15805" max="15805" width="21.7109375" style="75" customWidth="1"/>
    <col min="15806" max="15806" width="6.7109375" style="75" customWidth="1"/>
    <col min="15807" max="15807" width="5.7109375" style="75" customWidth="1"/>
    <col min="15808" max="15808" width="8.140625" style="75" customWidth="1"/>
    <col min="15809" max="15810" width="5.7109375" style="75" customWidth="1"/>
    <col min="15811" max="15811" width="8" style="75" customWidth="1"/>
    <col min="15812" max="15812" width="6.28515625" style="75" customWidth="1"/>
    <col min="15813" max="15813" width="8.28515625" style="75" customWidth="1"/>
    <col min="15814" max="15814" width="6.28515625" style="75" customWidth="1"/>
    <col min="15815" max="15815" width="5.7109375" style="75" customWidth="1"/>
    <col min="15816" max="16059" width="9.140625" style="75"/>
    <col min="16060" max="16060" width="3.7109375" style="75" customWidth="1"/>
    <col min="16061" max="16061" width="21.7109375" style="75" customWidth="1"/>
    <col min="16062" max="16062" width="6.7109375" style="75" customWidth="1"/>
    <col min="16063" max="16063" width="5.7109375" style="75" customWidth="1"/>
    <col min="16064" max="16064" width="8.140625" style="75" customWidth="1"/>
    <col min="16065" max="16066" width="5.7109375" style="75" customWidth="1"/>
    <col min="16067" max="16067" width="8" style="75" customWidth="1"/>
    <col min="16068" max="16068" width="6.28515625" style="75" customWidth="1"/>
    <col min="16069" max="16069" width="8.28515625" style="75" customWidth="1"/>
    <col min="16070" max="16070" width="6.28515625" style="75" customWidth="1"/>
    <col min="16071" max="16071" width="5.7109375" style="75" customWidth="1"/>
    <col min="16072" max="16384" width="9.140625" style="75"/>
  </cols>
  <sheetData>
    <row r="1" spans="1:12" s="110" customFormat="1" ht="30" customHeight="1" x14ac:dyDescent="0.2">
      <c r="A1" s="277" t="s">
        <v>50</v>
      </c>
      <c r="B1" s="278"/>
      <c r="C1" s="254" t="s">
        <v>337</v>
      </c>
      <c r="D1" s="254"/>
      <c r="E1" s="254"/>
      <c r="F1" s="254"/>
      <c r="G1" s="254"/>
      <c r="H1" s="254"/>
      <c r="I1" s="254"/>
      <c r="J1" s="254"/>
      <c r="K1" s="254"/>
      <c r="L1" s="255"/>
    </row>
    <row r="2" spans="1:12" s="74" customFormat="1" ht="24.95" customHeight="1" x14ac:dyDescent="0.2">
      <c r="A2" s="279" t="s">
        <v>341</v>
      </c>
      <c r="B2" s="280"/>
      <c r="C2" s="281" t="s">
        <v>45</v>
      </c>
      <c r="D2" s="281"/>
      <c r="E2" s="281"/>
      <c r="F2" s="281"/>
      <c r="G2" s="281"/>
      <c r="H2" s="281"/>
      <c r="I2" s="281"/>
      <c r="J2" s="281"/>
      <c r="K2" s="281"/>
      <c r="L2" s="282"/>
    </row>
    <row r="3" spans="1:12" ht="11.45" customHeight="1" x14ac:dyDescent="0.2">
      <c r="A3" s="260" t="s">
        <v>104</v>
      </c>
      <c r="B3" s="251" t="s">
        <v>342</v>
      </c>
      <c r="C3" s="262" t="s">
        <v>492</v>
      </c>
      <c r="D3" s="251"/>
      <c r="E3" s="251"/>
      <c r="F3" s="251"/>
      <c r="G3" s="251"/>
      <c r="H3" s="251" t="s">
        <v>495</v>
      </c>
      <c r="I3" s="251"/>
      <c r="J3" s="251"/>
      <c r="K3" s="251"/>
      <c r="L3" s="263"/>
    </row>
    <row r="4" spans="1:12" s="74" customFormat="1" ht="11.45" customHeight="1" x14ac:dyDescent="0.2">
      <c r="A4" s="261"/>
      <c r="B4" s="251"/>
      <c r="C4" s="251" t="s">
        <v>106</v>
      </c>
      <c r="D4" s="251"/>
      <c r="E4" s="251" t="s">
        <v>107</v>
      </c>
      <c r="F4" s="251"/>
      <c r="G4" s="251" t="s">
        <v>130</v>
      </c>
      <c r="H4" s="251" t="s">
        <v>106</v>
      </c>
      <c r="I4" s="251"/>
      <c r="J4" s="251" t="s">
        <v>107</v>
      </c>
      <c r="K4" s="251"/>
      <c r="L4" s="263" t="s">
        <v>130</v>
      </c>
    </row>
    <row r="5" spans="1:12" s="74" customFormat="1" ht="11.45" customHeight="1" x14ac:dyDescent="0.2">
      <c r="A5" s="261"/>
      <c r="B5" s="251"/>
      <c r="C5" s="251" t="s">
        <v>131</v>
      </c>
      <c r="D5" s="251" t="s">
        <v>132</v>
      </c>
      <c r="E5" s="251" t="s">
        <v>131</v>
      </c>
      <c r="F5" s="251" t="s">
        <v>132</v>
      </c>
      <c r="G5" s="251"/>
      <c r="H5" s="251" t="s">
        <v>131</v>
      </c>
      <c r="I5" s="251" t="s">
        <v>133</v>
      </c>
      <c r="J5" s="251" t="s">
        <v>131</v>
      </c>
      <c r="K5" s="251" t="s">
        <v>133</v>
      </c>
      <c r="L5" s="263"/>
    </row>
    <row r="6" spans="1:12" s="74" customFormat="1" ht="11.45" customHeight="1" x14ac:dyDescent="0.2">
      <c r="A6" s="261"/>
      <c r="B6" s="251"/>
      <c r="C6" s="251"/>
      <c r="D6" s="251"/>
      <c r="E6" s="251"/>
      <c r="F6" s="251"/>
      <c r="G6" s="251"/>
      <c r="H6" s="251"/>
      <c r="I6" s="251"/>
      <c r="J6" s="251"/>
      <c r="K6" s="251"/>
      <c r="L6" s="263"/>
    </row>
    <row r="7" spans="1:12" s="74" customFormat="1" ht="11.45" customHeight="1" x14ac:dyDescent="0.2">
      <c r="A7" s="261"/>
      <c r="B7" s="251"/>
      <c r="C7" s="251"/>
      <c r="D7" s="251"/>
      <c r="E7" s="251"/>
      <c r="F7" s="251"/>
      <c r="G7" s="251"/>
      <c r="H7" s="251"/>
      <c r="I7" s="251"/>
      <c r="J7" s="251"/>
      <c r="K7" s="251"/>
      <c r="L7" s="263"/>
    </row>
    <row r="8" spans="1:12" s="74" customFormat="1" ht="11.45" customHeight="1" x14ac:dyDescent="0.2">
      <c r="A8" s="261"/>
      <c r="B8" s="251"/>
      <c r="C8" s="251"/>
      <c r="D8" s="251"/>
      <c r="E8" s="251"/>
      <c r="F8" s="251"/>
      <c r="G8" s="251"/>
      <c r="H8" s="251"/>
      <c r="I8" s="251"/>
      <c r="J8" s="251"/>
      <c r="K8" s="251"/>
      <c r="L8" s="263"/>
    </row>
    <row r="9" spans="1:12" s="74" customFormat="1" ht="11.45" customHeight="1" x14ac:dyDescent="0.2">
      <c r="A9" s="261"/>
      <c r="B9" s="251"/>
      <c r="C9" s="251"/>
      <c r="D9" s="251"/>
      <c r="E9" s="251"/>
      <c r="F9" s="251"/>
      <c r="G9" s="251"/>
      <c r="H9" s="251"/>
      <c r="I9" s="251"/>
      <c r="J9" s="251"/>
      <c r="K9" s="251"/>
      <c r="L9" s="263"/>
    </row>
    <row r="10" spans="1:12" s="74" customFormat="1" ht="11.45" customHeight="1" x14ac:dyDescent="0.2">
      <c r="A10" s="261"/>
      <c r="B10" s="251"/>
      <c r="C10" s="251"/>
      <c r="D10" s="251"/>
      <c r="E10" s="251"/>
      <c r="F10" s="251"/>
      <c r="G10" s="251"/>
      <c r="H10" s="251"/>
      <c r="I10" s="251"/>
      <c r="J10" s="251"/>
      <c r="K10" s="251"/>
      <c r="L10" s="263"/>
    </row>
    <row r="11" spans="1:12" s="74" customFormat="1" ht="11.45" customHeight="1" x14ac:dyDescent="0.2">
      <c r="A11" s="261"/>
      <c r="B11" s="251"/>
      <c r="C11" s="177" t="s">
        <v>110</v>
      </c>
      <c r="D11" s="177" t="s">
        <v>134</v>
      </c>
      <c r="E11" s="177" t="s">
        <v>110</v>
      </c>
      <c r="F11" s="177" t="s">
        <v>134</v>
      </c>
      <c r="G11" s="251" t="s">
        <v>110</v>
      </c>
      <c r="H11" s="251"/>
      <c r="I11" s="177" t="s">
        <v>134</v>
      </c>
      <c r="J11" s="177" t="s">
        <v>110</v>
      </c>
      <c r="K11" s="177" t="s">
        <v>134</v>
      </c>
      <c r="L11" s="178" t="s">
        <v>110</v>
      </c>
    </row>
    <row r="12" spans="1:12" s="111" customFormat="1" ht="11.45" customHeight="1" x14ac:dyDescent="0.2">
      <c r="A12" s="179">
        <v>1</v>
      </c>
      <c r="B12" s="180">
        <v>2</v>
      </c>
      <c r="C12" s="181">
        <v>3</v>
      </c>
      <c r="D12" s="180">
        <v>4</v>
      </c>
      <c r="E12" s="181">
        <v>5</v>
      </c>
      <c r="F12" s="180">
        <v>6</v>
      </c>
      <c r="G12" s="181">
        <v>7</v>
      </c>
      <c r="H12" s="180">
        <v>8</v>
      </c>
      <c r="I12" s="181">
        <v>9</v>
      </c>
      <c r="J12" s="180">
        <v>10</v>
      </c>
      <c r="K12" s="181">
        <v>11</v>
      </c>
      <c r="L12" s="182">
        <v>12</v>
      </c>
    </row>
    <row r="13" spans="1:12" ht="11.45" customHeight="1" x14ac:dyDescent="0.2">
      <c r="A13" s="82"/>
      <c r="B13" s="118" t="s">
        <v>112</v>
      </c>
      <c r="C13" s="173"/>
      <c r="D13" s="172" t="s">
        <v>112</v>
      </c>
      <c r="E13" s="174" t="s">
        <v>112</v>
      </c>
      <c r="F13" s="172" t="s">
        <v>112</v>
      </c>
      <c r="G13" s="172" t="s">
        <v>112</v>
      </c>
      <c r="H13" s="174" t="s">
        <v>112</v>
      </c>
      <c r="I13" s="172" t="s">
        <v>112</v>
      </c>
      <c r="J13" s="174" t="s">
        <v>112</v>
      </c>
      <c r="K13" s="172" t="s">
        <v>112</v>
      </c>
      <c r="L13" s="172" t="s">
        <v>112</v>
      </c>
    </row>
    <row r="14" spans="1:12" s="74" customFormat="1" ht="11.45" customHeight="1" x14ac:dyDescent="0.2">
      <c r="A14" s="132">
        <f>IF(D14&lt;&gt;"",COUNTA($D$14:D14),"")</f>
        <v>1</v>
      </c>
      <c r="B14" s="85" t="s">
        <v>135</v>
      </c>
      <c r="C14" s="171">
        <v>8565</v>
      </c>
      <c r="D14" s="113">
        <v>-0.6</v>
      </c>
      <c r="E14" s="165">
        <v>29530</v>
      </c>
      <c r="F14" s="113">
        <v>-2.8</v>
      </c>
      <c r="G14" s="113">
        <v>3.4</v>
      </c>
      <c r="H14" s="165">
        <v>1202485</v>
      </c>
      <c r="I14" s="113">
        <v>-3.6</v>
      </c>
      <c r="J14" s="165">
        <v>5304601</v>
      </c>
      <c r="K14" s="113">
        <v>-3.1</v>
      </c>
      <c r="L14" s="113">
        <v>4.4000000000000004</v>
      </c>
    </row>
    <row r="15" spans="1:12" s="74" customFormat="1" ht="11.45" customHeight="1" x14ac:dyDescent="0.2">
      <c r="A15" s="132">
        <f>IF(D15&lt;&gt;"",COUNTA($D$14:D15),"")</f>
        <v>2</v>
      </c>
      <c r="B15" s="87" t="s">
        <v>136</v>
      </c>
      <c r="C15" s="170">
        <v>8401</v>
      </c>
      <c r="D15" s="66">
        <v>-0.4</v>
      </c>
      <c r="E15" s="164">
        <v>29051</v>
      </c>
      <c r="F15" s="66">
        <v>-2.6</v>
      </c>
      <c r="G15" s="66">
        <v>3.5</v>
      </c>
      <c r="H15" s="164">
        <v>1136839</v>
      </c>
      <c r="I15" s="66">
        <v>-3.7</v>
      </c>
      <c r="J15" s="164">
        <v>5113696</v>
      </c>
      <c r="K15" s="66">
        <v>-3.1</v>
      </c>
      <c r="L15" s="66">
        <v>4.5</v>
      </c>
    </row>
    <row r="16" spans="1:12" ht="11.45" customHeight="1" x14ac:dyDescent="0.2">
      <c r="A16" s="132">
        <f>IF(D16&lt;&gt;"",COUNTA($D$14:D16),"")</f>
        <v>3</v>
      </c>
      <c r="B16" s="87" t="s">
        <v>137</v>
      </c>
      <c r="C16" s="170">
        <v>164</v>
      </c>
      <c r="D16" s="66">
        <v>-9.9</v>
      </c>
      <c r="E16" s="164">
        <v>479</v>
      </c>
      <c r="F16" s="66">
        <v>-13.4</v>
      </c>
      <c r="G16" s="66">
        <v>2.9</v>
      </c>
      <c r="H16" s="164">
        <v>65646</v>
      </c>
      <c r="I16" s="66">
        <v>-3.5</v>
      </c>
      <c r="J16" s="164">
        <v>190905</v>
      </c>
      <c r="K16" s="66">
        <v>-1.7</v>
      </c>
      <c r="L16" s="66">
        <v>2.9</v>
      </c>
    </row>
    <row r="17" spans="1:13" s="135" customFormat="1" ht="20.45" customHeight="1" x14ac:dyDescent="0.2">
      <c r="A17" s="133">
        <f>IF(D17&lt;&gt;"",COUNTA($D$14:D17),"")</f>
        <v>4</v>
      </c>
      <c r="B17" s="115" t="s">
        <v>484</v>
      </c>
      <c r="C17" s="171">
        <v>443</v>
      </c>
      <c r="D17" s="113">
        <v>57.7</v>
      </c>
      <c r="E17" s="165">
        <v>1039</v>
      </c>
      <c r="F17" s="113">
        <v>-2.2000000000000002</v>
      </c>
      <c r="G17" s="113">
        <v>2.2999999999999998</v>
      </c>
      <c r="H17" s="165">
        <v>33906</v>
      </c>
      <c r="I17" s="113">
        <v>54.7</v>
      </c>
      <c r="J17" s="165">
        <v>116352</v>
      </c>
      <c r="K17" s="113">
        <v>5.2</v>
      </c>
      <c r="L17" s="113">
        <v>3.4</v>
      </c>
      <c r="M17" s="134"/>
    </row>
    <row r="18" spans="1:13" s="67" customFormat="1" ht="11.45" customHeight="1" x14ac:dyDescent="0.2">
      <c r="A18" s="133">
        <f>IF(D18&lt;&gt;"",COUNTA($D$14:D18),"")</f>
        <v>5</v>
      </c>
      <c r="B18" s="65" t="s">
        <v>139</v>
      </c>
      <c r="C18" s="170">
        <v>435</v>
      </c>
      <c r="D18" s="66">
        <v>59.9</v>
      </c>
      <c r="E18" s="164">
        <v>1012</v>
      </c>
      <c r="F18" s="66">
        <v>-3.3</v>
      </c>
      <c r="G18" s="66">
        <v>2.2999999999999998</v>
      </c>
      <c r="H18" s="164">
        <v>31530</v>
      </c>
      <c r="I18" s="66">
        <v>54.5</v>
      </c>
      <c r="J18" s="164">
        <v>111395</v>
      </c>
      <c r="K18" s="66">
        <v>4.7</v>
      </c>
      <c r="L18" s="66">
        <v>3.5</v>
      </c>
    </row>
    <row r="19" spans="1:13" s="67" customFormat="1" ht="11.45" customHeight="1" x14ac:dyDescent="0.2">
      <c r="A19" s="133">
        <f>IF(D19&lt;&gt;"",COUNTA($D$14:D19),"")</f>
        <v>6</v>
      </c>
      <c r="B19" s="65" t="s">
        <v>140</v>
      </c>
      <c r="C19" s="170">
        <v>8</v>
      </c>
      <c r="D19" s="66">
        <v>-11.1</v>
      </c>
      <c r="E19" s="164">
        <v>27</v>
      </c>
      <c r="F19" s="66">
        <v>80</v>
      </c>
      <c r="G19" s="66">
        <v>3.4</v>
      </c>
      <c r="H19" s="164">
        <v>2376</v>
      </c>
      <c r="I19" s="66">
        <v>57.4</v>
      </c>
      <c r="J19" s="164">
        <v>4957</v>
      </c>
      <c r="K19" s="66">
        <v>16.100000000000001</v>
      </c>
      <c r="L19" s="66">
        <v>2.1</v>
      </c>
    </row>
    <row r="20" spans="1:13" ht="30" customHeight="1" x14ac:dyDescent="0.2">
      <c r="A20" s="132">
        <f>IF(D20&lt;&gt;"",COUNTA($D$14:D20),"")</f>
        <v>7</v>
      </c>
      <c r="B20" s="85" t="s">
        <v>169</v>
      </c>
      <c r="C20" s="171">
        <v>698</v>
      </c>
      <c r="D20" s="113">
        <v>-3.1</v>
      </c>
      <c r="E20" s="165">
        <v>2152</v>
      </c>
      <c r="F20" s="113">
        <v>-20.100000000000001</v>
      </c>
      <c r="G20" s="113">
        <v>3.1</v>
      </c>
      <c r="H20" s="165">
        <v>284764</v>
      </c>
      <c r="I20" s="113">
        <v>-1.7</v>
      </c>
      <c r="J20" s="165">
        <v>1053408</v>
      </c>
      <c r="K20" s="113">
        <v>0.1</v>
      </c>
      <c r="L20" s="113">
        <v>3.7</v>
      </c>
    </row>
    <row r="21" spans="1:13" ht="11.45" customHeight="1" x14ac:dyDescent="0.2">
      <c r="A21" s="132">
        <f>IF(D21&lt;&gt;"",COUNTA($D$14:D21),"")</f>
        <v>8</v>
      </c>
      <c r="B21" s="87" t="s">
        <v>139</v>
      </c>
      <c r="C21" s="170">
        <v>692</v>
      </c>
      <c r="D21" s="66">
        <v>-0.9</v>
      </c>
      <c r="E21" s="164">
        <v>2140</v>
      </c>
      <c r="F21" s="66">
        <v>-17.7</v>
      </c>
      <c r="G21" s="66">
        <v>3.1</v>
      </c>
      <c r="H21" s="164">
        <v>275361</v>
      </c>
      <c r="I21" s="66">
        <v>-1.3</v>
      </c>
      <c r="J21" s="164">
        <v>1026041</v>
      </c>
      <c r="K21" s="66">
        <v>0.3</v>
      </c>
      <c r="L21" s="66">
        <v>3.7</v>
      </c>
    </row>
    <row r="22" spans="1:13" s="74" customFormat="1" ht="11.45" customHeight="1" x14ac:dyDescent="0.2">
      <c r="A22" s="132">
        <f>IF(D22&lt;&gt;"",COUNTA($D$14:D22),"")</f>
        <v>9</v>
      </c>
      <c r="B22" s="87" t="s">
        <v>140</v>
      </c>
      <c r="C22" s="170">
        <v>6</v>
      </c>
      <c r="D22" s="66">
        <v>-72.7</v>
      </c>
      <c r="E22" s="164">
        <v>12</v>
      </c>
      <c r="F22" s="66">
        <v>-87.1</v>
      </c>
      <c r="G22" s="66">
        <v>2</v>
      </c>
      <c r="H22" s="164">
        <v>9403</v>
      </c>
      <c r="I22" s="66">
        <v>-13.4</v>
      </c>
      <c r="J22" s="164">
        <v>27367</v>
      </c>
      <c r="K22" s="66">
        <v>-7.1</v>
      </c>
      <c r="L22" s="66">
        <v>2.9</v>
      </c>
    </row>
    <row r="23" spans="1:13" ht="20.45" customHeight="1" x14ac:dyDescent="0.2">
      <c r="A23" s="132">
        <f>IF(D23&lt;&gt;"",COUNTA($D$14:D23),"")</f>
        <v>10</v>
      </c>
      <c r="B23" s="117" t="s">
        <v>343</v>
      </c>
      <c r="C23" s="171">
        <v>2195</v>
      </c>
      <c r="D23" s="113">
        <v>-8.8000000000000007</v>
      </c>
      <c r="E23" s="165">
        <v>10230</v>
      </c>
      <c r="F23" s="113">
        <v>-3.7</v>
      </c>
      <c r="G23" s="113">
        <v>4.7</v>
      </c>
      <c r="H23" s="165">
        <v>198543</v>
      </c>
      <c r="I23" s="113">
        <v>-1.4</v>
      </c>
      <c r="J23" s="165">
        <v>997978</v>
      </c>
      <c r="K23" s="113">
        <v>-2.8</v>
      </c>
      <c r="L23" s="113">
        <v>5</v>
      </c>
    </row>
    <row r="24" spans="1:13" ht="11.45" customHeight="1" x14ac:dyDescent="0.2">
      <c r="A24" s="132">
        <f>IF(D24&lt;&gt;"",COUNTA($D$14:D24),"")</f>
        <v>11</v>
      </c>
      <c r="B24" s="65" t="s">
        <v>139</v>
      </c>
      <c r="C24" s="170">
        <v>2162</v>
      </c>
      <c r="D24" s="66">
        <v>-9.5</v>
      </c>
      <c r="E24" s="164">
        <v>10164</v>
      </c>
      <c r="F24" s="66">
        <v>-3.6</v>
      </c>
      <c r="G24" s="66">
        <v>4.7</v>
      </c>
      <c r="H24" s="164">
        <v>191613</v>
      </c>
      <c r="I24" s="66">
        <v>-1.5</v>
      </c>
      <c r="J24" s="164">
        <v>979715</v>
      </c>
      <c r="K24" s="66">
        <v>-2.7</v>
      </c>
      <c r="L24" s="66">
        <v>5.0999999999999996</v>
      </c>
    </row>
    <row r="25" spans="1:13" s="74" customFormat="1" ht="11.45" customHeight="1" x14ac:dyDescent="0.2">
      <c r="A25" s="132">
        <f>IF(D25&lt;&gt;"",COUNTA($D$14:D25),"")</f>
        <v>12</v>
      </c>
      <c r="B25" s="65" t="s">
        <v>140</v>
      </c>
      <c r="C25" s="170">
        <v>33</v>
      </c>
      <c r="D25" s="66">
        <v>94.1</v>
      </c>
      <c r="E25" s="164">
        <v>66</v>
      </c>
      <c r="F25" s="66">
        <v>-8.3000000000000007</v>
      </c>
      <c r="G25" s="66">
        <v>2</v>
      </c>
      <c r="H25" s="164">
        <v>6930</v>
      </c>
      <c r="I25" s="66">
        <v>2</v>
      </c>
      <c r="J25" s="164">
        <v>18263</v>
      </c>
      <c r="K25" s="66">
        <v>-5.9</v>
      </c>
      <c r="L25" s="66">
        <v>2.6</v>
      </c>
    </row>
    <row r="26" spans="1:13" ht="20.100000000000001" customHeight="1" x14ac:dyDescent="0.2">
      <c r="A26" s="132">
        <f>IF(D26&lt;&gt;"",COUNTA($D$14:D26),"")</f>
        <v>13</v>
      </c>
      <c r="B26" s="85" t="s">
        <v>171</v>
      </c>
      <c r="C26" s="171">
        <v>2400</v>
      </c>
      <c r="D26" s="113">
        <v>3.7</v>
      </c>
      <c r="E26" s="165">
        <v>8031</v>
      </c>
      <c r="F26" s="113">
        <v>11.2</v>
      </c>
      <c r="G26" s="113">
        <v>3.4</v>
      </c>
      <c r="H26" s="165">
        <v>332966</v>
      </c>
      <c r="I26" s="113">
        <v>-3.9</v>
      </c>
      <c r="J26" s="165">
        <v>1597541</v>
      </c>
      <c r="K26" s="113">
        <v>-2.2000000000000002</v>
      </c>
      <c r="L26" s="113">
        <v>4.8</v>
      </c>
    </row>
    <row r="27" spans="1:13" ht="11.45" customHeight="1" x14ac:dyDescent="0.2">
      <c r="A27" s="132">
        <f>IF(D27&lt;&gt;"",COUNTA($D$14:D27),"")</f>
        <v>14</v>
      </c>
      <c r="B27" s="87" t="s">
        <v>139</v>
      </c>
      <c r="C27" s="170">
        <v>2361</v>
      </c>
      <c r="D27" s="66">
        <v>4.3</v>
      </c>
      <c r="E27" s="164">
        <v>7910</v>
      </c>
      <c r="F27" s="66">
        <v>12.4</v>
      </c>
      <c r="G27" s="66">
        <v>3.4</v>
      </c>
      <c r="H27" s="164">
        <v>304413</v>
      </c>
      <c r="I27" s="66">
        <v>-4.3</v>
      </c>
      <c r="J27" s="164">
        <v>1506302</v>
      </c>
      <c r="K27" s="66">
        <v>-2.6</v>
      </c>
      <c r="L27" s="66">
        <v>4.9000000000000004</v>
      </c>
    </row>
    <row r="28" spans="1:13" ht="11.45" customHeight="1" x14ac:dyDescent="0.2">
      <c r="A28" s="132">
        <f>IF(D28&lt;&gt;"",COUNTA($D$14:D28),"")</f>
        <v>15</v>
      </c>
      <c r="B28" s="87" t="s">
        <v>140</v>
      </c>
      <c r="C28" s="170">
        <v>39</v>
      </c>
      <c r="D28" s="66">
        <v>-22</v>
      </c>
      <c r="E28" s="164">
        <v>121</v>
      </c>
      <c r="F28" s="66">
        <v>-34.9</v>
      </c>
      <c r="G28" s="66">
        <v>3.1</v>
      </c>
      <c r="H28" s="164">
        <v>28553</v>
      </c>
      <c r="I28" s="66">
        <v>0.9</v>
      </c>
      <c r="J28" s="164">
        <v>91239</v>
      </c>
      <c r="K28" s="66">
        <v>4.4000000000000004</v>
      </c>
      <c r="L28" s="66">
        <v>3.2</v>
      </c>
    </row>
    <row r="29" spans="1:13" s="74" customFormat="1" ht="20.45" customHeight="1" x14ac:dyDescent="0.2">
      <c r="A29" s="132">
        <f>IF(D29&lt;&gt;"",COUNTA($D$14:D29),"")</f>
        <v>16</v>
      </c>
      <c r="B29" s="117" t="s">
        <v>344</v>
      </c>
      <c r="C29" s="171">
        <v>1725</v>
      </c>
      <c r="D29" s="113">
        <v>-12.1</v>
      </c>
      <c r="E29" s="165">
        <v>4410</v>
      </c>
      <c r="F29" s="113">
        <v>-6.7</v>
      </c>
      <c r="G29" s="113">
        <v>2.6</v>
      </c>
      <c r="H29" s="165">
        <v>151813</v>
      </c>
      <c r="I29" s="113">
        <v>-6.5</v>
      </c>
      <c r="J29" s="165">
        <v>534365</v>
      </c>
      <c r="K29" s="113">
        <v>-1.2</v>
      </c>
      <c r="L29" s="113">
        <v>3.5</v>
      </c>
    </row>
    <row r="30" spans="1:13" ht="11.45" customHeight="1" x14ac:dyDescent="0.2">
      <c r="A30" s="132">
        <f>IF(D30&lt;&gt;"",COUNTA($D$14:D30),"")</f>
        <v>17</v>
      </c>
      <c r="B30" s="65" t="s">
        <v>139</v>
      </c>
      <c r="C30" s="170">
        <v>1657</v>
      </c>
      <c r="D30" s="66">
        <v>-12.1</v>
      </c>
      <c r="E30" s="164">
        <v>4256</v>
      </c>
      <c r="F30" s="66">
        <v>-7.7</v>
      </c>
      <c r="G30" s="66">
        <v>2.6</v>
      </c>
      <c r="H30" s="164">
        <v>143083</v>
      </c>
      <c r="I30" s="66">
        <v>-6.6</v>
      </c>
      <c r="J30" s="164">
        <v>513958</v>
      </c>
      <c r="K30" s="66">
        <v>-1.4</v>
      </c>
      <c r="L30" s="66">
        <v>3.6</v>
      </c>
    </row>
    <row r="31" spans="1:13" ht="11.45" customHeight="1" x14ac:dyDescent="0.2">
      <c r="A31" s="132">
        <f>IF(D31&lt;&gt;"",COUNTA($D$14:D31),"")</f>
        <v>18</v>
      </c>
      <c r="B31" s="65" t="s">
        <v>140</v>
      </c>
      <c r="C31" s="170">
        <v>68</v>
      </c>
      <c r="D31" s="66">
        <v>-11.7</v>
      </c>
      <c r="E31" s="164">
        <v>154</v>
      </c>
      <c r="F31" s="66">
        <v>30.5</v>
      </c>
      <c r="G31" s="66">
        <v>2.2999999999999998</v>
      </c>
      <c r="H31" s="164">
        <v>8730</v>
      </c>
      <c r="I31" s="66">
        <v>-4.7</v>
      </c>
      <c r="J31" s="164">
        <v>20407</v>
      </c>
      <c r="K31" s="66">
        <v>4.7</v>
      </c>
      <c r="L31" s="66">
        <v>2.2999999999999998</v>
      </c>
    </row>
    <row r="32" spans="1:13" s="74" customFormat="1" ht="20.100000000000001" customHeight="1" x14ac:dyDescent="0.2">
      <c r="A32" s="132">
        <f>IF(D32&lt;&gt;"",COUNTA($D$14:D32),"")</f>
        <v>19</v>
      </c>
      <c r="B32" s="85" t="s">
        <v>173</v>
      </c>
      <c r="C32" s="171">
        <v>995</v>
      </c>
      <c r="D32" s="113">
        <v>15.7</v>
      </c>
      <c r="E32" s="165">
        <v>3346</v>
      </c>
      <c r="F32" s="113">
        <v>-12.9</v>
      </c>
      <c r="G32" s="113">
        <v>3.4</v>
      </c>
      <c r="H32" s="165">
        <v>150338</v>
      </c>
      <c r="I32" s="113">
        <v>-13.2</v>
      </c>
      <c r="J32" s="165">
        <v>798650</v>
      </c>
      <c r="K32" s="113">
        <v>-10.5</v>
      </c>
      <c r="L32" s="113">
        <v>5.3</v>
      </c>
    </row>
    <row r="33" spans="1:12" ht="11.45" customHeight="1" x14ac:dyDescent="0.2">
      <c r="A33" s="132">
        <f>IF(D33&lt;&gt;"",COUNTA($D$14:D33),"")</f>
        <v>20</v>
      </c>
      <c r="B33" s="87" t="s">
        <v>139</v>
      </c>
      <c r="C33" s="170">
        <v>985</v>
      </c>
      <c r="D33" s="66">
        <v>15.5</v>
      </c>
      <c r="E33" s="164">
        <v>3247</v>
      </c>
      <c r="F33" s="66">
        <v>-14</v>
      </c>
      <c r="G33" s="66">
        <v>3.3</v>
      </c>
      <c r="H33" s="164">
        <v>143542</v>
      </c>
      <c r="I33" s="66">
        <v>-13.3</v>
      </c>
      <c r="J33" s="164">
        <v>778043</v>
      </c>
      <c r="K33" s="66">
        <v>-10.5</v>
      </c>
      <c r="L33" s="66">
        <v>5.4</v>
      </c>
    </row>
    <row r="34" spans="1:12" x14ac:dyDescent="0.2">
      <c r="A34" s="132">
        <f>IF(D34&lt;&gt;"",COUNTA($D$14:D34),"")</f>
        <v>21</v>
      </c>
      <c r="B34" s="87" t="s">
        <v>140</v>
      </c>
      <c r="C34" s="170">
        <v>10</v>
      </c>
      <c r="D34" s="66">
        <v>42.9</v>
      </c>
      <c r="E34" s="164">
        <v>99</v>
      </c>
      <c r="F34" s="66">
        <v>43.5</v>
      </c>
      <c r="G34" s="66">
        <v>9.9</v>
      </c>
      <c r="H34" s="164">
        <v>6796</v>
      </c>
      <c r="I34" s="66">
        <v>-12.1</v>
      </c>
      <c r="J34" s="164">
        <v>20607</v>
      </c>
      <c r="K34" s="66">
        <v>-13.8</v>
      </c>
      <c r="L34" s="66">
        <v>3</v>
      </c>
    </row>
    <row r="35" spans="1:12" ht="20.100000000000001" customHeight="1" x14ac:dyDescent="0.2">
      <c r="A35" s="132">
        <f>IF(D35&lt;&gt;"",COUNTA($D$14:D35),"")</f>
        <v>22</v>
      </c>
      <c r="B35" s="85" t="s">
        <v>174</v>
      </c>
      <c r="C35" s="171">
        <v>109</v>
      </c>
      <c r="D35" s="113">
        <v>43.4</v>
      </c>
      <c r="E35" s="165">
        <v>322</v>
      </c>
      <c r="F35" s="113">
        <v>46.4</v>
      </c>
      <c r="G35" s="113">
        <v>3</v>
      </c>
      <c r="H35" s="165">
        <v>50155</v>
      </c>
      <c r="I35" s="113">
        <v>-4.9000000000000004</v>
      </c>
      <c r="J35" s="165">
        <v>206307</v>
      </c>
      <c r="K35" s="113">
        <v>-4.0999999999999996</v>
      </c>
      <c r="L35" s="113">
        <v>4.0999999999999996</v>
      </c>
    </row>
    <row r="36" spans="1:12" x14ac:dyDescent="0.2">
      <c r="A36" s="132">
        <f>IF(D36&lt;&gt;"",COUNTA($D$14:D36),"")</f>
        <v>23</v>
      </c>
      <c r="B36" s="87" t="s">
        <v>139</v>
      </c>
      <c r="C36" s="170">
        <v>109</v>
      </c>
      <c r="D36" s="66">
        <v>43.4</v>
      </c>
      <c r="E36" s="164">
        <v>322</v>
      </c>
      <c r="F36" s="66">
        <v>46.4</v>
      </c>
      <c r="G36" s="66">
        <v>3</v>
      </c>
      <c r="H36" s="164">
        <v>47297</v>
      </c>
      <c r="I36" s="66">
        <v>-3.7</v>
      </c>
      <c r="J36" s="164">
        <v>198242</v>
      </c>
      <c r="K36" s="66">
        <v>-3.2</v>
      </c>
      <c r="L36" s="66">
        <v>4.2</v>
      </c>
    </row>
    <row r="37" spans="1:12" x14ac:dyDescent="0.2">
      <c r="A37" s="132">
        <f>IF(D37&lt;&gt;"",COUNTA($D$14:D37),"")</f>
        <v>24</v>
      </c>
      <c r="B37" s="87" t="s">
        <v>140</v>
      </c>
      <c r="C37" s="170" t="s">
        <v>13</v>
      </c>
      <c r="D37" s="66" t="s">
        <v>13</v>
      </c>
      <c r="E37" s="164" t="s">
        <v>13</v>
      </c>
      <c r="F37" s="66" t="s">
        <v>13</v>
      </c>
      <c r="G37" s="66" t="s">
        <v>13</v>
      </c>
      <c r="H37" s="164">
        <v>2858</v>
      </c>
      <c r="I37" s="66">
        <v>-21.8</v>
      </c>
      <c r="J37" s="164">
        <v>8065</v>
      </c>
      <c r="K37" s="66">
        <v>-21.2</v>
      </c>
      <c r="L37" s="66">
        <v>2.8</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2" customWidth="1"/>
    <col min="2" max="2" width="22.85546875" style="67" customWidth="1"/>
    <col min="3" max="3" width="6.28515625" style="67" customWidth="1"/>
    <col min="4" max="4" width="7.7109375" style="67" customWidth="1"/>
    <col min="5" max="5" width="6.28515625" style="67" customWidth="1"/>
    <col min="6" max="6" width="7.28515625" style="67" customWidth="1"/>
    <col min="7" max="7" width="5.7109375" style="67" customWidth="1"/>
    <col min="8" max="8" width="6.28515625" style="67" customWidth="1"/>
    <col min="9" max="9" width="8.7109375" style="67" customWidth="1"/>
    <col min="10" max="10" width="9.140625" style="67" customWidth="1"/>
    <col min="11" max="11" width="7.7109375" style="67" customWidth="1"/>
    <col min="12" max="16384" width="9.28515625" style="52"/>
  </cols>
  <sheetData>
    <row r="1" spans="1:11" s="136" customFormat="1" ht="30" customHeight="1" x14ac:dyDescent="0.2">
      <c r="A1" s="241" t="s">
        <v>54</v>
      </c>
      <c r="B1" s="242"/>
      <c r="C1" s="243" t="s">
        <v>345</v>
      </c>
      <c r="D1" s="243"/>
      <c r="E1" s="243"/>
      <c r="F1" s="243"/>
      <c r="G1" s="243"/>
      <c r="H1" s="243"/>
      <c r="I1" s="243"/>
      <c r="J1" s="243"/>
      <c r="K1" s="244"/>
    </row>
    <row r="2" spans="1:11" s="120" customFormat="1" ht="24.95" customHeight="1" x14ac:dyDescent="0.2">
      <c r="A2" s="245" t="s">
        <v>346</v>
      </c>
      <c r="B2" s="246"/>
      <c r="C2" s="247" t="s">
        <v>57</v>
      </c>
      <c r="D2" s="247"/>
      <c r="E2" s="247"/>
      <c r="F2" s="247"/>
      <c r="G2" s="247"/>
      <c r="H2" s="247"/>
      <c r="I2" s="247"/>
      <c r="J2" s="247"/>
      <c r="K2" s="248"/>
    </row>
    <row r="3" spans="1:11" ht="11.45" customHeight="1" x14ac:dyDescent="0.2">
      <c r="A3" s="249" t="s">
        <v>104</v>
      </c>
      <c r="B3" s="239" t="s">
        <v>347</v>
      </c>
      <c r="C3" s="294" t="s">
        <v>492</v>
      </c>
      <c r="D3" s="239"/>
      <c r="E3" s="239"/>
      <c r="F3" s="239"/>
      <c r="G3" s="239"/>
      <c r="H3" s="239"/>
      <c r="I3" s="239"/>
      <c r="J3" s="239"/>
      <c r="K3" s="240" t="s">
        <v>496</v>
      </c>
    </row>
    <row r="4" spans="1:11" ht="11.45" customHeight="1" x14ac:dyDescent="0.2">
      <c r="A4" s="249"/>
      <c r="B4" s="239"/>
      <c r="C4" s="240" t="s">
        <v>348</v>
      </c>
      <c r="D4" s="295"/>
      <c r="E4" s="296"/>
      <c r="F4" s="240" t="s">
        <v>349</v>
      </c>
      <c r="G4" s="295"/>
      <c r="H4" s="295"/>
      <c r="I4" s="295"/>
      <c r="J4" s="296"/>
      <c r="K4" s="240"/>
    </row>
    <row r="5" spans="1:11" ht="11.45" customHeight="1" x14ac:dyDescent="0.2">
      <c r="A5" s="249"/>
      <c r="B5" s="239"/>
      <c r="C5" s="289" t="s">
        <v>131</v>
      </c>
      <c r="D5" s="240" t="s">
        <v>350</v>
      </c>
      <c r="E5" s="296"/>
      <c r="F5" s="289" t="s">
        <v>131</v>
      </c>
      <c r="G5" s="289" t="s">
        <v>132</v>
      </c>
      <c r="H5" s="289" t="s">
        <v>351</v>
      </c>
      <c r="I5" s="292" t="s">
        <v>352</v>
      </c>
      <c r="J5" s="293"/>
      <c r="K5" s="240"/>
    </row>
    <row r="6" spans="1:11" ht="11.45" customHeight="1" x14ac:dyDescent="0.2">
      <c r="A6" s="249"/>
      <c r="B6" s="239"/>
      <c r="C6" s="290"/>
      <c r="D6" s="289" t="s">
        <v>353</v>
      </c>
      <c r="E6" s="289" t="s">
        <v>132</v>
      </c>
      <c r="F6" s="290"/>
      <c r="G6" s="290"/>
      <c r="H6" s="290"/>
      <c r="I6" s="289" t="s">
        <v>354</v>
      </c>
      <c r="J6" s="289" t="s">
        <v>355</v>
      </c>
      <c r="K6" s="297" t="s">
        <v>356</v>
      </c>
    </row>
    <row r="7" spans="1:11" ht="11.45" customHeight="1" x14ac:dyDescent="0.2">
      <c r="A7" s="249"/>
      <c r="B7" s="239"/>
      <c r="C7" s="290"/>
      <c r="D7" s="290"/>
      <c r="E7" s="290"/>
      <c r="F7" s="290"/>
      <c r="G7" s="290"/>
      <c r="H7" s="290"/>
      <c r="I7" s="290"/>
      <c r="J7" s="290"/>
      <c r="K7" s="298"/>
    </row>
    <row r="8" spans="1:11" ht="11.45" customHeight="1" x14ac:dyDescent="0.2">
      <c r="A8" s="249"/>
      <c r="B8" s="239"/>
      <c r="C8" s="290"/>
      <c r="D8" s="290"/>
      <c r="E8" s="290"/>
      <c r="F8" s="290"/>
      <c r="G8" s="290"/>
      <c r="H8" s="290"/>
      <c r="I8" s="290"/>
      <c r="J8" s="290"/>
      <c r="K8" s="298"/>
    </row>
    <row r="9" spans="1:11" ht="11.45" customHeight="1" x14ac:dyDescent="0.2">
      <c r="A9" s="249"/>
      <c r="B9" s="239"/>
      <c r="C9" s="290"/>
      <c r="D9" s="290"/>
      <c r="E9" s="290"/>
      <c r="F9" s="290"/>
      <c r="G9" s="290"/>
      <c r="H9" s="290"/>
      <c r="I9" s="290"/>
      <c r="J9" s="290"/>
      <c r="K9" s="298"/>
    </row>
    <row r="10" spans="1:11" ht="11.45" customHeight="1" x14ac:dyDescent="0.2">
      <c r="A10" s="249"/>
      <c r="B10" s="239"/>
      <c r="C10" s="290"/>
      <c r="D10" s="290"/>
      <c r="E10" s="290"/>
      <c r="F10" s="290"/>
      <c r="G10" s="290"/>
      <c r="H10" s="290"/>
      <c r="I10" s="290"/>
      <c r="J10" s="290"/>
      <c r="K10" s="298"/>
    </row>
    <row r="11" spans="1:11" ht="11.45" customHeight="1" x14ac:dyDescent="0.2">
      <c r="A11" s="249"/>
      <c r="B11" s="239"/>
      <c r="C11" s="291"/>
      <c r="D11" s="291"/>
      <c r="E11" s="291"/>
      <c r="F11" s="291"/>
      <c r="G11" s="291"/>
      <c r="H11" s="291"/>
      <c r="I11" s="291"/>
      <c r="J11" s="291"/>
      <c r="K11" s="299"/>
    </row>
    <row r="12" spans="1:11" ht="11.45" customHeight="1" x14ac:dyDescent="0.2">
      <c r="A12" s="249"/>
      <c r="B12" s="239"/>
      <c r="C12" s="239" t="s">
        <v>110</v>
      </c>
      <c r="D12" s="239"/>
      <c r="E12" s="53" t="s">
        <v>134</v>
      </c>
      <c r="F12" s="53" t="s">
        <v>110</v>
      </c>
      <c r="G12" s="239" t="s">
        <v>134</v>
      </c>
      <c r="H12" s="239"/>
      <c r="I12" s="53" t="s">
        <v>110</v>
      </c>
      <c r="J12" s="239" t="s">
        <v>134</v>
      </c>
      <c r="K12" s="240"/>
    </row>
    <row r="13" spans="1:11" s="60" customFormat="1" ht="11.45" customHeight="1" x14ac:dyDescent="0.15">
      <c r="A13" s="56">
        <v>1</v>
      </c>
      <c r="B13" s="57">
        <v>2</v>
      </c>
      <c r="C13" s="58">
        <v>3</v>
      </c>
      <c r="D13" s="57">
        <v>4</v>
      </c>
      <c r="E13" s="58">
        <v>5</v>
      </c>
      <c r="F13" s="57">
        <v>6</v>
      </c>
      <c r="G13" s="58">
        <v>7</v>
      </c>
      <c r="H13" s="57">
        <v>8</v>
      </c>
      <c r="I13" s="58">
        <v>9</v>
      </c>
      <c r="J13" s="57">
        <v>10</v>
      </c>
      <c r="K13" s="121">
        <v>11</v>
      </c>
    </row>
    <row r="14" spans="1:11" ht="11.45" customHeight="1" x14ac:dyDescent="0.2">
      <c r="A14" s="60"/>
      <c r="B14" s="137"/>
      <c r="C14" s="168"/>
      <c r="D14" s="168"/>
      <c r="E14" s="66"/>
      <c r="F14" s="168"/>
      <c r="G14" s="66"/>
      <c r="H14" s="66"/>
      <c r="I14" s="168"/>
      <c r="J14" s="66"/>
      <c r="K14" s="66"/>
    </row>
    <row r="15" spans="1:11" s="139" customFormat="1" ht="11.45" customHeight="1" x14ac:dyDescent="0.2">
      <c r="A15" s="132">
        <f>IF(D15&lt;&gt;"",COUNTA($D$15:D15),"")</f>
        <v>1</v>
      </c>
      <c r="B15" s="117" t="s">
        <v>135</v>
      </c>
      <c r="C15" s="169">
        <v>2778</v>
      </c>
      <c r="D15" s="169">
        <v>2298</v>
      </c>
      <c r="E15" s="113">
        <v>-0.2</v>
      </c>
      <c r="F15" s="169">
        <v>261100</v>
      </c>
      <c r="G15" s="113">
        <v>5.0999999999999996</v>
      </c>
      <c r="H15" s="113">
        <v>17.5</v>
      </c>
      <c r="I15" s="169">
        <v>331559</v>
      </c>
      <c r="J15" s="113">
        <v>78.7</v>
      </c>
      <c r="K15" s="113">
        <v>33.6</v>
      </c>
    </row>
    <row r="16" spans="1:11" s="140" customFormat="1" ht="30" customHeight="1" x14ac:dyDescent="0.2">
      <c r="A16" s="132">
        <f>IF(D16&lt;&gt;"",COUNTA($D$15:D16),"")</f>
        <v>2</v>
      </c>
      <c r="B16" s="117" t="s">
        <v>357</v>
      </c>
      <c r="C16" s="169">
        <v>1189</v>
      </c>
      <c r="D16" s="169">
        <v>1028</v>
      </c>
      <c r="E16" s="113">
        <v>-1.6</v>
      </c>
      <c r="F16" s="169">
        <v>80789</v>
      </c>
      <c r="G16" s="113">
        <v>1</v>
      </c>
      <c r="H16" s="113">
        <v>30.4</v>
      </c>
      <c r="I16" s="169">
        <v>89137</v>
      </c>
      <c r="J16" s="113">
        <v>90.6</v>
      </c>
      <c r="K16" s="113">
        <v>45.6</v>
      </c>
    </row>
    <row r="17" spans="1:11" s="140" customFormat="1" ht="11.45" customHeight="1" x14ac:dyDescent="0.2">
      <c r="A17" s="132">
        <f>IF(D17&lt;&gt;"",COUNTA($D$15:D17),"")</f>
        <v>3</v>
      </c>
      <c r="B17" s="65" t="s">
        <v>141</v>
      </c>
      <c r="C17" s="168">
        <v>588</v>
      </c>
      <c r="D17" s="168">
        <v>540</v>
      </c>
      <c r="E17" s="66">
        <v>-0.7</v>
      </c>
      <c r="F17" s="168">
        <v>61381</v>
      </c>
      <c r="G17" s="66">
        <v>0.7</v>
      </c>
      <c r="H17" s="66">
        <v>32.700000000000003</v>
      </c>
      <c r="I17" s="168">
        <v>65431</v>
      </c>
      <c r="J17" s="66">
        <v>93.8</v>
      </c>
      <c r="K17" s="66">
        <v>47.3</v>
      </c>
    </row>
    <row r="18" spans="1:11" s="140" customFormat="1" ht="11.45" customHeight="1" x14ac:dyDescent="0.2">
      <c r="A18" s="132">
        <f>IF(D18&lt;&gt;"",COUNTA($D$15:D18),"")</f>
        <v>4</v>
      </c>
      <c r="B18" s="65" t="s">
        <v>144</v>
      </c>
      <c r="C18" s="168">
        <v>221</v>
      </c>
      <c r="D18" s="168">
        <v>184</v>
      </c>
      <c r="E18" s="66">
        <v>1.7</v>
      </c>
      <c r="F18" s="168">
        <v>10081</v>
      </c>
      <c r="G18" s="66">
        <v>6.1</v>
      </c>
      <c r="H18" s="66">
        <v>28.5</v>
      </c>
      <c r="I18" s="168">
        <v>11895</v>
      </c>
      <c r="J18" s="66">
        <v>84.7</v>
      </c>
      <c r="K18" s="66">
        <v>45.4</v>
      </c>
    </row>
    <row r="19" spans="1:11" s="140" customFormat="1" ht="11.45" customHeight="1" x14ac:dyDescent="0.2">
      <c r="A19" s="132">
        <f>IF(D19&lt;&gt;"",COUNTA($D$15:D19),"")</f>
        <v>5</v>
      </c>
      <c r="B19" s="65" t="s">
        <v>145</v>
      </c>
      <c r="C19" s="168">
        <v>126</v>
      </c>
      <c r="D19" s="168">
        <v>102</v>
      </c>
      <c r="E19" s="66">
        <v>-4.7</v>
      </c>
      <c r="F19" s="168">
        <v>3263</v>
      </c>
      <c r="G19" s="66">
        <v>-2.2999999999999998</v>
      </c>
      <c r="H19" s="66">
        <v>22</v>
      </c>
      <c r="I19" s="168">
        <v>4309</v>
      </c>
      <c r="J19" s="66">
        <v>75.7</v>
      </c>
      <c r="K19" s="66">
        <v>39.9</v>
      </c>
    </row>
    <row r="20" spans="1:11" s="140" customFormat="1" ht="11.45" customHeight="1" x14ac:dyDescent="0.2">
      <c r="A20" s="132">
        <f>IF(D20&lt;&gt;"",COUNTA($D$15:D20),"")</f>
        <v>6</v>
      </c>
      <c r="B20" s="65" t="s">
        <v>358</v>
      </c>
      <c r="C20" s="168">
        <v>254</v>
      </c>
      <c r="D20" s="168">
        <v>202</v>
      </c>
      <c r="E20" s="66">
        <v>-5.2</v>
      </c>
      <c r="F20" s="168">
        <v>6064</v>
      </c>
      <c r="G20" s="66">
        <v>-1.8</v>
      </c>
      <c r="H20" s="66">
        <v>14.2</v>
      </c>
      <c r="I20" s="168">
        <v>7502</v>
      </c>
      <c r="J20" s="66">
        <v>80.8</v>
      </c>
      <c r="K20" s="66">
        <v>32.700000000000003</v>
      </c>
    </row>
    <row r="21" spans="1:11" s="140" customFormat="1" ht="39.950000000000003" customHeight="1" x14ac:dyDescent="0.2">
      <c r="A21" s="132">
        <f>IF(D21&lt;&gt;"",COUNTA($D$15:D21),"")</f>
        <v>7</v>
      </c>
      <c r="B21" s="117" t="s">
        <v>359</v>
      </c>
      <c r="C21" s="169">
        <v>1589</v>
      </c>
      <c r="D21" s="169">
        <v>1270</v>
      </c>
      <c r="E21" s="113">
        <v>1</v>
      </c>
      <c r="F21" s="169">
        <v>180311</v>
      </c>
      <c r="G21" s="113">
        <v>7</v>
      </c>
      <c r="H21" s="113">
        <v>11.6</v>
      </c>
      <c r="I21" s="169">
        <v>242422</v>
      </c>
      <c r="J21" s="113">
        <v>74.400000000000006</v>
      </c>
      <c r="K21" s="113">
        <v>28.7</v>
      </c>
    </row>
    <row r="22" spans="1:11" s="140" customFormat="1" ht="11.45" customHeight="1" x14ac:dyDescent="0.2">
      <c r="A22" s="132">
        <f>IF(D22&lt;&gt;"",COUNTA($D$15:D22),"")</f>
        <v>8</v>
      </c>
      <c r="B22" s="65" t="s">
        <v>149</v>
      </c>
      <c r="C22" s="168">
        <v>86</v>
      </c>
      <c r="D22" s="168">
        <v>73</v>
      </c>
      <c r="E22" s="66">
        <v>-1.4</v>
      </c>
      <c r="F22" s="168">
        <v>5187</v>
      </c>
      <c r="G22" s="66">
        <v>-2.1</v>
      </c>
      <c r="H22" s="66">
        <v>15.6</v>
      </c>
      <c r="I22" s="168">
        <v>6835</v>
      </c>
      <c r="J22" s="66">
        <v>75.900000000000006</v>
      </c>
      <c r="K22" s="66">
        <v>30.8</v>
      </c>
    </row>
    <row r="23" spans="1:11" s="140" customFormat="1" ht="11.45" customHeight="1" x14ac:dyDescent="0.2">
      <c r="A23" s="132">
        <f>IF(D23&lt;&gt;"",COUNTA($D$15:D23),"")</f>
        <v>9</v>
      </c>
      <c r="B23" s="65" t="s">
        <v>150</v>
      </c>
      <c r="C23" s="168">
        <v>24</v>
      </c>
      <c r="D23" s="168">
        <v>24</v>
      </c>
      <c r="E23" s="66">
        <v>9.1</v>
      </c>
      <c r="F23" s="168">
        <v>11327</v>
      </c>
      <c r="G23" s="66">
        <v>14.3</v>
      </c>
      <c r="H23" s="66">
        <v>19.8</v>
      </c>
      <c r="I23" s="168">
        <v>11385</v>
      </c>
      <c r="J23" s="66">
        <v>99.5</v>
      </c>
      <c r="K23" s="66">
        <v>36.200000000000003</v>
      </c>
    </row>
    <row r="24" spans="1:11" s="139" customFormat="1" ht="11.45" customHeight="1" x14ac:dyDescent="0.2">
      <c r="A24" s="132">
        <f>IF(D24&lt;&gt;"",COUNTA($D$15:D24),"")</f>
        <v>10</v>
      </c>
      <c r="B24" s="141" t="s">
        <v>151</v>
      </c>
      <c r="C24" s="168">
        <v>1140</v>
      </c>
      <c r="D24" s="168">
        <v>979</v>
      </c>
      <c r="E24" s="66">
        <v>0.3</v>
      </c>
      <c r="F24" s="168">
        <v>83996</v>
      </c>
      <c r="G24" s="66">
        <v>2.5</v>
      </c>
      <c r="H24" s="66">
        <v>7.8</v>
      </c>
      <c r="I24" s="168">
        <v>93003</v>
      </c>
      <c r="J24" s="66">
        <v>90.3</v>
      </c>
      <c r="K24" s="66">
        <v>29.4</v>
      </c>
    </row>
    <row r="25" spans="1:11" s="140" customFormat="1" ht="11.45" customHeight="1" x14ac:dyDescent="0.2">
      <c r="A25" s="132">
        <f>IF(D25&lt;&gt;"",COUNTA($D$15:D25),"")</f>
        <v>11</v>
      </c>
      <c r="B25" s="65" t="s">
        <v>152</v>
      </c>
      <c r="C25" s="168">
        <v>77</v>
      </c>
      <c r="D25" s="168">
        <v>49</v>
      </c>
      <c r="E25" s="66">
        <v>-5.8</v>
      </c>
      <c r="F25" s="168">
        <v>5168</v>
      </c>
      <c r="G25" s="66">
        <v>-0.2</v>
      </c>
      <c r="H25" s="66">
        <v>11.2</v>
      </c>
      <c r="I25" s="168">
        <v>8493</v>
      </c>
      <c r="J25" s="66">
        <v>60.9</v>
      </c>
      <c r="K25" s="66">
        <v>31.3</v>
      </c>
    </row>
    <row r="26" spans="1:11" s="140" customFormat="1" ht="11.45" customHeight="1" x14ac:dyDescent="0.2">
      <c r="A26" s="132">
        <f>IF(D26&lt;&gt;"",COUNTA($D$15:D26),"")</f>
        <v>12</v>
      </c>
      <c r="B26" s="65" t="s">
        <v>153</v>
      </c>
      <c r="C26" s="168">
        <v>212</v>
      </c>
      <c r="D26" s="168">
        <v>95</v>
      </c>
      <c r="E26" s="66">
        <v>13.1</v>
      </c>
      <c r="F26" s="168">
        <v>63844</v>
      </c>
      <c r="G26" s="66">
        <v>15.2</v>
      </c>
      <c r="H26" s="66">
        <v>1.7</v>
      </c>
      <c r="I26" s="168">
        <v>111644</v>
      </c>
      <c r="J26" s="66">
        <v>57.2</v>
      </c>
      <c r="K26" s="66">
        <v>19.3</v>
      </c>
    </row>
    <row r="27" spans="1:11" ht="23.65" customHeight="1" x14ac:dyDescent="0.2">
      <c r="A27" s="132">
        <f>IF(D27&lt;&gt;"",COUNTA($D$15:D27),"")</f>
        <v>13</v>
      </c>
      <c r="B27" s="65" t="s">
        <v>360</v>
      </c>
      <c r="C27" s="168">
        <v>50</v>
      </c>
      <c r="D27" s="168">
        <v>50</v>
      </c>
      <c r="E27" s="66" t="s">
        <v>443</v>
      </c>
      <c r="F27" s="168">
        <v>10789</v>
      </c>
      <c r="G27" s="66">
        <v>0.5</v>
      </c>
      <c r="H27" s="66">
        <v>84.8</v>
      </c>
      <c r="I27" s="168">
        <v>11062</v>
      </c>
      <c r="J27" s="66">
        <v>97.5</v>
      </c>
      <c r="K27" s="66">
        <v>85.8</v>
      </c>
    </row>
    <row r="28" spans="1:11" ht="11.45" customHeight="1" x14ac:dyDescent="0.2">
      <c r="A28" s="132">
        <f>IF(D28&lt;&gt;"",COUNTA($D$15:D28),"")</f>
        <v>14</v>
      </c>
      <c r="B28" s="65" t="s">
        <v>155</v>
      </c>
      <c r="C28" s="168" t="s">
        <v>13</v>
      </c>
      <c r="D28" s="168" t="s">
        <v>13</v>
      </c>
      <c r="E28" s="66" t="s">
        <v>13</v>
      </c>
      <c r="F28" s="168" t="s">
        <v>13</v>
      </c>
      <c r="G28" s="66" t="s">
        <v>13</v>
      </c>
      <c r="H28" s="66" t="s">
        <v>13</v>
      </c>
      <c r="I28" s="168" t="s">
        <v>13</v>
      </c>
      <c r="J28" s="66" t="s">
        <v>13</v>
      </c>
      <c r="K28" s="66" t="s">
        <v>13</v>
      </c>
    </row>
    <row r="29" spans="1:11" ht="11.45" customHeight="1" x14ac:dyDescent="0.2">
      <c r="G29" s="142"/>
      <c r="H29" s="142"/>
    </row>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K89"/>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28515625" style="75" customWidth="1"/>
    <col min="2" max="2" width="25.140625" style="91" customWidth="1"/>
    <col min="3" max="3" width="6.140625" style="91" customWidth="1"/>
    <col min="4" max="4" width="7" style="91" customWidth="1"/>
    <col min="5" max="5" width="6.28515625" style="91" customWidth="1"/>
    <col min="6" max="6" width="7.140625" style="91" customWidth="1"/>
    <col min="7" max="7" width="6.42578125" style="91" bestFit="1" customWidth="1"/>
    <col min="8" max="8" width="5.7109375" style="91" customWidth="1"/>
    <col min="9" max="9" width="8.7109375" style="91" customWidth="1"/>
    <col min="10" max="10" width="8.42578125" style="91" customWidth="1"/>
    <col min="11" max="11" width="7.5703125" style="91" customWidth="1"/>
    <col min="12" max="228" width="9.28515625" style="75"/>
    <col min="229" max="229" width="3.7109375" style="75" customWidth="1"/>
    <col min="230" max="230" width="23.7109375" style="75" customWidth="1"/>
    <col min="231" max="231" width="6.28515625" style="75" customWidth="1"/>
    <col min="232" max="232" width="7.7109375" style="75" customWidth="1"/>
    <col min="233" max="233" width="6.28515625" style="75" customWidth="1"/>
    <col min="234" max="234" width="7.28515625" style="75" customWidth="1"/>
    <col min="235" max="236" width="5.7109375" style="75" customWidth="1"/>
    <col min="237" max="237" width="8.7109375" style="75" customWidth="1"/>
    <col min="238" max="239" width="8.28515625" style="75" customWidth="1"/>
    <col min="240" max="484" width="9.28515625" style="75"/>
    <col min="485" max="485" width="3.7109375" style="75" customWidth="1"/>
    <col min="486" max="486" width="23.7109375" style="75" customWidth="1"/>
    <col min="487" max="487" width="6.28515625" style="75" customWidth="1"/>
    <col min="488" max="488" width="7.7109375" style="75" customWidth="1"/>
    <col min="489" max="489" width="6.28515625" style="75" customWidth="1"/>
    <col min="490" max="490" width="7.28515625" style="75" customWidth="1"/>
    <col min="491" max="492" width="5.7109375" style="75" customWidth="1"/>
    <col min="493" max="493" width="8.7109375" style="75" customWidth="1"/>
    <col min="494" max="495" width="8.28515625" style="75" customWidth="1"/>
    <col min="496" max="740" width="9.28515625" style="75"/>
    <col min="741" max="741" width="3.7109375" style="75" customWidth="1"/>
    <col min="742" max="742" width="23.7109375" style="75" customWidth="1"/>
    <col min="743" max="743" width="6.28515625" style="75" customWidth="1"/>
    <col min="744" max="744" width="7.7109375" style="75" customWidth="1"/>
    <col min="745" max="745" width="6.28515625" style="75" customWidth="1"/>
    <col min="746" max="746" width="7.28515625" style="75" customWidth="1"/>
    <col min="747" max="748" width="5.7109375" style="75" customWidth="1"/>
    <col min="749" max="749" width="8.7109375" style="75" customWidth="1"/>
    <col min="750" max="751" width="8.28515625" style="75" customWidth="1"/>
    <col min="752" max="996" width="9.28515625" style="75"/>
    <col min="997" max="997" width="3.7109375" style="75" customWidth="1"/>
    <col min="998" max="998" width="23.7109375" style="75" customWidth="1"/>
    <col min="999" max="999" width="6.28515625" style="75" customWidth="1"/>
    <col min="1000" max="1000" width="7.7109375" style="75" customWidth="1"/>
    <col min="1001" max="1001" width="6.28515625" style="75" customWidth="1"/>
    <col min="1002" max="1002" width="7.28515625" style="75" customWidth="1"/>
    <col min="1003" max="1004" width="5.7109375" style="75" customWidth="1"/>
    <col min="1005" max="1005" width="8.7109375" style="75" customWidth="1"/>
    <col min="1006" max="1007" width="8.28515625" style="75" customWidth="1"/>
    <col min="1008" max="1252" width="9.28515625" style="75"/>
    <col min="1253" max="1253" width="3.7109375" style="75" customWidth="1"/>
    <col min="1254" max="1254" width="23.7109375" style="75" customWidth="1"/>
    <col min="1255" max="1255" width="6.28515625" style="75" customWidth="1"/>
    <col min="1256" max="1256" width="7.7109375" style="75" customWidth="1"/>
    <col min="1257" max="1257" width="6.28515625" style="75" customWidth="1"/>
    <col min="1258" max="1258" width="7.28515625" style="75" customWidth="1"/>
    <col min="1259" max="1260" width="5.7109375" style="75" customWidth="1"/>
    <col min="1261" max="1261" width="8.7109375" style="75" customWidth="1"/>
    <col min="1262" max="1263" width="8.28515625" style="75" customWidth="1"/>
    <col min="1264" max="1508" width="9.28515625" style="75"/>
    <col min="1509" max="1509" width="3.7109375" style="75" customWidth="1"/>
    <col min="1510" max="1510" width="23.7109375" style="75" customWidth="1"/>
    <col min="1511" max="1511" width="6.28515625" style="75" customWidth="1"/>
    <col min="1512" max="1512" width="7.7109375" style="75" customWidth="1"/>
    <col min="1513" max="1513" width="6.28515625" style="75" customWidth="1"/>
    <col min="1514" max="1514" width="7.28515625" style="75" customWidth="1"/>
    <col min="1515" max="1516" width="5.7109375" style="75" customWidth="1"/>
    <col min="1517" max="1517" width="8.7109375" style="75" customWidth="1"/>
    <col min="1518" max="1519" width="8.28515625" style="75" customWidth="1"/>
    <col min="1520" max="1764" width="9.28515625" style="75"/>
    <col min="1765" max="1765" width="3.7109375" style="75" customWidth="1"/>
    <col min="1766" max="1766" width="23.7109375" style="75" customWidth="1"/>
    <col min="1767" max="1767" width="6.28515625" style="75" customWidth="1"/>
    <col min="1768" max="1768" width="7.7109375" style="75" customWidth="1"/>
    <col min="1769" max="1769" width="6.28515625" style="75" customWidth="1"/>
    <col min="1770" max="1770" width="7.28515625" style="75" customWidth="1"/>
    <col min="1771" max="1772" width="5.7109375" style="75" customWidth="1"/>
    <col min="1773" max="1773" width="8.7109375" style="75" customWidth="1"/>
    <col min="1774" max="1775" width="8.28515625" style="75" customWidth="1"/>
    <col min="1776" max="2020" width="9.28515625" style="75"/>
    <col min="2021" max="2021" width="3.7109375" style="75" customWidth="1"/>
    <col min="2022" max="2022" width="23.7109375" style="75" customWidth="1"/>
    <col min="2023" max="2023" width="6.28515625" style="75" customWidth="1"/>
    <col min="2024" max="2024" width="7.7109375" style="75" customWidth="1"/>
    <col min="2025" max="2025" width="6.28515625" style="75" customWidth="1"/>
    <col min="2026" max="2026" width="7.28515625" style="75" customWidth="1"/>
    <col min="2027" max="2028" width="5.7109375" style="75" customWidth="1"/>
    <col min="2029" max="2029" width="8.7109375" style="75" customWidth="1"/>
    <col min="2030" max="2031" width="8.28515625" style="75" customWidth="1"/>
    <col min="2032" max="2276" width="9.28515625" style="75"/>
    <col min="2277" max="2277" width="3.7109375" style="75" customWidth="1"/>
    <col min="2278" max="2278" width="23.7109375" style="75" customWidth="1"/>
    <col min="2279" max="2279" width="6.28515625" style="75" customWidth="1"/>
    <col min="2280" max="2280" width="7.7109375" style="75" customWidth="1"/>
    <col min="2281" max="2281" width="6.28515625" style="75" customWidth="1"/>
    <col min="2282" max="2282" width="7.28515625" style="75" customWidth="1"/>
    <col min="2283" max="2284" width="5.7109375" style="75" customWidth="1"/>
    <col min="2285" max="2285" width="8.7109375" style="75" customWidth="1"/>
    <col min="2286" max="2287" width="8.28515625" style="75" customWidth="1"/>
    <col min="2288" max="2532" width="9.28515625" style="75"/>
    <col min="2533" max="2533" width="3.7109375" style="75" customWidth="1"/>
    <col min="2534" max="2534" width="23.7109375" style="75" customWidth="1"/>
    <col min="2535" max="2535" width="6.28515625" style="75" customWidth="1"/>
    <col min="2536" max="2536" width="7.7109375" style="75" customWidth="1"/>
    <col min="2537" max="2537" width="6.28515625" style="75" customWidth="1"/>
    <col min="2538" max="2538" width="7.28515625" style="75" customWidth="1"/>
    <col min="2539" max="2540" width="5.7109375" style="75" customWidth="1"/>
    <col min="2541" max="2541" width="8.7109375" style="75" customWidth="1"/>
    <col min="2542" max="2543" width="8.28515625" style="75" customWidth="1"/>
    <col min="2544" max="2788" width="9.28515625" style="75"/>
    <col min="2789" max="2789" width="3.7109375" style="75" customWidth="1"/>
    <col min="2790" max="2790" width="23.7109375" style="75" customWidth="1"/>
    <col min="2791" max="2791" width="6.28515625" style="75" customWidth="1"/>
    <col min="2792" max="2792" width="7.7109375" style="75" customWidth="1"/>
    <col min="2793" max="2793" width="6.28515625" style="75" customWidth="1"/>
    <col min="2794" max="2794" width="7.28515625" style="75" customWidth="1"/>
    <col min="2795" max="2796" width="5.7109375" style="75" customWidth="1"/>
    <col min="2797" max="2797" width="8.7109375" style="75" customWidth="1"/>
    <col min="2798" max="2799" width="8.28515625" style="75" customWidth="1"/>
    <col min="2800" max="3044" width="9.28515625" style="75"/>
    <col min="3045" max="3045" width="3.7109375" style="75" customWidth="1"/>
    <col min="3046" max="3046" width="23.7109375" style="75" customWidth="1"/>
    <col min="3047" max="3047" width="6.28515625" style="75" customWidth="1"/>
    <col min="3048" max="3048" width="7.7109375" style="75" customWidth="1"/>
    <col min="3049" max="3049" width="6.28515625" style="75" customWidth="1"/>
    <col min="3050" max="3050" width="7.28515625" style="75" customWidth="1"/>
    <col min="3051" max="3052" width="5.7109375" style="75" customWidth="1"/>
    <col min="3053" max="3053" width="8.7109375" style="75" customWidth="1"/>
    <col min="3054" max="3055" width="8.28515625" style="75" customWidth="1"/>
    <col min="3056" max="3300" width="9.28515625" style="75"/>
    <col min="3301" max="3301" width="3.7109375" style="75" customWidth="1"/>
    <col min="3302" max="3302" width="23.7109375" style="75" customWidth="1"/>
    <col min="3303" max="3303" width="6.28515625" style="75" customWidth="1"/>
    <col min="3304" max="3304" width="7.7109375" style="75" customWidth="1"/>
    <col min="3305" max="3305" width="6.28515625" style="75" customWidth="1"/>
    <col min="3306" max="3306" width="7.28515625" style="75" customWidth="1"/>
    <col min="3307" max="3308" width="5.7109375" style="75" customWidth="1"/>
    <col min="3309" max="3309" width="8.7109375" style="75" customWidth="1"/>
    <col min="3310" max="3311" width="8.28515625" style="75" customWidth="1"/>
    <col min="3312" max="3556" width="9.28515625" style="75"/>
    <col min="3557" max="3557" width="3.7109375" style="75" customWidth="1"/>
    <col min="3558" max="3558" width="23.7109375" style="75" customWidth="1"/>
    <col min="3559" max="3559" width="6.28515625" style="75" customWidth="1"/>
    <col min="3560" max="3560" width="7.7109375" style="75" customWidth="1"/>
    <col min="3561" max="3561" width="6.28515625" style="75" customWidth="1"/>
    <col min="3562" max="3562" width="7.28515625" style="75" customWidth="1"/>
    <col min="3563" max="3564" width="5.7109375" style="75" customWidth="1"/>
    <col min="3565" max="3565" width="8.7109375" style="75" customWidth="1"/>
    <col min="3566" max="3567" width="8.28515625" style="75" customWidth="1"/>
    <col min="3568" max="3812" width="9.28515625" style="75"/>
    <col min="3813" max="3813" width="3.7109375" style="75" customWidth="1"/>
    <col min="3814" max="3814" width="23.7109375" style="75" customWidth="1"/>
    <col min="3815" max="3815" width="6.28515625" style="75" customWidth="1"/>
    <col min="3816" max="3816" width="7.7109375" style="75" customWidth="1"/>
    <col min="3817" max="3817" width="6.28515625" style="75" customWidth="1"/>
    <col min="3818" max="3818" width="7.28515625" style="75" customWidth="1"/>
    <col min="3819" max="3820" width="5.7109375" style="75" customWidth="1"/>
    <col min="3821" max="3821" width="8.7109375" style="75" customWidth="1"/>
    <col min="3822" max="3823" width="8.28515625" style="75" customWidth="1"/>
    <col min="3824" max="4068" width="9.28515625" style="75"/>
    <col min="4069" max="4069" width="3.7109375" style="75" customWidth="1"/>
    <col min="4070" max="4070" width="23.7109375" style="75" customWidth="1"/>
    <col min="4071" max="4071" width="6.28515625" style="75" customWidth="1"/>
    <col min="4072" max="4072" width="7.7109375" style="75" customWidth="1"/>
    <col min="4073" max="4073" width="6.28515625" style="75" customWidth="1"/>
    <col min="4074" max="4074" width="7.28515625" style="75" customWidth="1"/>
    <col min="4075" max="4076" width="5.7109375" style="75" customWidth="1"/>
    <col min="4077" max="4077" width="8.7109375" style="75" customWidth="1"/>
    <col min="4078" max="4079" width="8.28515625" style="75" customWidth="1"/>
    <col min="4080" max="4324" width="9.28515625" style="75"/>
    <col min="4325" max="4325" width="3.7109375" style="75" customWidth="1"/>
    <col min="4326" max="4326" width="23.7109375" style="75" customWidth="1"/>
    <col min="4327" max="4327" width="6.28515625" style="75" customWidth="1"/>
    <col min="4328" max="4328" width="7.7109375" style="75" customWidth="1"/>
    <col min="4329" max="4329" width="6.28515625" style="75" customWidth="1"/>
    <col min="4330" max="4330" width="7.28515625" style="75" customWidth="1"/>
    <col min="4331" max="4332" width="5.7109375" style="75" customWidth="1"/>
    <col min="4333" max="4333" width="8.7109375" style="75" customWidth="1"/>
    <col min="4334" max="4335" width="8.28515625" style="75" customWidth="1"/>
    <col min="4336" max="4580" width="9.28515625" style="75"/>
    <col min="4581" max="4581" width="3.7109375" style="75" customWidth="1"/>
    <col min="4582" max="4582" width="23.7109375" style="75" customWidth="1"/>
    <col min="4583" max="4583" width="6.28515625" style="75" customWidth="1"/>
    <col min="4584" max="4584" width="7.7109375" style="75" customWidth="1"/>
    <col min="4585" max="4585" width="6.28515625" style="75" customWidth="1"/>
    <col min="4586" max="4586" width="7.28515625" style="75" customWidth="1"/>
    <col min="4587" max="4588" width="5.7109375" style="75" customWidth="1"/>
    <col min="4589" max="4589" width="8.7109375" style="75" customWidth="1"/>
    <col min="4590" max="4591" width="8.28515625" style="75" customWidth="1"/>
    <col min="4592" max="4836" width="9.28515625" style="75"/>
    <col min="4837" max="4837" width="3.7109375" style="75" customWidth="1"/>
    <col min="4838" max="4838" width="23.7109375" style="75" customWidth="1"/>
    <col min="4839" max="4839" width="6.28515625" style="75" customWidth="1"/>
    <col min="4840" max="4840" width="7.7109375" style="75" customWidth="1"/>
    <col min="4841" max="4841" width="6.28515625" style="75" customWidth="1"/>
    <col min="4842" max="4842" width="7.28515625" style="75" customWidth="1"/>
    <col min="4843" max="4844" width="5.7109375" style="75" customWidth="1"/>
    <col min="4845" max="4845" width="8.7109375" style="75" customWidth="1"/>
    <col min="4846" max="4847" width="8.28515625" style="75" customWidth="1"/>
    <col min="4848" max="5092" width="9.28515625" style="75"/>
    <col min="5093" max="5093" width="3.7109375" style="75" customWidth="1"/>
    <col min="5094" max="5094" width="23.7109375" style="75" customWidth="1"/>
    <col min="5095" max="5095" width="6.28515625" style="75" customWidth="1"/>
    <col min="5096" max="5096" width="7.7109375" style="75" customWidth="1"/>
    <col min="5097" max="5097" width="6.28515625" style="75" customWidth="1"/>
    <col min="5098" max="5098" width="7.28515625" style="75" customWidth="1"/>
    <col min="5099" max="5100" width="5.7109375" style="75" customWidth="1"/>
    <col min="5101" max="5101" width="8.7109375" style="75" customWidth="1"/>
    <col min="5102" max="5103" width="8.28515625" style="75" customWidth="1"/>
    <col min="5104" max="5348" width="9.28515625" style="75"/>
    <col min="5349" max="5349" width="3.7109375" style="75" customWidth="1"/>
    <col min="5350" max="5350" width="23.7109375" style="75" customWidth="1"/>
    <col min="5351" max="5351" width="6.28515625" style="75" customWidth="1"/>
    <col min="5352" max="5352" width="7.7109375" style="75" customWidth="1"/>
    <col min="5353" max="5353" width="6.28515625" style="75" customWidth="1"/>
    <col min="5354" max="5354" width="7.28515625" style="75" customWidth="1"/>
    <col min="5355" max="5356" width="5.7109375" style="75" customWidth="1"/>
    <col min="5357" max="5357" width="8.7109375" style="75" customWidth="1"/>
    <col min="5358" max="5359" width="8.28515625" style="75" customWidth="1"/>
    <col min="5360" max="5604" width="9.28515625" style="75"/>
    <col min="5605" max="5605" width="3.7109375" style="75" customWidth="1"/>
    <col min="5606" max="5606" width="23.7109375" style="75" customWidth="1"/>
    <col min="5607" max="5607" width="6.28515625" style="75" customWidth="1"/>
    <col min="5608" max="5608" width="7.7109375" style="75" customWidth="1"/>
    <col min="5609" max="5609" width="6.28515625" style="75" customWidth="1"/>
    <col min="5610" max="5610" width="7.28515625" style="75" customWidth="1"/>
    <col min="5611" max="5612" width="5.7109375" style="75" customWidth="1"/>
    <col min="5613" max="5613" width="8.7109375" style="75" customWidth="1"/>
    <col min="5614" max="5615" width="8.28515625" style="75" customWidth="1"/>
    <col min="5616" max="5860" width="9.28515625" style="75"/>
    <col min="5861" max="5861" width="3.7109375" style="75" customWidth="1"/>
    <col min="5862" max="5862" width="23.7109375" style="75" customWidth="1"/>
    <col min="5863" max="5863" width="6.28515625" style="75" customWidth="1"/>
    <col min="5864" max="5864" width="7.7109375" style="75" customWidth="1"/>
    <col min="5865" max="5865" width="6.28515625" style="75" customWidth="1"/>
    <col min="5866" max="5866" width="7.28515625" style="75" customWidth="1"/>
    <col min="5867" max="5868" width="5.7109375" style="75" customWidth="1"/>
    <col min="5869" max="5869" width="8.7109375" style="75" customWidth="1"/>
    <col min="5870" max="5871" width="8.28515625" style="75" customWidth="1"/>
    <col min="5872" max="6116" width="9.28515625" style="75"/>
    <col min="6117" max="6117" width="3.7109375" style="75" customWidth="1"/>
    <col min="6118" max="6118" width="23.7109375" style="75" customWidth="1"/>
    <col min="6119" max="6119" width="6.28515625" style="75" customWidth="1"/>
    <col min="6120" max="6120" width="7.7109375" style="75" customWidth="1"/>
    <col min="6121" max="6121" width="6.28515625" style="75" customWidth="1"/>
    <col min="6122" max="6122" width="7.28515625" style="75" customWidth="1"/>
    <col min="6123" max="6124" width="5.7109375" style="75" customWidth="1"/>
    <col min="6125" max="6125" width="8.7109375" style="75" customWidth="1"/>
    <col min="6126" max="6127" width="8.28515625" style="75" customWidth="1"/>
    <col min="6128" max="6372" width="9.28515625" style="75"/>
    <col min="6373" max="6373" width="3.7109375" style="75" customWidth="1"/>
    <col min="6374" max="6374" width="23.7109375" style="75" customWidth="1"/>
    <col min="6375" max="6375" width="6.28515625" style="75" customWidth="1"/>
    <col min="6376" max="6376" width="7.7109375" style="75" customWidth="1"/>
    <col min="6377" max="6377" width="6.28515625" style="75" customWidth="1"/>
    <col min="6378" max="6378" width="7.28515625" style="75" customWidth="1"/>
    <col min="6379" max="6380" width="5.7109375" style="75" customWidth="1"/>
    <col min="6381" max="6381" width="8.7109375" style="75" customWidth="1"/>
    <col min="6382" max="6383" width="8.28515625" style="75" customWidth="1"/>
    <col min="6384" max="6628" width="9.28515625" style="75"/>
    <col min="6629" max="6629" width="3.7109375" style="75" customWidth="1"/>
    <col min="6630" max="6630" width="23.7109375" style="75" customWidth="1"/>
    <col min="6631" max="6631" width="6.28515625" style="75" customWidth="1"/>
    <col min="6632" max="6632" width="7.7109375" style="75" customWidth="1"/>
    <col min="6633" max="6633" width="6.28515625" style="75" customWidth="1"/>
    <col min="6634" max="6634" width="7.28515625" style="75" customWidth="1"/>
    <col min="6635" max="6636" width="5.7109375" style="75" customWidth="1"/>
    <col min="6637" max="6637" width="8.7109375" style="75" customWidth="1"/>
    <col min="6638" max="6639" width="8.28515625" style="75" customWidth="1"/>
    <col min="6640" max="6884" width="9.28515625" style="75"/>
    <col min="6885" max="6885" width="3.7109375" style="75" customWidth="1"/>
    <col min="6886" max="6886" width="23.7109375" style="75" customWidth="1"/>
    <col min="6887" max="6887" width="6.28515625" style="75" customWidth="1"/>
    <col min="6888" max="6888" width="7.7109375" style="75" customWidth="1"/>
    <col min="6889" max="6889" width="6.28515625" style="75" customWidth="1"/>
    <col min="6890" max="6890" width="7.28515625" style="75" customWidth="1"/>
    <col min="6891" max="6892" width="5.7109375" style="75" customWidth="1"/>
    <col min="6893" max="6893" width="8.7109375" style="75" customWidth="1"/>
    <col min="6894" max="6895" width="8.28515625" style="75" customWidth="1"/>
    <col min="6896" max="7140" width="9.28515625" style="75"/>
    <col min="7141" max="7141" width="3.7109375" style="75" customWidth="1"/>
    <col min="7142" max="7142" width="23.7109375" style="75" customWidth="1"/>
    <col min="7143" max="7143" width="6.28515625" style="75" customWidth="1"/>
    <col min="7144" max="7144" width="7.7109375" style="75" customWidth="1"/>
    <col min="7145" max="7145" width="6.28515625" style="75" customWidth="1"/>
    <col min="7146" max="7146" width="7.28515625" style="75" customWidth="1"/>
    <col min="7147" max="7148" width="5.7109375" style="75" customWidth="1"/>
    <col min="7149" max="7149" width="8.7109375" style="75" customWidth="1"/>
    <col min="7150" max="7151" width="8.28515625" style="75" customWidth="1"/>
    <col min="7152" max="7396" width="9.28515625" style="75"/>
    <col min="7397" max="7397" width="3.7109375" style="75" customWidth="1"/>
    <col min="7398" max="7398" width="23.7109375" style="75" customWidth="1"/>
    <col min="7399" max="7399" width="6.28515625" style="75" customWidth="1"/>
    <col min="7400" max="7400" width="7.7109375" style="75" customWidth="1"/>
    <col min="7401" max="7401" width="6.28515625" style="75" customWidth="1"/>
    <col min="7402" max="7402" width="7.28515625" style="75" customWidth="1"/>
    <col min="7403" max="7404" width="5.7109375" style="75" customWidth="1"/>
    <col min="7405" max="7405" width="8.7109375" style="75" customWidth="1"/>
    <col min="7406" max="7407" width="8.28515625" style="75" customWidth="1"/>
    <col min="7408" max="7652" width="9.28515625" style="75"/>
    <col min="7653" max="7653" width="3.7109375" style="75" customWidth="1"/>
    <col min="7654" max="7654" width="23.7109375" style="75" customWidth="1"/>
    <col min="7655" max="7655" width="6.28515625" style="75" customWidth="1"/>
    <col min="7656" max="7656" width="7.7109375" style="75" customWidth="1"/>
    <col min="7657" max="7657" width="6.28515625" style="75" customWidth="1"/>
    <col min="7658" max="7658" width="7.28515625" style="75" customWidth="1"/>
    <col min="7659" max="7660" width="5.7109375" style="75" customWidth="1"/>
    <col min="7661" max="7661" width="8.7109375" style="75" customWidth="1"/>
    <col min="7662" max="7663" width="8.28515625" style="75" customWidth="1"/>
    <col min="7664" max="7908" width="9.28515625" style="75"/>
    <col min="7909" max="7909" width="3.7109375" style="75" customWidth="1"/>
    <col min="7910" max="7910" width="23.7109375" style="75" customWidth="1"/>
    <col min="7911" max="7911" width="6.28515625" style="75" customWidth="1"/>
    <col min="7912" max="7912" width="7.7109375" style="75" customWidth="1"/>
    <col min="7913" max="7913" width="6.28515625" style="75" customWidth="1"/>
    <col min="7914" max="7914" width="7.28515625" style="75" customWidth="1"/>
    <col min="7915" max="7916" width="5.7109375" style="75" customWidth="1"/>
    <col min="7917" max="7917" width="8.7109375" style="75" customWidth="1"/>
    <col min="7918" max="7919" width="8.28515625" style="75" customWidth="1"/>
    <col min="7920" max="8164" width="9.28515625" style="75"/>
    <col min="8165" max="8165" width="3.7109375" style="75" customWidth="1"/>
    <col min="8166" max="8166" width="23.7109375" style="75" customWidth="1"/>
    <col min="8167" max="8167" width="6.28515625" style="75" customWidth="1"/>
    <col min="8168" max="8168" width="7.7109375" style="75" customWidth="1"/>
    <col min="8169" max="8169" width="6.28515625" style="75" customWidth="1"/>
    <col min="8170" max="8170" width="7.28515625" style="75" customWidth="1"/>
    <col min="8171" max="8172" width="5.7109375" style="75" customWidth="1"/>
    <col min="8173" max="8173" width="8.7109375" style="75" customWidth="1"/>
    <col min="8174" max="8175" width="8.28515625" style="75" customWidth="1"/>
    <col min="8176" max="8420" width="9.28515625" style="75"/>
    <col min="8421" max="8421" width="3.7109375" style="75" customWidth="1"/>
    <col min="8422" max="8422" width="23.7109375" style="75" customWidth="1"/>
    <col min="8423" max="8423" width="6.28515625" style="75" customWidth="1"/>
    <col min="8424" max="8424" width="7.7109375" style="75" customWidth="1"/>
    <col min="8425" max="8425" width="6.28515625" style="75" customWidth="1"/>
    <col min="8426" max="8426" width="7.28515625" style="75" customWidth="1"/>
    <col min="8427" max="8428" width="5.7109375" style="75" customWidth="1"/>
    <col min="8429" max="8429" width="8.7109375" style="75" customWidth="1"/>
    <col min="8430" max="8431" width="8.28515625" style="75" customWidth="1"/>
    <col min="8432" max="8676" width="9.28515625" style="75"/>
    <col min="8677" max="8677" width="3.7109375" style="75" customWidth="1"/>
    <col min="8678" max="8678" width="23.7109375" style="75" customWidth="1"/>
    <col min="8679" max="8679" width="6.28515625" style="75" customWidth="1"/>
    <col min="8680" max="8680" width="7.7109375" style="75" customWidth="1"/>
    <col min="8681" max="8681" width="6.28515625" style="75" customWidth="1"/>
    <col min="8682" max="8682" width="7.28515625" style="75" customWidth="1"/>
    <col min="8683" max="8684" width="5.7109375" style="75" customWidth="1"/>
    <col min="8685" max="8685" width="8.7109375" style="75" customWidth="1"/>
    <col min="8686" max="8687" width="8.28515625" style="75" customWidth="1"/>
    <col min="8688" max="8932" width="9.28515625" style="75"/>
    <col min="8933" max="8933" width="3.7109375" style="75" customWidth="1"/>
    <col min="8934" max="8934" width="23.7109375" style="75" customWidth="1"/>
    <col min="8935" max="8935" width="6.28515625" style="75" customWidth="1"/>
    <col min="8936" max="8936" width="7.7109375" style="75" customWidth="1"/>
    <col min="8937" max="8937" width="6.28515625" style="75" customWidth="1"/>
    <col min="8938" max="8938" width="7.28515625" style="75" customWidth="1"/>
    <col min="8939" max="8940" width="5.7109375" style="75" customWidth="1"/>
    <col min="8941" max="8941" width="8.7109375" style="75" customWidth="1"/>
    <col min="8942" max="8943" width="8.28515625" style="75" customWidth="1"/>
    <col min="8944" max="9188" width="9.28515625" style="75"/>
    <col min="9189" max="9189" width="3.7109375" style="75" customWidth="1"/>
    <col min="9190" max="9190" width="23.7109375" style="75" customWidth="1"/>
    <col min="9191" max="9191" width="6.28515625" style="75" customWidth="1"/>
    <col min="9192" max="9192" width="7.7109375" style="75" customWidth="1"/>
    <col min="9193" max="9193" width="6.28515625" style="75" customWidth="1"/>
    <col min="9194" max="9194" width="7.28515625" style="75" customWidth="1"/>
    <col min="9195" max="9196" width="5.7109375" style="75" customWidth="1"/>
    <col min="9197" max="9197" width="8.7109375" style="75" customWidth="1"/>
    <col min="9198" max="9199" width="8.28515625" style="75" customWidth="1"/>
    <col min="9200" max="9444" width="9.28515625" style="75"/>
    <col min="9445" max="9445" width="3.7109375" style="75" customWidth="1"/>
    <col min="9446" max="9446" width="23.7109375" style="75" customWidth="1"/>
    <col min="9447" max="9447" width="6.28515625" style="75" customWidth="1"/>
    <col min="9448" max="9448" width="7.7109375" style="75" customWidth="1"/>
    <col min="9449" max="9449" width="6.28515625" style="75" customWidth="1"/>
    <col min="9450" max="9450" width="7.28515625" style="75" customWidth="1"/>
    <col min="9451" max="9452" width="5.7109375" style="75" customWidth="1"/>
    <col min="9453" max="9453" width="8.7109375" style="75" customWidth="1"/>
    <col min="9454" max="9455" width="8.28515625" style="75" customWidth="1"/>
    <col min="9456" max="9700" width="9.28515625" style="75"/>
    <col min="9701" max="9701" width="3.7109375" style="75" customWidth="1"/>
    <col min="9702" max="9702" width="23.7109375" style="75" customWidth="1"/>
    <col min="9703" max="9703" width="6.28515625" style="75" customWidth="1"/>
    <col min="9704" max="9704" width="7.7109375" style="75" customWidth="1"/>
    <col min="9705" max="9705" width="6.28515625" style="75" customWidth="1"/>
    <col min="9706" max="9706" width="7.28515625" style="75" customWidth="1"/>
    <col min="9707" max="9708" width="5.7109375" style="75" customWidth="1"/>
    <col min="9709" max="9709" width="8.7109375" style="75" customWidth="1"/>
    <col min="9710" max="9711" width="8.28515625" style="75" customWidth="1"/>
    <col min="9712" max="9956" width="9.28515625" style="75"/>
    <col min="9957" max="9957" width="3.7109375" style="75" customWidth="1"/>
    <col min="9958" max="9958" width="23.7109375" style="75" customWidth="1"/>
    <col min="9959" max="9959" width="6.28515625" style="75" customWidth="1"/>
    <col min="9960" max="9960" width="7.7109375" style="75" customWidth="1"/>
    <col min="9961" max="9961" width="6.28515625" style="75" customWidth="1"/>
    <col min="9962" max="9962" width="7.28515625" style="75" customWidth="1"/>
    <col min="9963" max="9964" width="5.7109375" style="75" customWidth="1"/>
    <col min="9965" max="9965" width="8.7109375" style="75" customWidth="1"/>
    <col min="9966" max="9967" width="8.28515625" style="75" customWidth="1"/>
    <col min="9968" max="10212" width="9.28515625" style="75"/>
    <col min="10213" max="10213" width="3.7109375" style="75" customWidth="1"/>
    <col min="10214" max="10214" width="23.7109375" style="75" customWidth="1"/>
    <col min="10215" max="10215" width="6.28515625" style="75" customWidth="1"/>
    <col min="10216" max="10216" width="7.7109375" style="75" customWidth="1"/>
    <col min="10217" max="10217" width="6.28515625" style="75" customWidth="1"/>
    <col min="10218" max="10218" width="7.28515625" style="75" customWidth="1"/>
    <col min="10219" max="10220" width="5.7109375" style="75" customWidth="1"/>
    <col min="10221" max="10221" width="8.7109375" style="75" customWidth="1"/>
    <col min="10222" max="10223" width="8.28515625" style="75" customWidth="1"/>
    <col min="10224" max="10468" width="9.28515625" style="75"/>
    <col min="10469" max="10469" width="3.7109375" style="75" customWidth="1"/>
    <col min="10470" max="10470" width="23.7109375" style="75" customWidth="1"/>
    <col min="10471" max="10471" width="6.28515625" style="75" customWidth="1"/>
    <col min="10472" max="10472" width="7.7109375" style="75" customWidth="1"/>
    <col min="10473" max="10473" width="6.28515625" style="75" customWidth="1"/>
    <col min="10474" max="10474" width="7.28515625" style="75" customWidth="1"/>
    <col min="10475" max="10476" width="5.7109375" style="75" customWidth="1"/>
    <col min="10477" max="10477" width="8.7109375" style="75" customWidth="1"/>
    <col min="10478" max="10479" width="8.28515625" style="75" customWidth="1"/>
    <col min="10480" max="10724" width="9.28515625" style="75"/>
    <col min="10725" max="10725" width="3.7109375" style="75" customWidth="1"/>
    <col min="10726" max="10726" width="23.7109375" style="75" customWidth="1"/>
    <col min="10727" max="10727" width="6.28515625" style="75" customWidth="1"/>
    <col min="10728" max="10728" width="7.7109375" style="75" customWidth="1"/>
    <col min="10729" max="10729" width="6.28515625" style="75" customWidth="1"/>
    <col min="10730" max="10730" width="7.28515625" style="75" customWidth="1"/>
    <col min="10731" max="10732" width="5.7109375" style="75" customWidth="1"/>
    <col min="10733" max="10733" width="8.7109375" style="75" customWidth="1"/>
    <col min="10734" max="10735" width="8.28515625" style="75" customWidth="1"/>
    <col min="10736" max="10980" width="9.28515625" style="75"/>
    <col min="10981" max="10981" width="3.7109375" style="75" customWidth="1"/>
    <col min="10982" max="10982" width="23.7109375" style="75" customWidth="1"/>
    <col min="10983" max="10983" width="6.28515625" style="75" customWidth="1"/>
    <col min="10984" max="10984" width="7.7109375" style="75" customWidth="1"/>
    <col min="10985" max="10985" width="6.28515625" style="75" customWidth="1"/>
    <col min="10986" max="10986" width="7.28515625" style="75" customWidth="1"/>
    <col min="10987" max="10988" width="5.7109375" style="75" customWidth="1"/>
    <col min="10989" max="10989" width="8.7109375" style="75" customWidth="1"/>
    <col min="10990" max="10991" width="8.28515625" style="75" customWidth="1"/>
    <col min="10992" max="11236" width="9.28515625" style="75"/>
    <col min="11237" max="11237" width="3.7109375" style="75" customWidth="1"/>
    <col min="11238" max="11238" width="23.7109375" style="75" customWidth="1"/>
    <col min="11239" max="11239" width="6.28515625" style="75" customWidth="1"/>
    <col min="11240" max="11240" width="7.7109375" style="75" customWidth="1"/>
    <col min="11241" max="11241" width="6.28515625" style="75" customWidth="1"/>
    <col min="11242" max="11242" width="7.28515625" style="75" customWidth="1"/>
    <col min="11243" max="11244" width="5.7109375" style="75" customWidth="1"/>
    <col min="11245" max="11245" width="8.7109375" style="75" customWidth="1"/>
    <col min="11246" max="11247" width="8.28515625" style="75" customWidth="1"/>
    <col min="11248" max="11492" width="9.28515625" style="75"/>
    <col min="11493" max="11493" width="3.7109375" style="75" customWidth="1"/>
    <col min="11494" max="11494" width="23.7109375" style="75" customWidth="1"/>
    <col min="11495" max="11495" width="6.28515625" style="75" customWidth="1"/>
    <col min="11496" max="11496" width="7.7109375" style="75" customWidth="1"/>
    <col min="11497" max="11497" width="6.28515625" style="75" customWidth="1"/>
    <col min="11498" max="11498" width="7.28515625" style="75" customWidth="1"/>
    <col min="11499" max="11500" width="5.7109375" style="75" customWidth="1"/>
    <col min="11501" max="11501" width="8.7109375" style="75" customWidth="1"/>
    <col min="11502" max="11503" width="8.28515625" style="75" customWidth="1"/>
    <col min="11504" max="11748" width="9.28515625" style="75"/>
    <col min="11749" max="11749" width="3.7109375" style="75" customWidth="1"/>
    <col min="11750" max="11750" width="23.7109375" style="75" customWidth="1"/>
    <col min="11751" max="11751" width="6.28515625" style="75" customWidth="1"/>
    <col min="11752" max="11752" width="7.7109375" style="75" customWidth="1"/>
    <col min="11753" max="11753" width="6.28515625" style="75" customWidth="1"/>
    <col min="11754" max="11754" width="7.28515625" style="75" customWidth="1"/>
    <col min="11755" max="11756" width="5.7109375" style="75" customWidth="1"/>
    <col min="11757" max="11757" width="8.7109375" style="75" customWidth="1"/>
    <col min="11758" max="11759" width="8.28515625" style="75" customWidth="1"/>
    <col min="11760" max="12004" width="9.28515625" style="75"/>
    <col min="12005" max="12005" width="3.7109375" style="75" customWidth="1"/>
    <col min="12006" max="12006" width="23.7109375" style="75" customWidth="1"/>
    <col min="12007" max="12007" width="6.28515625" style="75" customWidth="1"/>
    <col min="12008" max="12008" width="7.7109375" style="75" customWidth="1"/>
    <col min="12009" max="12009" width="6.28515625" style="75" customWidth="1"/>
    <col min="12010" max="12010" width="7.28515625" style="75" customWidth="1"/>
    <col min="12011" max="12012" width="5.7109375" style="75" customWidth="1"/>
    <col min="12013" max="12013" width="8.7109375" style="75" customWidth="1"/>
    <col min="12014" max="12015" width="8.28515625" style="75" customWidth="1"/>
    <col min="12016" max="12260" width="9.28515625" style="75"/>
    <col min="12261" max="12261" width="3.7109375" style="75" customWidth="1"/>
    <col min="12262" max="12262" width="23.7109375" style="75" customWidth="1"/>
    <col min="12263" max="12263" width="6.28515625" style="75" customWidth="1"/>
    <col min="12264" max="12264" width="7.7109375" style="75" customWidth="1"/>
    <col min="12265" max="12265" width="6.28515625" style="75" customWidth="1"/>
    <col min="12266" max="12266" width="7.28515625" style="75" customWidth="1"/>
    <col min="12267" max="12268" width="5.7109375" style="75" customWidth="1"/>
    <col min="12269" max="12269" width="8.7109375" style="75" customWidth="1"/>
    <col min="12270" max="12271" width="8.28515625" style="75" customWidth="1"/>
    <col min="12272" max="12516" width="9.28515625" style="75"/>
    <col min="12517" max="12517" width="3.7109375" style="75" customWidth="1"/>
    <col min="12518" max="12518" width="23.7109375" style="75" customWidth="1"/>
    <col min="12519" max="12519" width="6.28515625" style="75" customWidth="1"/>
    <col min="12520" max="12520" width="7.7109375" style="75" customWidth="1"/>
    <col min="12521" max="12521" width="6.28515625" style="75" customWidth="1"/>
    <col min="12522" max="12522" width="7.28515625" style="75" customWidth="1"/>
    <col min="12523" max="12524" width="5.7109375" style="75" customWidth="1"/>
    <col min="12525" max="12525" width="8.7109375" style="75" customWidth="1"/>
    <col min="12526" max="12527" width="8.28515625" style="75" customWidth="1"/>
    <col min="12528" max="12772" width="9.28515625" style="75"/>
    <col min="12773" max="12773" width="3.7109375" style="75" customWidth="1"/>
    <col min="12774" max="12774" width="23.7109375" style="75" customWidth="1"/>
    <col min="12775" max="12775" width="6.28515625" style="75" customWidth="1"/>
    <col min="12776" max="12776" width="7.7109375" style="75" customWidth="1"/>
    <col min="12777" max="12777" width="6.28515625" style="75" customWidth="1"/>
    <col min="12778" max="12778" width="7.28515625" style="75" customWidth="1"/>
    <col min="12779" max="12780" width="5.7109375" style="75" customWidth="1"/>
    <col min="12781" max="12781" width="8.7109375" style="75" customWidth="1"/>
    <col min="12782" max="12783" width="8.28515625" style="75" customWidth="1"/>
    <col min="12784" max="13028" width="9.28515625" style="75"/>
    <col min="13029" max="13029" width="3.7109375" style="75" customWidth="1"/>
    <col min="13030" max="13030" width="23.7109375" style="75" customWidth="1"/>
    <col min="13031" max="13031" width="6.28515625" style="75" customWidth="1"/>
    <col min="13032" max="13032" width="7.7109375" style="75" customWidth="1"/>
    <col min="13033" max="13033" width="6.28515625" style="75" customWidth="1"/>
    <col min="13034" max="13034" width="7.28515625" style="75" customWidth="1"/>
    <col min="13035" max="13036" width="5.7109375" style="75" customWidth="1"/>
    <col min="13037" max="13037" width="8.7109375" style="75" customWidth="1"/>
    <col min="13038" max="13039" width="8.28515625" style="75" customWidth="1"/>
    <col min="13040" max="13284" width="9.28515625" style="75"/>
    <col min="13285" max="13285" width="3.7109375" style="75" customWidth="1"/>
    <col min="13286" max="13286" width="23.7109375" style="75" customWidth="1"/>
    <col min="13287" max="13287" width="6.28515625" style="75" customWidth="1"/>
    <col min="13288" max="13288" width="7.7109375" style="75" customWidth="1"/>
    <col min="13289" max="13289" width="6.28515625" style="75" customWidth="1"/>
    <col min="13290" max="13290" width="7.28515625" style="75" customWidth="1"/>
    <col min="13291" max="13292" width="5.7109375" style="75" customWidth="1"/>
    <col min="13293" max="13293" width="8.7109375" style="75" customWidth="1"/>
    <col min="13294" max="13295" width="8.28515625" style="75" customWidth="1"/>
    <col min="13296" max="13540" width="9.28515625" style="75"/>
    <col min="13541" max="13541" width="3.7109375" style="75" customWidth="1"/>
    <col min="13542" max="13542" width="23.7109375" style="75" customWidth="1"/>
    <col min="13543" max="13543" width="6.28515625" style="75" customWidth="1"/>
    <col min="13544" max="13544" width="7.7109375" style="75" customWidth="1"/>
    <col min="13545" max="13545" width="6.28515625" style="75" customWidth="1"/>
    <col min="13546" max="13546" width="7.28515625" style="75" customWidth="1"/>
    <col min="13547" max="13548" width="5.7109375" style="75" customWidth="1"/>
    <col min="13549" max="13549" width="8.7109375" style="75" customWidth="1"/>
    <col min="13550" max="13551" width="8.28515625" style="75" customWidth="1"/>
    <col min="13552" max="13796" width="9.28515625" style="75"/>
    <col min="13797" max="13797" width="3.7109375" style="75" customWidth="1"/>
    <col min="13798" max="13798" width="23.7109375" style="75" customWidth="1"/>
    <col min="13799" max="13799" width="6.28515625" style="75" customWidth="1"/>
    <col min="13800" max="13800" width="7.7109375" style="75" customWidth="1"/>
    <col min="13801" max="13801" width="6.28515625" style="75" customWidth="1"/>
    <col min="13802" max="13802" width="7.28515625" style="75" customWidth="1"/>
    <col min="13803" max="13804" width="5.7109375" style="75" customWidth="1"/>
    <col min="13805" max="13805" width="8.7109375" style="75" customWidth="1"/>
    <col min="13806" max="13807" width="8.28515625" style="75" customWidth="1"/>
    <col min="13808" max="14052" width="9.28515625" style="75"/>
    <col min="14053" max="14053" width="3.7109375" style="75" customWidth="1"/>
    <col min="14054" max="14054" width="23.7109375" style="75" customWidth="1"/>
    <col min="14055" max="14055" width="6.28515625" style="75" customWidth="1"/>
    <col min="14056" max="14056" width="7.7109375" style="75" customWidth="1"/>
    <col min="14057" max="14057" width="6.28515625" style="75" customWidth="1"/>
    <col min="14058" max="14058" width="7.28515625" style="75" customWidth="1"/>
    <col min="14059" max="14060" width="5.7109375" style="75" customWidth="1"/>
    <col min="14061" max="14061" width="8.7109375" style="75" customWidth="1"/>
    <col min="14062" max="14063" width="8.28515625" style="75" customWidth="1"/>
    <col min="14064" max="14308" width="9.28515625" style="75"/>
    <col min="14309" max="14309" width="3.7109375" style="75" customWidth="1"/>
    <col min="14310" max="14310" width="23.7109375" style="75" customWidth="1"/>
    <col min="14311" max="14311" width="6.28515625" style="75" customWidth="1"/>
    <col min="14312" max="14312" width="7.7109375" style="75" customWidth="1"/>
    <col min="14313" max="14313" width="6.28515625" style="75" customWidth="1"/>
    <col min="14314" max="14314" width="7.28515625" style="75" customWidth="1"/>
    <col min="14315" max="14316" width="5.7109375" style="75" customWidth="1"/>
    <col min="14317" max="14317" width="8.7109375" style="75" customWidth="1"/>
    <col min="14318" max="14319" width="8.28515625" style="75" customWidth="1"/>
    <col min="14320" max="14564" width="9.28515625" style="75"/>
    <col min="14565" max="14565" width="3.7109375" style="75" customWidth="1"/>
    <col min="14566" max="14566" width="23.7109375" style="75" customWidth="1"/>
    <col min="14567" max="14567" width="6.28515625" style="75" customWidth="1"/>
    <col min="14568" max="14568" width="7.7109375" style="75" customWidth="1"/>
    <col min="14569" max="14569" width="6.28515625" style="75" customWidth="1"/>
    <col min="14570" max="14570" width="7.28515625" style="75" customWidth="1"/>
    <col min="14571" max="14572" width="5.7109375" style="75" customWidth="1"/>
    <col min="14573" max="14573" width="8.7109375" style="75" customWidth="1"/>
    <col min="14574" max="14575" width="8.28515625" style="75" customWidth="1"/>
    <col min="14576" max="14820" width="9.28515625" style="75"/>
    <col min="14821" max="14821" width="3.7109375" style="75" customWidth="1"/>
    <col min="14822" max="14822" width="23.7109375" style="75" customWidth="1"/>
    <col min="14823" max="14823" width="6.28515625" style="75" customWidth="1"/>
    <col min="14824" max="14824" width="7.7109375" style="75" customWidth="1"/>
    <col min="14825" max="14825" width="6.28515625" style="75" customWidth="1"/>
    <col min="14826" max="14826" width="7.28515625" style="75" customWidth="1"/>
    <col min="14827" max="14828" width="5.7109375" style="75" customWidth="1"/>
    <col min="14829" max="14829" width="8.7109375" style="75" customWidth="1"/>
    <col min="14830" max="14831" width="8.28515625" style="75" customWidth="1"/>
    <col min="14832" max="15076" width="9.28515625" style="75"/>
    <col min="15077" max="15077" width="3.7109375" style="75" customWidth="1"/>
    <col min="15078" max="15078" width="23.7109375" style="75" customWidth="1"/>
    <col min="15079" max="15079" width="6.28515625" style="75" customWidth="1"/>
    <col min="15080" max="15080" width="7.7109375" style="75" customWidth="1"/>
    <col min="15081" max="15081" width="6.28515625" style="75" customWidth="1"/>
    <col min="15082" max="15082" width="7.28515625" style="75" customWidth="1"/>
    <col min="15083" max="15084" width="5.7109375" style="75" customWidth="1"/>
    <col min="15085" max="15085" width="8.7109375" style="75" customWidth="1"/>
    <col min="15086" max="15087" width="8.28515625" style="75" customWidth="1"/>
    <col min="15088" max="15332" width="9.28515625" style="75"/>
    <col min="15333" max="15333" width="3.7109375" style="75" customWidth="1"/>
    <col min="15334" max="15334" width="23.7109375" style="75" customWidth="1"/>
    <col min="15335" max="15335" width="6.28515625" style="75" customWidth="1"/>
    <col min="15336" max="15336" width="7.7109375" style="75" customWidth="1"/>
    <col min="15337" max="15337" width="6.28515625" style="75" customWidth="1"/>
    <col min="15338" max="15338" width="7.28515625" style="75" customWidth="1"/>
    <col min="15339" max="15340" width="5.7109375" style="75" customWidth="1"/>
    <col min="15341" max="15341" width="8.7109375" style="75" customWidth="1"/>
    <col min="15342" max="15343" width="8.28515625" style="75" customWidth="1"/>
    <col min="15344" max="15588" width="9.28515625" style="75"/>
    <col min="15589" max="15589" width="3.7109375" style="75" customWidth="1"/>
    <col min="15590" max="15590" width="23.7109375" style="75" customWidth="1"/>
    <col min="15591" max="15591" width="6.28515625" style="75" customWidth="1"/>
    <col min="15592" max="15592" width="7.7109375" style="75" customWidth="1"/>
    <col min="15593" max="15593" width="6.28515625" style="75" customWidth="1"/>
    <col min="15594" max="15594" width="7.28515625" style="75" customWidth="1"/>
    <col min="15595" max="15596" width="5.7109375" style="75" customWidth="1"/>
    <col min="15597" max="15597" width="8.7109375" style="75" customWidth="1"/>
    <col min="15598" max="15599" width="8.28515625" style="75" customWidth="1"/>
    <col min="15600" max="15844" width="9.28515625" style="75"/>
    <col min="15845" max="15845" width="3.7109375" style="75" customWidth="1"/>
    <col min="15846" max="15846" width="23.7109375" style="75" customWidth="1"/>
    <col min="15847" max="15847" width="6.28515625" style="75" customWidth="1"/>
    <col min="15848" max="15848" width="7.7109375" style="75" customWidth="1"/>
    <col min="15849" max="15849" width="6.28515625" style="75" customWidth="1"/>
    <col min="15850" max="15850" width="7.28515625" style="75" customWidth="1"/>
    <col min="15851" max="15852" width="5.7109375" style="75" customWidth="1"/>
    <col min="15853" max="15853" width="8.7109375" style="75" customWidth="1"/>
    <col min="15854" max="15855" width="8.28515625" style="75" customWidth="1"/>
    <col min="15856" max="16100" width="9.28515625" style="75"/>
    <col min="16101" max="16101" width="3.7109375" style="75" customWidth="1"/>
    <col min="16102" max="16102" width="23.7109375" style="75" customWidth="1"/>
    <col min="16103" max="16103" width="6.28515625" style="75" customWidth="1"/>
    <col min="16104" max="16104" width="7.7109375" style="75" customWidth="1"/>
    <col min="16105" max="16105" width="6.28515625" style="75" customWidth="1"/>
    <col min="16106" max="16106" width="7.28515625" style="75" customWidth="1"/>
    <col min="16107" max="16108" width="5.7109375" style="75" customWidth="1"/>
    <col min="16109" max="16109" width="8.7109375" style="75" customWidth="1"/>
    <col min="16110" max="16111" width="8.28515625" style="75" customWidth="1"/>
    <col min="16112" max="16384" width="9.28515625" style="75"/>
  </cols>
  <sheetData>
    <row r="1" spans="1:11" s="73" customFormat="1" ht="30" customHeight="1" x14ac:dyDescent="0.2">
      <c r="A1" s="252" t="s">
        <v>54</v>
      </c>
      <c r="B1" s="253"/>
      <c r="C1" s="254" t="s">
        <v>345</v>
      </c>
      <c r="D1" s="254"/>
      <c r="E1" s="254"/>
      <c r="F1" s="254"/>
      <c r="G1" s="254"/>
      <c r="H1" s="254"/>
      <c r="I1" s="254"/>
      <c r="J1" s="254"/>
      <c r="K1" s="255"/>
    </row>
    <row r="2" spans="1:11" s="74" customFormat="1" ht="24.95" customHeight="1" x14ac:dyDescent="0.2">
      <c r="A2" s="256" t="s">
        <v>361</v>
      </c>
      <c r="B2" s="257"/>
      <c r="C2" s="258" t="s">
        <v>59</v>
      </c>
      <c r="D2" s="258"/>
      <c r="E2" s="258"/>
      <c r="F2" s="258"/>
      <c r="G2" s="258"/>
      <c r="H2" s="258"/>
      <c r="I2" s="258"/>
      <c r="J2" s="258"/>
      <c r="K2" s="259"/>
    </row>
    <row r="3" spans="1:11" ht="11.45" customHeight="1" x14ac:dyDescent="0.2">
      <c r="A3" s="260" t="s">
        <v>104</v>
      </c>
      <c r="B3" s="251" t="s">
        <v>362</v>
      </c>
      <c r="C3" s="262" t="s">
        <v>492</v>
      </c>
      <c r="D3" s="262"/>
      <c r="E3" s="262"/>
      <c r="F3" s="262"/>
      <c r="G3" s="262"/>
      <c r="H3" s="262"/>
      <c r="I3" s="262"/>
      <c r="J3" s="262"/>
      <c r="K3" s="263" t="s">
        <v>496</v>
      </c>
    </row>
    <row r="4" spans="1:11" ht="11.45" customHeight="1" x14ac:dyDescent="0.2">
      <c r="A4" s="260"/>
      <c r="B4" s="251"/>
      <c r="C4" s="240" t="s">
        <v>348</v>
      </c>
      <c r="D4" s="295"/>
      <c r="E4" s="296"/>
      <c r="F4" s="240" t="s">
        <v>349</v>
      </c>
      <c r="G4" s="295"/>
      <c r="H4" s="295"/>
      <c r="I4" s="295"/>
      <c r="J4" s="296"/>
      <c r="K4" s="263"/>
    </row>
    <row r="5" spans="1:11" ht="11.45" customHeight="1" x14ac:dyDescent="0.2">
      <c r="A5" s="260"/>
      <c r="B5" s="251"/>
      <c r="C5" s="289" t="s">
        <v>131</v>
      </c>
      <c r="D5" s="240" t="s">
        <v>350</v>
      </c>
      <c r="E5" s="296"/>
      <c r="F5" s="289" t="s">
        <v>131</v>
      </c>
      <c r="G5" s="289" t="s">
        <v>132</v>
      </c>
      <c r="H5" s="289" t="s">
        <v>351</v>
      </c>
      <c r="I5" s="292" t="s">
        <v>352</v>
      </c>
      <c r="J5" s="293"/>
      <c r="K5" s="263"/>
    </row>
    <row r="6" spans="1:11" ht="11.45" customHeight="1" x14ac:dyDescent="0.2">
      <c r="A6" s="260"/>
      <c r="B6" s="251"/>
      <c r="C6" s="290"/>
      <c r="D6" s="289" t="s">
        <v>353</v>
      </c>
      <c r="E6" s="289" t="s">
        <v>132</v>
      </c>
      <c r="F6" s="290"/>
      <c r="G6" s="290"/>
      <c r="H6" s="290"/>
      <c r="I6" s="289" t="s">
        <v>354</v>
      </c>
      <c r="J6" s="289" t="s">
        <v>355</v>
      </c>
      <c r="K6" s="297" t="s">
        <v>363</v>
      </c>
    </row>
    <row r="7" spans="1:11" ht="11.45" customHeight="1" x14ac:dyDescent="0.2">
      <c r="A7" s="260"/>
      <c r="B7" s="251"/>
      <c r="C7" s="290"/>
      <c r="D7" s="290"/>
      <c r="E7" s="290"/>
      <c r="F7" s="290"/>
      <c r="G7" s="290"/>
      <c r="H7" s="290"/>
      <c r="I7" s="290"/>
      <c r="J7" s="290"/>
      <c r="K7" s="298"/>
    </row>
    <row r="8" spans="1:11" ht="11.45" customHeight="1" x14ac:dyDescent="0.2">
      <c r="A8" s="260"/>
      <c r="B8" s="251"/>
      <c r="C8" s="290"/>
      <c r="D8" s="290"/>
      <c r="E8" s="290"/>
      <c r="F8" s="290"/>
      <c r="G8" s="290"/>
      <c r="H8" s="290"/>
      <c r="I8" s="290"/>
      <c r="J8" s="290"/>
      <c r="K8" s="298"/>
    </row>
    <row r="9" spans="1:11" ht="11.45" customHeight="1" x14ac:dyDescent="0.2">
      <c r="A9" s="260"/>
      <c r="B9" s="251"/>
      <c r="C9" s="290"/>
      <c r="D9" s="290"/>
      <c r="E9" s="290"/>
      <c r="F9" s="290"/>
      <c r="G9" s="290"/>
      <c r="H9" s="290"/>
      <c r="I9" s="290"/>
      <c r="J9" s="290"/>
      <c r="K9" s="298"/>
    </row>
    <row r="10" spans="1:11" ht="11.45" customHeight="1" x14ac:dyDescent="0.2">
      <c r="A10" s="260"/>
      <c r="B10" s="251"/>
      <c r="C10" s="290"/>
      <c r="D10" s="290"/>
      <c r="E10" s="290"/>
      <c r="F10" s="290"/>
      <c r="G10" s="290"/>
      <c r="H10" s="290"/>
      <c r="I10" s="290"/>
      <c r="J10" s="290"/>
      <c r="K10" s="298"/>
    </row>
    <row r="11" spans="1:11" ht="11.45" customHeight="1" x14ac:dyDescent="0.2">
      <c r="A11" s="260"/>
      <c r="B11" s="251"/>
      <c r="C11" s="291"/>
      <c r="D11" s="291"/>
      <c r="E11" s="291"/>
      <c r="F11" s="291"/>
      <c r="G11" s="291"/>
      <c r="H11" s="291"/>
      <c r="I11" s="291"/>
      <c r="J11" s="291"/>
      <c r="K11" s="299"/>
    </row>
    <row r="12" spans="1:11" ht="11.45" customHeight="1" x14ac:dyDescent="0.2">
      <c r="A12" s="260"/>
      <c r="B12" s="251"/>
      <c r="C12" s="251" t="s">
        <v>110</v>
      </c>
      <c r="D12" s="251"/>
      <c r="E12" s="76" t="s">
        <v>134</v>
      </c>
      <c r="F12" s="76" t="s">
        <v>110</v>
      </c>
      <c r="G12" s="251" t="s">
        <v>134</v>
      </c>
      <c r="H12" s="251"/>
      <c r="I12" s="76" t="s">
        <v>110</v>
      </c>
      <c r="J12" s="251" t="s">
        <v>134</v>
      </c>
      <c r="K12" s="263"/>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A14" s="82"/>
      <c r="B14" s="118"/>
      <c r="C14" s="166"/>
      <c r="D14" s="166"/>
      <c r="E14" s="144"/>
      <c r="F14" s="166"/>
      <c r="G14" s="144"/>
      <c r="H14" s="144"/>
      <c r="I14" s="166"/>
      <c r="J14" s="144"/>
      <c r="K14" s="144"/>
    </row>
    <row r="15" spans="1:11" s="86" customFormat="1" ht="11.45" customHeight="1" x14ac:dyDescent="0.2">
      <c r="A15" s="132">
        <f>IF(D15&lt;&gt;"",COUNTA($D$15:D15),"")</f>
        <v>1</v>
      </c>
      <c r="B15" s="85" t="s">
        <v>135</v>
      </c>
      <c r="C15" s="167">
        <v>2778</v>
      </c>
      <c r="D15" s="167">
        <v>2298</v>
      </c>
      <c r="E15" s="143">
        <v>-0.2</v>
      </c>
      <c r="F15" s="167">
        <v>261100</v>
      </c>
      <c r="G15" s="143">
        <v>5.0999999999999996</v>
      </c>
      <c r="H15" s="143">
        <v>17.5</v>
      </c>
      <c r="I15" s="167">
        <v>331559</v>
      </c>
      <c r="J15" s="143">
        <v>78.7</v>
      </c>
      <c r="K15" s="143">
        <v>33.6</v>
      </c>
    </row>
    <row r="16" spans="1:11" s="89" customFormat="1" ht="22.5" customHeight="1" x14ac:dyDescent="0.2">
      <c r="A16" s="132">
        <f>IF(D16&lt;&gt;"",COUNTA($D$15:D16),"")</f>
        <v>2</v>
      </c>
      <c r="B16" s="87" t="s">
        <v>364</v>
      </c>
      <c r="C16" s="166">
        <v>1189</v>
      </c>
      <c r="D16" s="166">
        <v>1028</v>
      </c>
      <c r="E16" s="144">
        <v>-1.6</v>
      </c>
      <c r="F16" s="166">
        <v>80789</v>
      </c>
      <c r="G16" s="144">
        <v>1</v>
      </c>
      <c r="H16" s="144">
        <v>30.4</v>
      </c>
      <c r="I16" s="166">
        <v>89137</v>
      </c>
      <c r="J16" s="144">
        <v>90.6</v>
      </c>
      <c r="K16" s="144">
        <v>45.6</v>
      </c>
    </row>
    <row r="17" spans="1:11" s="89" customFormat="1" ht="11.45" customHeight="1" x14ac:dyDescent="0.2">
      <c r="A17" s="132">
        <f>IF(D17&lt;&gt;"",COUNTA($D$15:D17),"")</f>
        <v>3</v>
      </c>
      <c r="B17" s="87" t="s">
        <v>141</v>
      </c>
      <c r="C17" s="166">
        <v>588</v>
      </c>
      <c r="D17" s="166">
        <v>540</v>
      </c>
      <c r="E17" s="144">
        <v>-0.7</v>
      </c>
      <c r="F17" s="166">
        <v>61381</v>
      </c>
      <c r="G17" s="144">
        <v>0.7</v>
      </c>
      <c r="H17" s="144">
        <v>32.700000000000003</v>
      </c>
      <c r="I17" s="166">
        <v>65431</v>
      </c>
      <c r="J17" s="144">
        <v>93.8</v>
      </c>
      <c r="K17" s="144">
        <v>47.3</v>
      </c>
    </row>
    <row r="18" spans="1:11" s="86" customFormat="1" ht="11.45" customHeight="1" x14ac:dyDescent="0.2">
      <c r="A18" s="132">
        <f>IF(D18&lt;&gt;"",COUNTA($D$15:D18),"")</f>
        <v>4</v>
      </c>
      <c r="B18" s="87" t="s">
        <v>144</v>
      </c>
      <c r="C18" s="166">
        <v>221</v>
      </c>
      <c r="D18" s="166">
        <v>184</v>
      </c>
      <c r="E18" s="144">
        <v>1.7</v>
      </c>
      <c r="F18" s="166">
        <v>10081</v>
      </c>
      <c r="G18" s="144">
        <v>6.1</v>
      </c>
      <c r="H18" s="144">
        <v>28.5</v>
      </c>
      <c r="I18" s="166">
        <v>11895</v>
      </c>
      <c r="J18" s="144">
        <v>84.7</v>
      </c>
      <c r="K18" s="144">
        <v>45.4</v>
      </c>
    </row>
    <row r="19" spans="1:11" s="89" customFormat="1" ht="33" customHeight="1" x14ac:dyDescent="0.2">
      <c r="A19" s="132">
        <f>IF(D19&lt;&gt;"",COUNTA($D$15:D19),"")</f>
        <v>5</v>
      </c>
      <c r="B19" s="87" t="s">
        <v>365</v>
      </c>
      <c r="C19" s="166">
        <v>1589</v>
      </c>
      <c r="D19" s="166">
        <v>1270</v>
      </c>
      <c r="E19" s="144">
        <v>1</v>
      </c>
      <c r="F19" s="166">
        <v>180311</v>
      </c>
      <c r="G19" s="144">
        <v>7</v>
      </c>
      <c r="H19" s="144">
        <v>11.6</v>
      </c>
      <c r="I19" s="166">
        <v>242422</v>
      </c>
      <c r="J19" s="144">
        <v>74.400000000000006</v>
      </c>
      <c r="K19" s="144">
        <v>28.7</v>
      </c>
    </row>
    <row r="20" spans="1:11" s="89" customFormat="1" ht="18" customHeight="1" x14ac:dyDescent="0.2">
      <c r="A20" s="132">
        <f>IF(D20&lt;&gt;"",COUNTA($D$15:D20),"")</f>
        <v>6</v>
      </c>
      <c r="B20" s="85" t="s">
        <v>158</v>
      </c>
      <c r="C20" s="167">
        <v>618</v>
      </c>
      <c r="D20" s="167">
        <v>501</v>
      </c>
      <c r="E20" s="143">
        <v>-2</v>
      </c>
      <c r="F20" s="167">
        <v>53003</v>
      </c>
      <c r="G20" s="143">
        <v>6</v>
      </c>
      <c r="H20" s="143">
        <v>13.9</v>
      </c>
      <c r="I20" s="167">
        <v>70442</v>
      </c>
      <c r="J20" s="143">
        <v>75.2</v>
      </c>
      <c r="K20" s="143">
        <v>32.799999999999997</v>
      </c>
    </row>
    <row r="21" spans="1:11" s="89" customFormat="1" ht="22.5" customHeight="1" x14ac:dyDescent="0.2">
      <c r="A21" s="132">
        <f>IF(D21&lt;&gt;"",COUNTA($D$15:D21),"")</f>
        <v>7</v>
      </c>
      <c r="B21" s="87" t="s">
        <v>366</v>
      </c>
      <c r="C21" s="166">
        <v>227</v>
      </c>
      <c r="D21" s="166">
        <v>177</v>
      </c>
      <c r="E21" s="66">
        <v>-2.7</v>
      </c>
      <c r="F21" s="166">
        <v>15826</v>
      </c>
      <c r="G21" s="66">
        <v>-1.2</v>
      </c>
      <c r="H21" s="66">
        <v>25</v>
      </c>
      <c r="I21" s="166">
        <v>18551</v>
      </c>
      <c r="J21" s="66">
        <v>85.3</v>
      </c>
      <c r="K21" s="66">
        <v>46.6</v>
      </c>
    </row>
    <row r="22" spans="1:11" s="89" customFormat="1" ht="11.45" customHeight="1" x14ac:dyDescent="0.2">
      <c r="A22" s="132">
        <f>IF(D22&lt;&gt;"",COUNTA($D$15:D22),"")</f>
        <v>8</v>
      </c>
      <c r="B22" s="87" t="s">
        <v>367</v>
      </c>
      <c r="C22" s="166">
        <v>112</v>
      </c>
      <c r="D22" s="166">
        <v>93</v>
      </c>
      <c r="E22" s="66">
        <v>-5.0999999999999996</v>
      </c>
      <c r="F22" s="166">
        <v>12625</v>
      </c>
      <c r="G22" s="66">
        <v>-3.5</v>
      </c>
      <c r="H22" s="66">
        <v>28.2</v>
      </c>
      <c r="I22" s="166">
        <v>14253</v>
      </c>
      <c r="J22" s="66">
        <v>88.6</v>
      </c>
      <c r="K22" s="66">
        <v>48.8</v>
      </c>
    </row>
    <row r="23" spans="1:11" s="89" customFormat="1" ht="11.45" customHeight="1" x14ac:dyDescent="0.2">
      <c r="A23" s="132">
        <f>IF(D23&lt;&gt;"",COUNTA($D$15:D23),"")</f>
        <v>9</v>
      </c>
      <c r="B23" s="87" t="s">
        <v>368</v>
      </c>
      <c r="C23" s="166">
        <v>36</v>
      </c>
      <c r="D23" s="166">
        <v>26</v>
      </c>
      <c r="E23" s="66">
        <v>4</v>
      </c>
      <c r="F23" s="166">
        <v>1353</v>
      </c>
      <c r="G23" s="66">
        <v>19.100000000000001</v>
      </c>
      <c r="H23" s="66">
        <v>13.9</v>
      </c>
      <c r="I23" s="166">
        <v>1784</v>
      </c>
      <c r="J23" s="66">
        <v>75.8</v>
      </c>
      <c r="K23" s="66">
        <v>41.8</v>
      </c>
    </row>
    <row r="24" spans="1:11" s="89" customFormat="1" ht="33" customHeight="1" x14ac:dyDescent="0.2">
      <c r="A24" s="132">
        <f>IF(D24&lt;&gt;"",COUNTA($D$15:D24),"")</f>
        <v>10</v>
      </c>
      <c r="B24" s="87" t="s">
        <v>369</v>
      </c>
      <c r="C24" s="166">
        <v>391</v>
      </c>
      <c r="D24" s="166">
        <v>324</v>
      </c>
      <c r="E24" s="144">
        <v>-1.5</v>
      </c>
      <c r="F24" s="166">
        <v>37177</v>
      </c>
      <c r="G24" s="144">
        <v>9.5</v>
      </c>
      <c r="H24" s="144">
        <v>9.1</v>
      </c>
      <c r="I24" s="166">
        <v>51891</v>
      </c>
      <c r="J24" s="144">
        <v>71.599999999999994</v>
      </c>
      <c r="K24" s="144">
        <v>27.5</v>
      </c>
    </row>
    <row r="25" spans="1:11" s="89" customFormat="1" ht="18" customHeight="1" x14ac:dyDescent="0.2">
      <c r="A25" s="132">
        <f>IF(D25&lt;&gt;"",COUNTA($D$15:D25),"")</f>
        <v>11</v>
      </c>
      <c r="B25" s="85" t="s">
        <v>159</v>
      </c>
      <c r="C25" s="167">
        <v>902</v>
      </c>
      <c r="D25" s="167">
        <v>759</v>
      </c>
      <c r="E25" s="143">
        <v>-0.9</v>
      </c>
      <c r="F25" s="167">
        <v>85411</v>
      </c>
      <c r="G25" s="143">
        <v>5.2</v>
      </c>
      <c r="H25" s="143">
        <v>16.5</v>
      </c>
      <c r="I25" s="167">
        <v>104746</v>
      </c>
      <c r="J25" s="143">
        <v>81.5</v>
      </c>
      <c r="K25" s="143">
        <v>33.4</v>
      </c>
    </row>
    <row r="26" spans="1:11" s="89" customFormat="1" ht="22.5" customHeight="1" x14ac:dyDescent="0.2">
      <c r="A26" s="132">
        <f>IF(D26&lt;&gt;"",COUNTA($D$15:D26),"")</f>
        <v>12</v>
      </c>
      <c r="B26" s="87" t="s">
        <v>366</v>
      </c>
      <c r="C26" s="166">
        <v>352</v>
      </c>
      <c r="D26" s="166">
        <v>306</v>
      </c>
      <c r="E26" s="144">
        <v>-3.2</v>
      </c>
      <c r="F26" s="166">
        <v>24556</v>
      </c>
      <c r="G26" s="144">
        <v>0.3</v>
      </c>
      <c r="H26" s="144">
        <v>31.3</v>
      </c>
      <c r="I26" s="166">
        <v>26867</v>
      </c>
      <c r="J26" s="144">
        <v>91.4</v>
      </c>
      <c r="K26" s="144">
        <v>47.3</v>
      </c>
    </row>
    <row r="27" spans="1:11" s="89" customFormat="1" ht="11.45" customHeight="1" x14ac:dyDescent="0.2">
      <c r="A27" s="132">
        <f>IF(D27&lt;&gt;"",COUNTA($D$15:D27),"")</f>
        <v>13</v>
      </c>
      <c r="B27" s="87" t="s">
        <v>367</v>
      </c>
      <c r="C27" s="166">
        <v>166</v>
      </c>
      <c r="D27" s="166">
        <v>154</v>
      </c>
      <c r="E27" s="183">
        <v>-1.3</v>
      </c>
      <c r="F27" s="166">
        <v>19240</v>
      </c>
      <c r="G27" s="144">
        <v>1.4</v>
      </c>
      <c r="H27" s="144">
        <v>34</v>
      </c>
      <c r="I27" s="166">
        <v>20214</v>
      </c>
      <c r="J27" s="144">
        <v>95.2</v>
      </c>
      <c r="K27" s="144">
        <v>49.2</v>
      </c>
    </row>
    <row r="28" spans="1:11" s="89" customFormat="1" ht="11.45" customHeight="1" x14ac:dyDescent="0.2">
      <c r="A28" s="132">
        <f>IF(D28&lt;&gt;"",COUNTA($D$15:D28),"")</f>
        <v>14</v>
      </c>
      <c r="B28" s="87" t="s">
        <v>368</v>
      </c>
      <c r="C28" s="166">
        <v>73</v>
      </c>
      <c r="D28" s="166">
        <v>62</v>
      </c>
      <c r="E28" s="183">
        <v>-1.6</v>
      </c>
      <c r="F28" s="166">
        <v>2813</v>
      </c>
      <c r="G28" s="144">
        <v>1.1000000000000001</v>
      </c>
      <c r="H28" s="144">
        <v>24.3</v>
      </c>
      <c r="I28" s="166">
        <v>3184</v>
      </c>
      <c r="J28" s="144">
        <v>88.3</v>
      </c>
      <c r="K28" s="144">
        <v>45.1</v>
      </c>
    </row>
    <row r="29" spans="1:11" s="89" customFormat="1" ht="33" customHeight="1" x14ac:dyDescent="0.2">
      <c r="A29" s="132">
        <f>IF(D29&lt;&gt;"",COUNTA($D$15:D29),"")</f>
        <v>15</v>
      </c>
      <c r="B29" s="87" t="s">
        <v>369</v>
      </c>
      <c r="C29" s="166">
        <v>550</v>
      </c>
      <c r="D29" s="166">
        <v>453</v>
      </c>
      <c r="E29" s="144">
        <v>0.7</v>
      </c>
      <c r="F29" s="166">
        <v>60855</v>
      </c>
      <c r="G29" s="144">
        <v>7.4</v>
      </c>
      <c r="H29" s="144">
        <v>10.6</v>
      </c>
      <c r="I29" s="166">
        <v>77879</v>
      </c>
      <c r="J29" s="144">
        <v>78.099999999999994</v>
      </c>
      <c r="K29" s="144">
        <v>28.2</v>
      </c>
    </row>
    <row r="30" spans="1:11" s="89" customFormat="1" ht="18" customHeight="1" x14ac:dyDescent="0.2">
      <c r="A30" s="132">
        <f>IF(D30&lt;&gt;"",COUNTA($D$15:D30),"")</f>
        <v>16</v>
      </c>
      <c r="B30" s="85" t="s">
        <v>370</v>
      </c>
      <c r="C30" s="167">
        <v>575</v>
      </c>
      <c r="D30" s="167">
        <v>508</v>
      </c>
      <c r="E30" s="143">
        <v>2.2000000000000002</v>
      </c>
      <c r="F30" s="167">
        <v>71853</v>
      </c>
      <c r="G30" s="143">
        <v>7.3</v>
      </c>
      <c r="H30" s="143">
        <v>21.5</v>
      </c>
      <c r="I30" s="167">
        <v>82362</v>
      </c>
      <c r="J30" s="143">
        <v>87.2</v>
      </c>
      <c r="K30" s="143">
        <v>38.799999999999997</v>
      </c>
    </row>
    <row r="31" spans="1:11" s="89" customFormat="1" ht="22.5" customHeight="1" x14ac:dyDescent="0.2">
      <c r="A31" s="132">
        <f>IF(D31&lt;&gt;"",COUNTA($D$15:D31),"")</f>
        <v>17</v>
      </c>
      <c r="B31" s="87" t="s">
        <v>366</v>
      </c>
      <c r="C31" s="166">
        <v>274</v>
      </c>
      <c r="D31" s="166">
        <v>249</v>
      </c>
      <c r="E31" s="144">
        <v>-0.4</v>
      </c>
      <c r="F31" s="166">
        <v>24304</v>
      </c>
      <c r="G31" s="144">
        <v>3.5</v>
      </c>
      <c r="H31" s="144">
        <v>35.200000000000003</v>
      </c>
      <c r="I31" s="166">
        <v>25825</v>
      </c>
      <c r="J31" s="144">
        <v>94.1</v>
      </c>
      <c r="K31" s="144">
        <v>48.1</v>
      </c>
    </row>
    <row r="32" spans="1:11" s="89" customFormat="1" ht="11.45" customHeight="1" x14ac:dyDescent="0.2">
      <c r="A32" s="132">
        <f>IF(D32&lt;&gt;"",COUNTA($D$15:D32),"")</f>
        <v>18</v>
      </c>
      <c r="B32" s="87" t="s">
        <v>367</v>
      </c>
      <c r="C32" s="166">
        <v>132</v>
      </c>
      <c r="D32" s="166">
        <v>128</v>
      </c>
      <c r="E32" s="66" t="s">
        <v>443</v>
      </c>
      <c r="F32" s="166">
        <v>17826</v>
      </c>
      <c r="G32" s="66">
        <v>2.5</v>
      </c>
      <c r="H32" s="66">
        <v>37.1</v>
      </c>
      <c r="I32" s="166">
        <v>18372</v>
      </c>
      <c r="J32" s="66">
        <v>97</v>
      </c>
      <c r="K32" s="66">
        <v>49.2</v>
      </c>
    </row>
    <row r="33" spans="1:11" s="89" customFormat="1" ht="11.45" customHeight="1" x14ac:dyDescent="0.2">
      <c r="A33" s="132">
        <f>IF(D33&lt;&gt;"",COUNTA($D$15:D33),"")</f>
        <v>19</v>
      </c>
      <c r="B33" s="87" t="s">
        <v>368</v>
      </c>
      <c r="C33" s="166">
        <v>55</v>
      </c>
      <c r="D33" s="166">
        <v>48</v>
      </c>
      <c r="E33" s="66">
        <v>9.1</v>
      </c>
      <c r="F33" s="166">
        <v>3860</v>
      </c>
      <c r="G33" s="66">
        <v>12.4</v>
      </c>
      <c r="H33" s="66">
        <v>36.9</v>
      </c>
      <c r="I33" s="166">
        <v>4433</v>
      </c>
      <c r="J33" s="66">
        <v>87.1</v>
      </c>
      <c r="K33" s="66">
        <v>50.3</v>
      </c>
    </row>
    <row r="34" spans="1:11" s="89" customFormat="1" ht="33" customHeight="1" x14ac:dyDescent="0.2">
      <c r="A34" s="132">
        <f>IF(D34&lt;&gt;"",COUNTA($D$15:D34),"")</f>
        <v>20</v>
      </c>
      <c r="B34" s="87" t="s">
        <v>369</v>
      </c>
      <c r="C34" s="166">
        <v>301</v>
      </c>
      <c r="D34" s="166">
        <v>259</v>
      </c>
      <c r="E34" s="144">
        <v>4.9000000000000004</v>
      </c>
      <c r="F34" s="166">
        <v>47549</v>
      </c>
      <c r="G34" s="144">
        <v>9.3000000000000007</v>
      </c>
      <c r="H34" s="144">
        <v>13.9</v>
      </c>
      <c r="I34" s="166">
        <v>56537</v>
      </c>
      <c r="J34" s="144">
        <v>84.1</v>
      </c>
      <c r="K34" s="144">
        <v>34.200000000000003</v>
      </c>
    </row>
    <row r="35" spans="1:11" s="89" customFormat="1" ht="18" customHeight="1" x14ac:dyDescent="0.2">
      <c r="A35" s="132">
        <f>IF(D35&lt;&gt;"",COUNTA($D$15:D35),"")</f>
        <v>21</v>
      </c>
      <c r="B35" s="85" t="s">
        <v>161</v>
      </c>
      <c r="C35" s="167">
        <v>219</v>
      </c>
      <c r="D35" s="167">
        <v>176</v>
      </c>
      <c r="E35" s="113">
        <v>-2.8</v>
      </c>
      <c r="F35" s="167">
        <v>12210</v>
      </c>
      <c r="G35" s="113">
        <v>-6.8</v>
      </c>
      <c r="H35" s="113">
        <v>21.7</v>
      </c>
      <c r="I35" s="167">
        <v>17383</v>
      </c>
      <c r="J35" s="113">
        <v>70.2</v>
      </c>
      <c r="K35" s="113">
        <v>29.9</v>
      </c>
    </row>
    <row r="36" spans="1:11" s="89" customFormat="1" ht="22.5" customHeight="1" x14ac:dyDescent="0.2">
      <c r="A36" s="132">
        <f>IF(D36&lt;&gt;"",COUNTA($D$15:D36),"")</f>
        <v>22</v>
      </c>
      <c r="B36" s="87" t="s">
        <v>366</v>
      </c>
      <c r="C36" s="166">
        <v>128</v>
      </c>
      <c r="D36" s="166">
        <v>119</v>
      </c>
      <c r="E36" s="144">
        <v>-0.8</v>
      </c>
      <c r="F36" s="166">
        <v>6433</v>
      </c>
      <c r="G36" s="144">
        <v>1.1000000000000001</v>
      </c>
      <c r="H36" s="144">
        <v>27.8</v>
      </c>
      <c r="I36" s="166">
        <v>6831</v>
      </c>
      <c r="J36" s="144">
        <v>94.2</v>
      </c>
      <c r="K36" s="144">
        <v>37.5</v>
      </c>
    </row>
    <row r="37" spans="1:11" s="89" customFormat="1" ht="11.45" customHeight="1" x14ac:dyDescent="0.2">
      <c r="A37" s="132">
        <f>IF(D37&lt;&gt;"",COUNTA($D$15:D37),"")</f>
        <v>23</v>
      </c>
      <c r="B37" s="87" t="s">
        <v>367</v>
      </c>
      <c r="C37" s="166">
        <v>67</v>
      </c>
      <c r="D37" s="166">
        <v>64</v>
      </c>
      <c r="E37" s="66" t="s">
        <v>443</v>
      </c>
      <c r="F37" s="166">
        <v>4609</v>
      </c>
      <c r="G37" s="66">
        <v>0.9</v>
      </c>
      <c r="H37" s="66">
        <v>28.5</v>
      </c>
      <c r="I37" s="166">
        <v>4827</v>
      </c>
      <c r="J37" s="66">
        <v>95.5</v>
      </c>
      <c r="K37" s="66">
        <v>39</v>
      </c>
    </row>
    <row r="38" spans="1:11" s="89" customFormat="1" ht="11.45" customHeight="1" x14ac:dyDescent="0.2">
      <c r="A38" s="132">
        <f>IF(D38&lt;&gt;"",COUNTA($D$15:D38),"")</f>
        <v>24</v>
      </c>
      <c r="B38" s="87" t="s">
        <v>368</v>
      </c>
      <c r="C38" s="166">
        <v>18</v>
      </c>
      <c r="D38" s="166">
        <v>16</v>
      </c>
      <c r="E38" s="66">
        <v>-5.9</v>
      </c>
      <c r="F38" s="166">
        <v>731</v>
      </c>
      <c r="G38" s="66">
        <v>-4.3</v>
      </c>
      <c r="H38" s="66">
        <v>28.7</v>
      </c>
      <c r="I38" s="166">
        <v>841</v>
      </c>
      <c r="J38" s="66">
        <v>86.9</v>
      </c>
      <c r="K38" s="66">
        <v>38.9</v>
      </c>
    </row>
    <row r="39" spans="1:11" s="86" customFormat="1" ht="33" customHeight="1" x14ac:dyDescent="0.2">
      <c r="A39" s="132">
        <f>IF(D39&lt;&gt;"",COUNTA($D$15:D39),"")</f>
        <v>25</v>
      </c>
      <c r="B39" s="87" t="s">
        <v>369</v>
      </c>
      <c r="C39" s="166">
        <v>91</v>
      </c>
      <c r="D39" s="166">
        <v>57</v>
      </c>
      <c r="E39" s="144">
        <v>-6.6</v>
      </c>
      <c r="F39" s="166">
        <v>5777</v>
      </c>
      <c r="G39" s="144">
        <v>-14.3</v>
      </c>
      <c r="H39" s="144">
        <v>14.9</v>
      </c>
      <c r="I39" s="166">
        <v>10552</v>
      </c>
      <c r="J39" s="144">
        <v>54.7</v>
      </c>
      <c r="K39" s="144">
        <v>24</v>
      </c>
    </row>
    <row r="40" spans="1:11" s="86" customFormat="1" ht="27.95" customHeight="1" x14ac:dyDescent="0.2">
      <c r="A40" s="132">
        <f>IF(D40&lt;&gt;"",COUNTA($D$15:D40),"")</f>
        <v>26</v>
      </c>
      <c r="B40" s="85" t="s">
        <v>162</v>
      </c>
      <c r="C40" s="167">
        <v>464</v>
      </c>
      <c r="D40" s="167">
        <v>354</v>
      </c>
      <c r="E40" s="143">
        <v>1.7</v>
      </c>
      <c r="F40" s="167">
        <v>38623</v>
      </c>
      <c r="G40" s="143">
        <v>3.8</v>
      </c>
      <c r="H40" s="143">
        <v>15.8</v>
      </c>
      <c r="I40" s="167">
        <v>56626</v>
      </c>
      <c r="J40" s="143">
        <v>68.2</v>
      </c>
      <c r="K40" s="143">
        <v>27.9</v>
      </c>
    </row>
    <row r="41" spans="1:11" s="89" customFormat="1" ht="22.5" customHeight="1" x14ac:dyDescent="0.2">
      <c r="A41" s="132">
        <f>IF(D41&lt;&gt;"",COUNTA($D$15:D41),"")</f>
        <v>27</v>
      </c>
      <c r="B41" s="87" t="s">
        <v>366</v>
      </c>
      <c r="C41" s="166">
        <v>208</v>
      </c>
      <c r="D41" s="166">
        <v>177</v>
      </c>
      <c r="E41" s="183" t="s">
        <v>443</v>
      </c>
      <c r="F41" s="166">
        <v>9670</v>
      </c>
      <c r="G41" s="144">
        <v>0.7</v>
      </c>
      <c r="H41" s="144">
        <v>26.4</v>
      </c>
      <c r="I41" s="166">
        <v>11063</v>
      </c>
      <c r="J41" s="144">
        <v>87.4</v>
      </c>
      <c r="K41" s="144">
        <v>38.700000000000003</v>
      </c>
    </row>
    <row r="42" spans="1:11" s="89" customFormat="1" ht="11.45" customHeight="1" x14ac:dyDescent="0.2">
      <c r="A42" s="132">
        <f>IF(D42&lt;&gt;"",COUNTA($D$15:D42),"")</f>
        <v>28</v>
      </c>
      <c r="B42" s="87" t="s">
        <v>367</v>
      </c>
      <c r="C42" s="166">
        <v>111</v>
      </c>
      <c r="D42" s="166">
        <v>101</v>
      </c>
      <c r="E42" s="66">
        <v>3.1</v>
      </c>
      <c r="F42" s="166">
        <v>7081</v>
      </c>
      <c r="G42" s="66">
        <v>2.2999999999999998</v>
      </c>
      <c r="H42" s="66">
        <v>28.4</v>
      </c>
      <c r="I42" s="166">
        <v>7765</v>
      </c>
      <c r="J42" s="66">
        <v>91.2</v>
      </c>
      <c r="K42" s="66">
        <v>40.200000000000003</v>
      </c>
    </row>
    <row r="43" spans="1:11" s="89" customFormat="1" ht="11.45" customHeight="1" x14ac:dyDescent="0.2">
      <c r="A43" s="132">
        <f>IF(D43&lt;&gt;"",COUNTA($D$15:D43),"")</f>
        <v>29</v>
      </c>
      <c r="B43" s="87" t="s">
        <v>368</v>
      </c>
      <c r="C43" s="166">
        <v>39</v>
      </c>
      <c r="D43" s="166">
        <v>32</v>
      </c>
      <c r="E43" s="66" t="s">
        <v>443</v>
      </c>
      <c r="F43" s="166">
        <v>1324</v>
      </c>
      <c r="G43" s="144">
        <v>-4.3</v>
      </c>
      <c r="H43" s="144">
        <v>24.9</v>
      </c>
      <c r="I43" s="166">
        <v>1653</v>
      </c>
      <c r="J43" s="144">
        <v>80.099999999999994</v>
      </c>
      <c r="K43" s="144">
        <v>39.9</v>
      </c>
    </row>
    <row r="44" spans="1:11" s="89" customFormat="1" ht="33" customHeight="1" x14ac:dyDescent="0.2">
      <c r="A44" s="132">
        <f>IF(D44&lt;&gt;"",COUNTA($D$15:D44),"")</f>
        <v>30</v>
      </c>
      <c r="B44" s="87" t="s">
        <v>369</v>
      </c>
      <c r="C44" s="166">
        <v>256</v>
      </c>
      <c r="D44" s="166">
        <v>177</v>
      </c>
      <c r="E44" s="144">
        <v>3.5</v>
      </c>
      <c r="F44" s="166">
        <v>28953</v>
      </c>
      <c r="G44" s="144">
        <v>4.8</v>
      </c>
      <c r="H44" s="144">
        <v>12.4</v>
      </c>
      <c r="I44" s="166">
        <v>45563</v>
      </c>
      <c r="J44" s="144">
        <v>63.5</v>
      </c>
      <c r="K44" s="144">
        <v>25</v>
      </c>
    </row>
    <row r="45" spans="1:11" s="89" customFormat="1" ht="18" customHeight="1" x14ac:dyDescent="0.2">
      <c r="A45" s="132" t="str">
        <f>IF(D45&lt;&gt;"",COUNTA($D$15:D45),"")</f>
        <v/>
      </c>
      <c r="B45" s="87" t="s">
        <v>163</v>
      </c>
      <c r="C45" s="166"/>
      <c r="D45" s="166"/>
      <c r="E45" s="144"/>
      <c r="F45" s="166"/>
      <c r="G45" s="144"/>
      <c r="H45" s="144"/>
      <c r="I45" s="166"/>
      <c r="J45" s="144"/>
      <c r="K45" s="144"/>
    </row>
    <row r="46" spans="1:11" ht="23.25" customHeight="1" x14ac:dyDescent="0.2">
      <c r="A46" s="132">
        <f>IF(D46&lt;&gt;"",COUNTA($D$15:D46),"")</f>
        <v>31</v>
      </c>
      <c r="B46" s="85" t="s">
        <v>164</v>
      </c>
      <c r="C46" s="167">
        <v>210</v>
      </c>
      <c r="D46" s="167">
        <v>188</v>
      </c>
      <c r="E46" s="113">
        <v>-2.1</v>
      </c>
      <c r="F46" s="167">
        <v>27485</v>
      </c>
      <c r="G46" s="113">
        <v>15.8</v>
      </c>
      <c r="H46" s="113">
        <v>12.1</v>
      </c>
      <c r="I46" s="167">
        <v>32128</v>
      </c>
      <c r="J46" s="113">
        <v>85.5</v>
      </c>
      <c r="K46" s="113">
        <v>31.7</v>
      </c>
    </row>
    <row r="47" spans="1:11" ht="22.5" customHeight="1" x14ac:dyDescent="0.2">
      <c r="A47" s="132">
        <f>IF(D47&lt;&gt;"",COUNTA($D$15:D47),"")</f>
        <v>32</v>
      </c>
      <c r="B47" s="87" t="s">
        <v>366</v>
      </c>
      <c r="C47" s="166">
        <v>65</v>
      </c>
      <c r="D47" s="166">
        <v>58</v>
      </c>
      <c r="E47" s="66">
        <v>-7.9</v>
      </c>
      <c r="F47" s="166">
        <v>4235</v>
      </c>
      <c r="G47" s="66">
        <v>-4.5999999999999996</v>
      </c>
      <c r="H47" s="66">
        <v>30.9</v>
      </c>
      <c r="I47" s="166">
        <v>4521</v>
      </c>
      <c r="J47" s="66">
        <v>93.7</v>
      </c>
      <c r="K47" s="66">
        <v>49.8</v>
      </c>
    </row>
    <row r="48" spans="1:11" ht="11.45" customHeight="1" x14ac:dyDescent="0.2">
      <c r="A48" s="132">
        <f>IF(D48&lt;&gt;"",COUNTA($D$15:D48),"")</f>
        <v>33</v>
      </c>
      <c r="B48" s="87" t="s">
        <v>367</v>
      </c>
      <c r="C48" s="166">
        <v>31</v>
      </c>
      <c r="D48" s="166">
        <v>30</v>
      </c>
      <c r="E48" s="66" t="s">
        <v>443</v>
      </c>
      <c r="F48" s="166">
        <v>3470</v>
      </c>
      <c r="G48" s="66">
        <v>-0.4</v>
      </c>
      <c r="H48" s="66">
        <v>34.299999999999997</v>
      </c>
      <c r="I48" s="166">
        <v>3605</v>
      </c>
      <c r="J48" s="66">
        <v>96.3</v>
      </c>
      <c r="K48" s="66">
        <v>51.3</v>
      </c>
    </row>
    <row r="49" spans="1:11" ht="11.45" customHeight="1" x14ac:dyDescent="0.2">
      <c r="A49" s="132">
        <f>IF(D49&lt;&gt;"",COUNTA($D$15:D49),"")</f>
        <v>34</v>
      </c>
      <c r="B49" s="87" t="s">
        <v>368</v>
      </c>
      <c r="C49" s="166">
        <v>16</v>
      </c>
      <c r="D49" s="166">
        <v>14</v>
      </c>
      <c r="E49" s="66">
        <v>-6.7</v>
      </c>
      <c r="F49" s="166">
        <v>358</v>
      </c>
      <c r="G49" s="66">
        <v>-8.9</v>
      </c>
      <c r="H49" s="66">
        <v>10.4</v>
      </c>
      <c r="I49" s="166">
        <v>430</v>
      </c>
      <c r="J49" s="66">
        <v>83.3</v>
      </c>
      <c r="K49" s="66">
        <v>38.799999999999997</v>
      </c>
    </row>
    <row r="50" spans="1:11" ht="33" customHeight="1" x14ac:dyDescent="0.2">
      <c r="A50" s="132">
        <f>IF(D50&lt;&gt;"",COUNTA($D$15:D50),"")</f>
        <v>35</v>
      </c>
      <c r="B50" s="87" t="s">
        <v>369</v>
      </c>
      <c r="C50" s="166">
        <v>145</v>
      </c>
      <c r="D50" s="166">
        <v>130</v>
      </c>
      <c r="E50" s="144">
        <v>0.8</v>
      </c>
      <c r="F50" s="166">
        <v>23250</v>
      </c>
      <c r="G50" s="144">
        <v>20.5</v>
      </c>
      <c r="H50" s="144">
        <v>8.6</v>
      </c>
      <c r="I50" s="166">
        <v>27607</v>
      </c>
      <c r="J50" s="144">
        <v>84.2</v>
      </c>
      <c r="K50" s="144">
        <v>28.5</v>
      </c>
    </row>
    <row r="51" spans="1:11" ht="22.5" customHeight="1" x14ac:dyDescent="0.2">
      <c r="A51" s="132">
        <f>IF(D51&lt;&gt;"",COUNTA($D$15:D51),"")</f>
        <v>36</v>
      </c>
      <c r="B51" s="85" t="s">
        <v>371</v>
      </c>
      <c r="C51" s="167">
        <v>439</v>
      </c>
      <c r="D51" s="167">
        <v>356</v>
      </c>
      <c r="E51" s="143">
        <v>-1.4</v>
      </c>
      <c r="F51" s="167">
        <v>42707</v>
      </c>
      <c r="G51" s="143">
        <v>-2.5</v>
      </c>
      <c r="H51" s="143">
        <v>19.100000000000001</v>
      </c>
      <c r="I51" s="167">
        <v>52323</v>
      </c>
      <c r="J51" s="143">
        <v>81.599999999999994</v>
      </c>
      <c r="K51" s="143">
        <v>36.9</v>
      </c>
    </row>
    <row r="52" spans="1:11" ht="22.5" customHeight="1" x14ac:dyDescent="0.2">
      <c r="A52" s="132">
        <f>IF(D52&lt;&gt;"",COUNTA($D$15:D52),"")</f>
        <v>37</v>
      </c>
      <c r="B52" s="87" t="s">
        <v>366</v>
      </c>
      <c r="C52" s="166">
        <v>154</v>
      </c>
      <c r="D52" s="166">
        <v>124</v>
      </c>
      <c r="E52" s="66">
        <v>-3.1</v>
      </c>
      <c r="F52" s="166">
        <v>14053</v>
      </c>
      <c r="G52" s="66">
        <v>1.4</v>
      </c>
      <c r="H52" s="66">
        <v>33.299999999999997</v>
      </c>
      <c r="I52" s="166">
        <v>15723</v>
      </c>
      <c r="J52" s="66">
        <v>89.4</v>
      </c>
      <c r="K52" s="66">
        <v>50.2</v>
      </c>
    </row>
    <row r="53" spans="1:11" ht="11.45" customHeight="1" x14ac:dyDescent="0.2">
      <c r="A53" s="132">
        <f>IF(D53&lt;&gt;"",COUNTA($D$15:D53),"")</f>
        <v>38</v>
      </c>
      <c r="B53" s="87" t="s">
        <v>367</v>
      </c>
      <c r="C53" s="166">
        <v>79</v>
      </c>
      <c r="D53" s="166">
        <v>69</v>
      </c>
      <c r="E53" s="66">
        <v>-4.2</v>
      </c>
      <c r="F53" s="166">
        <v>11796</v>
      </c>
      <c r="G53" s="66">
        <v>2</v>
      </c>
      <c r="H53" s="66">
        <v>35.5</v>
      </c>
      <c r="I53" s="166">
        <v>12507</v>
      </c>
      <c r="J53" s="66">
        <v>94.3</v>
      </c>
      <c r="K53" s="66">
        <v>51.6</v>
      </c>
    </row>
    <row r="54" spans="1:11" ht="11.45" customHeight="1" x14ac:dyDescent="0.2">
      <c r="A54" s="132">
        <f>IF(D54&lt;&gt;"",COUNTA($D$15:D54),"")</f>
        <v>39</v>
      </c>
      <c r="B54" s="87" t="s">
        <v>368</v>
      </c>
      <c r="C54" s="166">
        <v>32</v>
      </c>
      <c r="D54" s="166">
        <v>26</v>
      </c>
      <c r="E54" s="145" t="s">
        <v>443</v>
      </c>
      <c r="F54" s="166">
        <v>1410</v>
      </c>
      <c r="G54" s="145">
        <v>0.1</v>
      </c>
      <c r="H54" s="145">
        <v>23.6</v>
      </c>
      <c r="I54" s="166">
        <v>1622</v>
      </c>
      <c r="J54" s="145">
        <v>86.9</v>
      </c>
      <c r="K54" s="145">
        <v>48.9</v>
      </c>
    </row>
    <row r="55" spans="1:11" ht="33" customHeight="1" x14ac:dyDescent="0.2">
      <c r="A55" s="132">
        <f>IF(D55&lt;&gt;"",COUNTA($D$15:D55),"")</f>
        <v>40</v>
      </c>
      <c r="B55" s="87" t="s">
        <v>369</v>
      </c>
      <c r="C55" s="166">
        <v>285</v>
      </c>
      <c r="D55" s="166">
        <v>232</v>
      </c>
      <c r="E55" s="144">
        <v>-0.4</v>
      </c>
      <c r="F55" s="166">
        <v>28654</v>
      </c>
      <c r="G55" s="144">
        <v>-4.3</v>
      </c>
      <c r="H55" s="144">
        <v>12.5</v>
      </c>
      <c r="I55" s="166">
        <v>36600</v>
      </c>
      <c r="J55" s="144">
        <v>78.3</v>
      </c>
      <c r="K55" s="144">
        <v>30.8</v>
      </c>
    </row>
    <row r="56" spans="1:11" ht="11.45" customHeight="1" x14ac:dyDescent="0.2">
      <c r="A56" s="146" t="str">
        <f>IF(C56&lt;&gt;"",COUNTA($C$15:C56),"")</f>
        <v/>
      </c>
      <c r="E56" s="147"/>
      <c r="G56" s="147"/>
      <c r="H56" s="147"/>
      <c r="J56" s="147"/>
      <c r="K56" s="147"/>
    </row>
    <row r="57" spans="1:11" ht="11.45" customHeight="1" x14ac:dyDescent="0.2">
      <c r="A57" s="146" t="str">
        <f>IF(C57&lt;&gt;"",COUNTA($C$15:C57),"")</f>
        <v/>
      </c>
      <c r="E57" s="147"/>
      <c r="J57" s="147"/>
      <c r="K57" s="147"/>
    </row>
    <row r="58" spans="1:11" ht="11.45" customHeight="1" x14ac:dyDescent="0.2">
      <c r="J58" s="147"/>
      <c r="K58" s="147"/>
    </row>
    <row r="59" spans="1:11" ht="11.45" customHeight="1" x14ac:dyDescent="0.2">
      <c r="J59" s="147"/>
      <c r="K59" s="147"/>
    </row>
    <row r="60" spans="1:11" ht="11.45" customHeight="1" x14ac:dyDescent="0.2">
      <c r="J60" s="147"/>
      <c r="K60" s="147"/>
    </row>
    <row r="61" spans="1:11" ht="11.45" customHeight="1" x14ac:dyDescent="0.2">
      <c r="J61" s="147"/>
      <c r="K61" s="147"/>
    </row>
    <row r="62" spans="1:11" ht="11.45" customHeight="1" x14ac:dyDescent="0.2">
      <c r="J62" s="147"/>
      <c r="K62" s="147"/>
    </row>
    <row r="63" spans="1:11" ht="11.45" customHeight="1" x14ac:dyDescent="0.2">
      <c r="J63" s="147"/>
      <c r="K63" s="147"/>
    </row>
    <row r="64" spans="1:11" ht="11.45" customHeight="1" x14ac:dyDescent="0.2">
      <c r="J64" s="147"/>
      <c r="K64" s="147"/>
    </row>
    <row r="65" spans="10:11" ht="11.45" customHeight="1" x14ac:dyDescent="0.2">
      <c r="J65" s="147"/>
      <c r="K65" s="147"/>
    </row>
    <row r="66" spans="10:11" ht="11.45" customHeight="1" x14ac:dyDescent="0.2">
      <c r="J66" s="147"/>
      <c r="K66" s="147"/>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K84"/>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75" customWidth="1"/>
    <col min="2" max="2" width="25.7109375" style="91" customWidth="1"/>
    <col min="3" max="3" width="5.42578125" style="91" customWidth="1"/>
    <col min="4" max="4" width="7.28515625" style="91" customWidth="1"/>
    <col min="5" max="6" width="6.28515625" style="91" customWidth="1"/>
    <col min="7" max="7" width="5.85546875" style="91" customWidth="1"/>
    <col min="8" max="8" width="5.7109375" style="91" customWidth="1"/>
    <col min="9" max="9" width="8.7109375" style="91" customWidth="1"/>
    <col min="10" max="10" width="9.28515625" style="91" customWidth="1"/>
    <col min="11" max="11" width="7.7109375" style="91" customWidth="1"/>
    <col min="12" max="227" width="9.28515625" style="75"/>
    <col min="228" max="228" width="3.7109375" style="75" customWidth="1"/>
    <col min="229" max="229" width="23.7109375" style="75" customWidth="1"/>
    <col min="230" max="230" width="6.28515625" style="75" customWidth="1"/>
    <col min="231" max="231" width="7.7109375" style="75" customWidth="1"/>
    <col min="232" max="232" width="6.28515625" style="75" customWidth="1"/>
    <col min="233" max="233" width="7.28515625" style="75" customWidth="1"/>
    <col min="234" max="235" width="5.7109375" style="75" customWidth="1"/>
    <col min="236" max="236" width="8.7109375" style="75" customWidth="1"/>
    <col min="237" max="238" width="8.28515625" style="75" customWidth="1"/>
    <col min="239" max="483" width="9.28515625" style="75"/>
    <col min="484" max="484" width="3.7109375" style="75" customWidth="1"/>
    <col min="485" max="485" width="23.7109375" style="75" customWidth="1"/>
    <col min="486" max="486" width="6.28515625" style="75" customWidth="1"/>
    <col min="487" max="487" width="7.7109375" style="75" customWidth="1"/>
    <col min="488" max="488" width="6.28515625" style="75" customWidth="1"/>
    <col min="489" max="489" width="7.28515625" style="75" customWidth="1"/>
    <col min="490" max="491" width="5.7109375" style="75" customWidth="1"/>
    <col min="492" max="492" width="8.7109375" style="75" customWidth="1"/>
    <col min="493" max="494" width="8.28515625" style="75" customWidth="1"/>
    <col min="495" max="739" width="9.28515625" style="75"/>
    <col min="740" max="740" width="3.7109375" style="75" customWidth="1"/>
    <col min="741" max="741" width="23.7109375" style="75" customWidth="1"/>
    <col min="742" max="742" width="6.28515625" style="75" customWidth="1"/>
    <col min="743" max="743" width="7.7109375" style="75" customWidth="1"/>
    <col min="744" max="744" width="6.28515625" style="75" customWidth="1"/>
    <col min="745" max="745" width="7.28515625" style="75" customWidth="1"/>
    <col min="746" max="747" width="5.7109375" style="75" customWidth="1"/>
    <col min="748" max="748" width="8.7109375" style="75" customWidth="1"/>
    <col min="749" max="750" width="8.28515625" style="75" customWidth="1"/>
    <col min="751" max="995" width="9.28515625" style="75"/>
    <col min="996" max="996" width="3.7109375" style="75" customWidth="1"/>
    <col min="997" max="997" width="23.7109375" style="75" customWidth="1"/>
    <col min="998" max="998" width="6.28515625" style="75" customWidth="1"/>
    <col min="999" max="999" width="7.7109375" style="75" customWidth="1"/>
    <col min="1000" max="1000" width="6.28515625" style="75" customWidth="1"/>
    <col min="1001" max="1001" width="7.28515625" style="75" customWidth="1"/>
    <col min="1002" max="1003" width="5.7109375" style="75" customWidth="1"/>
    <col min="1004" max="1004" width="8.7109375" style="75" customWidth="1"/>
    <col min="1005" max="1006" width="8.28515625" style="75" customWidth="1"/>
    <col min="1007" max="1251" width="9.28515625" style="75"/>
    <col min="1252" max="1252" width="3.7109375" style="75" customWidth="1"/>
    <col min="1253" max="1253" width="23.7109375" style="75" customWidth="1"/>
    <col min="1254" max="1254" width="6.28515625" style="75" customWidth="1"/>
    <col min="1255" max="1255" width="7.7109375" style="75" customWidth="1"/>
    <col min="1256" max="1256" width="6.28515625" style="75" customWidth="1"/>
    <col min="1257" max="1257" width="7.28515625" style="75" customWidth="1"/>
    <col min="1258" max="1259" width="5.7109375" style="75" customWidth="1"/>
    <col min="1260" max="1260" width="8.7109375" style="75" customWidth="1"/>
    <col min="1261" max="1262" width="8.28515625" style="75" customWidth="1"/>
    <col min="1263" max="1507" width="9.28515625" style="75"/>
    <col min="1508" max="1508" width="3.7109375" style="75" customWidth="1"/>
    <col min="1509" max="1509" width="23.7109375" style="75" customWidth="1"/>
    <col min="1510" max="1510" width="6.28515625" style="75" customWidth="1"/>
    <col min="1511" max="1511" width="7.7109375" style="75" customWidth="1"/>
    <col min="1512" max="1512" width="6.28515625" style="75" customWidth="1"/>
    <col min="1513" max="1513" width="7.28515625" style="75" customWidth="1"/>
    <col min="1514" max="1515" width="5.7109375" style="75" customWidth="1"/>
    <col min="1516" max="1516" width="8.7109375" style="75" customWidth="1"/>
    <col min="1517" max="1518" width="8.28515625" style="75" customWidth="1"/>
    <col min="1519" max="1763" width="9.28515625" style="75"/>
    <col min="1764" max="1764" width="3.7109375" style="75" customWidth="1"/>
    <col min="1765" max="1765" width="23.7109375" style="75" customWidth="1"/>
    <col min="1766" max="1766" width="6.28515625" style="75" customWidth="1"/>
    <col min="1767" max="1767" width="7.7109375" style="75" customWidth="1"/>
    <col min="1768" max="1768" width="6.28515625" style="75" customWidth="1"/>
    <col min="1769" max="1769" width="7.28515625" style="75" customWidth="1"/>
    <col min="1770" max="1771" width="5.7109375" style="75" customWidth="1"/>
    <col min="1772" max="1772" width="8.7109375" style="75" customWidth="1"/>
    <col min="1773" max="1774" width="8.28515625" style="75" customWidth="1"/>
    <col min="1775" max="2019" width="9.28515625" style="75"/>
    <col min="2020" max="2020" width="3.7109375" style="75" customWidth="1"/>
    <col min="2021" max="2021" width="23.7109375" style="75" customWidth="1"/>
    <col min="2022" max="2022" width="6.28515625" style="75" customWidth="1"/>
    <col min="2023" max="2023" width="7.7109375" style="75" customWidth="1"/>
    <col min="2024" max="2024" width="6.28515625" style="75" customWidth="1"/>
    <col min="2025" max="2025" width="7.28515625" style="75" customWidth="1"/>
    <col min="2026" max="2027" width="5.7109375" style="75" customWidth="1"/>
    <col min="2028" max="2028" width="8.7109375" style="75" customWidth="1"/>
    <col min="2029" max="2030" width="8.28515625" style="75" customWidth="1"/>
    <col min="2031" max="2275" width="9.28515625" style="75"/>
    <col min="2276" max="2276" width="3.7109375" style="75" customWidth="1"/>
    <col min="2277" max="2277" width="23.7109375" style="75" customWidth="1"/>
    <col min="2278" max="2278" width="6.28515625" style="75" customWidth="1"/>
    <col min="2279" max="2279" width="7.7109375" style="75" customWidth="1"/>
    <col min="2280" max="2280" width="6.28515625" style="75" customWidth="1"/>
    <col min="2281" max="2281" width="7.28515625" style="75" customWidth="1"/>
    <col min="2282" max="2283" width="5.7109375" style="75" customWidth="1"/>
    <col min="2284" max="2284" width="8.7109375" style="75" customWidth="1"/>
    <col min="2285" max="2286" width="8.28515625" style="75" customWidth="1"/>
    <col min="2287" max="2531" width="9.28515625" style="75"/>
    <col min="2532" max="2532" width="3.7109375" style="75" customWidth="1"/>
    <col min="2533" max="2533" width="23.7109375" style="75" customWidth="1"/>
    <col min="2534" max="2534" width="6.28515625" style="75" customWidth="1"/>
    <col min="2535" max="2535" width="7.7109375" style="75" customWidth="1"/>
    <col min="2536" max="2536" width="6.28515625" style="75" customWidth="1"/>
    <col min="2537" max="2537" width="7.28515625" style="75" customWidth="1"/>
    <col min="2538" max="2539" width="5.7109375" style="75" customWidth="1"/>
    <col min="2540" max="2540" width="8.7109375" style="75" customWidth="1"/>
    <col min="2541" max="2542" width="8.28515625" style="75" customWidth="1"/>
    <col min="2543" max="2787" width="9.28515625" style="75"/>
    <col min="2788" max="2788" width="3.7109375" style="75" customWidth="1"/>
    <col min="2789" max="2789" width="23.7109375" style="75" customWidth="1"/>
    <col min="2790" max="2790" width="6.28515625" style="75" customWidth="1"/>
    <col min="2791" max="2791" width="7.7109375" style="75" customWidth="1"/>
    <col min="2792" max="2792" width="6.28515625" style="75" customWidth="1"/>
    <col min="2793" max="2793" width="7.28515625" style="75" customWidth="1"/>
    <col min="2794" max="2795" width="5.7109375" style="75" customWidth="1"/>
    <col min="2796" max="2796" width="8.7109375" style="75" customWidth="1"/>
    <col min="2797" max="2798" width="8.28515625" style="75" customWidth="1"/>
    <col min="2799" max="3043" width="9.28515625" style="75"/>
    <col min="3044" max="3044" width="3.7109375" style="75" customWidth="1"/>
    <col min="3045" max="3045" width="23.7109375" style="75" customWidth="1"/>
    <col min="3046" max="3046" width="6.28515625" style="75" customWidth="1"/>
    <col min="3047" max="3047" width="7.7109375" style="75" customWidth="1"/>
    <col min="3048" max="3048" width="6.28515625" style="75" customWidth="1"/>
    <col min="3049" max="3049" width="7.28515625" style="75" customWidth="1"/>
    <col min="3050" max="3051" width="5.7109375" style="75" customWidth="1"/>
    <col min="3052" max="3052" width="8.7109375" style="75" customWidth="1"/>
    <col min="3053" max="3054" width="8.28515625" style="75" customWidth="1"/>
    <col min="3055" max="3299" width="9.28515625" style="75"/>
    <col min="3300" max="3300" width="3.7109375" style="75" customWidth="1"/>
    <col min="3301" max="3301" width="23.7109375" style="75" customWidth="1"/>
    <col min="3302" max="3302" width="6.28515625" style="75" customWidth="1"/>
    <col min="3303" max="3303" width="7.7109375" style="75" customWidth="1"/>
    <col min="3304" max="3304" width="6.28515625" style="75" customWidth="1"/>
    <col min="3305" max="3305" width="7.28515625" style="75" customWidth="1"/>
    <col min="3306" max="3307" width="5.7109375" style="75" customWidth="1"/>
    <col min="3308" max="3308" width="8.7109375" style="75" customWidth="1"/>
    <col min="3309" max="3310" width="8.28515625" style="75" customWidth="1"/>
    <col min="3311" max="3555" width="9.28515625" style="75"/>
    <col min="3556" max="3556" width="3.7109375" style="75" customWidth="1"/>
    <col min="3557" max="3557" width="23.7109375" style="75" customWidth="1"/>
    <col min="3558" max="3558" width="6.28515625" style="75" customWidth="1"/>
    <col min="3559" max="3559" width="7.7109375" style="75" customWidth="1"/>
    <col min="3560" max="3560" width="6.28515625" style="75" customWidth="1"/>
    <col min="3561" max="3561" width="7.28515625" style="75" customWidth="1"/>
    <col min="3562" max="3563" width="5.7109375" style="75" customWidth="1"/>
    <col min="3564" max="3564" width="8.7109375" style="75" customWidth="1"/>
    <col min="3565" max="3566" width="8.28515625" style="75" customWidth="1"/>
    <col min="3567" max="3811" width="9.28515625" style="75"/>
    <col min="3812" max="3812" width="3.7109375" style="75" customWidth="1"/>
    <col min="3813" max="3813" width="23.7109375" style="75" customWidth="1"/>
    <col min="3814" max="3814" width="6.28515625" style="75" customWidth="1"/>
    <col min="3815" max="3815" width="7.7109375" style="75" customWidth="1"/>
    <col min="3816" max="3816" width="6.28515625" style="75" customWidth="1"/>
    <col min="3817" max="3817" width="7.28515625" style="75" customWidth="1"/>
    <col min="3818" max="3819" width="5.7109375" style="75" customWidth="1"/>
    <col min="3820" max="3820" width="8.7109375" style="75" customWidth="1"/>
    <col min="3821" max="3822" width="8.28515625" style="75" customWidth="1"/>
    <col min="3823" max="4067" width="9.28515625" style="75"/>
    <col min="4068" max="4068" width="3.7109375" style="75" customWidth="1"/>
    <col min="4069" max="4069" width="23.7109375" style="75" customWidth="1"/>
    <col min="4070" max="4070" width="6.28515625" style="75" customWidth="1"/>
    <col min="4071" max="4071" width="7.7109375" style="75" customWidth="1"/>
    <col min="4072" max="4072" width="6.28515625" style="75" customWidth="1"/>
    <col min="4073" max="4073" width="7.28515625" style="75" customWidth="1"/>
    <col min="4074" max="4075" width="5.7109375" style="75" customWidth="1"/>
    <col min="4076" max="4076" width="8.7109375" style="75" customWidth="1"/>
    <col min="4077" max="4078" width="8.28515625" style="75" customWidth="1"/>
    <col min="4079" max="4323" width="9.28515625" style="75"/>
    <col min="4324" max="4324" width="3.7109375" style="75" customWidth="1"/>
    <col min="4325" max="4325" width="23.7109375" style="75" customWidth="1"/>
    <col min="4326" max="4326" width="6.28515625" style="75" customWidth="1"/>
    <col min="4327" max="4327" width="7.7109375" style="75" customWidth="1"/>
    <col min="4328" max="4328" width="6.28515625" style="75" customWidth="1"/>
    <col min="4329" max="4329" width="7.28515625" style="75" customWidth="1"/>
    <col min="4330" max="4331" width="5.7109375" style="75" customWidth="1"/>
    <col min="4332" max="4332" width="8.7109375" style="75" customWidth="1"/>
    <col min="4333" max="4334" width="8.28515625" style="75" customWidth="1"/>
    <col min="4335" max="4579" width="9.28515625" style="75"/>
    <col min="4580" max="4580" width="3.7109375" style="75" customWidth="1"/>
    <col min="4581" max="4581" width="23.7109375" style="75" customWidth="1"/>
    <col min="4582" max="4582" width="6.28515625" style="75" customWidth="1"/>
    <col min="4583" max="4583" width="7.7109375" style="75" customWidth="1"/>
    <col min="4584" max="4584" width="6.28515625" style="75" customWidth="1"/>
    <col min="4585" max="4585" width="7.28515625" style="75" customWidth="1"/>
    <col min="4586" max="4587" width="5.7109375" style="75" customWidth="1"/>
    <col min="4588" max="4588" width="8.7109375" style="75" customWidth="1"/>
    <col min="4589" max="4590" width="8.28515625" style="75" customWidth="1"/>
    <col min="4591" max="4835" width="9.28515625" style="75"/>
    <col min="4836" max="4836" width="3.7109375" style="75" customWidth="1"/>
    <col min="4837" max="4837" width="23.7109375" style="75" customWidth="1"/>
    <col min="4838" max="4838" width="6.28515625" style="75" customWidth="1"/>
    <col min="4839" max="4839" width="7.7109375" style="75" customWidth="1"/>
    <col min="4840" max="4840" width="6.28515625" style="75" customWidth="1"/>
    <col min="4841" max="4841" width="7.28515625" style="75" customWidth="1"/>
    <col min="4842" max="4843" width="5.7109375" style="75" customWidth="1"/>
    <col min="4844" max="4844" width="8.7109375" style="75" customWidth="1"/>
    <col min="4845" max="4846" width="8.28515625" style="75" customWidth="1"/>
    <col min="4847" max="5091" width="9.28515625" style="75"/>
    <col min="5092" max="5092" width="3.7109375" style="75" customWidth="1"/>
    <col min="5093" max="5093" width="23.7109375" style="75" customWidth="1"/>
    <col min="5094" max="5094" width="6.28515625" style="75" customWidth="1"/>
    <col min="5095" max="5095" width="7.7109375" style="75" customWidth="1"/>
    <col min="5096" max="5096" width="6.28515625" style="75" customWidth="1"/>
    <col min="5097" max="5097" width="7.28515625" style="75" customWidth="1"/>
    <col min="5098" max="5099" width="5.7109375" style="75" customWidth="1"/>
    <col min="5100" max="5100" width="8.7109375" style="75" customWidth="1"/>
    <col min="5101" max="5102" width="8.28515625" style="75" customWidth="1"/>
    <col min="5103" max="5347" width="9.28515625" style="75"/>
    <col min="5348" max="5348" width="3.7109375" style="75" customWidth="1"/>
    <col min="5349" max="5349" width="23.7109375" style="75" customWidth="1"/>
    <col min="5350" max="5350" width="6.28515625" style="75" customWidth="1"/>
    <col min="5351" max="5351" width="7.7109375" style="75" customWidth="1"/>
    <col min="5352" max="5352" width="6.28515625" style="75" customWidth="1"/>
    <col min="5353" max="5353" width="7.28515625" style="75" customWidth="1"/>
    <col min="5354" max="5355" width="5.7109375" style="75" customWidth="1"/>
    <col min="5356" max="5356" width="8.7109375" style="75" customWidth="1"/>
    <col min="5357" max="5358" width="8.28515625" style="75" customWidth="1"/>
    <col min="5359" max="5603" width="9.28515625" style="75"/>
    <col min="5604" max="5604" width="3.7109375" style="75" customWidth="1"/>
    <col min="5605" max="5605" width="23.7109375" style="75" customWidth="1"/>
    <col min="5606" max="5606" width="6.28515625" style="75" customWidth="1"/>
    <col min="5607" max="5607" width="7.7109375" style="75" customWidth="1"/>
    <col min="5608" max="5608" width="6.28515625" style="75" customWidth="1"/>
    <col min="5609" max="5609" width="7.28515625" style="75" customWidth="1"/>
    <col min="5610" max="5611" width="5.7109375" style="75" customWidth="1"/>
    <col min="5612" max="5612" width="8.7109375" style="75" customWidth="1"/>
    <col min="5613" max="5614" width="8.28515625" style="75" customWidth="1"/>
    <col min="5615" max="5859" width="9.28515625" style="75"/>
    <col min="5860" max="5860" width="3.7109375" style="75" customWidth="1"/>
    <col min="5861" max="5861" width="23.7109375" style="75" customWidth="1"/>
    <col min="5862" max="5862" width="6.28515625" style="75" customWidth="1"/>
    <col min="5863" max="5863" width="7.7109375" style="75" customWidth="1"/>
    <col min="5864" max="5864" width="6.28515625" style="75" customWidth="1"/>
    <col min="5865" max="5865" width="7.28515625" style="75" customWidth="1"/>
    <col min="5866" max="5867" width="5.7109375" style="75" customWidth="1"/>
    <col min="5868" max="5868" width="8.7109375" style="75" customWidth="1"/>
    <col min="5869" max="5870" width="8.28515625" style="75" customWidth="1"/>
    <col min="5871" max="6115" width="9.28515625" style="75"/>
    <col min="6116" max="6116" width="3.7109375" style="75" customWidth="1"/>
    <col min="6117" max="6117" width="23.7109375" style="75" customWidth="1"/>
    <col min="6118" max="6118" width="6.28515625" style="75" customWidth="1"/>
    <col min="6119" max="6119" width="7.7109375" style="75" customWidth="1"/>
    <col min="6120" max="6120" width="6.28515625" style="75" customWidth="1"/>
    <col min="6121" max="6121" width="7.28515625" style="75" customWidth="1"/>
    <col min="6122" max="6123" width="5.7109375" style="75" customWidth="1"/>
    <col min="6124" max="6124" width="8.7109375" style="75" customWidth="1"/>
    <col min="6125" max="6126" width="8.28515625" style="75" customWidth="1"/>
    <col min="6127" max="6371" width="9.28515625" style="75"/>
    <col min="6372" max="6372" width="3.7109375" style="75" customWidth="1"/>
    <col min="6373" max="6373" width="23.7109375" style="75" customWidth="1"/>
    <col min="6374" max="6374" width="6.28515625" style="75" customWidth="1"/>
    <col min="6375" max="6375" width="7.7109375" style="75" customWidth="1"/>
    <col min="6376" max="6376" width="6.28515625" style="75" customWidth="1"/>
    <col min="6377" max="6377" width="7.28515625" style="75" customWidth="1"/>
    <col min="6378" max="6379" width="5.7109375" style="75" customWidth="1"/>
    <col min="6380" max="6380" width="8.7109375" style="75" customWidth="1"/>
    <col min="6381" max="6382" width="8.28515625" style="75" customWidth="1"/>
    <col min="6383" max="6627" width="9.28515625" style="75"/>
    <col min="6628" max="6628" width="3.7109375" style="75" customWidth="1"/>
    <col min="6629" max="6629" width="23.7109375" style="75" customWidth="1"/>
    <col min="6630" max="6630" width="6.28515625" style="75" customWidth="1"/>
    <col min="6631" max="6631" width="7.7109375" style="75" customWidth="1"/>
    <col min="6632" max="6632" width="6.28515625" style="75" customWidth="1"/>
    <col min="6633" max="6633" width="7.28515625" style="75" customWidth="1"/>
    <col min="6634" max="6635" width="5.7109375" style="75" customWidth="1"/>
    <col min="6636" max="6636" width="8.7109375" style="75" customWidth="1"/>
    <col min="6637" max="6638" width="8.28515625" style="75" customWidth="1"/>
    <col min="6639" max="6883" width="9.28515625" style="75"/>
    <col min="6884" max="6884" width="3.7109375" style="75" customWidth="1"/>
    <col min="6885" max="6885" width="23.7109375" style="75" customWidth="1"/>
    <col min="6886" max="6886" width="6.28515625" style="75" customWidth="1"/>
    <col min="6887" max="6887" width="7.7109375" style="75" customWidth="1"/>
    <col min="6888" max="6888" width="6.28515625" style="75" customWidth="1"/>
    <col min="6889" max="6889" width="7.28515625" style="75" customWidth="1"/>
    <col min="6890" max="6891" width="5.7109375" style="75" customWidth="1"/>
    <col min="6892" max="6892" width="8.7109375" style="75" customWidth="1"/>
    <col min="6893" max="6894" width="8.28515625" style="75" customWidth="1"/>
    <col min="6895" max="7139" width="9.28515625" style="75"/>
    <col min="7140" max="7140" width="3.7109375" style="75" customWidth="1"/>
    <col min="7141" max="7141" width="23.7109375" style="75" customWidth="1"/>
    <col min="7142" max="7142" width="6.28515625" style="75" customWidth="1"/>
    <col min="7143" max="7143" width="7.7109375" style="75" customWidth="1"/>
    <col min="7144" max="7144" width="6.28515625" style="75" customWidth="1"/>
    <col min="7145" max="7145" width="7.28515625" style="75" customWidth="1"/>
    <col min="7146" max="7147" width="5.7109375" style="75" customWidth="1"/>
    <col min="7148" max="7148" width="8.7109375" style="75" customWidth="1"/>
    <col min="7149" max="7150" width="8.28515625" style="75" customWidth="1"/>
    <col min="7151" max="7395" width="9.28515625" style="75"/>
    <col min="7396" max="7396" width="3.7109375" style="75" customWidth="1"/>
    <col min="7397" max="7397" width="23.7109375" style="75" customWidth="1"/>
    <col min="7398" max="7398" width="6.28515625" style="75" customWidth="1"/>
    <col min="7399" max="7399" width="7.7109375" style="75" customWidth="1"/>
    <col min="7400" max="7400" width="6.28515625" style="75" customWidth="1"/>
    <col min="7401" max="7401" width="7.28515625" style="75" customWidth="1"/>
    <col min="7402" max="7403" width="5.7109375" style="75" customWidth="1"/>
    <col min="7404" max="7404" width="8.7109375" style="75" customWidth="1"/>
    <col min="7405" max="7406" width="8.28515625" style="75" customWidth="1"/>
    <col min="7407" max="7651" width="9.28515625" style="75"/>
    <col min="7652" max="7652" width="3.7109375" style="75" customWidth="1"/>
    <col min="7653" max="7653" width="23.7109375" style="75" customWidth="1"/>
    <col min="7654" max="7654" width="6.28515625" style="75" customWidth="1"/>
    <col min="7655" max="7655" width="7.7109375" style="75" customWidth="1"/>
    <col min="7656" max="7656" width="6.28515625" style="75" customWidth="1"/>
    <col min="7657" max="7657" width="7.28515625" style="75" customWidth="1"/>
    <col min="7658" max="7659" width="5.7109375" style="75" customWidth="1"/>
    <col min="7660" max="7660" width="8.7109375" style="75" customWidth="1"/>
    <col min="7661" max="7662" width="8.28515625" style="75" customWidth="1"/>
    <col min="7663" max="7907" width="9.28515625" style="75"/>
    <col min="7908" max="7908" width="3.7109375" style="75" customWidth="1"/>
    <col min="7909" max="7909" width="23.7109375" style="75" customWidth="1"/>
    <col min="7910" max="7910" width="6.28515625" style="75" customWidth="1"/>
    <col min="7911" max="7911" width="7.7109375" style="75" customWidth="1"/>
    <col min="7912" max="7912" width="6.28515625" style="75" customWidth="1"/>
    <col min="7913" max="7913" width="7.28515625" style="75" customWidth="1"/>
    <col min="7914" max="7915" width="5.7109375" style="75" customWidth="1"/>
    <col min="7916" max="7916" width="8.7109375" style="75" customWidth="1"/>
    <col min="7917" max="7918" width="8.28515625" style="75" customWidth="1"/>
    <col min="7919" max="8163" width="9.28515625" style="75"/>
    <col min="8164" max="8164" width="3.7109375" style="75" customWidth="1"/>
    <col min="8165" max="8165" width="23.7109375" style="75" customWidth="1"/>
    <col min="8166" max="8166" width="6.28515625" style="75" customWidth="1"/>
    <col min="8167" max="8167" width="7.7109375" style="75" customWidth="1"/>
    <col min="8168" max="8168" width="6.28515625" style="75" customWidth="1"/>
    <col min="8169" max="8169" width="7.28515625" style="75" customWidth="1"/>
    <col min="8170" max="8171" width="5.7109375" style="75" customWidth="1"/>
    <col min="8172" max="8172" width="8.7109375" style="75" customWidth="1"/>
    <col min="8173" max="8174" width="8.28515625" style="75" customWidth="1"/>
    <col min="8175" max="8419" width="9.28515625" style="75"/>
    <col min="8420" max="8420" width="3.7109375" style="75" customWidth="1"/>
    <col min="8421" max="8421" width="23.7109375" style="75" customWidth="1"/>
    <col min="8422" max="8422" width="6.28515625" style="75" customWidth="1"/>
    <col min="8423" max="8423" width="7.7109375" style="75" customWidth="1"/>
    <col min="8424" max="8424" width="6.28515625" style="75" customWidth="1"/>
    <col min="8425" max="8425" width="7.28515625" style="75" customWidth="1"/>
    <col min="8426" max="8427" width="5.7109375" style="75" customWidth="1"/>
    <col min="8428" max="8428" width="8.7109375" style="75" customWidth="1"/>
    <col min="8429" max="8430" width="8.28515625" style="75" customWidth="1"/>
    <col min="8431" max="8675" width="9.28515625" style="75"/>
    <col min="8676" max="8676" width="3.7109375" style="75" customWidth="1"/>
    <col min="8677" max="8677" width="23.7109375" style="75" customWidth="1"/>
    <col min="8678" max="8678" width="6.28515625" style="75" customWidth="1"/>
    <col min="8679" max="8679" width="7.7109375" style="75" customWidth="1"/>
    <col min="8680" max="8680" width="6.28515625" style="75" customWidth="1"/>
    <col min="8681" max="8681" width="7.28515625" style="75" customWidth="1"/>
    <col min="8682" max="8683" width="5.7109375" style="75" customWidth="1"/>
    <col min="8684" max="8684" width="8.7109375" style="75" customWidth="1"/>
    <col min="8685" max="8686" width="8.28515625" style="75" customWidth="1"/>
    <col min="8687" max="8931" width="9.28515625" style="75"/>
    <col min="8932" max="8932" width="3.7109375" style="75" customWidth="1"/>
    <col min="8933" max="8933" width="23.7109375" style="75" customWidth="1"/>
    <col min="8934" max="8934" width="6.28515625" style="75" customWidth="1"/>
    <col min="8935" max="8935" width="7.7109375" style="75" customWidth="1"/>
    <col min="8936" max="8936" width="6.28515625" style="75" customWidth="1"/>
    <col min="8937" max="8937" width="7.28515625" style="75" customWidth="1"/>
    <col min="8938" max="8939" width="5.7109375" style="75" customWidth="1"/>
    <col min="8940" max="8940" width="8.7109375" style="75" customWidth="1"/>
    <col min="8941" max="8942" width="8.28515625" style="75" customWidth="1"/>
    <col min="8943" max="9187" width="9.28515625" style="75"/>
    <col min="9188" max="9188" width="3.7109375" style="75" customWidth="1"/>
    <col min="9189" max="9189" width="23.7109375" style="75" customWidth="1"/>
    <col min="9190" max="9190" width="6.28515625" style="75" customWidth="1"/>
    <col min="9191" max="9191" width="7.7109375" style="75" customWidth="1"/>
    <col min="9192" max="9192" width="6.28515625" style="75" customWidth="1"/>
    <col min="9193" max="9193" width="7.28515625" style="75" customWidth="1"/>
    <col min="9194" max="9195" width="5.7109375" style="75" customWidth="1"/>
    <col min="9196" max="9196" width="8.7109375" style="75" customWidth="1"/>
    <col min="9197" max="9198" width="8.28515625" style="75" customWidth="1"/>
    <col min="9199" max="9443" width="9.28515625" style="75"/>
    <col min="9444" max="9444" width="3.7109375" style="75" customWidth="1"/>
    <col min="9445" max="9445" width="23.7109375" style="75" customWidth="1"/>
    <col min="9446" max="9446" width="6.28515625" style="75" customWidth="1"/>
    <col min="9447" max="9447" width="7.7109375" style="75" customWidth="1"/>
    <col min="9448" max="9448" width="6.28515625" style="75" customWidth="1"/>
    <col min="9449" max="9449" width="7.28515625" style="75" customWidth="1"/>
    <col min="9450" max="9451" width="5.7109375" style="75" customWidth="1"/>
    <col min="9452" max="9452" width="8.7109375" style="75" customWidth="1"/>
    <col min="9453" max="9454" width="8.28515625" style="75" customWidth="1"/>
    <col min="9455" max="9699" width="9.28515625" style="75"/>
    <col min="9700" max="9700" width="3.7109375" style="75" customWidth="1"/>
    <col min="9701" max="9701" width="23.7109375" style="75" customWidth="1"/>
    <col min="9702" max="9702" width="6.28515625" style="75" customWidth="1"/>
    <col min="9703" max="9703" width="7.7109375" style="75" customWidth="1"/>
    <col min="9704" max="9704" width="6.28515625" style="75" customWidth="1"/>
    <col min="9705" max="9705" width="7.28515625" style="75" customWidth="1"/>
    <col min="9706" max="9707" width="5.7109375" style="75" customWidth="1"/>
    <col min="9708" max="9708" width="8.7109375" style="75" customWidth="1"/>
    <col min="9709" max="9710" width="8.28515625" style="75" customWidth="1"/>
    <col min="9711" max="9955" width="9.28515625" style="75"/>
    <col min="9956" max="9956" width="3.7109375" style="75" customWidth="1"/>
    <col min="9957" max="9957" width="23.7109375" style="75" customWidth="1"/>
    <col min="9958" max="9958" width="6.28515625" style="75" customWidth="1"/>
    <col min="9959" max="9959" width="7.7109375" style="75" customWidth="1"/>
    <col min="9960" max="9960" width="6.28515625" style="75" customWidth="1"/>
    <col min="9961" max="9961" width="7.28515625" style="75" customWidth="1"/>
    <col min="9962" max="9963" width="5.7109375" style="75" customWidth="1"/>
    <col min="9964" max="9964" width="8.7109375" style="75" customWidth="1"/>
    <col min="9965" max="9966" width="8.28515625" style="75" customWidth="1"/>
    <col min="9967" max="10211" width="9.28515625" style="75"/>
    <col min="10212" max="10212" width="3.7109375" style="75" customWidth="1"/>
    <col min="10213" max="10213" width="23.7109375" style="75" customWidth="1"/>
    <col min="10214" max="10214" width="6.28515625" style="75" customWidth="1"/>
    <col min="10215" max="10215" width="7.7109375" style="75" customWidth="1"/>
    <col min="10216" max="10216" width="6.28515625" style="75" customWidth="1"/>
    <col min="10217" max="10217" width="7.28515625" style="75" customWidth="1"/>
    <col min="10218" max="10219" width="5.7109375" style="75" customWidth="1"/>
    <col min="10220" max="10220" width="8.7109375" style="75" customWidth="1"/>
    <col min="10221" max="10222" width="8.28515625" style="75" customWidth="1"/>
    <col min="10223" max="10467" width="9.28515625" style="75"/>
    <col min="10468" max="10468" width="3.7109375" style="75" customWidth="1"/>
    <col min="10469" max="10469" width="23.7109375" style="75" customWidth="1"/>
    <col min="10470" max="10470" width="6.28515625" style="75" customWidth="1"/>
    <col min="10471" max="10471" width="7.7109375" style="75" customWidth="1"/>
    <col min="10472" max="10472" width="6.28515625" style="75" customWidth="1"/>
    <col min="10473" max="10473" width="7.28515625" style="75" customWidth="1"/>
    <col min="10474" max="10475" width="5.7109375" style="75" customWidth="1"/>
    <col min="10476" max="10476" width="8.7109375" style="75" customWidth="1"/>
    <col min="10477" max="10478" width="8.28515625" style="75" customWidth="1"/>
    <col min="10479" max="10723" width="9.28515625" style="75"/>
    <col min="10724" max="10724" width="3.7109375" style="75" customWidth="1"/>
    <col min="10725" max="10725" width="23.7109375" style="75" customWidth="1"/>
    <col min="10726" max="10726" width="6.28515625" style="75" customWidth="1"/>
    <col min="10727" max="10727" width="7.7109375" style="75" customWidth="1"/>
    <col min="10728" max="10728" width="6.28515625" style="75" customWidth="1"/>
    <col min="10729" max="10729" width="7.28515625" style="75" customWidth="1"/>
    <col min="10730" max="10731" width="5.7109375" style="75" customWidth="1"/>
    <col min="10732" max="10732" width="8.7109375" style="75" customWidth="1"/>
    <col min="10733" max="10734" width="8.28515625" style="75" customWidth="1"/>
    <col min="10735" max="10979" width="9.28515625" style="75"/>
    <col min="10980" max="10980" width="3.7109375" style="75" customWidth="1"/>
    <col min="10981" max="10981" width="23.7109375" style="75" customWidth="1"/>
    <col min="10982" max="10982" width="6.28515625" style="75" customWidth="1"/>
    <col min="10983" max="10983" width="7.7109375" style="75" customWidth="1"/>
    <col min="10984" max="10984" width="6.28515625" style="75" customWidth="1"/>
    <col min="10985" max="10985" width="7.28515625" style="75" customWidth="1"/>
    <col min="10986" max="10987" width="5.7109375" style="75" customWidth="1"/>
    <col min="10988" max="10988" width="8.7109375" style="75" customWidth="1"/>
    <col min="10989" max="10990" width="8.28515625" style="75" customWidth="1"/>
    <col min="10991" max="11235" width="9.28515625" style="75"/>
    <col min="11236" max="11236" width="3.7109375" style="75" customWidth="1"/>
    <col min="11237" max="11237" width="23.7109375" style="75" customWidth="1"/>
    <col min="11238" max="11238" width="6.28515625" style="75" customWidth="1"/>
    <col min="11239" max="11239" width="7.7109375" style="75" customWidth="1"/>
    <col min="11240" max="11240" width="6.28515625" style="75" customWidth="1"/>
    <col min="11241" max="11241" width="7.28515625" style="75" customWidth="1"/>
    <col min="11242" max="11243" width="5.7109375" style="75" customWidth="1"/>
    <col min="11244" max="11244" width="8.7109375" style="75" customWidth="1"/>
    <col min="11245" max="11246" width="8.28515625" style="75" customWidth="1"/>
    <col min="11247" max="11491" width="9.28515625" style="75"/>
    <col min="11492" max="11492" width="3.7109375" style="75" customWidth="1"/>
    <col min="11493" max="11493" width="23.7109375" style="75" customWidth="1"/>
    <col min="11494" max="11494" width="6.28515625" style="75" customWidth="1"/>
    <col min="11495" max="11495" width="7.7109375" style="75" customWidth="1"/>
    <col min="11496" max="11496" width="6.28515625" style="75" customWidth="1"/>
    <col min="11497" max="11497" width="7.28515625" style="75" customWidth="1"/>
    <col min="11498" max="11499" width="5.7109375" style="75" customWidth="1"/>
    <col min="11500" max="11500" width="8.7109375" style="75" customWidth="1"/>
    <col min="11501" max="11502" width="8.28515625" style="75" customWidth="1"/>
    <col min="11503" max="11747" width="9.28515625" style="75"/>
    <col min="11748" max="11748" width="3.7109375" style="75" customWidth="1"/>
    <col min="11749" max="11749" width="23.7109375" style="75" customWidth="1"/>
    <col min="11750" max="11750" width="6.28515625" style="75" customWidth="1"/>
    <col min="11751" max="11751" width="7.7109375" style="75" customWidth="1"/>
    <col min="11752" max="11752" width="6.28515625" style="75" customWidth="1"/>
    <col min="11753" max="11753" width="7.28515625" style="75" customWidth="1"/>
    <col min="11754" max="11755" width="5.7109375" style="75" customWidth="1"/>
    <col min="11756" max="11756" width="8.7109375" style="75" customWidth="1"/>
    <col min="11757" max="11758" width="8.28515625" style="75" customWidth="1"/>
    <col min="11759" max="12003" width="9.28515625" style="75"/>
    <col min="12004" max="12004" width="3.7109375" style="75" customWidth="1"/>
    <col min="12005" max="12005" width="23.7109375" style="75" customWidth="1"/>
    <col min="12006" max="12006" width="6.28515625" style="75" customWidth="1"/>
    <col min="12007" max="12007" width="7.7109375" style="75" customWidth="1"/>
    <col min="12008" max="12008" width="6.28515625" style="75" customWidth="1"/>
    <col min="12009" max="12009" width="7.28515625" style="75" customWidth="1"/>
    <col min="12010" max="12011" width="5.7109375" style="75" customWidth="1"/>
    <col min="12012" max="12012" width="8.7109375" style="75" customWidth="1"/>
    <col min="12013" max="12014" width="8.28515625" style="75" customWidth="1"/>
    <col min="12015" max="12259" width="9.28515625" style="75"/>
    <col min="12260" max="12260" width="3.7109375" style="75" customWidth="1"/>
    <col min="12261" max="12261" width="23.7109375" style="75" customWidth="1"/>
    <col min="12262" max="12262" width="6.28515625" style="75" customWidth="1"/>
    <col min="12263" max="12263" width="7.7109375" style="75" customWidth="1"/>
    <col min="12264" max="12264" width="6.28515625" style="75" customWidth="1"/>
    <col min="12265" max="12265" width="7.28515625" style="75" customWidth="1"/>
    <col min="12266" max="12267" width="5.7109375" style="75" customWidth="1"/>
    <col min="12268" max="12268" width="8.7109375" style="75" customWidth="1"/>
    <col min="12269" max="12270" width="8.28515625" style="75" customWidth="1"/>
    <col min="12271" max="12515" width="9.28515625" style="75"/>
    <col min="12516" max="12516" width="3.7109375" style="75" customWidth="1"/>
    <col min="12517" max="12517" width="23.7109375" style="75" customWidth="1"/>
    <col min="12518" max="12518" width="6.28515625" style="75" customWidth="1"/>
    <col min="12519" max="12519" width="7.7109375" style="75" customWidth="1"/>
    <col min="12520" max="12520" width="6.28515625" style="75" customWidth="1"/>
    <col min="12521" max="12521" width="7.28515625" style="75" customWidth="1"/>
    <col min="12522" max="12523" width="5.7109375" style="75" customWidth="1"/>
    <col min="12524" max="12524" width="8.7109375" style="75" customWidth="1"/>
    <col min="12525" max="12526" width="8.28515625" style="75" customWidth="1"/>
    <col min="12527" max="12771" width="9.28515625" style="75"/>
    <col min="12772" max="12772" width="3.7109375" style="75" customWidth="1"/>
    <col min="12773" max="12773" width="23.7109375" style="75" customWidth="1"/>
    <col min="12774" max="12774" width="6.28515625" style="75" customWidth="1"/>
    <col min="12775" max="12775" width="7.7109375" style="75" customWidth="1"/>
    <col min="12776" max="12776" width="6.28515625" style="75" customWidth="1"/>
    <col min="12777" max="12777" width="7.28515625" style="75" customWidth="1"/>
    <col min="12778" max="12779" width="5.7109375" style="75" customWidth="1"/>
    <col min="12780" max="12780" width="8.7109375" style="75" customWidth="1"/>
    <col min="12781" max="12782" width="8.28515625" style="75" customWidth="1"/>
    <col min="12783" max="13027" width="9.28515625" style="75"/>
    <col min="13028" max="13028" width="3.7109375" style="75" customWidth="1"/>
    <col min="13029" max="13029" width="23.7109375" style="75" customWidth="1"/>
    <col min="13030" max="13030" width="6.28515625" style="75" customWidth="1"/>
    <col min="13031" max="13031" width="7.7109375" style="75" customWidth="1"/>
    <col min="13032" max="13032" width="6.28515625" style="75" customWidth="1"/>
    <col min="13033" max="13033" width="7.28515625" style="75" customWidth="1"/>
    <col min="13034" max="13035" width="5.7109375" style="75" customWidth="1"/>
    <col min="13036" max="13036" width="8.7109375" style="75" customWidth="1"/>
    <col min="13037" max="13038" width="8.28515625" style="75" customWidth="1"/>
    <col min="13039" max="13283" width="9.28515625" style="75"/>
    <col min="13284" max="13284" width="3.7109375" style="75" customWidth="1"/>
    <col min="13285" max="13285" width="23.7109375" style="75" customWidth="1"/>
    <col min="13286" max="13286" width="6.28515625" style="75" customWidth="1"/>
    <col min="13287" max="13287" width="7.7109375" style="75" customWidth="1"/>
    <col min="13288" max="13288" width="6.28515625" style="75" customWidth="1"/>
    <col min="13289" max="13289" width="7.28515625" style="75" customWidth="1"/>
    <col min="13290" max="13291" width="5.7109375" style="75" customWidth="1"/>
    <col min="13292" max="13292" width="8.7109375" style="75" customWidth="1"/>
    <col min="13293" max="13294" width="8.28515625" style="75" customWidth="1"/>
    <col min="13295" max="13539" width="9.28515625" style="75"/>
    <col min="13540" max="13540" width="3.7109375" style="75" customWidth="1"/>
    <col min="13541" max="13541" width="23.7109375" style="75" customWidth="1"/>
    <col min="13542" max="13542" width="6.28515625" style="75" customWidth="1"/>
    <col min="13543" max="13543" width="7.7109375" style="75" customWidth="1"/>
    <col min="13544" max="13544" width="6.28515625" style="75" customWidth="1"/>
    <col min="13545" max="13545" width="7.28515625" style="75" customWidth="1"/>
    <col min="13546" max="13547" width="5.7109375" style="75" customWidth="1"/>
    <col min="13548" max="13548" width="8.7109375" style="75" customWidth="1"/>
    <col min="13549" max="13550" width="8.28515625" style="75" customWidth="1"/>
    <col min="13551" max="13795" width="9.28515625" style="75"/>
    <col min="13796" max="13796" width="3.7109375" style="75" customWidth="1"/>
    <col min="13797" max="13797" width="23.7109375" style="75" customWidth="1"/>
    <col min="13798" max="13798" width="6.28515625" style="75" customWidth="1"/>
    <col min="13799" max="13799" width="7.7109375" style="75" customWidth="1"/>
    <col min="13800" max="13800" width="6.28515625" style="75" customWidth="1"/>
    <col min="13801" max="13801" width="7.28515625" style="75" customWidth="1"/>
    <col min="13802" max="13803" width="5.7109375" style="75" customWidth="1"/>
    <col min="13804" max="13804" width="8.7109375" style="75" customWidth="1"/>
    <col min="13805" max="13806" width="8.28515625" style="75" customWidth="1"/>
    <col min="13807" max="14051" width="9.28515625" style="75"/>
    <col min="14052" max="14052" width="3.7109375" style="75" customWidth="1"/>
    <col min="14053" max="14053" width="23.7109375" style="75" customWidth="1"/>
    <col min="14054" max="14054" width="6.28515625" style="75" customWidth="1"/>
    <col min="14055" max="14055" width="7.7109375" style="75" customWidth="1"/>
    <col min="14056" max="14056" width="6.28515625" style="75" customWidth="1"/>
    <col min="14057" max="14057" width="7.28515625" style="75" customWidth="1"/>
    <col min="14058" max="14059" width="5.7109375" style="75" customWidth="1"/>
    <col min="14060" max="14060" width="8.7109375" style="75" customWidth="1"/>
    <col min="14061" max="14062" width="8.28515625" style="75" customWidth="1"/>
    <col min="14063" max="14307" width="9.28515625" style="75"/>
    <col min="14308" max="14308" width="3.7109375" style="75" customWidth="1"/>
    <col min="14309" max="14309" width="23.7109375" style="75" customWidth="1"/>
    <col min="14310" max="14310" width="6.28515625" style="75" customWidth="1"/>
    <col min="14311" max="14311" width="7.7109375" style="75" customWidth="1"/>
    <col min="14312" max="14312" width="6.28515625" style="75" customWidth="1"/>
    <col min="14313" max="14313" width="7.28515625" style="75" customWidth="1"/>
    <col min="14314" max="14315" width="5.7109375" style="75" customWidth="1"/>
    <col min="14316" max="14316" width="8.7109375" style="75" customWidth="1"/>
    <col min="14317" max="14318" width="8.28515625" style="75" customWidth="1"/>
    <col min="14319" max="14563" width="9.28515625" style="75"/>
    <col min="14564" max="14564" width="3.7109375" style="75" customWidth="1"/>
    <col min="14565" max="14565" width="23.7109375" style="75" customWidth="1"/>
    <col min="14566" max="14566" width="6.28515625" style="75" customWidth="1"/>
    <col min="14567" max="14567" width="7.7109375" style="75" customWidth="1"/>
    <col min="14568" max="14568" width="6.28515625" style="75" customWidth="1"/>
    <col min="14569" max="14569" width="7.28515625" style="75" customWidth="1"/>
    <col min="14570" max="14571" width="5.7109375" style="75" customWidth="1"/>
    <col min="14572" max="14572" width="8.7109375" style="75" customWidth="1"/>
    <col min="14573" max="14574" width="8.28515625" style="75" customWidth="1"/>
    <col min="14575" max="14819" width="9.28515625" style="75"/>
    <col min="14820" max="14820" width="3.7109375" style="75" customWidth="1"/>
    <col min="14821" max="14821" width="23.7109375" style="75" customWidth="1"/>
    <col min="14822" max="14822" width="6.28515625" style="75" customWidth="1"/>
    <col min="14823" max="14823" width="7.7109375" style="75" customWidth="1"/>
    <col min="14824" max="14824" width="6.28515625" style="75" customWidth="1"/>
    <col min="14825" max="14825" width="7.28515625" style="75" customWidth="1"/>
    <col min="14826" max="14827" width="5.7109375" style="75" customWidth="1"/>
    <col min="14828" max="14828" width="8.7109375" style="75" customWidth="1"/>
    <col min="14829" max="14830" width="8.28515625" style="75" customWidth="1"/>
    <col min="14831" max="15075" width="9.28515625" style="75"/>
    <col min="15076" max="15076" width="3.7109375" style="75" customWidth="1"/>
    <col min="15077" max="15077" width="23.7109375" style="75" customWidth="1"/>
    <col min="15078" max="15078" width="6.28515625" style="75" customWidth="1"/>
    <col min="15079" max="15079" width="7.7109375" style="75" customWidth="1"/>
    <col min="15080" max="15080" width="6.28515625" style="75" customWidth="1"/>
    <col min="15081" max="15081" width="7.28515625" style="75" customWidth="1"/>
    <col min="15082" max="15083" width="5.7109375" style="75" customWidth="1"/>
    <col min="15084" max="15084" width="8.7109375" style="75" customWidth="1"/>
    <col min="15085" max="15086" width="8.28515625" style="75" customWidth="1"/>
    <col min="15087" max="15331" width="9.28515625" style="75"/>
    <col min="15332" max="15332" width="3.7109375" style="75" customWidth="1"/>
    <col min="15333" max="15333" width="23.7109375" style="75" customWidth="1"/>
    <col min="15334" max="15334" width="6.28515625" style="75" customWidth="1"/>
    <col min="15335" max="15335" width="7.7109375" style="75" customWidth="1"/>
    <col min="15336" max="15336" width="6.28515625" style="75" customWidth="1"/>
    <col min="15337" max="15337" width="7.28515625" style="75" customWidth="1"/>
    <col min="15338" max="15339" width="5.7109375" style="75" customWidth="1"/>
    <col min="15340" max="15340" width="8.7109375" style="75" customWidth="1"/>
    <col min="15341" max="15342" width="8.28515625" style="75" customWidth="1"/>
    <col min="15343" max="15587" width="9.28515625" style="75"/>
    <col min="15588" max="15588" width="3.7109375" style="75" customWidth="1"/>
    <col min="15589" max="15589" width="23.7109375" style="75" customWidth="1"/>
    <col min="15590" max="15590" width="6.28515625" style="75" customWidth="1"/>
    <col min="15591" max="15591" width="7.7109375" style="75" customWidth="1"/>
    <col min="15592" max="15592" width="6.28515625" style="75" customWidth="1"/>
    <col min="15593" max="15593" width="7.28515625" style="75" customWidth="1"/>
    <col min="15594" max="15595" width="5.7109375" style="75" customWidth="1"/>
    <col min="15596" max="15596" width="8.7109375" style="75" customWidth="1"/>
    <col min="15597" max="15598" width="8.28515625" style="75" customWidth="1"/>
    <col min="15599" max="15843" width="9.28515625" style="75"/>
    <col min="15844" max="15844" width="3.7109375" style="75" customWidth="1"/>
    <col min="15845" max="15845" width="23.7109375" style="75" customWidth="1"/>
    <col min="15846" max="15846" width="6.28515625" style="75" customWidth="1"/>
    <col min="15847" max="15847" width="7.7109375" style="75" customWidth="1"/>
    <col min="15848" max="15848" width="6.28515625" style="75" customWidth="1"/>
    <col min="15849" max="15849" width="7.28515625" style="75" customWidth="1"/>
    <col min="15850" max="15851" width="5.7109375" style="75" customWidth="1"/>
    <col min="15852" max="15852" width="8.7109375" style="75" customWidth="1"/>
    <col min="15853" max="15854" width="8.28515625" style="75" customWidth="1"/>
    <col min="15855" max="16099" width="9.28515625" style="75"/>
    <col min="16100" max="16100" width="3.7109375" style="75" customWidth="1"/>
    <col min="16101" max="16101" width="23.7109375" style="75" customWidth="1"/>
    <col min="16102" max="16102" width="6.28515625" style="75" customWidth="1"/>
    <col min="16103" max="16103" width="7.7109375" style="75" customWidth="1"/>
    <col min="16104" max="16104" width="6.28515625" style="75" customWidth="1"/>
    <col min="16105" max="16105" width="7.28515625" style="75" customWidth="1"/>
    <col min="16106" max="16107" width="5.7109375" style="75" customWidth="1"/>
    <col min="16108" max="16108" width="8.7109375" style="75" customWidth="1"/>
    <col min="16109" max="16110" width="8.28515625" style="75" customWidth="1"/>
    <col min="16111" max="16384" width="9.28515625" style="75"/>
  </cols>
  <sheetData>
    <row r="1" spans="1:11" s="73" customFormat="1" ht="30" customHeight="1" x14ac:dyDescent="0.2">
      <c r="A1" s="252" t="s">
        <v>54</v>
      </c>
      <c r="B1" s="253"/>
      <c r="C1" s="254" t="s">
        <v>345</v>
      </c>
      <c r="D1" s="254"/>
      <c r="E1" s="254"/>
      <c r="F1" s="254"/>
      <c r="G1" s="254"/>
      <c r="H1" s="254"/>
      <c r="I1" s="254"/>
      <c r="J1" s="254"/>
      <c r="K1" s="255"/>
    </row>
    <row r="2" spans="1:11" s="74" customFormat="1" ht="24.95" customHeight="1" x14ac:dyDescent="0.2">
      <c r="A2" s="256" t="s">
        <v>372</v>
      </c>
      <c r="B2" s="257"/>
      <c r="C2" s="258" t="s">
        <v>61</v>
      </c>
      <c r="D2" s="258"/>
      <c r="E2" s="258"/>
      <c r="F2" s="258"/>
      <c r="G2" s="258"/>
      <c r="H2" s="258"/>
      <c r="I2" s="258"/>
      <c r="J2" s="258"/>
      <c r="K2" s="259"/>
    </row>
    <row r="3" spans="1:11" ht="11.45" customHeight="1" x14ac:dyDescent="0.2">
      <c r="A3" s="260" t="s">
        <v>104</v>
      </c>
      <c r="B3" s="251" t="s">
        <v>373</v>
      </c>
      <c r="C3" s="262" t="s">
        <v>492</v>
      </c>
      <c r="D3" s="262"/>
      <c r="E3" s="262"/>
      <c r="F3" s="262"/>
      <c r="G3" s="262"/>
      <c r="H3" s="262"/>
      <c r="I3" s="262"/>
      <c r="J3" s="262"/>
      <c r="K3" s="263" t="s">
        <v>496</v>
      </c>
    </row>
    <row r="4" spans="1:11" ht="11.45" customHeight="1" x14ac:dyDescent="0.2">
      <c r="A4" s="260"/>
      <c r="B4" s="251"/>
      <c r="C4" s="240" t="s">
        <v>348</v>
      </c>
      <c r="D4" s="295"/>
      <c r="E4" s="296"/>
      <c r="F4" s="240" t="s">
        <v>349</v>
      </c>
      <c r="G4" s="295"/>
      <c r="H4" s="295"/>
      <c r="I4" s="295"/>
      <c r="J4" s="296"/>
      <c r="K4" s="263"/>
    </row>
    <row r="5" spans="1:11" ht="11.45" customHeight="1" x14ac:dyDescent="0.2">
      <c r="A5" s="260"/>
      <c r="B5" s="251"/>
      <c r="C5" s="289" t="s">
        <v>131</v>
      </c>
      <c r="D5" s="240" t="s">
        <v>350</v>
      </c>
      <c r="E5" s="296"/>
      <c r="F5" s="289" t="s">
        <v>131</v>
      </c>
      <c r="G5" s="289" t="s">
        <v>132</v>
      </c>
      <c r="H5" s="289" t="s">
        <v>351</v>
      </c>
      <c r="I5" s="292" t="s">
        <v>352</v>
      </c>
      <c r="J5" s="293"/>
      <c r="K5" s="263"/>
    </row>
    <row r="6" spans="1:11" ht="11.45" customHeight="1" x14ac:dyDescent="0.2">
      <c r="A6" s="260"/>
      <c r="B6" s="251"/>
      <c r="C6" s="290"/>
      <c r="D6" s="289" t="s">
        <v>353</v>
      </c>
      <c r="E6" s="289" t="s">
        <v>132</v>
      </c>
      <c r="F6" s="290"/>
      <c r="G6" s="290"/>
      <c r="H6" s="290"/>
      <c r="I6" s="289" t="s">
        <v>354</v>
      </c>
      <c r="J6" s="289" t="s">
        <v>355</v>
      </c>
      <c r="K6" s="297" t="s">
        <v>363</v>
      </c>
    </row>
    <row r="7" spans="1:11" ht="11.45" customHeight="1" x14ac:dyDescent="0.2">
      <c r="A7" s="260"/>
      <c r="B7" s="251"/>
      <c r="C7" s="290"/>
      <c r="D7" s="290"/>
      <c r="E7" s="290"/>
      <c r="F7" s="290"/>
      <c r="G7" s="290"/>
      <c r="H7" s="290"/>
      <c r="I7" s="290"/>
      <c r="J7" s="290"/>
      <c r="K7" s="298"/>
    </row>
    <row r="8" spans="1:11" ht="11.45" customHeight="1" x14ac:dyDescent="0.2">
      <c r="A8" s="260"/>
      <c r="B8" s="251"/>
      <c r="C8" s="290"/>
      <c r="D8" s="290"/>
      <c r="E8" s="290"/>
      <c r="F8" s="290"/>
      <c r="G8" s="290"/>
      <c r="H8" s="290"/>
      <c r="I8" s="290"/>
      <c r="J8" s="290"/>
      <c r="K8" s="298"/>
    </row>
    <row r="9" spans="1:11" ht="11.45" customHeight="1" x14ac:dyDescent="0.2">
      <c r="A9" s="260"/>
      <c r="B9" s="251"/>
      <c r="C9" s="290"/>
      <c r="D9" s="290"/>
      <c r="E9" s="290"/>
      <c r="F9" s="290"/>
      <c r="G9" s="290"/>
      <c r="H9" s="290"/>
      <c r="I9" s="290"/>
      <c r="J9" s="290"/>
      <c r="K9" s="298"/>
    </row>
    <row r="10" spans="1:11" ht="11.45" customHeight="1" x14ac:dyDescent="0.2">
      <c r="A10" s="260"/>
      <c r="B10" s="251"/>
      <c r="C10" s="290"/>
      <c r="D10" s="290"/>
      <c r="E10" s="290"/>
      <c r="F10" s="290"/>
      <c r="G10" s="290"/>
      <c r="H10" s="290"/>
      <c r="I10" s="290"/>
      <c r="J10" s="290"/>
      <c r="K10" s="298"/>
    </row>
    <row r="11" spans="1:11" ht="11.45" customHeight="1" x14ac:dyDescent="0.2">
      <c r="A11" s="260"/>
      <c r="B11" s="251"/>
      <c r="C11" s="291"/>
      <c r="D11" s="291"/>
      <c r="E11" s="291"/>
      <c r="F11" s="291"/>
      <c r="G11" s="291"/>
      <c r="H11" s="291"/>
      <c r="I11" s="291"/>
      <c r="J11" s="291"/>
      <c r="K11" s="299"/>
    </row>
    <row r="12" spans="1:11" ht="11.45" customHeight="1" x14ac:dyDescent="0.2">
      <c r="A12" s="260"/>
      <c r="B12" s="251"/>
      <c r="C12" s="251" t="s">
        <v>110</v>
      </c>
      <c r="D12" s="251"/>
      <c r="E12" s="76" t="s">
        <v>134</v>
      </c>
      <c r="F12" s="76" t="s">
        <v>110</v>
      </c>
      <c r="G12" s="251" t="s">
        <v>134</v>
      </c>
      <c r="H12" s="251"/>
      <c r="I12" s="76" t="s">
        <v>110</v>
      </c>
      <c r="J12" s="251" t="s">
        <v>134</v>
      </c>
      <c r="K12" s="263"/>
    </row>
    <row r="13" spans="1:11" s="82" customFormat="1" ht="11.45" customHeight="1" x14ac:dyDescent="0.15">
      <c r="A13" s="78">
        <v>1</v>
      </c>
      <c r="B13" s="79">
        <v>2</v>
      </c>
      <c r="C13" s="80">
        <v>3</v>
      </c>
      <c r="D13" s="79">
        <v>4</v>
      </c>
      <c r="E13" s="80">
        <v>5</v>
      </c>
      <c r="F13" s="79">
        <v>6</v>
      </c>
      <c r="G13" s="80">
        <v>7</v>
      </c>
      <c r="H13" s="79">
        <v>8</v>
      </c>
      <c r="I13" s="80">
        <v>9</v>
      </c>
      <c r="J13" s="79">
        <v>10</v>
      </c>
      <c r="K13" s="81">
        <v>11</v>
      </c>
    </row>
    <row r="14" spans="1:11" ht="11.45" customHeight="1" x14ac:dyDescent="0.2">
      <c r="B14" s="118"/>
      <c r="C14" s="166"/>
      <c r="D14" s="166"/>
      <c r="E14" s="66"/>
      <c r="F14" s="164"/>
      <c r="G14" s="66"/>
      <c r="H14" s="66"/>
      <c r="I14" s="166"/>
      <c r="J14" s="66"/>
      <c r="K14" s="66"/>
    </row>
    <row r="15" spans="1:11" s="86" customFormat="1" ht="11.45" customHeight="1" x14ac:dyDescent="0.2">
      <c r="A15" s="132">
        <f>IF(D15&lt;&gt;"",COUNTA($D$15:D15),"")</f>
        <v>1</v>
      </c>
      <c r="B15" s="85" t="s">
        <v>135</v>
      </c>
      <c r="C15" s="167">
        <v>2778</v>
      </c>
      <c r="D15" s="167">
        <v>2298</v>
      </c>
      <c r="E15" s="113">
        <v>-0.2</v>
      </c>
      <c r="F15" s="165">
        <v>261100</v>
      </c>
      <c r="G15" s="113">
        <v>5.0999999999999996</v>
      </c>
      <c r="H15" s="113">
        <v>17.5</v>
      </c>
      <c r="I15" s="167">
        <v>331559</v>
      </c>
      <c r="J15" s="113">
        <v>78.7</v>
      </c>
      <c r="K15" s="113">
        <v>33.6</v>
      </c>
    </row>
    <row r="16" spans="1:11" s="89" customFormat="1" ht="22.5" customHeight="1" x14ac:dyDescent="0.2">
      <c r="A16" s="132">
        <f>IF(D16&lt;&gt;"",COUNTA($D$15:D16),"")</f>
        <v>2</v>
      </c>
      <c r="B16" s="87" t="s">
        <v>364</v>
      </c>
      <c r="C16" s="166">
        <v>1189</v>
      </c>
      <c r="D16" s="166">
        <v>1028</v>
      </c>
      <c r="E16" s="66">
        <v>-1.6</v>
      </c>
      <c r="F16" s="164">
        <v>80789</v>
      </c>
      <c r="G16" s="66">
        <v>1</v>
      </c>
      <c r="H16" s="66">
        <v>30.4</v>
      </c>
      <c r="I16" s="166">
        <v>89137</v>
      </c>
      <c r="J16" s="66">
        <v>90.6</v>
      </c>
      <c r="K16" s="66">
        <v>45.6</v>
      </c>
    </row>
    <row r="17" spans="1:11" s="89" customFormat="1" ht="11.45" customHeight="1" x14ac:dyDescent="0.2">
      <c r="A17" s="132">
        <f>IF(D17&lt;&gt;"",COUNTA($D$15:D17),"")</f>
        <v>3</v>
      </c>
      <c r="B17" s="87" t="s">
        <v>141</v>
      </c>
      <c r="C17" s="166">
        <v>588</v>
      </c>
      <c r="D17" s="166">
        <v>540</v>
      </c>
      <c r="E17" s="66">
        <v>-0.7</v>
      </c>
      <c r="F17" s="164">
        <v>61381</v>
      </c>
      <c r="G17" s="66">
        <v>0.7</v>
      </c>
      <c r="H17" s="66">
        <v>32.700000000000003</v>
      </c>
      <c r="I17" s="166">
        <v>65431</v>
      </c>
      <c r="J17" s="66">
        <v>93.8</v>
      </c>
      <c r="K17" s="66">
        <v>47.3</v>
      </c>
    </row>
    <row r="18" spans="1:11" s="86" customFormat="1" ht="11.45" customHeight="1" x14ac:dyDescent="0.2">
      <c r="A18" s="132">
        <f>IF(D18&lt;&gt;"",COUNTA($D$15:D18),"")</f>
        <v>4</v>
      </c>
      <c r="B18" s="87" t="s">
        <v>144</v>
      </c>
      <c r="C18" s="166">
        <v>221</v>
      </c>
      <c r="D18" s="166">
        <v>184</v>
      </c>
      <c r="E18" s="66">
        <v>1.7</v>
      </c>
      <c r="F18" s="164">
        <v>10081</v>
      </c>
      <c r="G18" s="66">
        <v>6.1</v>
      </c>
      <c r="H18" s="66">
        <v>28.5</v>
      </c>
      <c r="I18" s="166">
        <v>11895</v>
      </c>
      <c r="J18" s="66">
        <v>84.7</v>
      </c>
      <c r="K18" s="66">
        <v>45.4</v>
      </c>
    </row>
    <row r="19" spans="1:11" s="89" customFormat="1" ht="33" customHeight="1" x14ac:dyDescent="0.2">
      <c r="A19" s="132">
        <f>IF(D19&lt;&gt;"",COUNTA($D$15:D19),"")</f>
        <v>5</v>
      </c>
      <c r="B19" s="87" t="s">
        <v>365</v>
      </c>
      <c r="C19" s="166">
        <v>1589</v>
      </c>
      <c r="D19" s="166">
        <v>1270</v>
      </c>
      <c r="E19" s="66">
        <v>1</v>
      </c>
      <c r="F19" s="164">
        <v>180311</v>
      </c>
      <c r="G19" s="66">
        <v>7</v>
      </c>
      <c r="H19" s="66">
        <v>11.6</v>
      </c>
      <c r="I19" s="166">
        <v>242422</v>
      </c>
      <c r="J19" s="66">
        <v>74.400000000000006</v>
      </c>
      <c r="K19" s="66">
        <v>28.7</v>
      </c>
    </row>
    <row r="20" spans="1:11" s="89" customFormat="1" ht="20.100000000000001" customHeight="1" x14ac:dyDescent="0.2">
      <c r="A20" s="132">
        <f>IF(D20&lt;&gt;"",COUNTA($D$15:D20),"")</f>
        <v>6</v>
      </c>
      <c r="B20" s="117" t="s">
        <v>449</v>
      </c>
      <c r="C20" s="167">
        <v>114</v>
      </c>
      <c r="D20" s="167">
        <v>107</v>
      </c>
      <c r="E20" s="113">
        <v>2.9</v>
      </c>
      <c r="F20" s="165">
        <v>16752</v>
      </c>
      <c r="G20" s="113">
        <v>3.6</v>
      </c>
      <c r="H20" s="113">
        <v>28.3</v>
      </c>
      <c r="I20" s="167">
        <v>17278</v>
      </c>
      <c r="J20" s="113">
        <v>97</v>
      </c>
      <c r="K20" s="113">
        <v>39.1</v>
      </c>
    </row>
    <row r="21" spans="1:11" s="89" customFormat="1" ht="22.5" customHeight="1" x14ac:dyDescent="0.2">
      <c r="A21" s="132">
        <f>IF(D21&lt;&gt;"",COUNTA($D$15:D21),"")</f>
        <v>7</v>
      </c>
      <c r="B21" s="87" t="s">
        <v>366</v>
      </c>
      <c r="C21" s="166">
        <v>76</v>
      </c>
      <c r="D21" s="166">
        <v>70</v>
      </c>
      <c r="E21" s="66" t="s">
        <v>443</v>
      </c>
      <c r="F21" s="164">
        <v>9555</v>
      </c>
      <c r="G21" s="66">
        <v>2.4</v>
      </c>
      <c r="H21" s="66">
        <v>44.1</v>
      </c>
      <c r="I21" s="166">
        <v>10001</v>
      </c>
      <c r="J21" s="66">
        <v>95.5</v>
      </c>
      <c r="K21" s="66">
        <v>52.9</v>
      </c>
    </row>
    <row r="22" spans="1:11" s="89" customFormat="1" ht="11.45" customHeight="1" x14ac:dyDescent="0.2">
      <c r="A22" s="132">
        <f>IF(D22&lt;&gt;"",COUNTA($D$15:D22),"")</f>
        <v>8</v>
      </c>
      <c r="B22" s="87" t="s">
        <v>367</v>
      </c>
      <c r="C22" s="166">
        <v>35</v>
      </c>
      <c r="D22" s="166">
        <v>34</v>
      </c>
      <c r="E22" s="66">
        <v>-2.9</v>
      </c>
      <c r="F22" s="164">
        <v>6521</v>
      </c>
      <c r="G22" s="66">
        <v>3.3</v>
      </c>
      <c r="H22" s="66">
        <v>46.7</v>
      </c>
      <c r="I22" s="166">
        <v>6665</v>
      </c>
      <c r="J22" s="66">
        <v>97.8</v>
      </c>
      <c r="K22" s="66">
        <v>54.4</v>
      </c>
    </row>
    <row r="23" spans="1:11" s="89" customFormat="1" ht="11.45" customHeight="1" x14ac:dyDescent="0.2">
      <c r="A23" s="132">
        <f>IF(D23&lt;&gt;"",COUNTA($D$15:D23),"")</f>
        <v>9</v>
      </c>
      <c r="B23" s="87" t="s">
        <v>368</v>
      </c>
      <c r="C23" s="166">
        <v>24</v>
      </c>
      <c r="D23" s="166">
        <v>22</v>
      </c>
      <c r="E23" s="66">
        <v>10</v>
      </c>
      <c r="F23" s="164">
        <v>2558</v>
      </c>
      <c r="G23" s="66">
        <v>0</v>
      </c>
      <c r="H23" s="66">
        <v>42</v>
      </c>
      <c r="I23" s="166">
        <v>2790</v>
      </c>
      <c r="J23" s="66">
        <v>91.7</v>
      </c>
      <c r="K23" s="66">
        <v>52.6</v>
      </c>
    </row>
    <row r="24" spans="1:11" s="89" customFormat="1" ht="33" customHeight="1" x14ac:dyDescent="0.2">
      <c r="A24" s="132">
        <f>IF(D24&lt;&gt;"",COUNTA($D$15:D24),"")</f>
        <v>10</v>
      </c>
      <c r="B24" s="87" t="s">
        <v>369</v>
      </c>
      <c r="C24" s="166">
        <v>38</v>
      </c>
      <c r="D24" s="166">
        <v>37</v>
      </c>
      <c r="E24" s="66">
        <v>8.8000000000000007</v>
      </c>
      <c r="F24" s="164">
        <v>7197</v>
      </c>
      <c r="G24" s="66">
        <v>5.3</v>
      </c>
      <c r="H24" s="66">
        <v>7.2</v>
      </c>
      <c r="I24" s="166">
        <v>7277</v>
      </c>
      <c r="J24" s="66">
        <v>98.9</v>
      </c>
      <c r="K24" s="66">
        <v>20.7</v>
      </c>
    </row>
    <row r="25" spans="1:11" s="89" customFormat="1" ht="20.100000000000001" customHeight="1" x14ac:dyDescent="0.2">
      <c r="A25" s="132">
        <f>IF(D25&lt;&gt;"",COUNTA($D$15:D25),"")</f>
        <v>11</v>
      </c>
      <c r="B25" s="85" t="s">
        <v>168</v>
      </c>
      <c r="C25" s="167">
        <v>44</v>
      </c>
      <c r="D25" s="167">
        <v>42</v>
      </c>
      <c r="E25" s="113" t="s">
        <v>443</v>
      </c>
      <c r="F25" s="165">
        <v>2852</v>
      </c>
      <c r="G25" s="113">
        <v>0.2</v>
      </c>
      <c r="H25" s="113">
        <v>32.299999999999997</v>
      </c>
      <c r="I25" s="167">
        <v>3174</v>
      </c>
      <c r="J25" s="113">
        <v>89.9</v>
      </c>
      <c r="K25" s="113">
        <v>42.9</v>
      </c>
    </row>
    <row r="26" spans="1:11" s="89" customFormat="1" ht="22.5" customHeight="1" x14ac:dyDescent="0.2">
      <c r="A26" s="132">
        <f>IF(D26&lt;&gt;"",COUNTA($D$15:D26),"")</f>
        <v>12</v>
      </c>
      <c r="B26" s="87" t="s">
        <v>366</v>
      </c>
      <c r="C26" s="166">
        <v>34</v>
      </c>
      <c r="D26" s="166">
        <v>33</v>
      </c>
      <c r="E26" s="66">
        <v>-2.9</v>
      </c>
      <c r="F26" s="164">
        <v>2220</v>
      </c>
      <c r="G26" s="66">
        <v>-0.7</v>
      </c>
      <c r="H26" s="66">
        <v>38.5</v>
      </c>
      <c r="I26" s="166">
        <v>2360</v>
      </c>
      <c r="J26" s="66">
        <v>94.1</v>
      </c>
      <c r="K26" s="66">
        <v>47.4</v>
      </c>
    </row>
    <row r="27" spans="1:11" s="89" customFormat="1" ht="11.45" customHeight="1" x14ac:dyDescent="0.2">
      <c r="A27" s="132">
        <f>IF(D27&lt;&gt;"",COUNTA($D$15:D27),"")</f>
        <v>13</v>
      </c>
      <c r="B27" s="87" t="s">
        <v>367</v>
      </c>
      <c r="C27" s="166">
        <v>17</v>
      </c>
      <c r="D27" s="166">
        <v>17</v>
      </c>
      <c r="E27" s="66" t="s">
        <v>443</v>
      </c>
      <c r="F27" s="164">
        <v>1545</v>
      </c>
      <c r="G27" s="66">
        <v>0.4</v>
      </c>
      <c r="H27" s="66">
        <v>39.5</v>
      </c>
      <c r="I27" s="166">
        <v>1592</v>
      </c>
      <c r="J27" s="66">
        <v>97</v>
      </c>
      <c r="K27" s="66">
        <v>47.8</v>
      </c>
    </row>
    <row r="28" spans="1:11" s="89" customFormat="1" ht="11.45" customHeight="1" x14ac:dyDescent="0.2">
      <c r="A28" s="132">
        <f>IF(D28&lt;&gt;"",COUNTA($D$15:D28),"")</f>
        <v>14</v>
      </c>
      <c r="B28" s="87" t="s">
        <v>368</v>
      </c>
      <c r="C28" s="166">
        <v>8</v>
      </c>
      <c r="D28" s="166">
        <v>7</v>
      </c>
      <c r="E28" s="66">
        <v>-12.5</v>
      </c>
      <c r="F28" s="164">
        <v>401</v>
      </c>
      <c r="G28" s="66">
        <v>-6.7</v>
      </c>
      <c r="H28" s="66">
        <v>38.1</v>
      </c>
      <c r="I28" s="166">
        <v>488</v>
      </c>
      <c r="J28" s="66">
        <v>82.2</v>
      </c>
      <c r="K28" s="66">
        <v>48.5</v>
      </c>
    </row>
    <row r="29" spans="1:11" s="89" customFormat="1" ht="33" customHeight="1" x14ac:dyDescent="0.2">
      <c r="A29" s="132">
        <f>IF(D29&lt;&gt;"",COUNTA($D$15:D29),"")</f>
        <v>15</v>
      </c>
      <c r="B29" s="87" t="s">
        <v>369</v>
      </c>
      <c r="C29" s="166">
        <v>10</v>
      </c>
      <c r="D29" s="166">
        <v>9</v>
      </c>
      <c r="E29" s="66">
        <v>12.5</v>
      </c>
      <c r="F29" s="164">
        <v>632</v>
      </c>
      <c r="G29" s="66">
        <v>3.6</v>
      </c>
      <c r="H29" s="66">
        <v>11.1</v>
      </c>
      <c r="I29" s="166">
        <v>814</v>
      </c>
      <c r="J29" s="66">
        <v>77.599999999999994</v>
      </c>
      <c r="K29" s="66">
        <v>28.4</v>
      </c>
    </row>
    <row r="30" spans="1:11" s="89" customFormat="1" ht="20.100000000000001" customHeight="1" x14ac:dyDescent="0.2">
      <c r="A30" s="132">
        <f>IF(D30&lt;&gt;"",COUNTA($D$15:D30),"")</f>
        <v>16</v>
      </c>
      <c r="B30" s="85" t="s">
        <v>374</v>
      </c>
      <c r="C30" s="167">
        <v>380</v>
      </c>
      <c r="D30" s="167">
        <v>279</v>
      </c>
      <c r="E30" s="113">
        <v>3</v>
      </c>
      <c r="F30" s="165">
        <v>31993</v>
      </c>
      <c r="G30" s="113">
        <v>4.4000000000000004</v>
      </c>
      <c r="H30" s="113">
        <v>14.1</v>
      </c>
      <c r="I30" s="167">
        <v>49381</v>
      </c>
      <c r="J30" s="113">
        <v>64.8</v>
      </c>
      <c r="K30" s="113">
        <v>27.6</v>
      </c>
    </row>
    <row r="31" spans="1:11" s="89" customFormat="1" ht="22.5" customHeight="1" x14ac:dyDescent="0.2">
      <c r="A31" s="132">
        <f>IF(D31&lt;&gt;"",COUNTA($D$15:D31),"")</f>
        <v>17</v>
      </c>
      <c r="B31" s="87" t="s">
        <v>366</v>
      </c>
      <c r="C31" s="166">
        <v>167</v>
      </c>
      <c r="D31" s="166">
        <v>141</v>
      </c>
      <c r="E31" s="66">
        <v>0.7</v>
      </c>
      <c r="F31" s="164">
        <v>8068</v>
      </c>
      <c r="G31" s="66">
        <v>0.3</v>
      </c>
      <c r="H31" s="66">
        <v>26.4</v>
      </c>
      <c r="I31" s="166">
        <v>9331</v>
      </c>
      <c r="J31" s="66">
        <v>86.5</v>
      </c>
      <c r="K31" s="66">
        <v>39.700000000000003</v>
      </c>
    </row>
    <row r="32" spans="1:11" s="89" customFormat="1" ht="11.45" customHeight="1" x14ac:dyDescent="0.2">
      <c r="A32" s="132">
        <f>IF(D32&lt;&gt;"",COUNTA($D$15:D32),"")</f>
        <v>18</v>
      </c>
      <c r="B32" s="87" t="s">
        <v>367</v>
      </c>
      <c r="C32" s="166">
        <v>92</v>
      </c>
      <c r="D32" s="166">
        <v>82</v>
      </c>
      <c r="E32" s="66">
        <v>2.5</v>
      </c>
      <c r="F32" s="164">
        <v>6128</v>
      </c>
      <c r="G32" s="66">
        <v>1.3</v>
      </c>
      <c r="H32" s="66">
        <v>29</v>
      </c>
      <c r="I32" s="166">
        <v>6799</v>
      </c>
      <c r="J32" s="66">
        <v>90.1</v>
      </c>
      <c r="K32" s="66">
        <v>41.4</v>
      </c>
    </row>
    <row r="33" spans="1:11" s="89" customFormat="1" ht="11.45" customHeight="1" x14ac:dyDescent="0.2">
      <c r="A33" s="132">
        <f>IF(D33&lt;&gt;"",COUNTA($D$15:D33),"")</f>
        <v>19</v>
      </c>
      <c r="B33" s="87" t="s">
        <v>368</v>
      </c>
      <c r="C33" s="166">
        <v>28</v>
      </c>
      <c r="D33" s="166">
        <v>24</v>
      </c>
      <c r="E33" s="66">
        <v>4.3</v>
      </c>
      <c r="F33" s="164">
        <v>1040</v>
      </c>
      <c r="G33" s="66">
        <v>-3.4</v>
      </c>
      <c r="H33" s="66">
        <v>24.7</v>
      </c>
      <c r="I33" s="166">
        <v>1305</v>
      </c>
      <c r="J33" s="66">
        <v>79.7</v>
      </c>
      <c r="K33" s="66">
        <v>42.2</v>
      </c>
    </row>
    <row r="34" spans="1:11" s="89" customFormat="1" ht="33" customHeight="1" x14ac:dyDescent="0.2">
      <c r="A34" s="132">
        <f>IF(D34&lt;&gt;"",COUNTA($D$15:D34),"")</f>
        <v>20</v>
      </c>
      <c r="B34" s="87" t="s">
        <v>369</v>
      </c>
      <c r="C34" s="166">
        <v>213</v>
      </c>
      <c r="D34" s="166">
        <v>138</v>
      </c>
      <c r="E34" s="66">
        <v>5.3</v>
      </c>
      <c r="F34" s="164">
        <v>23925</v>
      </c>
      <c r="G34" s="66">
        <v>5.9</v>
      </c>
      <c r="H34" s="66">
        <v>10</v>
      </c>
      <c r="I34" s="166">
        <v>40050</v>
      </c>
      <c r="J34" s="66">
        <v>59.7</v>
      </c>
      <c r="K34" s="66">
        <v>24.5</v>
      </c>
    </row>
    <row r="35" spans="1:11" s="89" customFormat="1" ht="20.100000000000001" customHeight="1" x14ac:dyDescent="0.2">
      <c r="A35" s="132">
        <f>IF(D35&lt;&gt;"",COUNTA($D$15:D35),"")</f>
        <v>21</v>
      </c>
      <c r="B35" s="85" t="s">
        <v>170</v>
      </c>
      <c r="C35" s="167">
        <v>350</v>
      </c>
      <c r="D35" s="167">
        <v>307</v>
      </c>
      <c r="E35" s="113">
        <v>0.3</v>
      </c>
      <c r="F35" s="165">
        <v>39969</v>
      </c>
      <c r="G35" s="113">
        <v>5.7</v>
      </c>
      <c r="H35" s="113">
        <v>20.7</v>
      </c>
      <c r="I35" s="167">
        <v>44354</v>
      </c>
      <c r="J35" s="113">
        <v>90.1</v>
      </c>
      <c r="K35" s="113">
        <v>39.799999999999997</v>
      </c>
    </row>
    <row r="36" spans="1:11" s="89" customFormat="1" ht="22.5" customHeight="1" x14ac:dyDescent="0.2">
      <c r="A36" s="132">
        <f>IF(D36&lt;&gt;"",COUNTA($D$15:D36),"")</f>
        <v>22</v>
      </c>
      <c r="B36" s="87" t="s">
        <v>366</v>
      </c>
      <c r="C36" s="166">
        <v>157</v>
      </c>
      <c r="D36" s="166">
        <v>138</v>
      </c>
      <c r="E36" s="66">
        <v>-1.4</v>
      </c>
      <c r="F36" s="164">
        <v>10862</v>
      </c>
      <c r="G36" s="66">
        <v>2.5</v>
      </c>
      <c r="H36" s="66">
        <v>29.6</v>
      </c>
      <c r="I36" s="166">
        <v>11676</v>
      </c>
      <c r="J36" s="66">
        <v>93</v>
      </c>
      <c r="K36" s="66">
        <v>44.3</v>
      </c>
    </row>
    <row r="37" spans="1:11" s="89" customFormat="1" ht="11.45" customHeight="1" x14ac:dyDescent="0.2">
      <c r="A37" s="132">
        <f>IF(D37&lt;&gt;"",COUNTA($D$15:D37),"")</f>
        <v>23</v>
      </c>
      <c r="B37" s="87" t="s">
        <v>367</v>
      </c>
      <c r="C37" s="166">
        <v>71</v>
      </c>
      <c r="D37" s="166">
        <v>69</v>
      </c>
      <c r="E37" s="66">
        <v>1.5</v>
      </c>
      <c r="F37" s="164">
        <v>8112</v>
      </c>
      <c r="G37" s="66">
        <v>2.7</v>
      </c>
      <c r="H37" s="66">
        <v>31</v>
      </c>
      <c r="I37" s="166">
        <v>8257</v>
      </c>
      <c r="J37" s="66">
        <v>98.2</v>
      </c>
      <c r="K37" s="66">
        <v>45.6</v>
      </c>
    </row>
    <row r="38" spans="1:11" s="89" customFormat="1" ht="11.45" customHeight="1" x14ac:dyDescent="0.2">
      <c r="A38" s="132">
        <f>IF(D38&lt;&gt;"",COUNTA($D$15:D38),"")</f>
        <v>24</v>
      </c>
      <c r="B38" s="87" t="s">
        <v>368</v>
      </c>
      <c r="C38" s="166">
        <v>32</v>
      </c>
      <c r="D38" s="166">
        <v>24</v>
      </c>
      <c r="E38" s="66">
        <v>-4</v>
      </c>
      <c r="F38" s="164">
        <v>965</v>
      </c>
      <c r="G38" s="66">
        <v>5.2</v>
      </c>
      <c r="H38" s="66">
        <v>29.7</v>
      </c>
      <c r="I38" s="166">
        <v>1336</v>
      </c>
      <c r="J38" s="66">
        <v>72.2</v>
      </c>
      <c r="K38" s="66">
        <v>43</v>
      </c>
    </row>
    <row r="39" spans="1:11" s="86" customFormat="1" ht="33" customHeight="1" x14ac:dyDescent="0.2">
      <c r="A39" s="132">
        <f>IF(D39&lt;&gt;"",COUNTA($D$15:D39),"")</f>
        <v>25</v>
      </c>
      <c r="B39" s="87" t="s">
        <v>369</v>
      </c>
      <c r="C39" s="166">
        <v>193</v>
      </c>
      <c r="D39" s="166">
        <v>169</v>
      </c>
      <c r="E39" s="66">
        <v>1.8</v>
      </c>
      <c r="F39" s="164">
        <v>29107</v>
      </c>
      <c r="G39" s="66">
        <v>6.9</v>
      </c>
      <c r="H39" s="66">
        <v>17.2</v>
      </c>
      <c r="I39" s="166">
        <v>32678</v>
      </c>
      <c r="J39" s="66">
        <v>89.1</v>
      </c>
      <c r="K39" s="66">
        <v>38.1</v>
      </c>
    </row>
    <row r="40" spans="1:11" s="86" customFormat="1" ht="20.100000000000001" customHeight="1" x14ac:dyDescent="0.2">
      <c r="A40" s="132">
        <f>IF(D40&lt;&gt;"",COUNTA($D$15:D40),"")</f>
        <v>26</v>
      </c>
      <c r="B40" s="85" t="s">
        <v>171</v>
      </c>
      <c r="C40" s="167">
        <v>948</v>
      </c>
      <c r="D40" s="167">
        <v>792</v>
      </c>
      <c r="E40" s="113">
        <v>-0.9</v>
      </c>
      <c r="F40" s="165">
        <v>88032</v>
      </c>
      <c r="G40" s="113">
        <v>10.5</v>
      </c>
      <c r="H40" s="113">
        <v>13.6</v>
      </c>
      <c r="I40" s="167">
        <v>112904</v>
      </c>
      <c r="J40" s="113">
        <v>78</v>
      </c>
      <c r="K40" s="113">
        <v>32</v>
      </c>
    </row>
    <row r="41" spans="1:11" s="89" customFormat="1" ht="22.5" customHeight="1" x14ac:dyDescent="0.2">
      <c r="A41" s="132">
        <f>IF(D41&lt;&gt;"",COUNTA($D$15:D41),"")</f>
        <v>27</v>
      </c>
      <c r="B41" s="87" t="s">
        <v>366</v>
      </c>
      <c r="C41" s="166">
        <v>354</v>
      </c>
      <c r="D41" s="166">
        <v>292</v>
      </c>
      <c r="E41" s="66">
        <v>-3</v>
      </c>
      <c r="F41" s="164">
        <v>23399</v>
      </c>
      <c r="G41" s="66">
        <v>-1.2</v>
      </c>
      <c r="H41" s="66">
        <v>26.3</v>
      </c>
      <c r="I41" s="166">
        <v>26587</v>
      </c>
      <c r="J41" s="66">
        <v>88</v>
      </c>
      <c r="K41" s="66">
        <v>46.2</v>
      </c>
    </row>
    <row r="42" spans="1:11" s="89" customFormat="1" ht="11.45" customHeight="1" x14ac:dyDescent="0.2">
      <c r="A42" s="132">
        <f>IF(D42&lt;&gt;"",COUNTA($D$15:D42),"")</f>
        <v>28</v>
      </c>
      <c r="B42" s="87" t="s">
        <v>367</v>
      </c>
      <c r="C42" s="166">
        <v>168</v>
      </c>
      <c r="D42" s="166">
        <v>147</v>
      </c>
      <c r="E42" s="66">
        <v>-2.6</v>
      </c>
      <c r="F42" s="164">
        <v>18165</v>
      </c>
      <c r="G42" s="66">
        <v>-2.4</v>
      </c>
      <c r="H42" s="66">
        <v>29.2</v>
      </c>
      <c r="I42" s="166">
        <v>20009</v>
      </c>
      <c r="J42" s="66">
        <v>90.8</v>
      </c>
      <c r="K42" s="66">
        <v>48.3</v>
      </c>
    </row>
    <row r="43" spans="1:11" s="89" customFormat="1" ht="11.45" customHeight="1" x14ac:dyDescent="0.2">
      <c r="A43" s="132">
        <f>IF(D43&lt;&gt;"",COUNTA($D$15:D43),"")</f>
        <v>29</v>
      </c>
      <c r="B43" s="87" t="s">
        <v>368</v>
      </c>
      <c r="C43" s="166">
        <v>70</v>
      </c>
      <c r="D43" s="166">
        <v>56</v>
      </c>
      <c r="E43" s="66" t="s">
        <v>443</v>
      </c>
      <c r="F43" s="164">
        <v>2586</v>
      </c>
      <c r="G43" s="66">
        <v>10.3</v>
      </c>
      <c r="H43" s="66">
        <v>20.2</v>
      </c>
      <c r="I43" s="166">
        <v>3145</v>
      </c>
      <c r="J43" s="66">
        <v>82.2</v>
      </c>
      <c r="K43" s="66">
        <v>42.1</v>
      </c>
    </row>
    <row r="44" spans="1:11" s="89" customFormat="1" ht="33" customHeight="1" x14ac:dyDescent="0.2">
      <c r="A44" s="132">
        <f>IF(D44&lt;&gt;"",COUNTA($D$15:D44),"")</f>
        <v>30</v>
      </c>
      <c r="B44" s="87" t="s">
        <v>369</v>
      </c>
      <c r="C44" s="166">
        <v>594</v>
      </c>
      <c r="D44" s="166">
        <v>500</v>
      </c>
      <c r="E44" s="66">
        <v>0.4</v>
      </c>
      <c r="F44" s="164">
        <v>64633</v>
      </c>
      <c r="G44" s="66">
        <v>15.4</v>
      </c>
      <c r="H44" s="66">
        <v>9</v>
      </c>
      <c r="I44" s="166">
        <v>86317</v>
      </c>
      <c r="J44" s="66">
        <v>74.900000000000006</v>
      </c>
      <c r="K44" s="66">
        <v>27.3</v>
      </c>
    </row>
    <row r="45" spans="1:11" s="89" customFormat="1" ht="20.100000000000001" customHeight="1" x14ac:dyDescent="0.2">
      <c r="A45" s="132">
        <f>IF(D45&lt;&gt;"",COUNTA($D$15:D45),"")</f>
        <v>31</v>
      </c>
      <c r="B45" s="85" t="s">
        <v>172</v>
      </c>
      <c r="C45" s="167">
        <v>189</v>
      </c>
      <c r="D45" s="167">
        <v>163</v>
      </c>
      <c r="E45" s="113">
        <v>3.2</v>
      </c>
      <c r="F45" s="165">
        <v>21574</v>
      </c>
      <c r="G45" s="113">
        <v>11.3</v>
      </c>
      <c r="H45" s="113">
        <v>18.100000000000001</v>
      </c>
      <c r="I45" s="167">
        <v>27773</v>
      </c>
      <c r="J45" s="113">
        <v>77.7</v>
      </c>
      <c r="K45" s="113">
        <v>34.4</v>
      </c>
    </row>
    <row r="46" spans="1:11" s="89" customFormat="1" ht="22.5" customHeight="1" x14ac:dyDescent="0.2">
      <c r="A46" s="132">
        <f>IF(D46&lt;&gt;"",COUNTA($D$15:D46),"")</f>
        <v>32</v>
      </c>
      <c r="B46" s="87" t="s">
        <v>366</v>
      </c>
      <c r="C46" s="166">
        <v>79</v>
      </c>
      <c r="D46" s="166">
        <v>74</v>
      </c>
      <c r="E46" s="66" t="s">
        <v>443</v>
      </c>
      <c r="F46" s="164">
        <v>5434</v>
      </c>
      <c r="G46" s="66">
        <v>7.6</v>
      </c>
      <c r="H46" s="66">
        <v>28</v>
      </c>
      <c r="I46" s="166">
        <v>5818</v>
      </c>
      <c r="J46" s="66">
        <v>93.4</v>
      </c>
      <c r="K46" s="66">
        <v>43.3</v>
      </c>
    </row>
    <row r="47" spans="1:11" ht="11.45" customHeight="1" x14ac:dyDescent="0.2">
      <c r="A47" s="132">
        <f>IF(D47&lt;&gt;"",COUNTA($D$15:D47),"")</f>
        <v>33</v>
      </c>
      <c r="B47" s="87" t="s">
        <v>367</v>
      </c>
      <c r="C47" s="166">
        <v>42</v>
      </c>
      <c r="D47" s="166">
        <v>41</v>
      </c>
      <c r="E47" s="66">
        <v>2.5</v>
      </c>
      <c r="F47" s="164">
        <v>4091</v>
      </c>
      <c r="G47" s="66">
        <v>2.1</v>
      </c>
      <c r="H47" s="66">
        <v>31</v>
      </c>
      <c r="I47" s="166">
        <v>4354</v>
      </c>
      <c r="J47" s="66">
        <v>94</v>
      </c>
      <c r="K47" s="66">
        <v>44.7</v>
      </c>
    </row>
    <row r="48" spans="1:11" ht="11.45" customHeight="1" x14ac:dyDescent="0.2">
      <c r="A48" s="132">
        <f>IF(D48&lt;&gt;"",COUNTA($D$15:D48),"")</f>
        <v>34</v>
      </c>
      <c r="B48" s="87" t="s">
        <v>368</v>
      </c>
      <c r="C48" s="166">
        <v>10</v>
      </c>
      <c r="D48" s="166">
        <v>10</v>
      </c>
      <c r="E48" s="66">
        <v>25</v>
      </c>
      <c r="F48" s="164">
        <v>621</v>
      </c>
      <c r="G48" s="66">
        <v>135.19999999999999</v>
      </c>
      <c r="H48" s="66">
        <v>21.2</v>
      </c>
      <c r="I48" s="166">
        <v>655</v>
      </c>
      <c r="J48" s="66">
        <v>94.8</v>
      </c>
      <c r="K48" s="66">
        <v>43</v>
      </c>
    </row>
    <row r="49" spans="1:11" ht="33" customHeight="1" x14ac:dyDescent="0.2">
      <c r="A49" s="132">
        <f>IF(D49&lt;&gt;"",COUNTA($D$15:D49),"")</f>
        <v>35</v>
      </c>
      <c r="B49" s="87" t="s">
        <v>369</v>
      </c>
      <c r="C49" s="166">
        <v>110</v>
      </c>
      <c r="D49" s="166">
        <v>89</v>
      </c>
      <c r="E49" s="66">
        <v>6</v>
      </c>
      <c r="F49" s="164">
        <v>16140</v>
      </c>
      <c r="G49" s="66">
        <v>12.6</v>
      </c>
      <c r="H49" s="66">
        <v>14.5</v>
      </c>
      <c r="I49" s="166">
        <v>21955</v>
      </c>
      <c r="J49" s="66">
        <v>73.5</v>
      </c>
      <c r="K49" s="66">
        <v>31.7</v>
      </c>
    </row>
    <row r="50" spans="1:11" ht="20.100000000000001" customHeight="1" x14ac:dyDescent="0.2">
      <c r="A50" s="132">
        <f>IF(D50&lt;&gt;"",COUNTA($D$15:D50),"")</f>
        <v>36</v>
      </c>
      <c r="B50" s="85" t="s">
        <v>173</v>
      </c>
      <c r="C50" s="167">
        <v>578</v>
      </c>
      <c r="D50" s="167">
        <v>474</v>
      </c>
      <c r="E50" s="113">
        <v>-2.1</v>
      </c>
      <c r="F50" s="165">
        <v>50570</v>
      </c>
      <c r="G50" s="113">
        <v>-2.1</v>
      </c>
      <c r="H50" s="113">
        <v>18.600000000000001</v>
      </c>
      <c r="I50" s="167">
        <v>62486</v>
      </c>
      <c r="J50" s="113">
        <v>80.900000000000006</v>
      </c>
      <c r="K50" s="113">
        <v>35.1</v>
      </c>
    </row>
    <row r="51" spans="1:11" ht="22.5" customHeight="1" x14ac:dyDescent="0.2">
      <c r="A51" s="132">
        <f>IF(D51&lt;&gt;"",COUNTA($D$15:D51),"")</f>
        <v>37</v>
      </c>
      <c r="B51" s="87" t="s">
        <v>366</v>
      </c>
      <c r="C51" s="166">
        <v>228</v>
      </c>
      <c r="D51" s="166">
        <v>194</v>
      </c>
      <c r="E51" s="66">
        <v>-3</v>
      </c>
      <c r="F51" s="164">
        <v>17038</v>
      </c>
      <c r="G51" s="66">
        <v>0.9</v>
      </c>
      <c r="H51" s="66">
        <v>32.299999999999997</v>
      </c>
      <c r="I51" s="166">
        <v>18893</v>
      </c>
      <c r="J51" s="66">
        <v>90.2</v>
      </c>
      <c r="K51" s="66">
        <v>48</v>
      </c>
    </row>
    <row r="52" spans="1:11" ht="11.45" customHeight="1" x14ac:dyDescent="0.2">
      <c r="A52" s="132">
        <f>IF(D52&lt;&gt;"",COUNTA($D$15:D52),"")</f>
        <v>38</v>
      </c>
      <c r="B52" s="87" t="s">
        <v>367</v>
      </c>
      <c r="C52" s="166">
        <v>113</v>
      </c>
      <c r="D52" s="166">
        <v>103</v>
      </c>
      <c r="E52" s="66">
        <v>-2.8</v>
      </c>
      <c r="F52" s="164">
        <v>13755</v>
      </c>
      <c r="G52" s="66">
        <v>1.9</v>
      </c>
      <c r="H52" s="66">
        <v>35</v>
      </c>
      <c r="I52" s="166">
        <v>14520</v>
      </c>
      <c r="J52" s="66">
        <v>94.7</v>
      </c>
      <c r="K52" s="66">
        <v>49.9</v>
      </c>
    </row>
    <row r="53" spans="1:11" ht="11.45" customHeight="1" x14ac:dyDescent="0.2">
      <c r="A53" s="132">
        <f>IF(D53&lt;&gt;"",COUNTA($D$15:D53),"")</f>
        <v>39</v>
      </c>
      <c r="B53" s="87" t="s">
        <v>368</v>
      </c>
      <c r="C53" s="166">
        <v>39</v>
      </c>
      <c r="D53" s="166">
        <v>32</v>
      </c>
      <c r="E53" s="66" t="s">
        <v>443</v>
      </c>
      <c r="F53" s="164">
        <v>1580</v>
      </c>
      <c r="G53" s="66">
        <v>0.3</v>
      </c>
      <c r="H53" s="66">
        <v>22.7</v>
      </c>
      <c r="I53" s="166">
        <v>1823</v>
      </c>
      <c r="J53" s="66">
        <v>86.7</v>
      </c>
      <c r="K53" s="66">
        <v>47</v>
      </c>
    </row>
    <row r="54" spans="1:11" ht="33" customHeight="1" x14ac:dyDescent="0.2">
      <c r="A54" s="132">
        <f>IF(D54&lt;&gt;"",COUNTA($D$15:D54),"")</f>
        <v>40</v>
      </c>
      <c r="B54" s="87" t="s">
        <v>369</v>
      </c>
      <c r="C54" s="166">
        <v>350</v>
      </c>
      <c r="D54" s="166">
        <v>280</v>
      </c>
      <c r="E54" s="66">
        <v>-1.4</v>
      </c>
      <c r="F54" s="164">
        <v>33532</v>
      </c>
      <c r="G54" s="66">
        <v>-3.5</v>
      </c>
      <c r="H54" s="66">
        <v>12</v>
      </c>
      <c r="I54" s="166">
        <v>43593</v>
      </c>
      <c r="J54" s="66">
        <v>76.900000000000006</v>
      </c>
      <c r="K54" s="66">
        <v>29.1</v>
      </c>
    </row>
    <row r="55" spans="1:11" ht="20.100000000000001" customHeight="1" x14ac:dyDescent="0.2">
      <c r="A55" s="132">
        <f>IF(D55&lt;&gt;"",COUNTA($D$15:D55),"")</f>
        <v>41</v>
      </c>
      <c r="B55" s="85" t="s">
        <v>174</v>
      </c>
      <c r="C55" s="167">
        <v>175</v>
      </c>
      <c r="D55" s="167">
        <v>134</v>
      </c>
      <c r="E55" s="113">
        <v>-3.6</v>
      </c>
      <c r="F55" s="165">
        <v>9358</v>
      </c>
      <c r="G55" s="113">
        <v>-8.8000000000000007</v>
      </c>
      <c r="H55" s="113">
        <v>18.5</v>
      </c>
      <c r="I55" s="167">
        <v>14209</v>
      </c>
      <c r="J55" s="113">
        <v>65.900000000000006</v>
      </c>
      <c r="K55" s="113">
        <v>26.7</v>
      </c>
    </row>
    <row r="56" spans="1:11" ht="22.5" customHeight="1" x14ac:dyDescent="0.2">
      <c r="A56" s="132">
        <f>IF(D56&lt;&gt;"",COUNTA($D$15:D56),"")</f>
        <v>42</v>
      </c>
      <c r="B56" s="87" t="s">
        <v>366</v>
      </c>
      <c r="C56" s="166">
        <v>94</v>
      </c>
      <c r="D56" s="166">
        <v>86</v>
      </c>
      <c r="E56" s="66" t="s">
        <v>443</v>
      </c>
      <c r="F56" s="164">
        <v>4213</v>
      </c>
      <c r="G56" s="66">
        <v>2.1</v>
      </c>
      <c r="H56" s="66">
        <v>22.2</v>
      </c>
      <c r="I56" s="166">
        <v>4471</v>
      </c>
      <c r="J56" s="66">
        <v>94.2</v>
      </c>
      <c r="K56" s="66">
        <v>32.200000000000003</v>
      </c>
    </row>
    <row r="57" spans="1:11" ht="11.45" customHeight="1" x14ac:dyDescent="0.2">
      <c r="A57" s="132">
        <f>IF(D57&lt;&gt;"",COUNTA($D$15:D57),"")</f>
        <v>43</v>
      </c>
      <c r="B57" s="87" t="s">
        <v>367</v>
      </c>
      <c r="C57" s="166">
        <v>50</v>
      </c>
      <c r="D57" s="166">
        <v>47</v>
      </c>
      <c r="E57" s="66" t="s">
        <v>443</v>
      </c>
      <c r="F57" s="164">
        <v>3064</v>
      </c>
      <c r="G57" s="66">
        <v>1.2</v>
      </c>
      <c r="H57" s="66">
        <v>22.9</v>
      </c>
      <c r="I57" s="166">
        <v>3235</v>
      </c>
      <c r="J57" s="66">
        <v>94.7</v>
      </c>
      <c r="K57" s="66">
        <v>34.5</v>
      </c>
    </row>
    <row r="58" spans="1:11" ht="11.45" customHeight="1" x14ac:dyDescent="0.2">
      <c r="A58" s="132">
        <f>IF(D58&lt;&gt;"",COUNTA($D$15:D58),"")</f>
        <v>44</v>
      </c>
      <c r="B58" s="87" t="s">
        <v>368</v>
      </c>
      <c r="C58" s="166">
        <v>10</v>
      </c>
      <c r="D58" s="166">
        <v>9</v>
      </c>
      <c r="E58" s="66" t="s">
        <v>443</v>
      </c>
      <c r="F58" s="164">
        <v>330</v>
      </c>
      <c r="G58" s="66">
        <v>-1.2</v>
      </c>
      <c r="H58" s="66">
        <v>18</v>
      </c>
      <c r="I58" s="166">
        <v>353</v>
      </c>
      <c r="J58" s="66">
        <v>93.5</v>
      </c>
      <c r="K58" s="66">
        <v>27.2</v>
      </c>
    </row>
    <row r="59" spans="1:11" ht="33" customHeight="1" x14ac:dyDescent="0.2">
      <c r="A59" s="132">
        <f>IF(D59&lt;&gt;"",COUNTA($D$15:D59),"")</f>
        <v>45</v>
      </c>
      <c r="B59" s="87" t="s">
        <v>369</v>
      </c>
      <c r="C59" s="166">
        <v>81</v>
      </c>
      <c r="D59" s="166">
        <v>48</v>
      </c>
      <c r="E59" s="66">
        <v>-9.4</v>
      </c>
      <c r="F59" s="164">
        <v>5145</v>
      </c>
      <c r="G59" s="66">
        <v>-16.100000000000001</v>
      </c>
      <c r="H59" s="66">
        <v>15.4</v>
      </c>
      <c r="I59" s="166">
        <v>9738</v>
      </c>
      <c r="J59" s="66">
        <v>52.8</v>
      </c>
      <c r="K59" s="66">
        <v>23.6</v>
      </c>
    </row>
    <row r="60" spans="1:11" ht="21.95" customHeight="1" x14ac:dyDescent="0.2">
      <c r="A60" s="132" t="str">
        <f>IF(D60&lt;&gt;"",COUNTA($D$15:D60),"")</f>
        <v/>
      </c>
      <c r="B60" s="87" t="s">
        <v>163</v>
      </c>
      <c r="C60" s="166"/>
      <c r="D60" s="166"/>
      <c r="E60" s="66"/>
      <c r="F60" s="164"/>
      <c r="G60" s="66"/>
      <c r="H60" s="66"/>
      <c r="I60" s="166"/>
      <c r="J60" s="66"/>
      <c r="K60" s="66"/>
    </row>
    <row r="61" spans="1:11" ht="20.100000000000001" customHeight="1" x14ac:dyDescent="0.2">
      <c r="A61" s="132">
        <f>IF(D61&lt;&gt;"",COUNTA($D$15:D61),"")</f>
        <v>46</v>
      </c>
      <c r="B61" s="117" t="s">
        <v>450</v>
      </c>
      <c r="C61" s="167">
        <v>34</v>
      </c>
      <c r="D61" s="167">
        <v>30</v>
      </c>
      <c r="E61" s="113">
        <v>-3.2</v>
      </c>
      <c r="F61" s="165">
        <v>1923</v>
      </c>
      <c r="G61" s="113">
        <v>1.2</v>
      </c>
      <c r="H61" s="113">
        <v>29.2</v>
      </c>
      <c r="I61" s="167">
        <v>2358</v>
      </c>
      <c r="J61" s="113">
        <v>81.599999999999994</v>
      </c>
      <c r="K61" s="113">
        <v>38.9</v>
      </c>
    </row>
    <row r="62" spans="1:11" ht="22.5" customHeight="1" x14ac:dyDescent="0.2">
      <c r="A62" s="132">
        <f>IF(D62&lt;&gt;"",COUNTA($D$15:D62),"")</f>
        <v>47</v>
      </c>
      <c r="B62" s="87" t="s">
        <v>366</v>
      </c>
      <c r="C62" s="166">
        <v>19</v>
      </c>
      <c r="D62" s="166">
        <v>19</v>
      </c>
      <c r="E62" s="66" t="s">
        <v>443</v>
      </c>
      <c r="F62" s="164">
        <v>1023</v>
      </c>
      <c r="G62" s="66" t="s">
        <v>443</v>
      </c>
      <c r="H62" s="66">
        <v>33.4</v>
      </c>
      <c r="I62" s="166">
        <v>1033</v>
      </c>
      <c r="J62" s="66">
        <v>99</v>
      </c>
      <c r="K62" s="66">
        <v>41.9</v>
      </c>
    </row>
    <row r="63" spans="1:11" ht="11.45" customHeight="1" x14ac:dyDescent="0.2">
      <c r="A63" s="132">
        <f>IF(D63&lt;&gt;"",COUNTA($D$15:D63),"")</f>
        <v>48</v>
      </c>
      <c r="B63" s="87" t="s">
        <v>367</v>
      </c>
      <c r="C63" s="166">
        <v>10</v>
      </c>
      <c r="D63" s="166">
        <v>10</v>
      </c>
      <c r="E63" s="66" t="s">
        <v>443</v>
      </c>
      <c r="F63" s="164">
        <v>733</v>
      </c>
      <c r="G63" s="66">
        <v>-1.3</v>
      </c>
      <c r="H63" s="66">
        <v>38.200000000000003</v>
      </c>
      <c r="I63" s="166">
        <v>743</v>
      </c>
      <c r="J63" s="66">
        <v>98.7</v>
      </c>
      <c r="K63" s="66">
        <v>44.8</v>
      </c>
    </row>
    <row r="64" spans="1:11" ht="11.45" customHeight="1" x14ac:dyDescent="0.2">
      <c r="A64" s="132">
        <f>IF(D64&lt;&gt;"",COUNTA($D$15:D64),"")</f>
        <v>49</v>
      </c>
      <c r="B64" s="87" t="s">
        <v>368</v>
      </c>
      <c r="C64" s="166" t="s">
        <v>13</v>
      </c>
      <c r="D64" s="166" t="s">
        <v>13</v>
      </c>
      <c r="E64" s="66" t="s">
        <v>13</v>
      </c>
      <c r="F64" s="164" t="s">
        <v>13</v>
      </c>
      <c r="G64" s="66" t="s">
        <v>13</v>
      </c>
      <c r="H64" s="66" t="s">
        <v>13</v>
      </c>
      <c r="I64" s="166" t="s">
        <v>13</v>
      </c>
      <c r="J64" s="66" t="s">
        <v>13</v>
      </c>
      <c r="K64" s="66" t="s">
        <v>13</v>
      </c>
    </row>
    <row r="65" spans="1:11" ht="33" customHeight="1" x14ac:dyDescent="0.2">
      <c r="A65" s="132">
        <f>IF(D65&lt;&gt;"",COUNTA($D$15:D65),"")</f>
        <v>50</v>
      </c>
      <c r="B65" s="87" t="s">
        <v>369</v>
      </c>
      <c r="C65" s="166">
        <v>15</v>
      </c>
      <c r="D65" s="166">
        <v>11</v>
      </c>
      <c r="E65" s="66">
        <v>-8.3000000000000007</v>
      </c>
      <c r="F65" s="164">
        <v>900</v>
      </c>
      <c r="G65" s="66">
        <v>2.6</v>
      </c>
      <c r="H65" s="66">
        <v>24.3</v>
      </c>
      <c r="I65" s="166">
        <v>1325</v>
      </c>
      <c r="J65" s="66">
        <v>67.900000000000006</v>
      </c>
      <c r="K65" s="66">
        <v>35.799999999999997</v>
      </c>
    </row>
    <row r="66" spans="1:11" ht="20.100000000000001" customHeight="1" x14ac:dyDescent="0.2">
      <c r="A66" s="132">
        <f>IF(D66&lt;&gt;"",COUNTA($D$15:D66),"")</f>
        <v>51</v>
      </c>
      <c r="B66" s="117" t="s">
        <v>491</v>
      </c>
      <c r="C66" s="167">
        <v>9</v>
      </c>
      <c r="D66" s="167">
        <v>8</v>
      </c>
      <c r="E66" s="113" t="s">
        <v>443</v>
      </c>
      <c r="F66" s="165">
        <v>490</v>
      </c>
      <c r="G66" s="113">
        <v>0.2</v>
      </c>
      <c r="H66" s="113">
        <v>37.299999999999997</v>
      </c>
      <c r="I66" s="167">
        <v>578</v>
      </c>
      <c r="J66" s="113">
        <v>84.8</v>
      </c>
      <c r="K66" s="113">
        <v>37.4</v>
      </c>
    </row>
    <row r="67" spans="1:11" ht="22.5" customHeight="1" x14ac:dyDescent="0.2">
      <c r="A67" s="132">
        <f>IF(D67&lt;&gt;"",COUNTA($D$15:D67),"")</f>
        <v>52</v>
      </c>
      <c r="B67" s="87" t="s">
        <v>366</v>
      </c>
      <c r="C67" s="166">
        <v>7</v>
      </c>
      <c r="D67" s="166">
        <v>7</v>
      </c>
      <c r="E67" s="66" t="s">
        <v>443</v>
      </c>
      <c r="F67" s="164">
        <v>420</v>
      </c>
      <c r="G67" s="66">
        <v>0.2</v>
      </c>
      <c r="H67" s="66">
        <v>43.3</v>
      </c>
      <c r="I67" s="166">
        <v>448</v>
      </c>
      <c r="J67" s="66">
        <v>93.8</v>
      </c>
      <c r="K67" s="66">
        <v>42.4</v>
      </c>
    </row>
    <row r="68" spans="1:11" ht="11.45" customHeight="1" x14ac:dyDescent="0.2">
      <c r="A68" s="132">
        <f>IF(D68&lt;&gt;"",COUNTA($D$15:D68),"")</f>
        <v>53</v>
      </c>
      <c r="B68" s="87" t="s">
        <v>367</v>
      </c>
      <c r="C68" s="166">
        <v>6</v>
      </c>
      <c r="D68" s="166">
        <v>6</v>
      </c>
      <c r="E68" s="66" t="s">
        <v>443</v>
      </c>
      <c r="F68" s="164">
        <v>388</v>
      </c>
      <c r="G68" s="66">
        <v>0.3</v>
      </c>
      <c r="H68" s="66">
        <v>41.9</v>
      </c>
      <c r="I68" s="166">
        <v>413</v>
      </c>
      <c r="J68" s="66">
        <v>93.9</v>
      </c>
      <c r="K68" s="66">
        <v>41.3</v>
      </c>
    </row>
    <row r="69" spans="1:11" ht="11.45" customHeight="1" x14ac:dyDescent="0.2">
      <c r="A69" s="132">
        <f>IF(D69&lt;&gt;"",COUNTA($D$15:D69),"")</f>
        <v>54</v>
      </c>
      <c r="B69" s="87" t="s">
        <v>368</v>
      </c>
      <c r="C69" s="166">
        <v>1</v>
      </c>
      <c r="D69" s="166">
        <v>1</v>
      </c>
      <c r="E69" s="66" t="s">
        <v>16</v>
      </c>
      <c r="F69" s="164" t="s">
        <v>16</v>
      </c>
      <c r="G69" s="66" t="s">
        <v>16</v>
      </c>
      <c r="H69" s="66" t="s">
        <v>16</v>
      </c>
      <c r="I69" s="166" t="s">
        <v>16</v>
      </c>
      <c r="J69" s="66" t="s">
        <v>16</v>
      </c>
      <c r="K69" s="66" t="s">
        <v>16</v>
      </c>
    </row>
    <row r="70" spans="1:11" ht="33" customHeight="1" x14ac:dyDescent="0.2">
      <c r="A70" s="132">
        <f>IF(D70&lt;&gt;"",COUNTA($D$15:D70),"")</f>
        <v>55</v>
      </c>
      <c r="B70" s="87" t="s">
        <v>369</v>
      </c>
      <c r="C70" s="166">
        <v>2</v>
      </c>
      <c r="D70" s="166">
        <v>1</v>
      </c>
      <c r="E70" s="66" t="s">
        <v>16</v>
      </c>
      <c r="F70" s="164" t="s">
        <v>16</v>
      </c>
      <c r="G70" s="66" t="s">
        <v>16</v>
      </c>
      <c r="H70" s="66" t="s">
        <v>16</v>
      </c>
      <c r="I70" s="166" t="s">
        <v>16</v>
      </c>
      <c r="J70" s="66" t="s">
        <v>16</v>
      </c>
      <c r="K70" s="66" t="s">
        <v>16</v>
      </c>
    </row>
    <row r="71" spans="1:11" ht="20.100000000000001" customHeight="1" x14ac:dyDescent="0.2">
      <c r="A71" s="132">
        <f>IF(D71&lt;&gt;"",COUNTA($D$15:D71),"")</f>
        <v>56</v>
      </c>
      <c r="B71" s="85" t="s">
        <v>452</v>
      </c>
      <c r="C71" s="167">
        <v>37</v>
      </c>
      <c r="D71" s="167">
        <v>34</v>
      </c>
      <c r="E71" s="113">
        <v>3</v>
      </c>
      <c r="F71" s="165">
        <v>3137</v>
      </c>
      <c r="G71" s="113">
        <v>3.6</v>
      </c>
      <c r="H71" s="113">
        <v>25.7</v>
      </c>
      <c r="I71" s="167">
        <v>3241</v>
      </c>
      <c r="J71" s="113">
        <v>96.8</v>
      </c>
      <c r="K71" s="113">
        <v>37.4</v>
      </c>
    </row>
    <row r="72" spans="1:11" ht="22.5" customHeight="1" x14ac:dyDescent="0.2">
      <c r="A72" s="132">
        <f>IF(D72&lt;&gt;"",COUNTA($D$15:D72),"")</f>
        <v>57</v>
      </c>
      <c r="B72" s="87" t="s">
        <v>366</v>
      </c>
      <c r="C72" s="166">
        <v>27</v>
      </c>
      <c r="D72" s="166">
        <v>26</v>
      </c>
      <c r="E72" s="66">
        <v>4</v>
      </c>
      <c r="F72" s="164">
        <v>2186</v>
      </c>
      <c r="G72" s="66">
        <v>5.4</v>
      </c>
      <c r="H72" s="66">
        <v>32.200000000000003</v>
      </c>
      <c r="I72" s="166">
        <v>2239</v>
      </c>
      <c r="J72" s="66">
        <v>97.6</v>
      </c>
      <c r="K72" s="66">
        <v>44.1</v>
      </c>
    </row>
    <row r="73" spans="1:11" ht="11.45" customHeight="1" x14ac:dyDescent="0.2">
      <c r="A73" s="132">
        <f>IF(D73&lt;&gt;"",COUNTA($D$15:D73),"")</f>
        <v>58</v>
      </c>
      <c r="B73" s="87" t="s">
        <v>367</v>
      </c>
      <c r="C73" s="166">
        <v>13</v>
      </c>
      <c r="D73" s="166">
        <v>13</v>
      </c>
      <c r="E73" s="66">
        <v>8.3000000000000007</v>
      </c>
      <c r="F73" s="164">
        <v>1470</v>
      </c>
      <c r="G73" s="66">
        <v>4</v>
      </c>
      <c r="H73" s="66">
        <v>30</v>
      </c>
      <c r="I73" s="166">
        <v>1493</v>
      </c>
      <c r="J73" s="66">
        <v>98.5</v>
      </c>
      <c r="K73" s="66">
        <v>43.2</v>
      </c>
    </row>
    <row r="74" spans="1:11" ht="11.45" customHeight="1" x14ac:dyDescent="0.2">
      <c r="A74" s="132">
        <f>IF(D74&lt;&gt;"",COUNTA($D$15:D74),"")</f>
        <v>59</v>
      </c>
      <c r="B74" s="87" t="s">
        <v>368</v>
      </c>
      <c r="C74" s="166">
        <v>11</v>
      </c>
      <c r="D74" s="166">
        <v>10</v>
      </c>
      <c r="E74" s="66" t="s">
        <v>443</v>
      </c>
      <c r="F74" s="164">
        <v>650</v>
      </c>
      <c r="G74" s="66">
        <v>9.4</v>
      </c>
      <c r="H74" s="66">
        <v>37.200000000000003</v>
      </c>
      <c r="I74" s="166">
        <v>680</v>
      </c>
      <c r="J74" s="66">
        <v>95.6</v>
      </c>
      <c r="K74" s="66">
        <v>46.8</v>
      </c>
    </row>
    <row r="75" spans="1:11" ht="33" customHeight="1" x14ac:dyDescent="0.2">
      <c r="A75" s="132">
        <f>IF(D75&lt;&gt;"",COUNTA($D$15:D75),"")</f>
        <v>60</v>
      </c>
      <c r="B75" s="87" t="s">
        <v>369</v>
      </c>
      <c r="C75" s="166">
        <v>10</v>
      </c>
      <c r="D75" s="166">
        <v>8</v>
      </c>
      <c r="E75" s="66" t="s">
        <v>443</v>
      </c>
      <c r="F75" s="164">
        <v>951</v>
      </c>
      <c r="G75" s="66">
        <v>-0.2</v>
      </c>
      <c r="H75" s="66">
        <v>11.3</v>
      </c>
      <c r="I75" s="166">
        <v>1002</v>
      </c>
      <c r="J75" s="66">
        <v>94.9</v>
      </c>
      <c r="K75" s="66">
        <v>22.8</v>
      </c>
    </row>
    <row r="76" spans="1:11" ht="20.100000000000001" customHeight="1" x14ac:dyDescent="0.2">
      <c r="A76" s="132">
        <f>IF(D76&lt;&gt;"",COUNTA($D$15:D76),"")</f>
        <v>61</v>
      </c>
      <c r="B76" s="85" t="s">
        <v>485</v>
      </c>
      <c r="C76" s="167">
        <v>32</v>
      </c>
      <c r="D76" s="167">
        <v>32</v>
      </c>
      <c r="E76" s="113">
        <v>14.3</v>
      </c>
      <c r="F76" s="165">
        <v>3843</v>
      </c>
      <c r="G76" s="113">
        <v>18.2</v>
      </c>
      <c r="H76" s="113">
        <v>22.4</v>
      </c>
      <c r="I76" s="167">
        <v>3868</v>
      </c>
      <c r="J76" s="113">
        <v>99.4</v>
      </c>
      <c r="K76" s="113">
        <v>39.700000000000003</v>
      </c>
    </row>
    <row r="77" spans="1:11" ht="22.5" customHeight="1" x14ac:dyDescent="0.2">
      <c r="A77" s="132">
        <f>IF(D77&lt;&gt;"",COUNTA($D$15:D77),"")</f>
        <v>62</v>
      </c>
      <c r="B77" s="87" t="s">
        <v>366</v>
      </c>
      <c r="C77" s="166">
        <v>23</v>
      </c>
      <c r="D77" s="166">
        <v>23</v>
      </c>
      <c r="E77" s="66">
        <v>9.5</v>
      </c>
      <c r="F77" s="164">
        <v>1902</v>
      </c>
      <c r="G77" s="66">
        <v>23.6</v>
      </c>
      <c r="H77" s="66">
        <v>26.1</v>
      </c>
      <c r="I77" s="166">
        <v>1919</v>
      </c>
      <c r="J77" s="66">
        <v>99.1</v>
      </c>
      <c r="K77" s="66">
        <v>47.6</v>
      </c>
    </row>
    <row r="78" spans="1:11" ht="11.45" customHeight="1" x14ac:dyDescent="0.2">
      <c r="A78" s="132">
        <f>IF(D78&lt;&gt;"",COUNTA($D$15:D78),"")</f>
        <v>63</v>
      </c>
      <c r="B78" s="87" t="s">
        <v>367</v>
      </c>
      <c r="C78" s="166">
        <v>12</v>
      </c>
      <c r="D78" s="166">
        <v>12</v>
      </c>
      <c r="E78" s="66" t="s">
        <v>443</v>
      </c>
      <c r="F78" s="164">
        <v>1172</v>
      </c>
      <c r="G78" s="66" t="s">
        <v>443</v>
      </c>
      <c r="H78" s="66">
        <v>27.7</v>
      </c>
      <c r="I78" s="166">
        <v>1175</v>
      </c>
      <c r="J78" s="66">
        <v>99.7</v>
      </c>
      <c r="K78" s="66">
        <v>47.9</v>
      </c>
    </row>
    <row r="79" spans="1:11" ht="11.45" customHeight="1" x14ac:dyDescent="0.2">
      <c r="A79" s="132">
        <f>IF(D79&lt;&gt;"",COUNTA($D$15:D79),"")</f>
        <v>64</v>
      </c>
      <c r="B79" s="87" t="s">
        <v>368</v>
      </c>
      <c r="C79" s="166">
        <v>6</v>
      </c>
      <c r="D79" s="166">
        <v>6</v>
      </c>
      <c r="E79" s="66">
        <v>50</v>
      </c>
      <c r="F79" s="164">
        <v>515</v>
      </c>
      <c r="G79" s="66">
        <v>225.9</v>
      </c>
      <c r="H79" s="66">
        <v>24.5</v>
      </c>
      <c r="I79" s="166">
        <v>521</v>
      </c>
      <c r="J79" s="66">
        <v>98.8</v>
      </c>
      <c r="K79" s="66">
        <v>49.3</v>
      </c>
    </row>
    <row r="80" spans="1:11" ht="33" customHeight="1" x14ac:dyDescent="0.2">
      <c r="A80" s="132">
        <f>IF(D80&lt;&gt;"",COUNTA($D$15:D80),"")</f>
        <v>65</v>
      </c>
      <c r="B80" s="87" t="s">
        <v>369</v>
      </c>
      <c r="C80" s="166">
        <v>9</v>
      </c>
      <c r="D80" s="166">
        <v>9</v>
      </c>
      <c r="E80" s="66">
        <v>28.6</v>
      </c>
      <c r="F80" s="164">
        <v>1941</v>
      </c>
      <c r="G80" s="66">
        <v>13.3</v>
      </c>
      <c r="H80" s="66">
        <v>18.8</v>
      </c>
      <c r="I80" s="166">
        <v>1949</v>
      </c>
      <c r="J80" s="66">
        <v>99.6</v>
      </c>
      <c r="K80" s="66">
        <v>32.1</v>
      </c>
    </row>
    <row r="81" spans="3:11" ht="11.45" customHeight="1" x14ac:dyDescent="0.2">
      <c r="C81" s="148"/>
      <c r="D81" s="148"/>
      <c r="E81" s="148"/>
      <c r="F81" s="148"/>
      <c r="G81" s="149"/>
      <c r="H81" s="149"/>
      <c r="I81" s="148"/>
      <c r="J81" s="149"/>
      <c r="K81" s="149"/>
    </row>
    <row r="82" spans="3:11" ht="11.45" customHeight="1" x14ac:dyDescent="0.2">
      <c r="C82" s="148"/>
      <c r="D82" s="148"/>
      <c r="E82" s="148"/>
      <c r="F82" s="148"/>
      <c r="G82" s="148"/>
      <c r="H82" s="148"/>
      <c r="I82" s="148"/>
      <c r="J82" s="148"/>
      <c r="K82" s="148"/>
    </row>
    <row r="83" spans="3:11" ht="11.45" customHeight="1" x14ac:dyDescent="0.2"/>
    <row r="84" spans="3:11"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145"/>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28515625" style="52" customWidth="1"/>
    <col min="2" max="2" width="22" style="67" customWidth="1"/>
    <col min="3" max="3" width="6.28515625" style="67" customWidth="1"/>
    <col min="4" max="4" width="7.7109375" style="67" customWidth="1"/>
    <col min="5" max="5" width="6.7109375" style="72" bestFit="1" customWidth="1"/>
    <col min="6" max="6" width="7.28515625" style="67" customWidth="1"/>
    <col min="7" max="7" width="6.7109375" style="72" bestFit="1" customWidth="1"/>
    <col min="8" max="8" width="6.5703125" style="72" customWidth="1"/>
    <col min="9" max="9" width="8.7109375" style="67" customWidth="1"/>
    <col min="10" max="10" width="8.5703125" style="72" customWidth="1"/>
    <col min="11" max="11" width="8.28515625" style="72" customWidth="1"/>
    <col min="12" max="223" width="9.28515625" style="52"/>
    <col min="224" max="224" width="3.7109375" style="52" customWidth="1"/>
    <col min="225" max="225" width="23.7109375" style="52" customWidth="1"/>
    <col min="226" max="226" width="6.28515625" style="52" customWidth="1"/>
    <col min="227" max="227" width="7.7109375" style="52" customWidth="1"/>
    <col min="228" max="228" width="6.28515625" style="52" customWidth="1"/>
    <col min="229" max="229" width="7.28515625" style="52" customWidth="1"/>
    <col min="230" max="231" width="5.7109375" style="52" customWidth="1"/>
    <col min="232" max="232" width="8.7109375" style="52" customWidth="1"/>
    <col min="233" max="234" width="8.28515625" style="52" customWidth="1"/>
    <col min="235" max="479" width="9.28515625" style="52"/>
    <col min="480" max="480" width="3.7109375" style="52" customWidth="1"/>
    <col min="481" max="481" width="23.7109375" style="52" customWidth="1"/>
    <col min="482" max="482" width="6.28515625" style="52" customWidth="1"/>
    <col min="483" max="483" width="7.7109375" style="52" customWidth="1"/>
    <col min="484" max="484" width="6.28515625" style="52" customWidth="1"/>
    <col min="485" max="485" width="7.28515625" style="52" customWidth="1"/>
    <col min="486" max="487" width="5.7109375" style="52" customWidth="1"/>
    <col min="488" max="488" width="8.7109375" style="52" customWidth="1"/>
    <col min="489" max="490" width="8.28515625" style="52" customWidth="1"/>
    <col min="491" max="735" width="9.28515625" style="52"/>
    <col min="736" max="736" width="3.7109375" style="52" customWidth="1"/>
    <col min="737" max="737" width="23.7109375" style="52" customWidth="1"/>
    <col min="738" max="738" width="6.28515625" style="52" customWidth="1"/>
    <col min="739" max="739" width="7.7109375" style="52" customWidth="1"/>
    <col min="740" max="740" width="6.28515625" style="52" customWidth="1"/>
    <col min="741" max="741" width="7.28515625" style="52" customWidth="1"/>
    <col min="742" max="743" width="5.7109375" style="52" customWidth="1"/>
    <col min="744" max="744" width="8.7109375" style="52" customWidth="1"/>
    <col min="745" max="746" width="8.28515625" style="52" customWidth="1"/>
    <col min="747" max="991" width="9.28515625" style="52"/>
    <col min="992" max="992" width="3.7109375" style="52" customWidth="1"/>
    <col min="993" max="993" width="23.7109375" style="52" customWidth="1"/>
    <col min="994" max="994" width="6.28515625" style="52" customWidth="1"/>
    <col min="995" max="995" width="7.7109375" style="52" customWidth="1"/>
    <col min="996" max="996" width="6.28515625" style="52" customWidth="1"/>
    <col min="997" max="997" width="7.28515625" style="52" customWidth="1"/>
    <col min="998" max="999" width="5.7109375" style="52" customWidth="1"/>
    <col min="1000" max="1000" width="8.7109375" style="52" customWidth="1"/>
    <col min="1001" max="1002" width="8.28515625" style="52" customWidth="1"/>
    <col min="1003" max="1247" width="9.28515625" style="52"/>
    <col min="1248" max="1248" width="3.7109375" style="52" customWidth="1"/>
    <col min="1249" max="1249" width="23.7109375" style="52" customWidth="1"/>
    <col min="1250" max="1250" width="6.28515625" style="52" customWidth="1"/>
    <col min="1251" max="1251" width="7.7109375" style="52" customWidth="1"/>
    <col min="1252" max="1252" width="6.28515625" style="52" customWidth="1"/>
    <col min="1253" max="1253" width="7.28515625" style="52" customWidth="1"/>
    <col min="1254" max="1255" width="5.7109375" style="52" customWidth="1"/>
    <col min="1256" max="1256" width="8.7109375" style="52" customWidth="1"/>
    <col min="1257" max="1258" width="8.28515625" style="52" customWidth="1"/>
    <col min="1259" max="1503" width="9.28515625" style="52"/>
    <col min="1504" max="1504" width="3.7109375" style="52" customWidth="1"/>
    <col min="1505" max="1505" width="23.7109375" style="52" customWidth="1"/>
    <col min="1506" max="1506" width="6.28515625" style="52" customWidth="1"/>
    <col min="1507" max="1507" width="7.7109375" style="52" customWidth="1"/>
    <col min="1508" max="1508" width="6.28515625" style="52" customWidth="1"/>
    <col min="1509" max="1509" width="7.28515625" style="52" customWidth="1"/>
    <col min="1510" max="1511" width="5.7109375" style="52" customWidth="1"/>
    <col min="1512" max="1512" width="8.7109375" style="52" customWidth="1"/>
    <col min="1513" max="1514" width="8.28515625" style="52" customWidth="1"/>
    <col min="1515" max="1759" width="9.28515625" style="52"/>
    <col min="1760" max="1760" width="3.7109375" style="52" customWidth="1"/>
    <col min="1761" max="1761" width="23.7109375" style="52" customWidth="1"/>
    <col min="1762" max="1762" width="6.28515625" style="52" customWidth="1"/>
    <col min="1763" max="1763" width="7.7109375" style="52" customWidth="1"/>
    <col min="1764" max="1764" width="6.28515625" style="52" customWidth="1"/>
    <col min="1765" max="1765" width="7.28515625" style="52" customWidth="1"/>
    <col min="1766" max="1767" width="5.7109375" style="52" customWidth="1"/>
    <col min="1768" max="1768" width="8.7109375" style="52" customWidth="1"/>
    <col min="1769" max="1770" width="8.28515625" style="52" customWidth="1"/>
    <col min="1771" max="2015" width="9.28515625" style="52"/>
    <col min="2016" max="2016" width="3.7109375" style="52" customWidth="1"/>
    <col min="2017" max="2017" width="23.7109375" style="52" customWidth="1"/>
    <col min="2018" max="2018" width="6.28515625" style="52" customWidth="1"/>
    <col min="2019" max="2019" width="7.7109375" style="52" customWidth="1"/>
    <col min="2020" max="2020" width="6.28515625" style="52" customWidth="1"/>
    <col min="2021" max="2021" width="7.28515625" style="52" customWidth="1"/>
    <col min="2022" max="2023" width="5.7109375" style="52" customWidth="1"/>
    <col min="2024" max="2024" width="8.7109375" style="52" customWidth="1"/>
    <col min="2025" max="2026" width="8.28515625" style="52" customWidth="1"/>
    <col min="2027" max="2271" width="9.28515625" style="52"/>
    <col min="2272" max="2272" width="3.7109375" style="52" customWidth="1"/>
    <col min="2273" max="2273" width="23.7109375" style="52" customWidth="1"/>
    <col min="2274" max="2274" width="6.28515625" style="52" customWidth="1"/>
    <col min="2275" max="2275" width="7.7109375" style="52" customWidth="1"/>
    <col min="2276" max="2276" width="6.28515625" style="52" customWidth="1"/>
    <col min="2277" max="2277" width="7.28515625" style="52" customWidth="1"/>
    <col min="2278" max="2279" width="5.7109375" style="52" customWidth="1"/>
    <col min="2280" max="2280" width="8.7109375" style="52" customWidth="1"/>
    <col min="2281" max="2282" width="8.28515625" style="52" customWidth="1"/>
    <col min="2283" max="2527" width="9.28515625" style="52"/>
    <col min="2528" max="2528" width="3.7109375" style="52" customWidth="1"/>
    <col min="2529" max="2529" width="23.7109375" style="52" customWidth="1"/>
    <col min="2530" max="2530" width="6.28515625" style="52" customWidth="1"/>
    <col min="2531" max="2531" width="7.7109375" style="52" customWidth="1"/>
    <col min="2532" max="2532" width="6.28515625" style="52" customWidth="1"/>
    <col min="2533" max="2533" width="7.28515625" style="52" customWidth="1"/>
    <col min="2534" max="2535" width="5.7109375" style="52" customWidth="1"/>
    <col min="2536" max="2536" width="8.7109375" style="52" customWidth="1"/>
    <col min="2537" max="2538" width="8.28515625" style="52" customWidth="1"/>
    <col min="2539" max="2783" width="9.28515625" style="52"/>
    <col min="2784" max="2784" width="3.7109375" style="52" customWidth="1"/>
    <col min="2785" max="2785" width="23.7109375" style="52" customWidth="1"/>
    <col min="2786" max="2786" width="6.28515625" style="52" customWidth="1"/>
    <col min="2787" max="2787" width="7.7109375" style="52" customWidth="1"/>
    <col min="2788" max="2788" width="6.28515625" style="52" customWidth="1"/>
    <col min="2789" max="2789" width="7.28515625" style="52" customWidth="1"/>
    <col min="2790" max="2791" width="5.7109375" style="52" customWidth="1"/>
    <col min="2792" max="2792" width="8.7109375" style="52" customWidth="1"/>
    <col min="2793" max="2794" width="8.28515625" style="52" customWidth="1"/>
    <col min="2795" max="3039" width="9.28515625" style="52"/>
    <col min="3040" max="3040" width="3.7109375" style="52" customWidth="1"/>
    <col min="3041" max="3041" width="23.7109375" style="52" customWidth="1"/>
    <col min="3042" max="3042" width="6.28515625" style="52" customWidth="1"/>
    <col min="3043" max="3043" width="7.7109375" style="52" customWidth="1"/>
    <col min="3044" max="3044" width="6.28515625" style="52" customWidth="1"/>
    <col min="3045" max="3045" width="7.28515625" style="52" customWidth="1"/>
    <col min="3046" max="3047" width="5.7109375" style="52" customWidth="1"/>
    <col min="3048" max="3048" width="8.7109375" style="52" customWidth="1"/>
    <col min="3049" max="3050" width="8.28515625" style="52" customWidth="1"/>
    <col min="3051" max="3295" width="9.28515625" style="52"/>
    <col min="3296" max="3296" width="3.7109375" style="52" customWidth="1"/>
    <col min="3297" max="3297" width="23.7109375" style="52" customWidth="1"/>
    <col min="3298" max="3298" width="6.28515625" style="52" customWidth="1"/>
    <col min="3299" max="3299" width="7.7109375" style="52" customWidth="1"/>
    <col min="3300" max="3300" width="6.28515625" style="52" customWidth="1"/>
    <col min="3301" max="3301" width="7.28515625" style="52" customWidth="1"/>
    <col min="3302" max="3303" width="5.7109375" style="52" customWidth="1"/>
    <col min="3304" max="3304" width="8.7109375" style="52" customWidth="1"/>
    <col min="3305" max="3306" width="8.28515625" style="52" customWidth="1"/>
    <col min="3307" max="3551" width="9.28515625" style="52"/>
    <col min="3552" max="3552" width="3.7109375" style="52" customWidth="1"/>
    <col min="3553" max="3553" width="23.7109375" style="52" customWidth="1"/>
    <col min="3554" max="3554" width="6.28515625" style="52" customWidth="1"/>
    <col min="3555" max="3555" width="7.7109375" style="52" customWidth="1"/>
    <col min="3556" max="3556" width="6.28515625" style="52" customWidth="1"/>
    <col min="3557" max="3557" width="7.28515625" style="52" customWidth="1"/>
    <col min="3558" max="3559" width="5.7109375" style="52" customWidth="1"/>
    <col min="3560" max="3560" width="8.7109375" style="52" customWidth="1"/>
    <col min="3561" max="3562" width="8.28515625" style="52" customWidth="1"/>
    <col min="3563" max="3807" width="9.28515625" style="52"/>
    <col min="3808" max="3808" width="3.7109375" style="52" customWidth="1"/>
    <col min="3809" max="3809" width="23.7109375" style="52" customWidth="1"/>
    <col min="3810" max="3810" width="6.28515625" style="52" customWidth="1"/>
    <col min="3811" max="3811" width="7.7109375" style="52" customWidth="1"/>
    <col min="3812" max="3812" width="6.28515625" style="52" customWidth="1"/>
    <col min="3813" max="3813" width="7.28515625" style="52" customWidth="1"/>
    <col min="3814" max="3815" width="5.7109375" style="52" customWidth="1"/>
    <col min="3816" max="3816" width="8.7109375" style="52" customWidth="1"/>
    <col min="3817" max="3818" width="8.28515625" style="52" customWidth="1"/>
    <col min="3819" max="4063" width="9.28515625" style="52"/>
    <col min="4064" max="4064" width="3.7109375" style="52" customWidth="1"/>
    <col min="4065" max="4065" width="23.7109375" style="52" customWidth="1"/>
    <col min="4066" max="4066" width="6.28515625" style="52" customWidth="1"/>
    <col min="4067" max="4067" width="7.7109375" style="52" customWidth="1"/>
    <col min="4068" max="4068" width="6.28515625" style="52" customWidth="1"/>
    <col min="4069" max="4069" width="7.28515625" style="52" customWidth="1"/>
    <col min="4070" max="4071" width="5.7109375" style="52" customWidth="1"/>
    <col min="4072" max="4072" width="8.7109375" style="52" customWidth="1"/>
    <col min="4073" max="4074" width="8.28515625" style="52" customWidth="1"/>
    <col min="4075" max="4319" width="9.28515625" style="52"/>
    <col min="4320" max="4320" width="3.7109375" style="52" customWidth="1"/>
    <col min="4321" max="4321" width="23.7109375" style="52" customWidth="1"/>
    <col min="4322" max="4322" width="6.28515625" style="52" customWidth="1"/>
    <col min="4323" max="4323" width="7.7109375" style="52" customWidth="1"/>
    <col min="4324" max="4324" width="6.28515625" style="52" customWidth="1"/>
    <col min="4325" max="4325" width="7.28515625" style="52" customWidth="1"/>
    <col min="4326" max="4327" width="5.7109375" style="52" customWidth="1"/>
    <col min="4328" max="4328" width="8.7109375" style="52" customWidth="1"/>
    <col min="4329" max="4330" width="8.28515625" style="52" customWidth="1"/>
    <col min="4331" max="4575" width="9.28515625" style="52"/>
    <col min="4576" max="4576" width="3.7109375" style="52" customWidth="1"/>
    <col min="4577" max="4577" width="23.7109375" style="52" customWidth="1"/>
    <col min="4578" max="4578" width="6.28515625" style="52" customWidth="1"/>
    <col min="4579" max="4579" width="7.7109375" style="52" customWidth="1"/>
    <col min="4580" max="4580" width="6.28515625" style="52" customWidth="1"/>
    <col min="4581" max="4581" width="7.28515625" style="52" customWidth="1"/>
    <col min="4582" max="4583" width="5.7109375" style="52" customWidth="1"/>
    <col min="4584" max="4584" width="8.7109375" style="52" customWidth="1"/>
    <col min="4585" max="4586" width="8.28515625" style="52" customWidth="1"/>
    <col min="4587" max="4831" width="9.28515625" style="52"/>
    <col min="4832" max="4832" width="3.7109375" style="52" customWidth="1"/>
    <col min="4833" max="4833" width="23.7109375" style="52" customWidth="1"/>
    <col min="4834" max="4834" width="6.28515625" style="52" customWidth="1"/>
    <col min="4835" max="4835" width="7.7109375" style="52" customWidth="1"/>
    <col min="4836" max="4836" width="6.28515625" style="52" customWidth="1"/>
    <col min="4837" max="4837" width="7.28515625" style="52" customWidth="1"/>
    <col min="4838" max="4839" width="5.7109375" style="52" customWidth="1"/>
    <col min="4840" max="4840" width="8.7109375" style="52" customWidth="1"/>
    <col min="4841" max="4842" width="8.28515625" style="52" customWidth="1"/>
    <col min="4843" max="5087" width="9.28515625" style="52"/>
    <col min="5088" max="5088" width="3.7109375" style="52" customWidth="1"/>
    <col min="5089" max="5089" width="23.7109375" style="52" customWidth="1"/>
    <col min="5090" max="5090" width="6.28515625" style="52" customWidth="1"/>
    <col min="5091" max="5091" width="7.7109375" style="52" customWidth="1"/>
    <col min="5092" max="5092" width="6.28515625" style="52" customWidth="1"/>
    <col min="5093" max="5093" width="7.28515625" style="52" customWidth="1"/>
    <col min="5094" max="5095" width="5.7109375" style="52" customWidth="1"/>
    <col min="5096" max="5096" width="8.7109375" style="52" customWidth="1"/>
    <col min="5097" max="5098" width="8.28515625" style="52" customWidth="1"/>
    <col min="5099" max="5343" width="9.28515625" style="52"/>
    <col min="5344" max="5344" width="3.7109375" style="52" customWidth="1"/>
    <col min="5345" max="5345" width="23.7109375" style="52" customWidth="1"/>
    <col min="5346" max="5346" width="6.28515625" style="52" customWidth="1"/>
    <col min="5347" max="5347" width="7.7109375" style="52" customWidth="1"/>
    <col min="5348" max="5348" width="6.28515625" style="52" customWidth="1"/>
    <col min="5349" max="5349" width="7.28515625" style="52" customWidth="1"/>
    <col min="5350" max="5351" width="5.7109375" style="52" customWidth="1"/>
    <col min="5352" max="5352" width="8.7109375" style="52" customWidth="1"/>
    <col min="5353" max="5354" width="8.28515625" style="52" customWidth="1"/>
    <col min="5355" max="5599" width="9.28515625" style="52"/>
    <col min="5600" max="5600" width="3.7109375" style="52" customWidth="1"/>
    <col min="5601" max="5601" width="23.7109375" style="52" customWidth="1"/>
    <col min="5602" max="5602" width="6.28515625" style="52" customWidth="1"/>
    <col min="5603" max="5603" width="7.7109375" style="52" customWidth="1"/>
    <col min="5604" max="5604" width="6.28515625" style="52" customWidth="1"/>
    <col min="5605" max="5605" width="7.28515625" style="52" customWidth="1"/>
    <col min="5606" max="5607" width="5.7109375" style="52" customWidth="1"/>
    <col min="5608" max="5608" width="8.7109375" style="52" customWidth="1"/>
    <col min="5609" max="5610" width="8.28515625" style="52" customWidth="1"/>
    <col min="5611" max="5855" width="9.28515625" style="52"/>
    <col min="5856" max="5856" width="3.7109375" style="52" customWidth="1"/>
    <col min="5857" max="5857" width="23.7109375" style="52" customWidth="1"/>
    <col min="5858" max="5858" width="6.28515625" style="52" customWidth="1"/>
    <col min="5859" max="5859" width="7.7109375" style="52" customWidth="1"/>
    <col min="5860" max="5860" width="6.28515625" style="52" customWidth="1"/>
    <col min="5861" max="5861" width="7.28515625" style="52" customWidth="1"/>
    <col min="5862" max="5863" width="5.7109375" style="52" customWidth="1"/>
    <col min="5864" max="5864" width="8.7109375" style="52" customWidth="1"/>
    <col min="5865" max="5866" width="8.28515625" style="52" customWidth="1"/>
    <col min="5867" max="6111" width="9.28515625" style="52"/>
    <col min="6112" max="6112" width="3.7109375" style="52" customWidth="1"/>
    <col min="6113" max="6113" width="23.7109375" style="52" customWidth="1"/>
    <col min="6114" max="6114" width="6.28515625" style="52" customWidth="1"/>
    <col min="6115" max="6115" width="7.7109375" style="52" customWidth="1"/>
    <col min="6116" max="6116" width="6.28515625" style="52" customWidth="1"/>
    <col min="6117" max="6117" width="7.28515625" style="52" customWidth="1"/>
    <col min="6118" max="6119" width="5.7109375" style="52" customWidth="1"/>
    <col min="6120" max="6120" width="8.7109375" style="52" customWidth="1"/>
    <col min="6121" max="6122" width="8.28515625" style="52" customWidth="1"/>
    <col min="6123" max="6367" width="9.28515625" style="52"/>
    <col min="6368" max="6368" width="3.7109375" style="52" customWidth="1"/>
    <col min="6369" max="6369" width="23.7109375" style="52" customWidth="1"/>
    <col min="6370" max="6370" width="6.28515625" style="52" customWidth="1"/>
    <col min="6371" max="6371" width="7.7109375" style="52" customWidth="1"/>
    <col min="6372" max="6372" width="6.28515625" style="52" customWidth="1"/>
    <col min="6373" max="6373" width="7.28515625" style="52" customWidth="1"/>
    <col min="6374" max="6375" width="5.7109375" style="52" customWidth="1"/>
    <col min="6376" max="6376" width="8.7109375" style="52" customWidth="1"/>
    <col min="6377" max="6378" width="8.28515625" style="52" customWidth="1"/>
    <col min="6379" max="6623" width="9.28515625" style="52"/>
    <col min="6624" max="6624" width="3.7109375" style="52" customWidth="1"/>
    <col min="6625" max="6625" width="23.7109375" style="52" customWidth="1"/>
    <col min="6626" max="6626" width="6.28515625" style="52" customWidth="1"/>
    <col min="6627" max="6627" width="7.7109375" style="52" customWidth="1"/>
    <col min="6628" max="6628" width="6.28515625" style="52" customWidth="1"/>
    <col min="6629" max="6629" width="7.28515625" style="52" customWidth="1"/>
    <col min="6630" max="6631" width="5.7109375" style="52" customWidth="1"/>
    <col min="6632" max="6632" width="8.7109375" style="52" customWidth="1"/>
    <col min="6633" max="6634" width="8.28515625" style="52" customWidth="1"/>
    <col min="6635" max="6879" width="9.28515625" style="52"/>
    <col min="6880" max="6880" width="3.7109375" style="52" customWidth="1"/>
    <col min="6881" max="6881" width="23.7109375" style="52" customWidth="1"/>
    <col min="6882" max="6882" width="6.28515625" style="52" customWidth="1"/>
    <col min="6883" max="6883" width="7.7109375" style="52" customWidth="1"/>
    <col min="6884" max="6884" width="6.28515625" style="52" customWidth="1"/>
    <col min="6885" max="6885" width="7.28515625" style="52" customWidth="1"/>
    <col min="6886" max="6887" width="5.7109375" style="52" customWidth="1"/>
    <col min="6888" max="6888" width="8.7109375" style="52" customWidth="1"/>
    <col min="6889" max="6890" width="8.28515625" style="52" customWidth="1"/>
    <col min="6891" max="7135" width="9.28515625" style="52"/>
    <col min="7136" max="7136" width="3.7109375" style="52" customWidth="1"/>
    <col min="7137" max="7137" width="23.7109375" style="52" customWidth="1"/>
    <col min="7138" max="7138" width="6.28515625" style="52" customWidth="1"/>
    <col min="7139" max="7139" width="7.7109375" style="52" customWidth="1"/>
    <col min="7140" max="7140" width="6.28515625" style="52" customWidth="1"/>
    <col min="7141" max="7141" width="7.28515625" style="52" customWidth="1"/>
    <col min="7142" max="7143" width="5.7109375" style="52" customWidth="1"/>
    <col min="7144" max="7144" width="8.7109375" style="52" customWidth="1"/>
    <col min="7145" max="7146" width="8.28515625" style="52" customWidth="1"/>
    <col min="7147" max="7391" width="9.28515625" style="52"/>
    <col min="7392" max="7392" width="3.7109375" style="52" customWidth="1"/>
    <col min="7393" max="7393" width="23.7109375" style="52" customWidth="1"/>
    <col min="7394" max="7394" width="6.28515625" style="52" customWidth="1"/>
    <col min="7395" max="7395" width="7.7109375" style="52" customWidth="1"/>
    <col min="7396" max="7396" width="6.28515625" style="52" customWidth="1"/>
    <col min="7397" max="7397" width="7.28515625" style="52" customWidth="1"/>
    <col min="7398" max="7399" width="5.7109375" style="52" customWidth="1"/>
    <col min="7400" max="7400" width="8.7109375" style="52" customWidth="1"/>
    <col min="7401" max="7402" width="8.28515625" style="52" customWidth="1"/>
    <col min="7403" max="7647" width="9.28515625" style="52"/>
    <col min="7648" max="7648" width="3.7109375" style="52" customWidth="1"/>
    <col min="7649" max="7649" width="23.7109375" style="52" customWidth="1"/>
    <col min="7650" max="7650" width="6.28515625" style="52" customWidth="1"/>
    <col min="7651" max="7651" width="7.7109375" style="52" customWidth="1"/>
    <col min="7652" max="7652" width="6.28515625" style="52" customWidth="1"/>
    <col min="7653" max="7653" width="7.28515625" style="52" customWidth="1"/>
    <col min="7654" max="7655" width="5.7109375" style="52" customWidth="1"/>
    <col min="7656" max="7656" width="8.7109375" style="52" customWidth="1"/>
    <col min="7657" max="7658" width="8.28515625" style="52" customWidth="1"/>
    <col min="7659" max="7903" width="9.28515625" style="52"/>
    <col min="7904" max="7904" width="3.7109375" style="52" customWidth="1"/>
    <col min="7905" max="7905" width="23.7109375" style="52" customWidth="1"/>
    <col min="7906" max="7906" width="6.28515625" style="52" customWidth="1"/>
    <col min="7907" max="7907" width="7.7109375" style="52" customWidth="1"/>
    <col min="7908" max="7908" width="6.28515625" style="52" customWidth="1"/>
    <col min="7909" max="7909" width="7.28515625" style="52" customWidth="1"/>
    <col min="7910" max="7911" width="5.7109375" style="52" customWidth="1"/>
    <col min="7912" max="7912" width="8.7109375" style="52" customWidth="1"/>
    <col min="7913" max="7914" width="8.28515625" style="52" customWidth="1"/>
    <col min="7915" max="8159" width="9.28515625" style="52"/>
    <col min="8160" max="8160" width="3.7109375" style="52" customWidth="1"/>
    <col min="8161" max="8161" width="23.7109375" style="52" customWidth="1"/>
    <col min="8162" max="8162" width="6.28515625" style="52" customWidth="1"/>
    <col min="8163" max="8163" width="7.7109375" style="52" customWidth="1"/>
    <col min="8164" max="8164" width="6.28515625" style="52" customWidth="1"/>
    <col min="8165" max="8165" width="7.28515625" style="52" customWidth="1"/>
    <col min="8166" max="8167" width="5.7109375" style="52" customWidth="1"/>
    <col min="8168" max="8168" width="8.7109375" style="52" customWidth="1"/>
    <col min="8169" max="8170" width="8.28515625" style="52" customWidth="1"/>
    <col min="8171" max="8415" width="9.28515625" style="52"/>
    <col min="8416" max="8416" width="3.7109375" style="52" customWidth="1"/>
    <col min="8417" max="8417" width="23.7109375" style="52" customWidth="1"/>
    <col min="8418" max="8418" width="6.28515625" style="52" customWidth="1"/>
    <col min="8419" max="8419" width="7.7109375" style="52" customWidth="1"/>
    <col min="8420" max="8420" width="6.28515625" style="52" customWidth="1"/>
    <col min="8421" max="8421" width="7.28515625" style="52" customWidth="1"/>
    <col min="8422" max="8423" width="5.7109375" style="52" customWidth="1"/>
    <col min="8424" max="8424" width="8.7109375" style="52" customWidth="1"/>
    <col min="8425" max="8426" width="8.28515625" style="52" customWidth="1"/>
    <col min="8427" max="8671" width="9.28515625" style="52"/>
    <col min="8672" max="8672" width="3.7109375" style="52" customWidth="1"/>
    <col min="8673" max="8673" width="23.7109375" style="52" customWidth="1"/>
    <col min="8674" max="8674" width="6.28515625" style="52" customWidth="1"/>
    <col min="8675" max="8675" width="7.7109375" style="52" customWidth="1"/>
    <col min="8676" max="8676" width="6.28515625" style="52" customWidth="1"/>
    <col min="8677" max="8677" width="7.28515625" style="52" customWidth="1"/>
    <col min="8678" max="8679" width="5.7109375" style="52" customWidth="1"/>
    <col min="8680" max="8680" width="8.7109375" style="52" customWidth="1"/>
    <col min="8681" max="8682" width="8.28515625" style="52" customWidth="1"/>
    <col min="8683" max="8927" width="9.28515625" style="52"/>
    <col min="8928" max="8928" width="3.7109375" style="52" customWidth="1"/>
    <col min="8929" max="8929" width="23.7109375" style="52" customWidth="1"/>
    <col min="8930" max="8930" width="6.28515625" style="52" customWidth="1"/>
    <col min="8931" max="8931" width="7.7109375" style="52" customWidth="1"/>
    <col min="8932" max="8932" width="6.28515625" style="52" customWidth="1"/>
    <col min="8933" max="8933" width="7.28515625" style="52" customWidth="1"/>
    <col min="8934" max="8935" width="5.7109375" style="52" customWidth="1"/>
    <col min="8936" max="8936" width="8.7109375" style="52" customWidth="1"/>
    <col min="8937" max="8938" width="8.28515625" style="52" customWidth="1"/>
    <col min="8939" max="9183" width="9.28515625" style="52"/>
    <col min="9184" max="9184" width="3.7109375" style="52" customWidth="1"/>
    <col min="9185" max="9185" width="23.7109375" style="52" customWidth="1"/>
    <col min="9186" max="9186" width="6.28515625" style="52" customWidth="1"/>
    <col min="9187" max="9187" width="7.7109375" style="52" customWidth="1"/>
    <col min="9188" max="9188" width="6.28515625" style="52" customWidth="1"/>
    <col min="9189" max="9189" width="7.28515625" style="52" customWidth="1"/>
    <col min="9190" max="9191" width="5.7109375" style="52" customWidth="1"/>
    <col min="9192" max="9192" width="8.7109375" style="52" customWidth="1"/>
    <col min="9193" max="9194" width="8.28515625" style="52" customWidth="1"/>
    <col min="9195" max="9439" width="9.28515625" style="52"/>
    <col min="9440" max="9440" width="3.7109375" style="52" customWidth="1"/>
    <col min="9441" max="9441" width="23.7109375" style="52" customWidth="1"/>
    <col min="9442" max="9442" width="6.28515625" style="52" customWidth="1"/>
    <col min="9443" max="9443" width="7.7109375" style="52" customWidth="1"/>
    <col min="9444" max="9444" width="6.28515625" style="52" customWidth="1"/>
    <col min="9445" max="9445" width="7.28515625" style="52" customWidth="1"/>
    <col min="9446" max="9447" width="5.7109375" style="52" customWidth="1"/>
    <col min="9448" max="9448" width="8.7109375" style="52" customWidth="1"/>
    <col min="9449" max="9450" width="8.28515625" style="52" customWidth="1"/>
    <col min="9451" max="9695" width="9.28515625" style="52"/>
    <col min="9696" max="9696" width="3.7109375" style="52" customWidth="1"/>
    <col min="9697" max="9697" width="23.7109375" style="52" customWidth="1"/>
    <col min="9698" max="9698" width="6.28515625" style="52" customWidth="1"/>
    <col min="9699" max="9699" width="7.7109375" style="52" customWidth="1"/>
    <col min="9700" max="9700" width="6.28515625" style="52" customWidth="1"/>
    <col min="9701" max="9701" width="7.28515625" style="52" customWidth="1"/>
    <col min="9702" max="9703" width="5.7109375" style="52" customWidth="1"/>
    <col min="9704" max="9704" width="8.7109375" style="52" customWidth="1"/>
    <col min="9705" max="9706" width="8.28515625" style="52" customWidth="1"/>
    <col min="9707" max="9951" width="9.28515625" style="52"/>
    <col min="9952" max="9952" width="3.7109375" style="52" customWidth="1"/>
    <col min="9953" max="9953" width="23.7109375" style="52" customWidth="1"/>
    <col min="9954" max="9954" width="6.28515625" style="52" customWidth="1"/>
    <col min="9955" max="9955" width="7.7109375" style="52" customWidth="1"/>
    <col min="9956" max="9956" width="6.28515625" style="52" customWidth="1"/>
    <col min="9957" max="9957" width="7.28515625" style="52" customWidth="1"/>
    <col min="9958" max="9959" width="5.7109375" style="52" customWidth="1"/>
    <col min="9960" max="9960" width="8.7109375" style="52" customWidth="1"/>
    <col min="9961" max="9962" width="8.28515625" style="52" customWidth="1"/>
    <col min="9963" max="10207" width="9.28515625" style="52"/>
    <col min="10208" max="10208" width="3.7109375" style="52" customWidth="1"/>
    <col min="10209" max="10209" width="23.7109375" style="52" customWidth="1"/>
    <col min="10210" max="10210" width="6.28515625" style="52" customWidth="1"/>
    <col min="10211" max="10211" width="7.7109375" style="52" customWidth="1"/>
    <col min="10212" max="10212" width="6.28515625" style="52" customWidth="1"/>
    <col min="10213" max="10213" width="7.28515625" style="52" customWidth="1"/>
    <col min="10214" max="10215" width="5.7109375" style="52" customWidth="1"/>
    <col min="10216" max="10216" width="8.7109375" style="52" customWidth="1"/>
    <col min="10217" max="10218" width="8.28515625" style="52" customWidth="1"/>
    <col min="10219" max="10463" width="9.28515625" style="52"/>
    <col min="10464" max="10464" width="3.7109375" style="52" customWidth="1"/>
    <col min="10465" max="10465" width="23.7109375" style="52" customWidth="1"/>
    <col min="10466" max="10466" width="6.28515625" style="52" customWidth="1"/>
    <col min="10467" max="10467" width="7.7109375" style="52" customWidth="1"/>
    <col min="10468" max="10468" width="6.28515625" style="52" customWidth="1"/>
    <col min="10469" max="10469" width="7.28515625" style="52" customWidth="1"/>
    <col min="10470" max="10471" width="5.7109375" style="52" customWidth="1"/>
    <col min="10472" max="10472" width="8.7109375" style="52" customWidth="1"/>
    <col min="10473" max="10474" width="8.28515625" style="52" customWidth="1"/>
    <col min="10475" max="10719" width="9.28515625" style="52"/>
    <col min="10720" max="10720" width="3.7109375" style="52" customWidth="1"/>
    <col min="10721" max="10721" width="23.7109375" style="52" customWidth="1"/>
    <col min="10722" max="10722" width="6.28515625" style="52" customWidth="1"/>
    <col min="10723" max="10723" width="7.7109375" style="52" customWidth="1"/>
    <col min="10724" max="10724" width="6.28515625" style="52" customWidth="1"/>
    <col min="10725" max="10725" width="7.28515625" style="52" customWidth="1"/>
    <col min="10726" max="10727" width="5.7109375" style="52" customWidth="1"/>
    <col min="10728" max="10728" width="8.7109375" style="52" customWidth="1"/>
    <col min="10729" max="10730" width="8.28515625" style="52" customWidth="1"/>
    <col min="10731" max="10975" width="9.28515625" style="52"/>
    <col min="10976" max="10976" width="3.7109375" style="52" customWidth="1"/>
    <col min="10977" max="10977" width="23.7109375" style="52" customWidth="1"/>
    <col min="10978" max="10978" width="6.28515625" style="52" customWidth="1"/>
    <col min="10979" max="10979" width="7.7109375" style="52" customWidth="1"/>
    <col min="10980" max="10980" width="6.28515625" style="52" customWidth="1"/>
    <col min="10981" max="10981" width="7.28515625" style="52" customWidth="1"/>
    <col min="10982" max="10983" width="5.7109375" style="52" customWidth="1"/>
    <col min="10984" max="10984" width="8.7109375" style="52" customWidth="1"/>
    <col min="10985" max="10986" width="8.28515625" style="52" customWidth="1"/>
    <col min="10987" max="11231" width="9.28515625" style="52"/>
    <col min="11232" max="11232" width="3.7109375" style="52" customWidth="1"/>
    <col min="11233" max="11233" width="23.7109375" style="52" customWidth="1"/>
    <col min="11234" max="11234" width="6.28515625" style="52" customWidth="1"/>
    <col min="11235" max="11235" width="7.7109375" style="52" customWidth="1"/>
    <col min="11236" max="11236" width="6.28515625" style="52" customWidth="1"/>
    <col min="11237" max="11237" width="7.28515625" style="52" customWidth="1"/>
    <col min="11238" max="11239" width="5.7109375" style="52" customWidth="1"/>
    <col min="11240" max="11240" width="8.7109375" style="52" customWidth="1"/>
    <col min="11241" max="11242" width="8.28515625" style="52" customWidth="1"/>
    <col min="11243" max="11487" width="9.28515625" style="52"/>
    <col min="11488" max="11488" width="3.7109375" style="52" customWidth="1"/>
    <col min="11489" max="11489" width="23.7109375" style="52" customWidth="1"/>
    <col min="11490" max="11490" width="6.28515625" style="52" customWidth="1"/>
    <col min="11491" max="11491" width="7.7109375" style="52" customWidth="1"/>
    <col min="11492" max="11492" width="6.28515625" style="52" customWidth="1"/>
    <col min="11493" max="11493" width="7.28515625" style="52" customWidth="1"/>
    <col min="11494" max="11495" width="5.7109375" style="52" customWidth="1"/>
    <col min="11496" max="11496" width="8.7109375" style="52" customWidth="1"/>
    <col min="11497" max="11498" width="8.28515625" style="52" customWidth="1"/>
    <col min="11499" max="11743" width="9.28515625" style="52"/>
    <col min="11744" max="11744" width="3.7109375" style="52" customWidth="1"/>
    <col min="11745" max="11745" width="23.7109375" style="52" customWidth="1"/>
    <col min="11746" max="11746" width="6.28515625" style="52" customWidth="1"/>
    <col min="11747" max="11747" width="7.7109375" style="52" customWidth="1"/>
    <col min="11748" max="11748" width="6.28515625" style="52" customWidth="1"/>
    <col min="11749" max="11749" width="7.28515625" style="52" customWidth="1"/>
    <col min="11750" max="11751" width="5.7109375" style="52" customWidth="1"/>
    <col min="11752" max="11752" width="8.7109375" style="52" customWidth="1"/>
    <col min="11753" max="11754" width="8.28515625" style="52" customWidth="1"/>
    <col min="11755" max="11999" width="9.28515625" style="52"/>
    <col min="12000" max="12000" width="3.7109375" style="52" customWidth="1"/>
    <col min="12001" max="12001" width="23.7109375" style="52" customWidth="1"/>
    <col min="12002" max="12002" width="6.28515625" style="52" customWidth="1"/>
    <col min="12003" max="12003" width="7.7109375" style="52" customWidth="1"/>
    <col min="12004" max="12004" width="6.28515625" style="52" customWidth="1"/>
    <col min="12005" max="12005" width="7.28515625" style="52" customWidth="1"/>
    <col min="12006" max="12007" width="5.7109375" style="52" customWidth="1"/>
    <col min="12008" max="12008" width="8.7109375" style="52" customWidth="1"/>
    <col min="12009" max="12010" width="8.28515625" style="52" customWidth="1"/>
    <col min="12011" max="12255" width="9.28515625" style="52"/>
    <col min="12256" max="12256" width="3.7109375" style="52" customWidth="1"/>
    <col min="12257" max="12257" width="23.7109375" style="52" customWidth="1"/>
    <col min="12258" max="12258" width="6.28515625" style="52" customWidth="1"/>
    <col min="12259" max="12259" width="7.7109375" style="52" customWidth="1"/>
    <col min="12260" max="12260" width="6.28515625" style="52" customWidth="1"/>
    <col min="12261" max="12261" width="7.28515625" style="52" customWidth="1"/>
    <col min="12262" max="12263" width="5.7109375" style="52" customWidth="1"/>
    <col min="12264" max="12264" width="8.7109375" style="52" customWidth="1"/>
    <col min="12265" max="12266" width="8.28515625" style="52" customWidth="1"/>
    <col min="12267" max="12511" width="9.28515625" style="52"/>
    <col min="12512" max="12512" width="3.7109375" style="52" customWidth="1"/>
    <col min="12513" max="12513" width="23.7109375" style="52" customWidth="1"/>
    <col min="12514" max="12514" width="6.28515625" style="52" customWidth="1"/>
    <col min="12515" max="12515" width="7.7109375" style="52" customWidth="1"/>
    <col min="12516" max="12516" width="6.28515625" style="52" customWidth="1"/>
    <col min="12517" max="12517" width="7.28515625" style="52" customWidth="1"/>
    <col min="12518" max="12519" width="5.7109375" style="52" customWidth="1"/>
    <col min="12520" max="12520" width="8.7109375" style="52" customWidth="1"/>
    <col min="12521" max="12522" width="8.28515625" style="52" customWidth="1"/>
    <col min="12523" max="12767" width="9.28515625" style="52"/>
    <col min="12768" max="12768" width="3.7109375" style="52" customWidth="1"/>
    <col min="12769" max="12769" width="23.7109375" style="52" customWidth="1"/>
    <col min="12770" max="12770" width="6.28515625" style="52" customWidth="1"/>
    <col min="12771" max="12771" width="7.7109375" style="52" customWidth="1"/>
    <col min="12772" max="12772" width="6.28515625" style="52" customWidth="1"/>
    <col min="12773" max="12773" width="7.28515625" style="52" customWidth="1"/>
    <col min="12774" max="12775" width="5.7109375" style="52" customWidth="1"/>
    <col min="12776" max="12776" width="8.7109375" style="52" customWidth="1"/>
    <col min="12777" max="12778" width="8.28515625" style="52" customWidth="1"/>
    <col min="12779" max="13023" width="9.28515625" style="52"/>
    <col min="13024" max="13024" width="3.7109375" style="52" customWidth="1"/>
    <col min="13025" max="13025" width="23.7109375" style="52" customWidth="1"/>
    <col min="13026" max="13026" width="6.28515625" style="52" customWidth="1"/>
    <col min="13027" max="13027" width="7.7109375" style="52" customWidth="1"/>
    <col min="13028" max="13028" width="6.28515625" style="52" customWidth="1"/>
    <col min="13029" max="13029" width="7.28515625" style="52" customWidth="1"/>
    <col min="13030" max="13031" width="5.7109375" style="52" customWidth="1"/>
    <col min="13032" max="13032" width="8.7109375" style="52" customWidth="1"/>
    <col min="13033" max="13034" width="8.28515625" style="52" customWidth="1"/>
    <col min="13035" max="13279" width="9.28515625" style="52"/>
    <col min="13280" max="13280" width="3.7109375" style="52" customWidth="1"/>
    <col min="13281" max="13281" width="23.7109375" style="52" customWidth="1"/>
    <col min="13282" max="13282" width="6.28515625" style="52" customWidth="1"/>
    <col min="13283" max="13283" width="7.7109375" style="52" customWidth="1"/>
    <col min="13284" max="13284" width="6.28515625" style="52" customWidth="1"/>
    <col min="13285" max="13285" width="7.28515625" style="52" customWidth="1"/>
    <col min="13286" max="13287" width="5.7109375" style="52" customWidth="1"/>
    <col min="13288" max="13288" width="8.7109375" style="52" customWidth="1"/>
    <col min="13289" max="13290" width="8.28515625" style="52" customWidth="1"/>
    <col min="13291" max="13535" width="9.28515625" style="52"/>
    <col min="13536" max="13536" width="3.7109375" style="52" customWidth="1"/>
    <col min="13537" max="13537" width="23.7109375" style="52" customWidth="1"/>
    <col min="13538" max="13538" width="6.28515625" style="52" customWidth="1"/>
    <col min="13539" max="13539" width="7.7109375" style="52" customWidth="1"/>
    <col min="13540" max="13540" width="6.28515625" style="52" customWidth="1"/>
    <col min="13541" max="13541" width="7.28515625" style="52" customWidth="1"/>
    <col min="13542" max="13543" width="5.7109375" style="52" customWidth="1"/>
    <col min="13544" max="13544" width="8.7109375" style="52" customWidth="1"/>
    <col min="13545" max="13546" width="8.28515625" style="52" customWidth="1"/>
    <col min="13547" max="13791" width="9.28515625" style="52"/>
    <col min="13792" max="13792" width="3.7109375" style="52" customWidth="1"/>
    <col min="13793" max="13793" width="23.7109375" style="52" customWidth="1"/>
    <col min="13794" max="13794" width="6.28515625" style="52" customWidth="1"/>
    <col min="13795" max="13795" width="7.7109375" style="52" customWidth="1"/>
    <col min="13796" max="13796" width="6.28515625" style="52" customWidth="1"/>
    <col min="13797" max="13797" width="7.28515625" style="52" customWidth="1"/>
    <col min="13798" max="13799" width="5.7109375" style="52" customWidth="1"/>
    <col min="13800" max="13800" width="8.7109375" style="52" customWidth="1"/>
    <col min="13801" max="13802" width="8.28515625" style="52" customWidth="1"/>
    <col min="13803" max="14047" width="9.28515625" style="52"/>
    <col min="14048" max="14048" width="3.7109375" style="52" customWidth="1"/>
    <col min="14049" max="14049" width="23.7109375" style="52" customWidth="1"/>
    <col min="14050" max="14050" width="6.28515625" style="52" customWidth="1"/>
    <col min="14051" max="14051" width="7.7109375" style="52" customWidth="1"/>
    <col min="14052" max="14052" width="6.28515625" style="52" customWidth="1"/>
    <col min="14053" max="14053" width="7.28515625" style="52" customWidth="1"/>
    <col min="14054" max="14055" width="5.7109375" style="52" customWidth="1"/>
    <col min="14056" max="14056" width="8.7109375" style="52" customWidth="1"/>
    <col min="14057" max="14058" width="8.28515625" style="52" customWidth="1"/>
    <col min="14059" max="14303" width="9.28515625" style="52"/>
    <col min="14304" max="14304" width="3.7109375" style="52" customWidth="1"/>
    <col min="14305" max="14305" width="23.7109375" style="52" customWidth="1"/>
    <col min="14306" max="14306" width="6.28515625" style="52" customWidth="1"/>
    <col min="14307" max="14307" width="7.7109375" style="52" customWidth="1"/>
    <col min="14308" max="14308" width="6.28515625" style="52" customWidth="1"/>
    <col min="14309" max="14309" width="7.28515625" style="52" customWidth="1"/>
    <col min="14310" max="14311" width="5.7109375" style="52" customWidth="1"/>
    <col min="14312" max="14312" width="8.7109375" style="52" customWidth="1"/>
    <col min="14313" max="14314" width="8.28515625" style="52" customWidth="1"/>
    <col min="14315" max="14559" width="9.28515625" style="52"/>
    <col min="14560" max="14560" width="3.7109375" style="52" customWidth="1"/>
    <col min="14561" max="14561" width="23.7109375" style="52" customWidth="1"/>
    <col min="14562" max="14562" width="6.28515625" style="52" customWidth="1"/>
    <col min="14563" max="14563" width="7.7109375" style="52" customWidth="1"/>
    <col min="14564" max="14564" width="6.28515625" style="52" customWidth="1"/>
    <col min="14565" max="14565" width="7.28515625" style="52" customWidth="1"/>
    <col min="14566" max="14567" width="5.7109375" style="52" customWidth="1"/>
    <col min="14568" max="14568" width="8.7109375" style="52" customWidth="1"/>
    <col min="14569" max="14570" width="8.28515625" style="52" customWidth="1"/>
    <col min="14571" max="14815" width="9.28515625" style="52"/>
    <col min="14816" max="14816" width="3.7109375" style="52" customWidth="1"/>
    <col min="14817" max="14817" width="23.7109375" style="52" customWidth="1"/>
    <col min="14818" max="14818" width="6.28515625" style="52" customWidth="1"/>
    <col min="14819" max="14819" width="7.7109375" style="52" customWidth="1"/>
    <col min="14820" max="14820" width="6.28515625" style="52" customWidth="1"/>
    <col min="14821" max="14821" width="7.28515625" style="52" customWidth="1"/>
    <col min="14822" max="14823" width="5.7109375" style="52" customWidth="1"/>
    <col min="14824" max="14824" width="8.7109375" style="52" customWidth="1"/>
    <col min="14825" max="14826" width="8.28515625" style="52" customWidth="1"/>
    <col min="14827" max="15071" width="9.28515625" style="52"/>
    <col min="15072" max="15072" width="3.7109375" style="52" customWidth="1"/>
    <col min="15073" max="15073" width="23.7109375" style="52" customWidth="1"/>
    <col min="15074" max="15074" width="6.28515625" style="52" customWidth="1"/>
    <col min="15075" max="15075" width="7.7109375" style="52" customWidth="1"/>
    <col min="15076" max="15076" width="6.28515625" style="52" customWidth="1"/>
    <col min="15077" max="15077" width="7.28515625" style="52" customWidth="1"/>
    <col min="15078" max="15079" width="5.7109375" style="52" customWidth="1"/>
    <col min="15080" max="15080" width="8.7109375" style="52" customWidth="1"/>
    <col min="15081" max="15082" width="8.28515625" style="52" customWidth="1"/>
    <col min="15083" max="15327" width="9.28515625" style="52"/>
    <col min="15328" max="15328" width="3.7109375" style="52" customWidth="1"/>
    <col min="15329" max="15329" width="23.7109375" style="52" customWidth="1"/>
    <col min="15330" max="15330" width="6.28515625" style="52" customWidth="1"/>
    <col min="15331" max="15331" width="7.7109375" style="52" customWidth="1"/>
    <col min="15332" max="15332" width="6.28515625" style="52" customWidth="1"/>
    <col min="15333" max="15333" width="7.28515625" style="52" customWidth="1"/>
    <col min="15334" max="15335" width="5.7109375" style="52" customWidth="1"/>
    <col min="15336" max="15336" width="8.7109375" style="52" customWidth="1"/>
    <col min="15337" max="15338" width="8.28515625" style="52" customWidth="1"/>
    <col min="15339" max="15583" width="9.28515625" style="52"/>
    <col min="15584" max="15584" width="3.7109375" style="52" customWidth="1"/>
    <col min="15585" max="15585" width="23.7109375" style="52" customWidth="1"/>
    <col min="15586" max="15586" width="6.28515625" style="52" customWidth="1"/>
    <col min="15587" max="15587" width="7.7109375" style="52" customWidth="1"/>
    <col min="15588" max="15588" width="6.28515625" style="52" customWidth="1"/>
    <col min="15589" max="15589" width="7.28515625" style="52" customWidth="1"/>
    <col min="15590" max="15591" width="5.7109375" style="52" customWidth="1"/>
    <col min="15592" max="15592" width="8.7109375" style="52" customWidth="1"/>
    <col min="15593" max="15594" width="8.28515625" style="52" customWidth="1"/>
    <col min="15595" max="15839" width="9.28515625" style="52"/>
    <col min="15840" max="15840" width="3.7109375" style="52" customWidth="1"/>
    <col min="15841" max="15841" width="23.7109375" style="52" customWidth="1"/>
    <col min="15842" max="15842" width="6.28515625" style="52" customWidth="1"/>
    <col min="15843" max="15843" width="7.7109375" style="52" customWidth="1"/>
    <col min="15844" max="15844" width="6.28515625" style="52" customWidth="1"/>
    <col min="15845" max="15845" width="7.28515625" style="52" customWidth="1"/>
    <col min="15846" max="15847" width="5.7109375" style="52" customWidth="1"/>
    <col min="15848" max="15848" width="8.7109375" style="52" customWidth="1"/>
    <col min="15849" max="15850" width="8.28515625" style="52" customWidth="1"/>
    <col min="15851" max="16095" width="9.28515625" style="52"/>
    <col min="16096" max="16096" width="3.7109375" style="52" customWidth="1"/>
    <col min="16097" max="16097" width="23.7109375" style="52" customWidth="1"/>
    <col min="16098" max="16098" width="6.28515625" style="52" customWidth="1"/>
    <col min="16099" max="16099" width="7.7109375" style="52" customWidth="1"/>
    <col min="16100" max="16100" width="6.28515625" style="52" customWidth="1"/>
    <col min="16101" max="16101" width="7.28515625" style="52" customWidth="1"/>
    <col min="16102" max="16103" width="5.7109375" style="52" customWidth="1"/>
    <col min="16104" max="16104" width="8.7109375" style="52" customWidth="1"/>
    <col min="16105" max="16106" width="8.28515625" style="52" customWidth="1"/>
    <col min="16107" max="16384" width="9.28515625" style="52"/>
  </cols>
  <sheetData>
    <row r="1" spans="1:11" s="120" customFormat="1" ht="30" customHeight="1" x14ac:dyDescent="0.2">
      <c r="A1" s="300" t="s">
        <v>54</v>
      </c>
      <c r="B1" s="301"/>
      <c r="C1" s="247" t="s">
        <v>345</v>
      </c>
      <c r="D1" s="247"/>
      <c r="E1" s="247"/>
      <c r="F1" s="247"/>
      <c r="G1" s="247"/>
      <c r="H1" s="247"/>
      <c r="I1" s="247"/>
      <c r="J1" s="247"/>
      <c r="K1" s="248"/>
    </row>
    <row r="2" spans="1:11" s="120" customFormat="1" ht="24.95" customHeight="1" x14ac:dyDescent="0.2">
      <c r="A2" s="245" t="s">
        <v>375</v>
      </c>
      <c r="B2" s="246"/>
      <c r="C2" s="247" t="s">
        <v>49</v>
      </c>
      <c r="D2" s="247"/>
      <c r="E2" s="247"/>
      <c r="F2" s="247"/>
      <c r="G2" s="247"/>
      <c r="H2" s="247"/>
      <c r="I2" s="247"/>
      <c r="J2" s="247"/>
      <c r="K2" s="248"/>
    </row>
    <row r="3" spans="1:11" ht="11.45" customHeight="1" x14ac:dyDescent="0.2">
      <c r="A3" s="249" t="s">
        <v>104</v>
      </c>
      <c r="B3" s="239" t="s">
        <v>236</v>
      </c>
      <c r="C3" s="262" t="s">
        <v>492</v>
      </c>
      <c r="D3" s="262"/>
      <c r="E3" s="262"/>
      <c r="F3" s="262"/>
      <c r="G3" s="262"/>
      <c r="H3" s="262"/>
      <c r="I3" s="262"/>
      <c r="J3" s="262"/>
      <c r="K3" s="263" t="s">
        <v>496</v>
      </c>
    </row>
    <row r="4" spans="1:11" ht="11.45" customHeight="1" x14ac:dyDescent="0.2">
      <c r="A4" s="249"/>
      <c r="B4" s="239"/>
      <c r="C4" s="240" t="s">
        <v>348</v>
      </c>
      <c r="D4" s="295"/>
      <c r="E4" s="296"/>
      <c r="F4" s="240" t="s">
        <v>349</v>
      </c>
      <c r="G4" s="295"/>
      <c r="H4" s="295"/>
      <c r="I4" s="295"/>
      <c r="J4" s="296"/>
      <c r="K4" s="263"/>
    </row>
    <row r="5" spans="1:11" ht="11.45" customHeight="1" x14ac:dyDescent="0.2">
      <c r="A5" s="249"/>
      <c r="B5" s="239"/>
      <c r="C5" s="289" t="s">
        <v>131</v>
      </c>
      <c r="D5" s="240" t="s">
        <v>350</v>
      </c>
      <c r="E5" s="296"/>
      <c r="F5" s="289" t="s">
        <v>131</v>
      </c>
      <c r="G5" s="289" t="s">
        <v>132</v>
      </c>
      <c r="H5" s="289" t="s">
        <v>351</v>
      </c>
      <c r="I5" s="292" t="s">
        <v>352</v>
      </c>
      <c r="J5" s="293"/>
      <c r="K5" s="263"/>
    </row>
    <row r="6" spans="1:11" ht="11.45" customHeight="1" x14ac:dyDescent="0.2">
      <c r="A6" s="249"/>
      <c r="B6" s="239"/>
      <c r="C6" s="290"/>
      <c r="D6" s="289" t="s">
        <v>353</v>
      </c>
      <c r="E6" s="289" t="s">
        <v>132</v>
      </c>
      <c r="F6" s="290"/>
      <c r="G6" s="290"/>
      <c r="H6" s="290"/>
      <c r="I6" s="289" t="s">
        <v>354</v>
      </c>
      <c r="J6" s="289" t="s">
        <v>355</v>
      </c>
      <c r="K6" s="297" t="s">
        <v>356</v>
      </c>
    </row>
    <row r="7" spans="1:11" ht="11.45" customHeight="1" x14ac:dyDescent="0.2">
      <c r="A7" s="249"/>
      <c r="B7" s="239"/>
      <c r="C7" s="290"/>
      <c r="D7" s="290"/>
      <c r="E7" s="290"/>
      <c r="F7" s="290"/>
      <c r="G7" s="290"/>
      <c r="H7" s="290"/>
      <c r="I7" s="290"/>
      <c r="J7" s="290"/>
      <c r="K7" s="298"/>
    </row>
    <row r="8" spans="1:11" ht="11.45" customHeight="1" x14ac:dyDescent="0.2">
      <c r="A8" s="249"/>
      <c r="B8" s="239"/>
      <c r="C8" s="290"/>
      <c r="D8" s="290"/>
      <c r="E8" s="290"/>
      <c r="F8" s="290"/>
      <c r="G8" s="290"/>
      <c r="H8" s="290"/>
      <c r="I8" s="290"/>
      <c r="J8" s="290"/>
      <c r="K8" s="298"/>
    </row>
    <row r="9" spans="1:11" ht="11.45" customHeight="1" x14ac:dyDescent="0.2">
      <c r="A9" s="249"/>
      <c r="B9" s="239"/>
      <c r="C9" s="290"/>
      <c r="D9" s="290"/>
      <c r="E9" s="290"/>
      <c r="F9" s="290"/>
      <c r="G9" s="290"/>
      <c r="H9" s="290"/>
      <c r="I9" s="290"/>
      <c r="J9" s="290"/>
      <c r="K9" s="298"/>
    </row>
    <row r="10" spans="1:11" ht="11.45" customHeight="1" x14ac:dyDescent="0.2">
      <c r="A10" s="249"/>
      <c r="B10" s="239"/>
      <c r="C10" s="290"/>
      <c r="D10" s="290"/>
      <c r="E10" s="290"/>
      <c r="F10" s="290"/>
      <c r="G10" s="290"/>
      <c r="H10" s="290"/>
      <c r="I10" s="290"/>
      <c r="J10" s="290"/>
      <c r="K10" s="298"/>
    </row>
    <row r="11" spans="1:11" ht="11.45" customHeight="1" x14ac:dyDescent="0.2">
      <c r="A11" s="249"/>
      <c r="B11" s="239"/>
      <c r="C11" s="291"/>
      <c r="D11" s="291"/>
      <c r="E11" s="291"/>
      <c r="F11" s="291"/>
      <c r="G11" s="291"/>
      <c r="H11" s="291"/>
      <c r="I11" s="291"/>
      <c r="J11" s="291"/>
      <c r="K11" s="299"/>
    </row>
    <row r="12" spans="1:11" ht="11.45" customHeight="1" x14ac:dyDescent="0.2">
      <c r="A12" s="249"/>
      <c r="B12" s="239"/>
      <c r="C12" s="239" t="s">
        <v>110</v>
      </c>
      <c r="D12" s="239"/>
      <c r="E12" s="53" t="s">
        <v>134</v>
      </c>
      <c r="F12" s="53" t="s">
        <v>110</v>
      </c>
      <c r="G12" s="239" t="s">
        <v>134</v>
      </c>
      <c r="H12" s="239"/>
      <c r="I12" s="53" t="s">
        <v>110</v>
      </c>
      <c r="J12" s="239" t="s">
        <v>134</v>
      </c>
      <c r="K12" s="240"/>
    </row>
    <row r="13" spans="1:11" s="60" customFormat="1" ht="11.45" customHeight="1" x14ac:dyDescent="0.15">
      <c r="A13" s="56">
        <v>1</v>
      </c>
      <c r="B13" s="57">
        <v>2</v>
      </c>
      <c r="C13" s="58">
        <v>3</v>
      </c>
      <c r="D13" s="57">
        <v>4</v>
      </c>
      <c r="E13" s="58">
        <v>5</v>
      </c>
      <c r="F13" s="57">
        <v>6</v>
      </c>
      <c r="G13" s="58">
        <v>7</v>
      </c>
      <c r="H13" s="57">
        <v>8</v>
      </c>
      <c r="I13" s="58">
        <v>9</v>
      </c>
      <c r="J13" s="57">
        <v>10</v>
      </c>
      <c r="K13" s="59">
        <v>11</v>
      </c>
    </row>
    <row r="14" spans="1:11" ht="11.45" customHeight="1" x14ac:dyDescent="0.2">
      <c r="A14" s="60"/>
      <c r="B14" s="123"/>
      <c r="C14" s="129"/>
      <c r="D14" s="129"/>
      <c r="E14" s="131"/>
      <c r="F14" s="129"/>
      <c r="G14" s="131"/>
      <c r="H14" s="131"/>
      <c r="I14" s="129"/>
      <c r="J14" s="131"/>
      <c r="K14" s="131"/>
    </row>
    <row r="15" spans="1:11" ht="11.45" customHeight="1" x14ac:dyDescent="0.2">
      <c r="A15" s="132" t="str">
        <f>IF(D15&lt;&gt;"",COUNTA($D$15:D15),"")</f>
        <v/>
      </c>
      <c r="B15" s="117" t="s">
        <v>454</v>
      </c>
      <c r="C15" s="129"/>
      <c r="D15" s="129"/>
      <c r="E15" s="131"/>
      <c r="F15" s="129"/>
      <c r="G15" s="131"/>
      <c r="H15" s="131"/>
      <c r="I15" s="129"/>
      <c r="J15" s="131"/>
      <c r="K15" s="131"/>
    </row>
    <row r="16" spans="1:11" ht="11.45" customHeight="1" x14ac:dyDescent="0.2">
      <c r="A16" s="132">
        <f>IF(D16&lt;&gt;"",COUNTA($D$15:D16),"")</f>
        <v>1</v>
      </c>
      <c r="B16" s="65" t="s">
        <v>455</v>
      </c>
      <c r="C16" s="129">
        <v>14</v>
      </c>
      <c r="D16" s="129">
        <v>13</v>
      </c>
      <c r="E16" s="150" t="s">
        <v>443</v>
      </c>
      <c r="F16" s="124">
        <v>648</v>
      </c>
      <c r="G16" s="150">
        <v>-0.2</v>
      </c>
      <c r="H16" s="150">
        <v>45.5</v>
      </c>
      <c r="I16" s="125">
        <v>684</v>
      </c>
      <c r="J16" s="150">
        <v>94.7</v>
      </c>
      <c r="K16" s="150">
        <v>57.6</v>
      </c>
    </row>
    <row r="17" spans="1:11" ht="11.45" customHeight="1" x14ac:dyDescent="0.2">
      <c r="A17" s="132">
        <f>IF(D17&lt;&gt;"",COUNTA($D$15:D17),"")</f>
        <v>2</v>
      </c>
      <c r="B17" s="65" t="s">
        <v>456</v>
      </c>
      <c r="C17" s="129">
        <v>2</v>
      </c>
      <c r="D17" s="129">
        <v>2</v>
      </c>
      <c r="E17" s="150" t="s">
        <v>16</v>
      </c>
      <c r="F17" s="129" t="s">
        <v>16</v>
      </c>
      <c r="G17" s="150" t="s">
        <v>16</v>
      </c>
      <c r="H17" s="150" t="s">
        <v>16</v>
      </c>
      <c r="I17" s="129" t="s">
        <v>16</v>
      </c>
      <c r="J17" s="150" t="s">
        <v>16</v>
      </c>
      <c r="K17" s="150" t="s">
        <v>16</v>
      </c>
    </row>
    <row r="18" spans="1:11" ht="11.45" customHeight="1" x14ac:dyDescent="0.2">
      <c r="A18" s="132">
        <f>IF(D18&lt;&gt;"",COUNTA($D$15:D18),"")</f>
        <v>3</v>
      </c>
      <c r="B18" s="65" t="s">
        <v>457</v>
      </c>
      <c r="C18" s="129">
        <v>11</v>
      </c>
      <c r="D18" s="129">
        <v>9</v>
      </c>
      <c r="E18" s="150">
        <v>80</v>
      </c>
      <c r="F18" s="129">
        <v>428</v>
      </c>
      <c r="G18" s="150">
        <v>203.5</v>
      </c>
      <c r="H18" s="150">
        <v>58.7</v>
      </c>
      <c r="I18" s="129">
        <v>531</v>
      </c>
      <c r="J18" s="150">
        <v>80.599999999999994</v>
      </c>
      <c r="K18" s="150">
        <v>67.900000000000006</v>
      </c>
    </row>
    <row r="19" spans="1:11" ht="11.45" customHeight="1" x14ac:dyDescent="0.2">
      <c r="A19" s="132">
        <f>IF(D19&lt;&gt;"",COUNTA($D$15:D19),"")</f>
        <v>4</v>
      </c>
      <c r="B19" s="65" t="s">
        <v>458</v>
      </c>
      <c r="C19" s="129">
        <v>60</v>
      </c>
      <c r="D19" s="129">
        <v>55</v>
      </c>
      <c r="E19" s="150">
        <v>3.8</v>
      </c>
      <c r="F19" s="129">
        <v>7932</v>
      </c>
      <c r="G19" s="150">
        <v>1.3</v>
      </c>
      <c r="H19" s="150">
        <v>12.9</v>
      </c>
      <c r="I19" s="129">
        <v>8157</v>
      </c>
      <c r="J19" s="150">
        <v>97.2</v>
      </c>
      <c r="K19" s="150">
        <v>32.6</v>
      </c>
    </row>
    <row r="20" spans="1:11" ht="20.100000000000001" customHeight="1" x14ac:dyDescent="0.2">
      <c r="A20" s="132" t="str">
        <f>IF(D20&lt;&gt;"",COUNTA($D$15:D20),"")</f>
        <v/>
      </c>
      <c r="B20" s="117" t="s">
        <v>237</v>
      </c>
      <c r="C20" s="124"/>
      <c r="D20" s="84"/>
      <c r="E20" s="150"/>
      <c r="F20" s="84"/>
      <c r="G20" s="150"/>
      <c r="H20" s="150"/>
      <c r="I20" s="63"/>
      <c r="J20" s="150"/>
      <c r="K20" s="150"/>
    </row>
    <row r="21" spans="1:11" ht="11.45" customHeight="1" x14ac:dyDescent="0.2">
      <c r="A21" s="132">
        <f>IF(D21&lt;&gt;"",COUNTA($D$15:D21),"")</f>
        <v>5</v>
      </c>
      <c r="B21" s="65" t="s">
        <v>238</v>
      </c>
      <c r="C21" s="129">
        <v>38</v>
      </c>
      <c r="D21" s="129">
        <v>34</v>
      </c>
      <c r="E21" s="150" t="s">
        <v>443</v>
      </c>
      <c r="F21" s="129">
        <v>8161</v>
      </c>
      <c r="G21" s="150">
        <v>11.4</v>
      </c>
      <c r="H21" s="150">
        <v>18.7</v>
      </c>
      <c r="I21" s="129">
        <v>8560</v>
      </c>
      <c r="J21" s="150">
        <v>95.3</v>
      </c>
      <c r="K21" s="150">
        <v>37.6</v>
      </c>
    </row>
    <row r="22" spans="1:11" ht="11.45" customHeight="1" x14ac:dyDescent="0.2">
      <c r="A22" s="132">
        <f>IF(D22&lt;&gt;"",COUNTA($D$15:D22),"")</f>
        <v>6</v>
      </c>
      <c r="B22" s="65" t="s">
        <v>239</v>
      </c>
      <c r="C22" s="129">
        <v>40</v>
      </c>
      <c r="D22" s="129">
        <v>30</v>
      </c>
      <c r="E22" s="150">
        <v>7.1</v>
      </c>
      <c r="F22" s="129">
        <v>5773</v>
      </c>
      <c r="G22" s="150">
        <v>36.200000000000003</v>
      </c>
      <c r="H22" s="150">
        <v>29.7</v>
      </c>
      <c r="I22" s="129">
        <v>7157</v>
      </c>
      <c r="J22" s="150">
        <v>80.7</v>
      </c>
      <c r="K22" s="150">
        <v>50.9</v>
      </c>
    </row>
    <row r="23" spans="1:11" ht="11.45" customHeight="1" x14ac:dyDescent="0.2">
      <c r="A23" s="132">
        <f>IF(D23&lt;&gt;"",COUNTA($D$15:D23),"")</f>
        <v>7</v>
      </c>
      <c r="B23" s="65" t="s">
        <v>459</v>
      </c>
      <c r="C23" s="129">
        <v>5</v>
      </c>
      <c r="D23" s="129">
        <v>5</v>
      </c>
      <c r="E23" s="150" t="s">
        <v>443</v>
      </c>
      <c r="F23" s="129">
        <v>896</v>
      </c>
      <c r="G23" s="150">
        <v>-1.4</v>
      </c>
      <c r="H23" s="150">
        <v>43.8</v>
      </c>
      <c r="I23" s="129">
        <v>909</v>
      </c>
      <c r="J23" s="150">
        <v>98.6</v>
      </c>
      <c r="K23" s="150">
        <v>54.1</v>
      </c>
    </row>
    <row r="24" spans="1:11" ht="11.45" customHeight="1" x14ac:dyDescent="0.2">
      <c r="A24" s="132">
        <f>IF(D24&lt;&gt;"",COUNTA($D$15:D24),"")</f>
        <v>8</v>
      </c>
      <c r="B24" s="65" t="s">
        <v>460</v>
      </c>
      <c r="C24" s="124">
        <v>188</v>
      </c>
      <c r="D24" s="129">
        <v>161</v>
      </c>
      <c r="E24" s="150">
        <v>-0.6</v>
      </c>
      <c r="F24" s="129">
        <v>20270</v>
      </c>
      <c r="G24" s="150">
        <v>2.5</v>
      </c>
      <c r="H24" s="150">
        <v>22.5</v>
      </c>
      <c r="I24" s="129">
        <v>21898</v>
      </c>
      <c r="J24" s="150">
        <v>92.6</v>
      </c>
      <c r="K24" s="150">
        <v>42.8</v>
      </c>
    </row>
    <row r="25" spans="1:11" ht="11.45" customHeight="1" x14ac:dyDescent="0.2">
      <c r="A25" s="132">
        <f>IF(D25&lt;&gt;"",COUNTA($D$15:D25),"")</f>
        <v>9</v>
      </c>
      <c r="B25" s="65" t="s">
        <v>461</v>
      </c>
      <c r="C25" s="129">
        <v>45</v>
      </c>
      <c r="D25" s="129">
        <v>41</v>
      </c>
      <c r="E25" s="150">
        <v>-2.4</v>
      </c>
      <c r="F25" s="129">
        <v>9027</v>
      </c>
      <c r="G25" s="150">
        <v>-4.5</v>
      </c>
      <c r="H25" s="150">
        <v>13.6</v>
      </c>
      <c r="I25" s="129">
        <v>9540</v>
      </c>
      <c r="J25" s="150">
        <v>94.6</v>
      </c>
      <c r="K25" s="150">
        <v>34</v>
      </c>
    </row>
    <row r="26" spans="1:11" ht="20.100000000000001" customHeight="1" x14ac:dyDescent="0.2">
      <c r="A26" s="132" t="str">
        <f>IF(D26&lt;&gt;"",COUNTA($D$15:D26),"")</f>
        <v/>
      </c>
      <c r="B26" s="117" t="s">
        <v>240</v>
      </c>
      <c r="C26" s="124"/>
      <c r="D26" s="84"/>
      <c r="E26" s="150"/>
      <c r="F26" s="84"/>
      <c r="G26" s="150"/>
      <c r="H26" s="150"/>
      <c r="I26" s="63"/>
      <c r="J26" s="150"/>
      <c r="K26" s="150"/>
    </row>
    <row r="27" spans="1:11" ht="11.45" customHeight="1" x14ac:dyDescent="0.2">
      <c r="A27" s="132">
        <f>IF(D27&lt;&gt;"",COUNTA($D$15:D27),"")</f>
        <v>10</v>
      </c>
      <c r="B27" s="65" t="s">
        <v>241</v>
      </c>
      <c r="C27" s="129">
        <v>9</v>
      </c>
      <c r="D27" s="129">
        <v>7</v>
      </c>
      <c r="E27" s="150">
        <v>-12.5</v>
      </c>
      <c r="F27" s="129">
        <v>641</v>
      </c>
      <c r="G27" s="150">
        <v>-5.6</v>
      </c>
      <c r="H27" s="150">
        <v>1.6</v>
      </c>
      <c r="I27" s="129">
        <v>738</v>
      </c>
      <c r="J27" s="150">
        <v>86.9</v>
      </c>
      <c r="K27" s="150">
        <v>16.8</v>
      </c>
    </row>
    <row r="28" spans="1:11" ht="11.45" customHeight="1" x14ac:dyDescent="0.2">
      <c r="A28" s="132">
        <f>IF(D28&lt;&gt;"",COUNTA($D$15:D28),"")</f>
        <v>11</v>
      </c>
      <c r="B28" s="65" t="s">
        <v>242</v>
      </c>
      <c r="C28" s="124">
        <v>18</v>
      </c>
      <c r="D28" s="129">
        <v>17</v>
      </c>
      <c r="E28" s="150">
        <v>13.3</v>
      </c>
      <c r="F28" s="129">
        <v>1257</v>
      </c>
      <c r="G28" s="150">
        <v>0.9</v>
      </c>
      <c r="H28" s="150">
        <v>23.1</v>
      </c>
      <c r="I28" s="129">
        <v>1340</v>
      </c>
      <c r="J28" s="150">
        <v>93.8</v>
      </c>
      <c r="K28" s="150">
        <v>37.200000000000003</v>
      </c>
    </row>
    <row r="29" spans="1:11" ht="11.45" customHeight="1" x14ac:dyDescent="0.2">
      <c r="A29" s="132">
        <f>IF(D29&lt;&gt;"",COUNTA($D$15:D29),"")</f>
        <v>12</v>
      </c>
      <c r="B29" s="65" t="s">
        <v>462</v>
      </c>
      <c r="C29" s="129">
        <v>23</v>
      </c>
      <c r="D29" s="129">
        <v>19</v>
      </c>
      <c r="E29" s="150">
        <v>-9.5</v>
      </c>
      <c r="F29" s="129">
        <v>2015</v>
      </c>
      <c r="G29" s="150">
        <v>-7</v>
      </c>
      <c r="H29" s="150">
        <v>30.4</v>
      </c>
      <c r="I29" s="129">
        <v>2430</v>
      </c>
      <c r="J29" s="150">
        <v>82.9</v>
      </c>
      <c r="K29" s="150">
        <v>45.6</v>
      </c>
    </row>
    <row r="30" spans="1:11" ht="22.5" customHeight="1" x14ac:dyDescent="0.2">
      <c r="A30" s="132" t="str">
        <f>IF(D30&lt;&gt;"",COUNTA($D$15:D30),"")</f>
        <v/>
      </c>
      <c r="B30" s="117" t="s">
        <v>243</v>
      </c>
      <c r="C30" s="124"/>
      <c r="D30" s="84"/>
      <c r="E30" s="150"/>
      <c r="F30" s="84"/>
      <c r="G30" s="150"/>
      <c r="H30" s="150"/>
      <c r="I30" s="63"/>
      <c r="J30" s="150"/>
      <c r="K30" s="150"/>
    </row>
    <row r="31" spans="1:11" ht="11.45" customHeight="1" x14ac:dyDescent="0.2">
      <c r="A31" s="132">
        <f>IF(D31&lt;&gt;"",COUNTA($D$15:D31),"")</f>
        <v>13</v>
      </c>
      <c r="B31" s="65" t="s">
        <v>244</v>
      </c>
      <c r="C31" s="129">
        <v>27</v>
      </c>
      <c r="D31" s="129">
        <v>26</v>
      </c>
      <c r="E31" s="150">
        <v>-10.3</v>
      </c>
      <c r="F31" s="129">
        <v>2178</v>
      </c>
      <c r="G31" s="150">
        <v>-0.2</v>
      </c>
      <c r="H31" s="150">
        <v>18</v>
      </c>
      <c r="I31" s="129">
        <v>2234</v>
      </c>
      <c r="J31" s="150">
        <v>97.5</v>
      </c>
      <c r="K31" s="150">
        <v>37.1</v>
      </c>
    </row>
    <row r="32" spans="1:11" ht="11.45" customHeight="1" x14ac:dyDescent="0.2">
      <c r="A32" s="132">
        <f>IF(D32&lt;&gt;"",COUNTA($D$15:D32),"")</f>
        <v>14</v>
      </c>
      <c r="B32" s="65" t="s">
        <v>245</v>
      </c>
      <c r="C32" s="129">
        <v>4</v>
      </c>
      <c r="D32" s="129">
        <v>2</v>
      </c>
      <c r="E32" s="150" t="s">
        <v>16</v>
      </c>
      <c r="F32" s="129" t="s">
        <v>16</v>
      </c>
      <c r="G32" s="150" t="s">
        <v>16</v>
      </c>
      <c r="H32" s="150" t="s">
        <v>16</v>
      </c>
      <c r="I32" s="129" t="s">
        <v>16</v>
      </c>
      <c r="J32" s="150" t="s">
        <v>16</v>
      </c>
      <c r="K32" s="150" t="s">
        <v>16</v>
      </c>
    </row>
    <row r="33" spans="1:11" ht="11.45" customHeight="1" x14ac:dyDescent="0.2">
      <c r="A33" s="132">
        <f>IF(D33&lt;&gt;"",COUNTA($D$15:D33),"")</f>
        <v>15</v>
      </c>
      <c r="B33" s="65" t="s">
        <v>463</v>
      </c>
      <c r="C33" s="129">
        <v>33</v>
      </c>
      <c r="D33" s="129">
        <v>27</v>
      </c>
      <c r="E33" s="150">
        <v>-10</v>
      </c>
      <c r="F33" s="129">
        <v>2244</v>
      </c>
      <c r="G33" s="150">
        <v>-4.5999999999999996</v>
      </c>
      <c r="H33" s="150">
        <v>22.3</v>
      </c>
      <c r="I33" s="129">
        <v>2651</v>
      </c>
      <c r="J33" s="150">
        <v>84.6</v>
      </c>
      <c r="K33" s="150">
        <v>44.5</v>
      </c>
    </row>
    <row r="34" spans="1:11" ht="11.45" customHeight="1" x14ac:dyDescent="0.2">
      <c r="A34" s="132">
        <f>IF(D34&lt;&gt;"",COUNTA($D$15:D34),"")</f>
        <v>16</v>
      </c>
      <c r="B34" s="65" t="s">
        <v>246</v>
      </c>
      <c r="C34" s="129">
        <v>103</v>
      </c>
      <c r="D34" s="129">
        <v>92</v>
      </c>
      <c r="E34" s="150" t="s">
        <v>443</v>
      </c>
      <c r="F34" s="129">
        <v>15716</v>
      </c>
      <c r="G34" s="150">
        <v>4.5999999999999996</v>
      </c>
      <c r="H34" s="150">
        <v>15.5</v>
      </c>
      <c r="I34" s="129">
        <v>17712</v>
      </c>
      <c r="J34" s="150">
        <v>88.7</v>
      </c>
      <c r="K34" s="150">
        <v>37.4</v>
      </c>
    </row>
    <row r="35" spans="1:11" ht="11.45" customHeight="1" x14ac:dyDescent="0.2">
      <c r="A35" s="132">
        <f>IF(D35&lt;&gt;"",COUNTA($D$15:D35),"")</f>
        <v>17</v>
      </c>
      <c r="B35" s="65" t="s">
        <v>486</v>
      </c>
      <c r="C35" s="129">
        <v>14</v>
      </c>
      <c r="D35" s="129">
        <v>13</v>
      </c>
      <c r="E35" s="150">
        <v>8.3000000000000007</v>
      </c>
      <c r="F35" s="129">
        <v>4510</v>
      </c>
      <c r="G35" s="150">
        <v>251.2</v>
      </c>
      <c r="H35" s="150">
        <v>0.7</v>
      </c>
      <c r="I35" s="129">
        <v>6281</v>
      </c>
      <c r="J35" s="150">
        <v>71.8</v>
      </c>
      <c r="K35" s="150">
        <v>17.5</v>
      </c>
    </row>
    <row r="36" spans="1:11" ht="11.45" customHeight="1" x14ac:dyDescent="0.2">
      <c r="A36" s="132">
        <f>IF(D36&lt;&gt;"",COUNTA($D$15:D36),"")</f>
        <v>18</v>
      </c>
      <c r="B36" s="65" t="s">
        <v>465</v>
      </c>
      <c r="C36" s="129">
        <v>22</v>
      </c>
      <c r="D36" s="129">
        <v>20</v>
      </c>
      <c r="E36" s="150" t="s">
        <v>443</v>
      </c>
      <c r="F36" s="129">
        <v>2725</v>
      </c>
      <c r="G36" s="150">
        <v>1.2</v>
      </c>
      <c r="H36" s="150">
        <v>7.4</v>
      </c>
      <c r="I36" s="129">
        <v>2833</v>
      </c>
      <c r="J36" s="150">
        <v>96.2</v>
      </c>
      <c r="K36" s="150">
        <v>33.4</v>
      </c>
    </row>
    <row r="37" spans="1:11" ht="11.45" customHeight="1" x14ac:dyDescent="0.2">
      <c r="A37" s="132">
        <f>IF(D37&lt;&gt;"",COUNTA($D$15:D37),"")</f>
        <v>19</v>
      </c>
      <c r="B37" s="65" t="s">
        <v>247</v>
      </c>
      <c r="C37" s="129">
        <v>23</v>
      </c>
      <c r="D37" s="129">
        <v>17</v>
      </c>
      <c r="E37" s="150">
        <v>6.3</v>
      </c>
      <c r="F37" s="129">
        <v>3974</v>
      </c>
      <c r="G37" s="150">
        <v>4.0999999999999996</v>
      </c>
      <c r="H37" s="150">
        <v>6.8</v>
      </c>
      <c r="I37" s="129">
        <v>4205</v>
      </c>
      <c r="J37" s="150">
        <v>94.5</v>
      </c>
      <c r="K37" s="150">
        <v>25.1</v>
      </c>
    </row>
    <row r="38" spans="1:11" ht="11.45" customHeight="1" x14ac:dyDescent="0.2">
      <c r="A38" s="132">
        <f>IF(D38&lt;&gt;"",COUNTA($D$15:D38),"")</f>
        <v>20</v>
      </c>
      <c r="B38" s="65" t="s">
        <v>248</v>
      </c>
      <c r="C38" s="129">
        <v>30</v>
      </c>
      <c r="D38" s="129">
        <v>25</v>
      </c>
      <c r="E38" s="150" t="s">
        <v>443</v>
      </c>
      <c r="F38" s="129">
        <v>2897</v>
      </c>
      <c r="G38" s="150">
        <v>0.4</v>
      </c>
      <c r="H38" s="150">
        <v>12.3</v>
      </c>
      <c r="I38" s="129">
        <v>4612</v>
      </c>
      <c r="J38" s="150">
        <v>62.8</v>
      </c>
      <c r="K38" s="150">
        <v>30.4</v>
      </c>
    </row>
    <row r="39" spans="1:11" ht="11.45" customHeight="1" x14ac:dyDescent="0.2">
      <c r="A39" s="132">
        <f>IF(D39&lt;&gt;"",COUNTA($D$15:D39),"")</f>
        <v>21</v>
      </c>
      <c r="B39" s="65" t="s">
        <v>249</v>
      </c>
      <c r="C39" s="129">
        <v>21</v>
      </c>
      <c r="D39" s="129">
        <v>21</v>
      </c>
      <c r="E39" s="150">
        <v>-4.5</v>
      </c>
      <c r="F39" s="129">
        <v>1219</v>
      </c>
      <c r="G39" s="150">
        <v>-3.3</v>
      </c>
      <c r="H39" s="150">
        <v>16.7</v>
      </c>
      <c r="I39" s="129">
        <v>1228</v>
      </c>
      <c r="J39" s="150">
        <v>99.3</v>
      </c>
      <c r="K39" s="150">
        <v>34.4</v>
      </c>
    </row>
    <row r="40" spans="1:11" ht="11.45" customHeight="1" x14ac:dyDescent="0.2">
      <c r="A40" s="132">
        <f>IF(D40&lt;&gt;"",COUNTA($D$15:D40),"")</f>
        <v>22</v>
      </c>
      <c r="B40" s="65" t="s">
        <v>466</v>
      </c>
      <c r="C40" s="129">
        <v>35</v>
      </c>
      <c r="D40" s="129">
        <v>31</v>
      </c>
      <c r="E40" s="150">
        <v>3.3</v>
      </c>
      <c r="F40" s="129">
        <v>4382</v>
      </c>
      <c r="G40" s="150">
        <v>68.5</v>
      </c>
      <c r="H40" s="150">
        <v>20.100000000000001</v>
      </c>
      <c r="I40" s="129">
        <v>4721</v>
      </c>
      <c r="J40" s="150">
        <v>92.8</v>
      </c>
      <c r="K40" s="150">
        <v>37.4</v>
      </c>
    </row>
    <row r="41" spans="1:11" ht="11.45" customHeight="1" x14ac:dyDescent="0.2">
      <c r="A41" s="132">
        <f>IF(D41&lt;&gt;"",COUNTA($D$15:D41),"")</f>
        <v>23</v>
      </c>
      <c r="B41" s="65" t="s">
        <v>250</v>
      </c>
      <c r="C41" s="129">
        <v>32</v>
      </c>
      <c r="D41" s="129">
        <v>29</v>
      </c>
      <c r="E41" s="150">
        <v>3.6</v>
      </c>
      <c r="F41" s="129">
        <v>1798</v>
      </c>
      <c r="G41" s="150">
        <v>10.8</v>
      </c>
      <c r="H41" s="150">
        <v>12.1</v>
      </c>
      <c r="I41" s="129">
        <v>1935</v>
      </c>
      <c r="J41" s="150">
        <v>92.9</v>
      </c>
      <c r="K41" s="150">
        <v>39.4</v>
      </c>
    </row>
    <row r="42" spans="1:11" ht="11.45" customHeight="1" x14ac:dyDescent="0.2">
      <c r="A42" s="132">
        <f>IF(D42&lt;&gt;"",COUNTA($D$15:D42),"")</f>
        <v>24</v>
      </c>
      <c r="B42" s="65" t="s">
        <v>467</v>
      </c>
      <c r="C42" s="129">
        <v>26</v>
      </c>
      <c r="D42" s="129">
        <v>19</v>
      </c>
      <c r="E42" s="150">
        <v>-17.399999999999999</v>
      </c>
      <c r="F42" s="129">
        <v>2553</v>
      </c>
      <c r="G42" s="150">
        <v>-1.2</v>
      </c>
      <c r="H42" s="150">
        <v>16.7</v>
      </c>
      <c r="I42" s="129">
        <v>4330</v>
      </c>
      <c r="J42" s="150">
        <v>59</v>
      </c>
      <c r="K42" s="150">
        <v>32.4</v>
      </c>
    </row>
    <row r="43" spans="1:11" ht="11.45" customHeight="1" x14ac:dyDescent="0.2">
      <c r="A43" s="132">
        <f>IF(D43&lt;&gt;"",COUNTA($D$15:D43),"")</f>
        <v>25</v>
      </c>
      <c r="B43" s="65" t="s">
        <v>468</v>
      </c>
      <c r="C43" s="129">
        <v>28</v>
      </c>
      <c r="D43" s="129">
        <v>24</v>
      </c>
      <c r="E43" s="150" t="s">
        <v>443</v>
      </c>
      <c r="F43" s="129">
        <v>2603</v>
      </c>
      <c r="G43" s="150">
        <v>0.9</v>
      </c>
      <c r="H43" s="150">
        <v>5</v>
      </c>
      <c r="I43" s="129">
        <v>2830</v>
      </c>
      <c r="J43" s="150">
        <v>92</v>
      </c>
      <c r="K43" s="150">
        <v>23.7</v>
      </c>
    </row>
    <row r="44" spans="1:11" ht="11.45" customHeight="1" x14ac:dyDescent="0.2">
      <c r="A44" s="132">
        <f>IF(D44&lt;&gt;"",COUNTA($D$15:D44),"")</f>
        <v>26</v>
      </c>
      <c r="B44" s="65" t="s">
        <v>469</v>
      </c>
      <c r="C44" s="129">
        <v>20</v>
      </c>
      <c r="D44" s="129">
        <v>16</v>
      </c>
      <c r="E44" s="150">
        <v>-11.1</v>
      </c>
      <c r="F44" s="129">
        <v>1171</v>
      </c>
      <c r="G44" s="150">
        <v>-32.6</v>
      </c>
      <c r="H44" s="150">
        <v>32</v>
      </c>
      <c r="I44" s="129">
        <v>2230</v>
      </c>
      <c r="J44" s="150">
        <v>52.5</v>
      </c>
      <c r="K44" s="150">
        <v>45</v>
      </c>
    </row>
    <row r="45" spans="1:11" ht="11.45" customHeight="1" x14ac:dyDescent="0.2">
      <c r="A45" s="132">
        <f>IF(D45&lt;&gt;"",COUNTA($D$15:D45),"")</f>
        <v>27</v>
      </c>
      <c r="B45" s="65" t="s">
        <v>251</v>
      </c>
      <c r="C45" s="129">
        <v>89</v>
      </c>
      <c r="D45" s="129">
        <v>85</v>
      </c>
      <c r="E45" s="150">
        <v>1.2</v>
      </c>
      <c r="F45" s="129">
        <v>14526</v>
      </c>
      <c r="G45" s="150">
        <v>2.5</v>
      </c>
      <c r="H45" s="150">
        <v>20.3</v>
      </c>
      <c r="I45" s="129">
        <v>15282</v>
      </c>
      <c r="J45" s="150">
        <v>95.1</v>
      </c>
      <c r="K45" s="150">
        <v>43.4</v>
      </c>
    </row>
    <row r="46" spans="1:11" ht="11.45" customHeight="1" x14ac:dyDescent="0.2">
      <c r="A46" s="132">
        <f>IF(D46&lt;&gt;"",COUNTA($D$15:D46),"")</f>
        <v>28</v>
      </c>
      <c r="B46" s="65" t="s">
        <v>470</v>
      </c>
      <c r="C46" s="129">
        <v>20</v>
      </c>
      <c r="D46" s="129">
        <v>16</v>
      </c>
      <c r="E46" s="150" t="s">
        <v>443</v>
      </c>
      <c r="F46" s="129">
        <v>1676</v>
      </c>
      <c r="G46" s="150">
        <v>-27.2</v>
      </c>
      <c r="H46" s="150">
        <v>35.700000000000003</v>
      </c>
      <c r="I46" s="129">
        <v>2654</v>
      </c>
      <c r="J46" s="150">
        <v>63.1</v>
      </c>
      <c r="K46" s="150">
        <v>48.4</v>
      </c>
    </row>
    <row r="47" spans="1:11" ht="11.45" customHeight="1" x14ac:dyDescent="0.2">
      <c r="A47" s="132">
        <f>IF(D47&lt;&gt;"",COUNTA($D$15:D47),"")</f>
        <v>29</v>
      </c>
      <c r="B47" s="65" t="s">
        <v>252</v>
      </c>
      <c r="C47" s="129">
        <v>6</v>
      </c>
      <c r="D47" s="129">
        <v>5</v>
      </c>
      <c r="E47" s="150" t="s">
        <v>443</v>
      </c>
      <c r="F47" s="129">
        <v>269</v>
      </c>
      <c r="G47" s="150">
        <v>5.5</v>
      </c>
      <c r="H47" s="150">
        <v>21</v>
      </c>
      <c r="I47" s="129">
        <v>303</v>
      </c>
      <c r="J47" s="150">
        <v>88.8</v>
      </c>
      <c r="K47" s="150">
        <v>36.1</v>
      </c>
    </row>
    <row r="48" spans="1:11" ht="11.45" customHeight="1" x14ac:dyDescent="0.2">
      <c r="A48" s="132">
        <f>IF(D48&lt;&gt;"",COUNTA($D$15:D48),"")</f>
        <v>30</v>
      </c>
      <c r="B48" s="65" t="s">
        <v>471</v>
      </c>
      <c r="C48" s="129">
        <v>55</v>
      </c>
      <c r="D48" s="129">
        <v>43</v>
      </c>
      <c r="E48" s="150">
        <v>-12.2</v>
      </c>
      <c r="F48" s="129">
        <v>4518</v>
      </c>
      <c r="G48" s="150">
        <v>10.8</v>
      </c>
      <c r="H48" s="150">
        <v>3.4</v>
      </c>
      <c r="I48" s="129">
        <v>6211</v>
      </c>
      <c r="J48" s="150">
        <v>72.7</v>
      </c>
      <c r="K48" s="150">
        <v>25.6</v>
      </c>
    </row>
    <row r="49" spans="1:11" ht="11.45" customHeight="1" x14ac:dyDescent="0.2">
      <c r="A49" s="132">
        <f>IF(D49&lt;&gt;"",COUNTA($D$15:D49),"")</f>
        <v>31</v>
      </c>
      <c r="B49" s="65" t="s">
        <v>253</v>
      </c>
      <c r="C49" s="129">
        <v>12</v>
      </c>
      <c r="D49" s="129">
        <v>10</v>
      </c>
      <c r="E49" s="150">
        <v>-9.1</v>
      </c>
      <c r="F49" s="129">
        <v>901</v>
      </c>
      <c r="G49" s="150">
        <v>-2.1</v>
      </c>
      <c r="H49" s="150">
        <v>10</v>
      </c>
      <c r="I49" s="129">
        <v>954</v>
      </c>
      <c r="J49" s="150">
        <v>94.4</v>
      </c>
      <c r="K49" s="150">
        <v>34.5</v>
      </c>
    </row>
    <row r="50" spans="1:11" ht="11.45" customHeight="1" x14ac:dyDescent="0.2">
      <c r="A50" s="132">
        <f>IF(D50&lt;&gt;"",COUNTA($D$15:D50),"")</f>
        <v>32</v>
      </c>
      <c r="B50" s="65" t="s">
        <v>254</v>
      </c>
      <c r="C50" s="129">
        <v>54</v>
      </c>
      <c r="D50" s="129">
        <v>48</v>
      </c>
      <c r="E50" s="150">
        <v>-2</v>
      </c>
      <c r="F50" s="129">
        <v>4914</v>
      </c>
      <c r="G50" s="150">
        <v>9.1999999999999993</v>
      </c>
      <c r="H50" s="150">
        <v>12.4</v>
      </c>
      <c r="I50" s="129">
        <v>5326</v>
      </c>
      <c r="J50" s="150">
        <v>92.3</v>
      </c>
      <c r="K50" s="150">
        <v>36</v>
      </c>
    </row>
    <row r="51" spans="1:11" ht="11.45" customHeight="1" x14ac:dyDescent="0.2">
      <c r="A51" s="132">
        <f>IF(D51&lt;&gt;"",COUNTA($D$15:D51),"")</f>
        <v>33</v>
      </c>
      <c r="B51" s="65" t="s">
        <v>255</v>
      </c>
      <c r="C51" s="129">
        <v>27</v>
      </c>
      <c r="D51" s="129">
        <v>25</v>
      </c>
      <c r="E51" s="150" t="s">
        <v>443</v>
      </c>
      <c r="F51" s="129">
        <v>4591</v>
      </c>
      <c r="G51" s="150">
        <v>1.7</v>
      </c>
      <c r="H51" s="150">
        <v>9.9</v>
      </c>
      <c r="I51" s="129">
        <v>4752</v>
      </c>
      <c r="J51" s="150">
        <v>96.6</v>
      </c>
      <c r="K51" s="150">
        <v>36.4</v>
      </c>
    </row>
    <row r="52" spans="1:11" ht="11.45" customHeight="1" x14ac:dyDescent="0.2">
      <c r="A52" s="132">
        <f>IF(D52&lt;&gt;"",COUNTA($D$15:D52),"")</f>
        <v>34</v>
      </c>
      <c r="B52" s="65" t="s">
        <v>472</v>
      </c>
      <c r="C52" s="129">
        <v>73</v>
      </c>
      <c r="D52" s="129">
        <v>61</v>
      </c>
      <c r="E52" s="150">
        <v>-7.6</v>
      </c>
      <c r="F52" s="129">
        <v>4677</v>
      </c>
      <c r="G52" s="150">
        <v>-1</v>
      </c>
      <c r="H52" s="150">
        <v>19.899999999999999</v>
      </c>
      <c r="I52" s="129">
        <v>5231</v>
      </c>
      <c r="J52" s="150">
        <v>89.4</v>
      </c>
      <c r="K52" s="150">
        <v>40.799999999999997</v>
      </c>
    </row>
    <row r="53" spans="1:11" ht="11.45" customHeight="1" x14ac:dyDescent="0.2">
      <c r="A53" s="132">
        <f>IF(D53&lt;&gt;"",COUNTA($D$15:D53),"")</f>
        <v>35</v>
      </c>
      <c r="B53" s="65" t="s">
        <v>473</v>
      </c>
      <c r="C53" s="129">
        <v>23</v>
      </c>
      <c r="D53" s="129">
        <v>18</v>
      </c>
      <c r="E53" s="150">
        <v>5.9</v>
      </c>
      <c r="F53" s="129">
        <v>2930</v>
      </c>
      <c r="G53" s="150">
        <v>3.5</v>
      </c>
      <c r="H53" s="150">
        <v>28</v>
      </c>
      <c r="I53" s="129">
        <v>3440</v>
      </c>
      <c r="J53" s="150">
        <v>85.2</v>
      </c>
      <c r="K53" s="150">
        <v>46.6</v>
      </c>
    </row>
    <row r="54" spans="1:11" ht="11.45" customHeight="1" x14ac:dyDescent="0.2">
      <c r="A54" s="132">
        <f>IF(D54&lt;&gt;"",COUNTA($D$15:D54),"")</f>
        <v>36</v>
      </c>
      <c r="B54" s="65" t="s">
        <v>474</v>
      </c>
      <c r="C54" s="129">
        <v>22</v>
      </c>
      <c r="D54" s="129">
        <v>15</v>
      </c>
      <c r="E54" s="150">
        <v>-11.8</v>
      </c>
      <c r="F54" s="129">
        <v>3754</v>
      </c>
      <c r="G54" s="150">
        <v>-0.9</v>
      </c>
      <c r="H54" s="150">
        <v>6.1</v>
      </c>
      <c r="I54" s="129">
        <v>4895</v>
      </c>
      <c r="J54" s="150">
        <v>76.7</v>
      </c>
      <c r="K54" s="150">
        <v>23.9</v>
      </c>
    </row>
    <row r="55" spans="1:11" ht="11.45" customHeight="1" x14ac:dyDescent="0.2">
      <c r="A55" s="132">
        <f>IF(D55&lt;&gt;"",COUNTA($D$15:D55),"")</f>
        <v>37</v>
      </c>
      <c r="B55" s="65" t="s">
        <v>475</v>
      </c>
      <c r="C55" s="129">
        <v>14</v>
      </c>
      <c r="D55" s="129">
        <v>8</v>
      </c>
      <c r="E55" s="150">
        <v>-11.1</v>
      </c>
      <c r="F55" s="129">
        <v>809</v>
      </c>
      <c r="G55" s="150">
        <v>-2.8</v>
      </c>
      <c r="H55" s="150">
        <v>11.1</v>
      </c>
      <c r="I55" s="129">
        <v>1289</v>
      </c>
      <c r="J55" s="150">
        <v>62.8</v>
      </c>
      <c r="K55" s="150">
        <v>23.6</v>
      </c>
    </row>
    <row r="56" spans="1:11" ht="11.45" customHeight="1" x14ac:dyDescent="0.2">
      <c r="A56" s="132">
        <f>IF(D56&lt;&gt;"",COUNTA($D$15:D56),"")</f>
        <v>38</v>
      </c>
      <c r="B56" s="65" t="s">
        <v>487</v>
      </c>
      <c r="C56" s="129">
        <v>70</v>
      </c>
      <c r="D56" s="129">
        <v>65</v>
      </c>
      <c r="E56" s="150">
        <v>1.6</v>
      </c>
      <c r="F56" s="129">
        <v>11427</v>
      </c>
      <c r="G56" s="150">
        <v>3.7</v>
      </c>
      <c r="H56" s="150">
        <v>21.1</v>
      </c>
      <c r="I56" s="129">
        <v>11777</v>
      </c>
      <c r="J56" s="150">
        <v>97</v>
      </c>
      <c r="K56" s="150">
        <v>34</v>
      </c>
    </row>
    <row r="57" spans="1:11" ht="11.45" customHeight="1" x14ac:dyDescent="0.2">
      <c r="A57" s="132">
        <f>IF(D57&lt;&gt;"",COUNTA($D$15:D57),"")</f>
        <v>39</v>
      </c>
      <c r="B57" s="65" t="s">
        <v>256</v>
      </c>
      <c r="C57" s="129">
        <v>23</v>
      </c>
      <c r="D57" s="129">
        <v>22</v>
      </c>
      <c r="E57" s="150">
        <v>4.8</v>
      </c>
      <c r="F57" s="129">
        <v>3405</v>
      </c>
      <c r="G57" s="150">
        <v>11.5</v>
      </c>
      <c r="H57" s="150">
        <v>16.899999999999999</v>
      </c>
      <c r="I57" s="129">
        <v>3487</v>
      </c>
      <c r="J57" s="150">
        <v>97.6</v>
      </c>
      <c r="K57" s="150">
        <v>31.3</v>
      </c>
    </row>
    <row r="58" spans="1:11" ht="11.45" customHeight="1" x14ac:dyDescent="0.2">
      <c r="A58" s="132">
        <f>IF(D58&lt;&gt;"",COUNTA($D$15:D58),"")</f>
        <v>40</v>
      </c>
      <c r="B58" s="65" t="s">
        <v>477</v>
      </c>
      <c r="C58" s="129">
        <v>15</v>
      </c>
      <c r="D58" s="129">
        <v>14</v>
      </c>
      <c r="E58" s="150">
        <v>7.7</v>
      </c>
      <c r="F58" s="129">
        <v>1786</v>
      </c>
      <c r="G58" s="150">
        <v>4.5999999999999996</v>
      </c>
      <c r="H58" s="150">
        <v>4.2</v>
      </c>
      <c r="I58" s="129">
        <v>1842</v>
      </c>
      <c r="J58" s="150">
        <v>97</v>
      </c>
      <c r="K58" s="150">
        <v>26.1</v>
      </c>
    </row>
    <row r="59" spans="1:11" ht="11.25" customHeight="1" x14ac:dyDescent="0.2">
      <c r="A59" s="132">
        <f>IF(D59&lt;&gt;"",COUNTA($D$15:D59),"")</f>
        <v>41</v>
      </c>
      <c r="B59" s="65" t="s">
        <v>478</v>
      </c>
      <c r="C59" s="129">
        <v>78</v>
      </c>
      <c r="D59" s="129">
        <v>61</v>
      </c>
      <c r="E59" s="150">
        <v>3.4</v>
      </c>
      <c r="F59" s="129">
        <v>6207</v>
      </c>
      <c r="G59" s="150">
        <v>2</v>
      </c>
      <c r="H59" s="150">
        <v>18.600000000000001</v>
      </c>
      <c r="I59" s="129">
        <v>7100</v>
      </c>
      <c r="J59" s="150">
        <v>87.4</v>
      </c>
      <c r="K59" s="150">
        <v>35.4</v>
      </c>
    </row>
    <row r="60" spans="1:11" ht="20.100000000000001" customHeight="1" x14ac:dyDescent="0.2">
      <c r="A60" s="132" t="str">
        <f>IF(D60&lt;&gt;"",COUNTA($D$15:D60),"")</f>
        <v/>
      </c>
      <c r="B60" s="117" t="s">
        <v>257</v>
      </c>
      <c r="C60" s="124"/>
      <c r="D60" s="84"/>
      <c r="E60" s="150"/>
      <c r="F60" s="129"/>
      <c r="G60" s="150"/>
      <c r="H60" s="150"/>
      <c r="I60" s="63"/>
      <c r="J60" s="150"/>
      <c r="K60" s="150"/>
    </row>
    <row r="61" spans="1:11" ht="11.45" customHeight="1" x14ac:dyDescent="0.2">
      <c r="A61" s="132">
        <f>IF(D61&lt;&gt;"",COUNTA($D$15:D61),"")</f>
        <v>42</v>
      </c>
      <c r="B61" s="65" t="s">
        <v>258</v>
      </c>
      <c r="C61" s="129">
        <v>9</v>
      </c>
      <c r="D61" s="129">
        <v>8</v>
      </c>
      <c r="E61" s="150">
        <v>-11.1</v>
      </c>
      <c r="F61" s="129">
        <v>504</v>
      </c>
      <c r="G61" s="150">
        <v>-14.4</v>
      </c>
      <c r="H61" s="150">
        <v>7.7</v>
      </c>
      <c r="I61" s="129">
        <v>660</v>
      </c>
      <c r="J61" s="150">
        <v>76.400000000000006</v>
      </c>
      <c r="K61" s="150">
        <v>17.2</v>
      </c>
    </row>
    <row r="62" spans="1:11" ht="11.45" customHeight="1" x14ac:dyDescent="0.2">
      <c r="A62" s="132">
        <f>IF(D62&lt;&gt;"",COUNTA($D$15:D62),"")</f>
        <v>43</v>
      </c>
      <c r="B62" s="65" t="s">
        <v>259</v>
      </c>
      <c r="C62" s="129">
        <v>1</v>
      </c>
      <c r="D62" s="129" t="s">
        <v>13</v>
      </c>
      <c r="E62" s="150" t="s">
        <v>16</v>
      </c>
      <c r="F62" s="129" t="s">
        <v>16</v>
      </c>
      <c r="G62" s="150" t="s">
        <v>16</v>
      </c>
      <c r="H62" s="150" t="s">
        <v>16</v>
      </c>
      <c r="I62" s="129" t="s">
        <v>16</v>
      </c>
      <c r="J62" s="150" t="s">
        <v>16</v>
      </c>
      <c r="K62" s="150" t="s">
        <v>16</v>
      </c>
    </row>
    <row r="63" spans="1:11" ht="11.45" customHeight="1" x14ac:dyDescent="0.2">
      <c r="A63" s="132">
        <f>IF(D63&lt;&gt;"",COUNTA($D$15:D63),"")</f>
        <v>44</v>
      </c>
      <c r="B63" s="65" t="s">
        <v>260</v>
      </c>
      <c r="C63" s="129">
        <v>35</v>
      </c>
      <c r="D63" s="129">
        <v>18</v>
      </c>
      <c r="E63" s="150">
        <v>-5.3</v>
      </c>
      <c r="F63" s="129">
        <v>2657</v>
      </c>
      <c r="G63" s="150">
        <v>3.6</v>
      </c>
      <c r="H63" s="150">
        <v>6.2</v>
      </c>
      <c r="I63" s="129">
        <v>8007</v>
      </c>
      <c r="J63" s="150">
        <v>33.200000000000003</v>
      </c>
      <c r="K63" s="150">
        <v>22.9</v>
      </c>
    </row>
    <row r="64" spans="1:11" ht="12" customHeight="1" x14ac:dyDescent="0.2">
      <c r="A64" s="132">
        <f>IF(D64&lt;&gt;"",COUNTA($D$15:D64),"")</f>
        <v>45</v>
      </c>
      <c r="B64" s="65" t="s">
        <v>376</v>
      </c>
      <c r="C64" s="129">
        <v>20</v>
      </c>
      <c r="D64" s="129">
        <v>13</v>
      </c>
      <c r="E64" s="150">
        <v>-7.1</v>
      </c>
      <c r="F64" s="129">
        <v>777</v>
      </c>
      <c r="G64" s="150">
        <v>-15.6</v>
      </c>
      <c r="H64" s="150">
        <v>6.7</v>
      </c>
      <c r="I64" s="129">
        <v>1636</v>
      </c>
      <c r="J64" s="150">
        <v>47.5</v>
      </c>
      <c r="K64" s="150">
        <v>28.2</v>
      </c>
    </row>
    <row r="65" spans="1:11" ht="11.45" customHeight="1" x14ac:dyDescent="0.2">
      <c r="A65" s="132">
        <f>IF(D65&lt;&gt;"",COUNTA($D$15:D65),"")</f>
        <v>46</v>
      </c>
      <c r="B65" s="65" t="s">
        <v>262</v>
      </c>
      <c r="C65" s="129">
        <v>1</v>
      </c>
      <c r="D65" s="129">
        <v>1</v>
      </c>
      <c r="E65" s="150" t="s">
        <v>16</v>
      </c>
      <c r="F65" s="129" t="s">
        <v>16</v>
      </c>
      <c r="G65" s="150" t="s">
        <v>16</v>
      </c>
      <c r="H65" s="150" t="s">
        <v>16</v>
      </c>
      <c r="I65" s="129" t="s">
        <v>16</v>
      </c>
      <c r="J65" s="150" t="s">
        <v>16</v>
      </c>
      <c r="K65" s="150" t="s">
        <v>16</v>
      </c>
    </row>
    <row r="66" spans="1:11" ht="11.45" customHeight="1" x14ac:dyDescent="0.2">
      <c r="A66" s="132">
        <f>IF(D66&lt;&gt;"",COUNTA($D$15:D66),"")</f>
        <v>47</v>
      </c>
      <c r="B66" s="65" t="s">
        <v>263</v>
      </c>
      <c r="C66" s="129">
        <v>10</v>
      </c>
      <c r="D66" s="129">
        <v>10</v>
      </c>
      <c r="E66" s="150">
        <v>25</v>
      </c>
      <c r="F66" s="129">
        <v>2559</v>
      </c>
      <c r="G66" s="150">
        <v>32.5</v>
      </c>
      <c r="H66" s="150">
        <v>31.3</v>
      </c>
      <c r="I66" s="129">
        <v>2591</v>
      </c>
      <c r="J66" s="150">
        <v>98.8</v>
      </c>
      <c r="K66" s="150">
        <v>49.2</v>
      </c>
    </row>
    <row r="67" spans="1:11" ht="11.45" customHeight="1" x14ac:dyDescent="0.2">
      <c r="A67" s="132">
        <f>IF(D67&lt;&gt;"",COUNTA($D$15:D67),"")</f>
        <v>48</v>
      </c>
      <c r="B67" s="65" t="s">
        <v>264</v>
      </c>
      <c r="C67" s="129">
        <v>4</v>
      </c>
      <c r="D67" s="129">
        <v>3</v>
      </c>
      <c r="E67" s="150" t="s">
        <v>443</v>
      </c>
      <c r="F67" s="129">
        <v>106</v>
      </c>
      <c r="G67" s="150">
        <v>1.9</v>
      </c>
      <c r="H67" s="150">
        <v>20.100000000000001</v>
      </c>
      <c r="I67" s="129">
        <v>132</v>
      </c>
      <c r="J67" s="150">
        <v>80.3</v>
      </c>
      <c r="K67" s="150">
        <v>47.1</v>
      </c>
    </row>
    <row r="68" spans="1:11" ht="11.45" customHeight="1" x14ac:dyDescent="0.2">
      <c r="A68" s="132">
        <f>IF(D68&lt;&gt;"",COUNTA($D$15:D68),"")</f>
        <v>49</v>
      </c>
      <c r="B68" s="65" t="s">
        <v>265</v>
      </c>
      <c r="C68" s="129">
        <v>10</v>
      </c>
      <c r="D68" s="129">
        <v>7</v>
      </c>
      <c r="E68" s="150" t="s">
        <v>443</v>
      </c>
      <c r="F68" s="129">
        <v>633</v>
      </c>
      <c r="G68" s="150">
        <v>-2.5</v>
      </c>
      <c r="H68" s="150">
        <v>61</v>
      </c>
      <c r="I68" s="129">
        <v>925</v>
      </c>
      <c r="J68" s="150">
        <v>68.400000000000006</v>
      </c>
      <c r="K68" s="150">
        <v>69.2</v>
      </c>
    </row>
    <row r="69" spans="1:11" x14ac:dyDescent="0.2">
      <c r="A69" s="132">
        <f>IF(D69&lt;&gt;"",COUNTA($D$15:D69),"")</f>
        <v>50</v>
      </c>
      <c r="B69" s="65" t="s">
        <v>479</v>
      </c>
      <c r="C69" s="129">
        <v>5</v>
      </c>
      <c r="D69" s="129">
        <v>4</v>
      </c>
      <c r="E69" s="150">
        <v>-20</v>
      </c>
      <c r="F69" s="129">
        <v>320</v>
      </c>
      <c r="G69" s="150">
        <v>-28.4</v>
      </c>
      <c r="H69" s="150">
        <v>9.8000000000000007</v>
      </c>
      <c r="I69" s="129">
        <v>447</v>
      </c>
      <c r="J69" s="150">
        <v>71.599999999999994</v>
      </c>
      <c r="K69" s="150">
        <v>54.5</v>
      </c>
    </row>
    <row r="70" spans="1:11" ht="11.45" customHeight="1" x14ac:dyDescent="0.2">
      <c r="A70" s="132">
        <f>IF(D70&lt;&gt;"",COUNTA($D$15:D70),"")</f>
        <v>51</v>
      </c>
      <c r="B70" s="65" t="s">
        <v>266</v>
      </c>
      <c r="C70" s="129">
        <v>5</v>
      </c>
      <c r="D70" s="129">
        <v>4</v>
      </c>
      <c r="E70" s="150" t="s">
        <v>443</v>
      </c>
      <c r="F70" s="129">
        <v>173</v>
      </c>
      <c r="G70" s="150" t="s">
        <v>443</v>
      </c>
      <c r="H70" s="150">
        <v>6.3</v>
      </c>
      <c r="I70" s="129">
        <v>188</v>
      </c>
      <c r="J70" s="150">
        <v>92</v>
      </c>
      <c r="K70" s="150">
        <v>35.1</v>
      </c>
    </row>
    <row r="71" spans="1:11" ht="11.45" customHeight="1" x14ac:dyDescent="0.2">
      <c r="A71" s="132">
        <f>IF(D71&lt;&gt;"",COUNTA($D$15:D71),"")</f>
        <v>52</v>
      </c>
      <c r="B71" s="65" t="s">
        <v>267</v>
      </c>
      <c r="C71" s="129">
        <v>17</v>
      </c>
      <c r="D71" s="129">
        <v>12</v>
      </c>
      <c r="E71" s="150">
        <v>9.1</v>
      </c>
      <c r="F71" s="129">
        <v>564</v>
      </c>
      <c r="G71" s="150">
        <v>-0.9</v>
      </c>
      <c r="H71" s="150">
        <v>6.3</v>
      </c>
      <c r="I71" s="129">
        <v>1370</v>
      </c>
      <c r="J71" s="150">
        <v>41.2</v>
      </c>
      <c r="K71" s="150">
        <v>21.5</v>
      </c>
    </row>
    <row r="72" spans="1:11" ht="11.45" customHeight="1" x14ac:dyDescent="0.2">
      <c r="A72" s="132">
        <f>IF(D72&lt;&gt;"",COUNTA($D$15:D72),"")</f>
        <v>53</v>
      </c>
      <c r="B72" s="65" t="s">
        <v>268</v>
      </c>
      <c r="C72" s="129">
        <v>26</v>
      </c>
      <c r="D72" s="129">
        <v>18</v>
      </c>
      <c r="E72" s="150" t="s">
        <v>443</v>
      </c>
      <c r="F72" s="129">
        <v>4053</v>
      </c>
      <c r="G72" s="150">
        <v>-5.0999999999999996</v>
      </c>
      <c r="H72" s="150">
        <v>5.5</v>
      </c>
      <c r="I72" s="129">
        <v>5754</v>
      </c>
      <c r="J72" s="150">
        <v>70.400000000000006</v>
      </c>
      <c r="K72" s="150">
        <v>20.7</v>
      </c>
    </row>
    <row r="73" spans="1:11" ht="11.45" customHeight="1" x14ac:dyDescent="0.2">
      <c r="A73" s="132">
        <f>IF(D73&lt;&gt;"",COUNTA($D$15:D73),"")</f>
        <v>54</v>
      </c>
      <c r="B73" s="65" t="s">
        <v>269</v>
      </c>
      <c r="C73" s="129">
        <v>3</v>
      </c>
      <c r="D73" s="129">
        <v>2</v>
      </c>
      <c r="E73" s="150" t="s">
        <v>16</v>
      </c>
      <c r="F73" s="129" t="s">
        <v>16</v>
      </c>
      <c r="G73" s="150" t="s">
        <v>16</v>
      </c>
      <c r="H73" s="150" t="s">
        <v>16</v>
      </c>
      <c r="I73" s="129" t="s">
        <v>16</v>
      </c>
      <c r="J73" s="150" t="s">
        <v>16</v>
      </c>
      <c r="K73" s="150" t="s">
        <v>16</v>
      </c>
    </row>
    <row r="74" spans="1:11" ht="11.45" customHeight="1" x14ac:dyDescent="0.2">
      <c r="A74" s="132">
        <f>IF(D74&lt;&gt;"",COUNTA($D$15:D74),"")</f>
        <v>55</v>
      </c>
      <c r="B74" s="65" t="s">
        <v>270</v>
      </c>
      <c r="C74" s="129">
        <v>4</v>
      </c>
      <c r="D74" s="129">
        <v>4</v>
      </c>
      <c r="E74" s="150" t="s">
        <v>443</v>
      </c>
      <c r="F74" s="129">
        <v>276</v>
      </c>
      <c r="G74" s="150" t="s">
        <v>443</v>
      </c>
      <c r="H74" s="150">
        <v>3.2</v>
      </c>
      <c r="I74" s="129">
        <v>276</v>
      </c>
      <c r="J74" s="150">
        <v>100</v>
      </c>
      <c r="K74" s="150">
        <v>9.9</v>
      </c>
    </row>
    <row r="75" spans="1:11" ht="11.45" customHeight="1" x14ac:dyDescent="0.2">
      <c r="A75" s="132">
        <f>IF(D75&lt;&gt;"",COUNTA($D$15:D75),"")</f>
        <v>56</v>
      </c>
      <c r="B75" s="65" t="s">
        <v>271</v>
      </c>
      <c r="C75" s="129">
        <v>16</v>
      </c>
      <c r="D75" s="129">
        <v>15</v>
      </c>
      <c r="E75" s="150">
        <v>36.4</v>
      </c>
      <c r="F75" s="129">
        <v>1152</v>
      </c>
      <c r="G75" s="150">
        <v>103.9</v>
      </c>
      <c r="H75" s="150">
        <v>11.4</v>
      </c>
      <c r="I75" s="129">
        <v>1275</v>
      </c>
      <c r="J75" s="150">
        <v>90.4</v>
      </c>
      <c r="K75" s="150">
        <v>17.100000000000001</v>
      </c>
    </row>
    <row r="76" spans="1:11" ht="11.45" customHeight="1" x14ac:dyDescent="0.2">
      <c r="A76" s="132">
        <f>IF(D76&lt;&gt;"",COUNTA($D$15:D76),"")</f>
        <v>57</v>
      </c>
      <c r="B76" s="65" t="s">
        <v>272</v>
      </c>
      <c r="C76" s="129">
        <v>3</v>
      </c>
      <c r="D76" s="129">
        <v>2</v>
      </c>
      <c r="E76" s="150" t="s">
        <v>16</v>
      </c>
      <c r="F76" s="129" t="s">
        <v>16</v>
      </c>
      <c r="G76" s="150" t="s">
        <v>16</v>
      </c>
      <c r="H76" s="150" t="s">
        <v>16</v>
      </c>
      <c r="I76" s="129" t="s">
        <v>16</v>
      </c>
      <c r="J76" s="150" t="s">
        <v>16</v>
      </c>
      <c r="K76" s="150" t="s">
        <v>16</v>
      </c>
    </row>
    <row r="77" spans="1:11" ht="11.45" customHeight="1" x14ac:dyDescent="0.2">
      <c r="A77" s="132">
        <f>IF(D77&lt;&gt;"",COUNTA($D$15:D77),"")</f>
        <v>58</v>
      </c>
      <c r="B77" s="65" t="s">
        <v>273</v>
      </c>
      <c r="C77" s="129">
        <v>7</v>
      </c>
      <c r="D77" s="129">
        <v>3</v>
      </c>
      <c r="E77" s="150" t="s">
        <v>443</v>
      </c>
      <c r="F77" s="129">
        <v>106</v>
      </c>
      <c r="G77" s="150" t="s">
        <v>443</v>
      </c>
      <c r="H77" s="150">
        <v>4.5</v>
      </c>
      <c r="I77" s="129">
        <v>1842</v>
      </c>
      <c r="J77" s="150">
        <v>5.8</v>
      </c>
      <c r="K77" s="150">
        <v>20.5</v>
      </c>
    </row>
    <row r="78" spans="1:11" ht="11.45" customHeight="1" x14ac:dyDescent="0.2">
      <c r="A78" s="132">
        <f>IF(D78&lt;&gt;"",COUNTA($D$15:D78),"")</f>
        <v>59</v>
      </c>
      <c r="B78" s="65" t="s">
        <v>274</v>
      </c>
      <c r="C78" s="129">
        <v>24</v>
      </c>
      <c r="D78" s="129">
        <v>20</v>
      </c>
      <c r="E78" s="150">
        <v>5.3</v>
      </c>
      <c r="F78" s="129">
        <v>1297</v>
      </c>
      <c r="G78" s="150">
        <v>2.2999999999999998</v>
      </c>
      <c r="H78" s="150">
        <v>15.9</v>
      </c>
      <c r="I78" s="129">
        <v>1541</v>
      </c>
      <c r="J78" s="150">
        <v>84.2</v>
      </c>
      <c r="K78" s="150">
        <v>32.700000000000003</v>
      </c>
    </row>
    <row r="79" spans="1:11" ht="11.45" customHeight="1" x14ac:dyDescent="0.2">
      <c r="A79" s="132">
        <f>IF(D79&lt;&gt;"",COUNTA($D$15:D79),"")</f>
        <v>60</v>
      </c>
      <c r="B79" s="65" t="s">
        <v>275</v>
      </c>
      <c r="C79" s="129">
        <v>5</v>
      </c>
      <c r="D79" s="129">
        <v>5</v>
      </c>
      <c r="E79" s="150">
        <v>25</v>
      </c>
      <c r="F79" s="129">
        <v>264</v>
      </c>
      <c r="G79" s="150">
        <v>32</v>
      </c>
      <c r="H79" s="150">
        <v>9.6</v>
      </c>
      <c r="I79" s="129">
        <v>266</v>
      </c>
      <c r="J79" s="150">
        <v>99.2</v>
      </c>
      <c r="K79" s="150">
        <v>27.7</v>
      </c>
    </row>
    <row r="80" spans="1:11" ht="11.45" customHeight="1" x14ac:dyDescent="0.2">
      <c r="A80" s="132">
        <f>IF(D80&lt;&gt;"",COUNTA($D$15:D80),"")</f>
        <v>61</v>
      </c>
      <c r="B80" s="65" t="s">
        <v>276</v>
      </c>
      <c r="C80" s="129">
        <v>12</v>
      </c>
      <c r="D80" s="129">
        <v>5</v>
      </c>
      <c r="E80" s="150" t="s">
        <v>443</v>
      </c>
      <c r="F80" s="129">
        <v>1267</v>
      </c>
      <c r="G80" s="150">
        <v>-0.3</v>
      </c>
      <c r="H80" s="150">
        <v>7</v>
      </c>
      <c r="I80" s="129">
        <v>3009</v>
      </c>
      <c r="J80" s="150">
        <v>42.1</v>
      </c>
      <c r="K80" s="150">
        <v>23.2</v>
      </c>
    </row>
    <row r="81" spans="1:11" ht="11.45" customHeight="1" x14ac:dyDescent="0.2">
      <c r="A81" s="132">
        <f>IF(D81&lt;&gt;"",COUNTA($D$15:D81),"")</f>
        <v>62</v>
      </c>
      <c r="B81" s="65" t="s">
        <v>277</v>
      </c>
      <c r="C81" s="129">
        <v>11</v>
      </c>
      <c r="D81" s="129">
        <v>10</v>
      </c>
      <c r="E81" s="150" t="s">
        <v>443</v>
      </c>
      <c r="F81" s="129">
        <v>332</v>
      </c>
      <c r="G81" s="150">
        <v>3.1</v>
      </c>
      <c r="H81" s="150">
        <v>4.5</v>
      </c>
      <c r="I81" s="129">
        <v>358</v>
      </c>
      <c r="J81" s="150">
        <v>92.7</v>
      </c>
      <c r="K81" s="150">
        <v>24.9</v>
      </c>
    </row>
    <row r="82" spans="1:11" ht="11.45" customHeight="1" x14ac:dyDescent="0.2">
      <c r="A82" s="132">
        <f>IF(D82&lt;&gt;"",COUNTA($D$15:D82),"")</f>
        <v>63</v>
      </c>
      <c r="B82" s="65" t="s">
        <v>278</v>
      </c>
      <c r="C82" s="129">
        <v>16</v>
      </c>
      <c r="D82" s="129">
        <v>11</v>
      </c>
      <c r="E82" s="150" t="s">
        <v>443</v>
      </c>
      <c r="F82" s="129">
        <v>785</v>
      </c>
      <c r="G82" s="150">
        <v>18.399999999999999</v>
      </c>
      <c r="H82" s="150">
        <v>7.4</v>
      </c>
      <c r="I82" s="129">
        <v>1617</v>
      </c>
      <c r="J82" s="150">
        <v>48.5</v>
      </c>
      <c r="K82" s="150">
        <v>23</v>
      </c>
    </row>
    <row r="83" spans="1:11" ht="11.45" customHeight="1" x14ac:dyDescent="0.2">
      <c r="A83" s="132">
        <f>IF(D83&lt;&gt;"",COUNTA($D$15:D83),"")</f>
        <v>64</v>
      </c>
      <c r="B83" s="65" t="s">
        <v>279</v>
      </c>
      <c r="C83" s="129">
        <v>6</v>
      </c>
      <c r="D83" s="129">
        <v>5</v>
      </c>
      <c r="E83" s="150">
        <v>400</v>
      </c>
      <c r="F83" s="129">
        <v>102</v>
      </c>
      <c r="G83" s="150">
        <v>308</v>
      </c>
      <c r="H83" s="150">
        <v>8.6</v>
      </c>
      <c r="I83" s="129">
        <v>122</v>
      </c>
      <c r="J83" s="150">
        <v>83.6</v>
      </c>
      <c r="K83" s="150">
        <v>24.5</v>
      </c>
    </row>
    <row r="84" spans="1:11" ht="11.45" customHeight="1" x14ac:dyDescent="0.2">
      <c r="A84" s="132">
        <f>IF(D84&lt;&gt;"",COUNTA($D$15:D84),"")</f>
        <v>65</v>
      </c>
      <c r="B84" s="65" t="s">
        <v>280</v>
      </c>
      <c r="C84" s="126">
        <v>41</v>
      </c>
      <c r="D84" s="126">
        <v>38</v>
      </c>
      <c r="E84" s="150">
        <v>5.6</v>
      </c>
      <c r="F84" s="126">
        <v>1593</v>
      </c>
      <c r="G84" s="150">
        <v>12.3</v>
      </c>
      <c r="H84" s="150">
        <v>19.8</v>
      </c>
      <c r="I84" s="126">
        <v>2003</v>
      </c>
      <c r="J84" s="150">
        <v>79.5</v>
      </c>
      <c r="K84" s="150">
        <v>34.5</v>
      </c>
    </row>
    <row r="85" spans="1:11" ht="11.45" customHeight="1" x14ac:dyDescent="0.2">
      <c r="A85" s="132">
        <f>IF(D85&lt;&gt;"",COUNTA($D$15:D85),"")</f>
        <v>66</v>
      </c>
      <c r="B85" s="65" t="s">
        <v>281</v>
      </c>
      <c r="C85" s="126">
        <v>8</v>
      </c>
      <c r="D85" s="126">
        <v>3</v>
      </c>
      <c r="E85" s="150" t="s">
        <v>443</v>
      </c>
      <c r="F85" s="126">
        <v>60</v>
      </c>
      <c r="G85" s="150">
        <v>-34.799999999999997</v>
      </c>
      <c r="H85" s="150">
        <v>18.100000000000001</v>
      </c>
      <c r="I85" s="126">
        <v>771</v>
      </c>
      <c r="J85" s="150">
        <v>7.8</v>
      </c>
      <c r="K85" s="150">
        <v>31.8</v>
      </c>
    </row>
    <row r="86" spans="1:11" ht="11.45" customHeight="1" x14ac:dyDescent="0.2">
      <c r="A86" s="132">
        <f>IF(D86&lt;&gt;"",COUNTA($D$15:D86),"")</f>
        <v>67</v>
      </c>
      <c r="B86" s="65" t="s">
        <v>282</v>
      </c>
      <c r="C86" s="126">
        <v>37</v>
      </c>
      <c r="D86" s="126">
        <v>34</v>
      </c>
      <c r="E86" s="150">
        <v>3</v>
      </c>
      <c r="F86" s="126">
        <v>3137</v>
      </c>
      <c r="G86" s="150">
        <v>3.6</v>
      </c>
      <c r="H86" s="150">
        <v>25.7</v>
      </c>
      <c r="I86" s="126">
        <v>3241</v>
      </c>
      <c r="J86" s="150">
        <v>96.8</v>
      </c>
      <c r="K86" s="150">
        <v>37.4</v>
      </c>
    </row>
    <row r="87" spans="1:11" ht="11.45" customHeight="1" x14ac:dyDescent="0.2">
      <c r="A87" s="132">
        <f>IF(D87&lt;&gt;"",COUNTA($D$15:D87),"")</f>
        <v>68</v>
      </c>
      <c r="B87" s="65" t="s">
        <v>283</v>
      </c>
      <c r="C87" s="126">
        <v>4</v>
      </c>
      <c r="D87" s="126">
        <v>3</v>
      </c>
      <c r="E87" s="150" t="s">
        <v>443</v>
      </c>
      <c r="F87" s="126">
        <v>154</v>
      </c>
      <c r="G87" s="150">
        <v>14.1</v>
      </c>
      <c r="H87" s="150">
        <v>4</v>
      </c>
      <c r="I87" s="126">
        <v>206</v>
      </c>
      <c r="J87" s="150">
        <v>74.8</v>
      </c>
      <c r="K87" s="150">
        <v>21.7</v>
      </c>
    </row>
    <row r="88" spans="1:11" ht="11.45" customHeight="1" x14ac:dyDescent="0.2">
      <c r="A88" s="132">
        <f>IF(D88&lt;&gt;"",COUNTA($D$15:D88),"")</f>
        <v>69</v>
      </c>
      <c r="B88" s="65" t="s">
        <v>284</v>
      </c>
      <c r="C88" s="126">
        <v>16</v>
      </c>
      <c r="D88" s="126">
        <v>7</v>
      </c>
      <c r="E88" s="150">
        <v>40</v>
      </c>
      <c r="F88" s="126">
        <v>442</v>
      </c>
      <c r="G88" s="150">
        <v>70.7</v>
      </c>
      <c r="H88" s="150">
        <v>13.5</v>
      </c>
      <c r="I88" s="126">
        <v>2761</v>
      </c>
      <c r="J88" s="150">
        <v>16</v>
      </c>
      <c r="K88" s="150">
        <v>23.8</v>
      </c>
    </row>
    <row r="89" spans="1:11" ht="11.45" customHeight="1" x14ac:dyDescent="0.2">
      <c r="A89" s="132">
        <f>IF(D89&lt;&gt;"",COUNTA($D$15:D89),"")</f>
        <v>70</v>
      </c>
      <c r="B89" s="65" t="s">
        <v>285</v>
      </c>
      <c r="C89" s="126">
        <v>17</v>
      </c>
      <c r="D89" s="126">
        <v>13</v>
      </c>
      <c r="E89" s="150">
        <v>-7.1</v>
      </c>
      <c r="F89" s="126">
        <v>554</v>
      </c>
      <c r="G89" s="150">
        <v>49.7</v>
      </c>
      <c r="H89" s="150">
        <v>9.1999999999999993</v>
      </c>
      <c r="I89" s="126">
        <v>648</v>
      </c>
      <c r="J89" s="150">
        <v>85.5</v>
      </c>
      <c r="K89" s="150">
        <v>27.9</v>
      </c>
    </row>
    <row r="90" spans="1:11" ht="11.45" customHeight="1" x14ac:dyDescent="0.2">
      <c r="A90" s="132">
        <f>IF(D90&lt;&gt;"",COUNTA($D$15:D90),"")</f>
        <v>71</v>
      </c>
      <c r="B90" s="65" t="s">
        <v>286</v>
      </c>
      <c r="C90" s="126">
        <v>18</v>
      </c>
      <c r="D90" s="126">
        <v>13</v>
      </c>
      <c r="E90" s="150">
        <v>-7.1</v>
      </c>
      <c r="F90" s="126">
        <v>881</v>
      </c>
      <c r="G90" s="150">
        <v>-2.1</v>
      </c>
      <c r="H90" s="150">
        <v>37.4</v>
      </c>
      <c r="I90" s="126">
        <v>1103</v>
      </c>
      <c r="J90" s="150">
        <v>79.900000000000006</v>
      </c>
      <c r="K90" s="150">
        <v>48.3</v>
      </c>
    </row>
    <row r="91" spans="1:11" ht="11.45" customHeight="1" x14ac:dyDescent="0.2">
      <c r="A91" s="132">
        <f>IF(D91&lt;&gt;"",COUNTA($D$15:D91),"")</f>
        <v>72</v>
      </c>
      <c r="B91" s="65" t="s">
        <v>256</v>
      </c>
      <c r="C91" s="126">
        <v>15</v>
      </c>
      <c r="D91" s="126">
        <v>7</v>
      </c>
      <c r="E91" s="150">
        <v>-12.5</v>
      </c>
      <c r="F91" s="126">
        <v>1571</v>
      </c>
      <c r="G91" s="150">
        <v>-0.9</v>
      </c>
      <c r="H91" s="150">
        <v>1.6</v>
      </c>
      <c r="I91" s="126">
        <v>2821</v>
      </c>
      <c r="J91" s="150">
        <v>55.7</v>
      </c>
      <c r="K91" s="150">
        <v>22.1</v>
      </c>
    </row>
    <row r="92" spans="1:11" ht="11.45" customHeight="1" x14ac:dyDescent="0.2">
      <c r="A92" s="132">
        <f>IF(D92&lt;&gt;"",COUNTA($D$15:D92),"")</f>
        <v>73</v>
      </c>
      <c r="B92" s="65" t="s">
        <v>480</v>
      </c>
      <c r="C92" s="126">
        <v>5</v>
      </c>
      <c r="D92" s="126">
        <v>5</v>
      </c>
      <c r="E92" s="150">
        <v>25</v>
      </c>
      <c r="F92" s="126">
        <v>1360</v>
      </c>
      <c r="G92" s="150">
        <v>0.9</v>
      </c>
      <c r="H92" s="150">
        <v>4.5999999999999996</v>
      </c>
      <c r="I92" s="126">
        <v>1360</v>
      </c>
      <c r="J92" s="150">
        <v>100</v>
      </c>
      <c r="K92" s="150">
        <v>33.299999999999997</v>
      </c>
    </row>
    <row r="93" spans="1:11" ht="11.45" customHeight="1" x14ac:dyDescent="0.2">
      <c r="A93" s="132">
        <f>IF(D93&lt;&gt;"",COUNTA($D$15:D93),"")</f>
        <v>74</v>
      </c>
      <c r="B93" s="65" t="s">
        <v>287</v>
      </c>
      <c r="C93" s="126">
        <v>6</v>
      </c>
      <c r="D93" s="126">
        <v>5</v>
      </c>
      <c r="E93" s="150" t="s">
        <v>443</v>
      </c>
      <c r="F93" s="126">
        <v>1174</v>
      </c>
      <c r="G93" s="150" t="s">
        <v>443</v>
      </c>
      <c r="H93" s="150">
        <v>1.8</v>
      </c>
      <c r="I93" s="126">
        <v>2114</v>
      </c>
      <c r="J93" s="150">
        <v>55.5</v>
      </c>
      <c r="K93" s="150">
        <v>16.3</v>
      </c>
    </row>
    <row r="94" spans="1:11" ht="20.100000000000001" customHeight="1" x14ac:dyDescent="0.2">
      <c r="A94" s="132" t="str">
        <f>IF(D94&lt;&gt;"",COUNTA($D$15:D94),"")</f>
        <v/>
      </c>
      <c r="B94" s="117" t="s">
        <v>288</v>
      </c>
      <c r="C94" s="124"/>
      <c r="D94" s="84"/>
      <c r="E94" s="150"/>
      <c r="F94" s="84"/>
      <c r="G94" s="150"/>
      <c r="H94" s="150"/>
      <c r="I94" s="63"/>
      <c r="J94" s="150"/>
      <c r="K94" s="150"/>
    </row>
    <row r="95" spans="1:11" ht="11.45" customHeight="1" x14ac:dyDescent="0.2">
      <c r="A95" s="132">
        <f>IF(D95&lt;&gt;"",COUNTA($D$15:D95),"")</f>
        <v>75</v>
      </c>
      <c r="B95" s="65" t="s">
        <v>289</v>
      </c>
      <c r="C95" s="126">
        <v>9</v>
      </c>
      <c r="D95" s="126">
        <v>7</v>
      </c>
      <c r="E95" s="150" t="s">
        <v>443</v>
      </c>
      <c r="F95" s="126">
        <v>326</v>
      </c>
      <c r="G95" s="150">
        <v>1.2</v>
      </c>
      <c r="H95" s="150">
        <v>6.5</v>
      </c>
      <c r="I95" s="126">
        <v>1121</v>
      </c>
      <c r="J95" s="150">
        <v>29.1</v>
      </c>
      <c r="K95" s="150">
        <v>20</v>
      </c>
    </row>
    <row r="96" spans="1:11" ht="11.45" customHeight="1" x14ac:dyDescent="0.2">
      <c r="A96" s="132">
        <f>IF(D96&lt;&gt;"",COUNTA($D$15:D96),"")</f>
        <v>76</v>
      </c>
      <c r="B96" s="65" t="s">
        <v>290</v>
      </c>
      <c r="C96" s="126">
        <v>6</v>
      </c>
      <c r="D96" s="126">
        <v>5</v>
      </c>
      <c r="E96" s="150">
        <v>66.7</v>
      </c>
      <c r="F96" s="126">
        <v>2097</v>
      </c>
      <c r="G96" s="150">
        <v>15.5</v>
      </c>
      <c r="H96" s="150">
        <v>1.1000000000000001</v>
      </c>
      <c r="I96" s="126">
        <v>2313</v>
      </c>
      <c r="J96" s="150">
        <v>90.7</v>
      </c>
      <c r="K96" s="150">
        <v>16.2</v>
      </c>
    </row>
    <row r="97" spans="1:11" ht="11.45" customHeight="1" x14ac:dyDescent="0.2">
      <c r="A97" s="132">
        <f>IF(D97&lt;&gt;"",COUNTA($D$15:D97),"")</f>
        <v>77</v>
      </c>
      <c r="B97" s="65" t="s">
        <v>291</v>
      </c>
      <c r="C97" s="126">
        <v>1</v>
      </c>
      <c r="D97" s="126">
        <v>1</v>
      </c>
      <c r="E97" s="150" t="s">
        <v>16</v>
      </c>
      <c r="F97" s="126" t="s">
        <v>16</v>
      </c>
      <c r="G97" s="150" t="s">
        <v>16</v>
      </c>
      <c r="H97" s="150" t="s">
        <v>16</v>
      </c>
      <c r="I97" s="126" t="s">
        <v>16</v>
      </c>
      <c r="J97" s="150" t="s">
        <v>16</v>
      </c>
      <c r="K97" s="150" t="s">
        <v>16</v>
      </c>
    </row>
    <row r="98" spans="1:11" ht="11.45" customHeight="1" x14ac:dyDescent="0.2">
      <c r="A98" s="132">
        <f>IF(D98&lt;&gt;"",COUNTA($D$15:D98),"")</f>
        <v>78</v>
      </c>
      <c r="B98" s="65" t="s">
        <v>292</v>
      </c>
      <c r="C98" s="126">
        <v>4</v>
      </c>
      <c r="D98" s="126">
        <v>4</v>
      </c>
      <c r="E98" s="150" t="s">
        <v>443</v>
      </c>
      <c r="F98" s="126">
        <v>253</v>
      </c>
      <c r="G98" s="150">
        <v>-0.4</v>
      </c>
      <c r="H98" s="150">
        <v>38.4</v>
      </c>
      <c r="I98" s="126">
        <v>254</v>
      </c>
      <c r="J98" s="150">
        <v>99.6</v>
      </c>
      <c r="K98" s="150">
        <v>47.3</v>
      </c>
    </row>
    <row r="99" spans="1:11" ht="11.45" customHeight="1" x14ac:dyDescent="0.2">
      <c r="A99" s="132">
        <f>IF(D99&lt;&gt;"",COUNTA($D$15:D99),"")</f>
        <v>79</v>
      </c>
      <c r="B99" s="65" t="s">
        <v>293</v>
      </c>
      <c r="C99" s="126">
        <v>1</v>
      </c>
      <c r="D99" s="126" t="s">
        <v>13</v>
      </c>
      <c r="E99" s="150" t="s">
        <v>16</v>
      </c>
      <c r="F99" s="126" t="s">
        <v>16</v>
      </c>
      <c r="G99" s="150" t="s">
        <v>16</v>
      </c>
      <c r="H99" s="150" t="s">
        <v>16</v>
      </c>
      <c r="I99" s="126" t="s">
        <v>16</v>
      </c>
      <c r="J99" s="150" t="s">
        <v>16</v>
      </c>
      <c r="K99" s="150" t="s">
        <v>16</v>
      </c>
    </row>
    <row r="100" spans="1:11" x14ac:dyDescent="0.2">
      <c r="A100" s="132">
        <f>IF(D100&lt;&gt;"",COUNTA($D$15:D100),"")</f>
        <v>80</v>
      </c>
      <c r="B100" s="65" t="s">
        <v>294</v>
      </c>
      <c r="C100" s="129">
        <v>8</v>
      </c>
      <c r="D100" s="129">
        <v>6</v>
      </c>
      <c r="E100" s="150">
        <v>-14.3</v>
      </c>
      <c r="F100" s="129">
        <v>359</v>
      </c>
      <c r="G100" s="150">
        <v>1.7</v>
      </c>
      <c r="H100" s="150">
        <v>7.9</v>
      </c>
      <c r="I100" s="129">
        <v>411</v>
      </c>
      <c r="J100" s="150">
        <v>87.3</v>
      </c>
      <c r="K100" s="150">
        <v>23.9</v>
      </c>
    </row>
    <row r="101" spans="1:11" x14ac:dyDescent="0.2">
      <c r="A101" s="132">
        <f>IF(D101&lt;&gt;"",COUNTA($D$15:D101),"")</f>
        <v>81</v>
      </c>
      <c r="B101" s="65" t="s">
        <v>295</v>
      </c>
      <c r="C101" s="129" t="s">
        <v>13</v>
      </c>
      <c r="D101" s="129" t="s">
        <v>13</v>
      </c>
      <c r="E101" s="150" t="s">
        <v>13</v>
      </c>
      <c r="F101" s="129" t="s">
        <v>13</v>
      </c>
      <c r="G101" s="150" t="s">
        <v>13</v>
      </c>
      <c r="H101" s="150" t="s">
        <v>13</v>
      </c>
      <c r="I101" s="129" t="s">
        <v>13</v>
      </c>
      <c r="J101" s="150" t="s">
        <v>13</v>
      </c>
      <c r="K101" s="150" t="s">
        <v>13</v>
      </c>
    </row>
    <row r="102" spans="1:11" x14ac:dyDescent="0.2">
      <c r="A102" s="132">
        <f>IF(D102&lt;&gt;"",COUNTA($D$15:D102),"")</f>
        <v>82</v>
      </c>
      <c r="B102" s="65" t="s">
        <v>296</v>
      </c>
      <c r="C102" s="129">
        <v>4</v>
      </c>
      <c r="D102" s="129">
        <v>3</v>
      </c>
      <c r="E102" s="150" t="s">
        <v>443</v>
      </c>
      <c r="F102" s="129">
        <v>190</v>
      </c>
      <c r="G102" s="150" t="s">
        <v>443</v>
      </c>
      <c r="H102" s="150">
        <v>31.2</v>
      </c>
      <c r="I102" s="129">
        <v>210</v>
      </c>
      <c r="J102" s="150">
        <v>90.5</v>
      </c>
      <c r="K102" s="150">
        <v>36.4</v>
      </c>
    </row>
    <row r="103" spans="1:11" x14ac:dyDescent="0.2">
      <c r="A103" s="132">
        <f>IF(D103&lt;&gt;"",COUNTA($D$15:D103),"")</f>
        <v>83</v>
      </c>
      <c r="B103" s="65" t="s">
        <v>297</v>
      </c>
      <c r="C103" s="129">
        <v>3</v>
      </c>
      <c r="D103" s="129">
        <v>3</v>
      </c>
      <c r="E103" s="150" t="s">
        <v>443</v>
      </c>
      <c r="F103" s="129">
        <v>254</v>
      </c>
      <c r="G103" s="150" t="s">
        <v>443</v>
      </c>
      <c r="H103" s="150">
        <v>37.299999999999997</v>
      </c>
      <c r="I103" s="129">
        <v>254</v>
      </c>
      <c r="J103" s="150">
        <v>100</v>
      </c>
      <c r="K103" s="150">
        <v>46.5</v>
      </c>
    </row>
    <row r="104" spans="1:11" x14ac:dyDescent="0.2">
      <c r="A104" s="132">
        <f>IF(D104&lt;&gt;"",COUNTA($D$15:D104),"")</f>
        <v>84</v>
      </c>
      <c r="B104" s="65" t="s">
        <v>298</v>
      </c>
      <c r="C104" s="129">
        <v>5</v>
      </c>
      <c r="D104" s="129">
        <v>4</v>
      </c>
      <c r="E104" s="150">
        <v>100</v>
      </c>
      <c r="F104" s="129">
        <v>142</v>
      </c>
      <c r="G104" s="150">
        <v>163</v>
      </c>
      <c r="H104" s="150">
        <v>11.8</v>
      </c>
      <c r="I104" s="129">
        <v>174</v>
      </c>
      <c r="J104" s="150">
        <v>81.599999999999994</v>
      </c>
      <c r="K104" s="150">
        <v>30.4</v>
      </c>
    </row>
    <row r="105" spans="1:11" x14ac:dyDescent="0.2">
      <c r="A105" s="132">
        <f>IF(D105&lt;&gt;"",COUNTA($D$15:D105),"")</f>
        <v>85</v>
      </c>
      <c r="B105" s="65" t="s">
        <v>299</v>
      </c>
      <c r="C105" s="129">
        <v>4</v>
      </c>
      <c r="D105" s="129">
        <v>4</v>
      </c>
      <c r="E105" s="150" t="s">
        <v>443</v>
      </c>
      <c r="F105" s="129">
        <v>212</v>
      </c>
      <c r="G105" s="150" t="s">
        <v>443</v>
      </c>
      <c r="H105" s="150">
        <v>31.2</v>
      </c>
      <c r="I105" s="129">
        <v>212</v>
      </c>
      <c r="J105" s="150">
        <v>100</v>
      </c>
      <c r="K105" s="150">
        <v>32.700000000000003</v>
      </c>
    </row>
    <row r="106" spans="1:11" x14ac:dyDescent="0.2">
      <c r="A106" s="132">
        <f>IF(D106&lt;&gt;"",COUNTA($D$15:D106),"")</f>
        <v>86</v>
      </c>
      <c r="B106" s="65" t="s">
        <v>300</v>
      </c>
      <c r="C106" s="129">
        <v>5</v>
      </c>
      <c r="D106" s="129">
        <v>3</v>
      </c>
      <c r="E106" s="150">
        <v>50</v>
      </c>
      <c r="F106" s="129">
        <v>77</v>
      </c>
      <c r="G106" s="150">
        <v>102.6</v>
      </c>
      <c r="H106" s="150">
        <v>5.6</v>
      </c>
      <c r="I106" s="129">
        <v>413</v>
      </c>
      <c r="J106" s="150">
        <v>18.600000000000001</v>
      </c>
      <c r="K106" s="150">
        <v>11</v>
      </c>
    </row>
    <row r="107" spans="1:11" x14ac:dyDescent="0.2">
      <c r="A107" s="132">
        <f>IF(D107&lt;&gt;"",COUNTA($D$15:D107),"")</f>
        <v>87</v>
      </c>
      <c r="B107" s="65" t="s">
        <v>301</v>
      </c>
      <c r="C107" s="129">
        <v>5</v>
      </c>
      <c r="D107" s="129">
        <v>2</v>
      </c>
      <c r="E107" s="150" t="s">
        <v>16</v>
      </c>
      <c r="F107" s="129" t="s">
        <v>16</v>
      </c>
      <c r="G107" s="150" t="s">
        <v>16</v>
      </c>
      <c r="H107" s="150" t="s">
        <v>16</v>
      </c>
      <c r="I107" s="129" t="s">
        <v>16</v>
      </c>
      <c r="J107" s="150" t="s">
        <v>16</v>
      </c>
      <c r="K107" s="150" t="s">
        <v>16</v>
      </c>
    </row>
    <row r="108" spans="1:11" x14ac:dyDescent="0.2">
      <c r="A108" s="132">
        <f>IF(D108&lt;&gt;"",COUNTA($D$15:D108),"")</f>
        <v>88</v>
      </c>
      <c r="B108" s="65" t="s">
        <v>302</v>
      </c>
      <c r="C108" s="129">
        <v>2</v>
      </c>
      <c r="D108" s="129">
        <v>2</v>
      </c>
      <c r="E108" s="150" t="s">
        <v>16</v>
      </c>
      <c r="F108" s="129" t="s">
        <v>16</v>
      </c>
      <c r="G108" s="150" t="s">
        <v>16</v>
      </c>
      <c r="H108" s="150" t="s">
        <v>16</v>
      </c>
      <c r="I108" s="129" t="s">
        <v>16</v>
      </c>
      <c r="J108" s="150" t="s">
        <v>16</v>
      </c>
      <c r="K108" s="150" t="s">
        <v>16</v>
      </c>
    </row>
    <row r="109" spans="1:11" x14ac:dyDescent="0.2">
      <c r="A109" s="132">
        <f>IF(D109&lt;&gt;"",COUNTA($D$15:D109),"")</f>
        <v>89</v>
      </c>
      <c r="B109" s="65" t="s">
        <v>303</v>
      </c>
      <c r="C109" s="129" t="s">
        <v>13</v>
      </c>
      <c r="D109" s="129" t="s">
        <v>13</v>
      </c>
      <c r="E109" s="150" t="s">
        <v>13</v>
      </c>
      <c r="F109" s="129" t="s">
        <v>13</v>
      </c>
      <c r="G109" s="150" t="s">
        <v>13</v>
      </c>
      <c r="H109" s="150" t="s">
        <v>13</v>
      </c>
      <c r="I109" s="129" t="s">
        <v>13</v>
      </c>
      <c r="J109" s="150" t="s">
        <v>13</v>
      </c>
      <c r="K109" s="150" t="s">
        <v>13</v>
      </c>
    </row>
    <row r="110" spans="1:11" x14ac:dyDescent="0.2">
      <c r="A110" s="132">
        <f>IF(D110&lt;&gt;"",COUNTA($D$15:D110),"")</f>
        <v>90</v>
      </c>
      <c r="B110" s="65" t="s">
        <v>304</v>
      </c>
      <c r="C110" s="129">
        <v>2</v>
      </c>
      <c r="D110" s="129">
        <v>2</v>
      </c>
      <c r="E110" s="150" t="s">
        <v>16</v>
      </c>
      <c r="F110" s="129" t="s">
        <v>16</v>
      </c>
      <c r="G110" s="150" t="s">
        <v>16</v>
      </c>
      <c r="H110" s="150" t="s">
        <v>16</v>
      </c>
      <c r="I110" s="129" t="s">
        <v>16</v>
      </c>
      <c r="J110" s="150" t="s">
        <v>16</v>
      </c>
      <c r="K110" s="150" t="s">
        <v>16</v>
      </c>
    </row>
    <row r="111" spans="1:11" x14ac:dyDescent="0.2">
      <c r="A111" s="132">
        <f>IF(D111&lt;&gt;"",COUNTA($D$15:D111),"")</f>
        <v>91</v>
      </c>
      <c r="B111" s="65" t="s">
        <v>305</v>
      </c>
      <c r="C111" s="129" t="s">
        <v>13</v>
      </c>
      <c r="D111" s="129" t="s">
        <v>13</v>
      </c>
      <c r="E111" s="150" t="s">
        <v>13</v>
      </c>
      <c r="F111" s="129" t="s">
        <v>13</v>
      </c>
      <c r="G111" s="150" t="s">
        <v>13</v>
      </c>
      <c r="H111" s="150" t="s">
        <v>13</v>
      </c>
      <c r="I111" s="129" t="s">
        <v>13</v>
      </c>
      <c r="J111" s="150" t="s">
        <v>13</v>
      </c>
      <c r="K111" s="150" t="s">
        <v>13</v>
      </c>
    </row>
    <row r="112" spans="1:11" x14ac:dyDescent="0.2">
      <c r="A112" s="132">
        <f>IF(D112&lt;&gt;"",COUNTA($D$15:D112),"")</f>
        <v>92</v>
      </c>
      <c r="B112" s="65" t="s">
        <v>306</v>
      </c>
      <c r="C112" s="129">
        <v>1</v>
      </c>
      <c r="D112" s="129">
        <v>1</v>
      </c>
      <c r="E112" s="150" t="s">
        <v>16</v>
      </c>
      <c r="F112" s="129" t="s">
        <v>16</v>
      </c>
      <c r="G112" s="150" t="s">
        <v>16</v>
      </c>
      <c r="H112" s="150" t="s">
        <v>16</v>
      </c>
      <c r="I112" s="129" t="s">
        <v>16</v>
      </c>
      <c r="J112" s="150" t="s">
        <v>16</v>
      </c>
      <c r="K112" s="150" t="s">
        <v>16</v>
      </c>
    </row>
    <row r="113" spans="1:11" x14ac:dyDescent="0.2">
      <c r="A113" s="132">
        <f>IF(D113&lt;&gt;"",COUNTA($D$15:D113),"")</f>
        <v>93</v>
      </c>
      <c r="B113" s="65" t="s">
        <v>307</v>
      </c>
      <c r="C113" s="129">
        <v>11</v>
      </c>
      <c r="D113" s="129">
        <v>9</v>
      </c>
      <c r="E113" s="150" t="s">
        <v>443</v>
      </c>
      <c r="F113" s="129">
        <v>921</v>
      </c>
      <c r="G113" s="150">
        <v>8.9</v>
      </c>
      <c r="H113" s="150">
        <v>30.9</v>
      </c>
      <c r="I113" s="129">
        <v>974</v>
      </c>
      <c r="J113" s="150">
        <v>94.6</v>
      </c>
      <c r="K113" s="150">
        <v>39.200000000000003</v>
      </c>
    </row>
    <row r="114" spans="1:11" x14ac:dyDescent="0.2">
      <c r="A114" s="132">
        <f>IF(D114&lt;&gt;"",COUNTA($D$15:D114),"")</f>
        <v>94</v>
      </c>
      <c r="B114" s="65" t="s">
        <v>308</v>
      </c>
      <c r="C114" s="129">
        <v>9</v>
      </c>
      <c r="D114" s="129">
        <v>6</v>
      </c>
      <c r="E114" s="150" t="s">
        <v>443</v>
      </c>
      <c r="F114" s="129">
        <v>1299</v>
      </c>
      <c r="G114" s="150">
        <v>-8.6999999999999993</v>
      </c>
      <c r="H114" s="150">
        <v>3.3</v>
      </c>
      <c r="I114" s="129">
        <v>3231</v>
      </c>
      <c r="J114" s="150">
        <v>40.200000000000003</v>
      </c>
      <c r="K114" s="150">
        <v>25.8</v>
      </c>
    </row>
    <row r="115" spans="1:11" x14ac:dyDescent="0.2">
      <c r="A115" s="132">
        <f>IF(D115&lt;&gt;"",COUNTA($D$15:D115),"")</f>
        <v>95</v>
      </c>
      <c r="B115" s="65" t="s">
        <v>309</v>
      </c>
      <c r="C115" s="129" t="s">
        <v>13</v>
      </c>
      <c r="D115" s="129" t="s">
        <v>13</v>
      </c>
      <c r="E115" s="150" t="s">
        <v>13</v>
      </c>
      <c r="F115" s="129" t="s">
        <v>13</v>
      </c>
      <c r="G115" s="150" t="s">
        <v>13</v>
      </c>
      <c r="H115" s="150" t="s">
        <v>13</v>
      </c>
      <c r="I115" s="129" t="s">
        <v>13</v>
      </c>
      <c r="J115" s="150" t="s">
        <v>13</v>
      </c>
      <c r="K115" s="150" t="s">
        <v>13</v>
      </c>
    </row>
    <row r="116" spans="1:11" x14ac:dyDescent="0.2">
      <c r="A116" s="132">
        <f>IF(D116&lt;&gt;"",COUNTA($D$15:D116),"")</f>
        <v>96</v>
      </c>
      <c r="B116" s="65" t="s">
        <v>310</v>
      </c>
      <c r="C116" s="129">
        <v>4</v>
      </c>
      <c r="D116" s="129">
        <v>4</v>
      </c>
      <c r="E116" s="150" t="s">
        <v>443</v>
      </c>
      <c r="F116" s="129">
        <v>181</v>
      </c>
      <c r="G116" s="150">
        <v>1.1000000000000001</v>
      </c>
      <c r="H116" s="150">
        <v>24.9</v>
      </c>
      <c r="I116" s="129">
        <v>215</v>
      </c>
      <c r="J116" s="150">
        <v>84.2</v>
      </c>
      <c r="K116" s="150">
        <v>38</v>
      </c>
    </row>
    <row r="117" spans="1:11" x14ac:dyDescent="0.2">
      <c r="A117" s="132">
        <f>IF(D117&lt;&gt;"",COUNTA($D$15:D117),"")</f>
        <v>97</v>
      </c>
      <c r="B117" s="65" t="s">
        <v>311</v>
      </c>
      <c r="C117" s="129">
        <v>1</v>
      </c>
      <c r="D117" s="129" t="s">
        <v>13</v>
      </c>
      <c r="E117" s="150" t="s">
        <v>16</v>
      </c>
      <c r="F117" s="129" t="s">
        <v>16</v>
      </c>
      <c r="G117" s="150" t="s">
        <v>16</v>
      </c>
      <c r="H117" s="150" t="s">
        <v>16</v>
      </c>
      <c r="I117" s="129" t="s">
        <v>16</v>
      </c>
      <c r="J117" s="150" t="s">
        <v>16</v>
      </c>
      <c r="K117" s="150" t="s">
        <v>16</v>
      </c>
    </row>
    <row r="118" spans="1:11" x14ac:dyDescent="0.2">
      <c r="A118" s="132">
        <f>IF(D118&lt;&gt;"",COUNTA($D$15:D118),"")</f>
        <v>98</v>
      </c>
      <c r="B118" s="65" t="s">
        <v>312</v>
      </c>
      <c r="C118" s="129">
        <v>5</v>
      </c>
      <c r="D118" s="129">
        <v>4</v>
      </c>
      <c r="E118" s="150" t="s">
        <v>443</v>
      </c>
      <c r="F118" s="129">
        <v>111</v>
      </c>
      <c r="G118" s="150" t="s">
        <v>443</v>
      </c>
      <c r="H118" s="150">
        <v>3</v>
      </c>
      <c r="I118" s="129">
        <v>131</v>
      </c>
      <c r="J118" s="150">
        <v>84.7</v>
      </c>
      <c r="K118" s="150">
        <v>21.3</v>
      </c>
    </row>
    <row r="119" spans="1:11" x14ac:dyDescent="0.2">
      <c r="A119" s="132">
        <f>IF(D119&lt;&gt;"",COUNTA($D$15:D119),"")</f>
        <v>99</v>
      </c>
      <c r="B119" s="65" t="s">
        <v>313</v>
      </c>
      <c r="C119" s="129" t="s">
        <v>13</v>
      </c>
      <c r="D119" s="129" t="s">
        <v>13</v>
      </c>
      <c r="E119" s="150" t="s">
        <v>13</v>
      </c>
      <c r="F119" s="129" t="s">
        <v>13</v>
      </c>
      <c r="G119" s="150" t="s">
        <v>13</v>
      </c>
      <c r="H119" s="150" t="s">
        <v>13</v>
      </c>
      <c r="I119" s="129" t="s">
        <v>13</v>
      </c>
      <c r="J119" s="150" t="s">
        <v>13</v>
      </c>
      <c r="K119" s="150" t="s">
        <v>13</v>
      </c>
    </row>
    <row r="120" spans="1:11" x14ac:dyDescent="0.2">
      <c r="A120" s="132">
        <f>IF(D120&lt;&gt;"",COUNTA($D$15:D120),"")</f>
        <v>100</v>
      </c>
      <c r="B120" s="65" t="s">
        <v>314</v>
      </c>
      <c r="C120" s="129">
        <v>9</v>
      </c>
      <c r="D120" s="129">
        <v>8</v>
      </c>
      <c r="E120" s="150" t="s">
        <v>443</v>
      </c>
      <c r="F120" s="129">
        <v>490</v>
      </c>
      <c r="G120" s="150">
        <v>0.2</v>
      </c>
      <c r="H120" s="150">
        <v>37.299999999999997</v>
      </c>
      <c r="I120" s="129">
        <v>578</v>
      </c>
      <c r="J120" s="150">
        <v>84.8</v>
      </c>
      <c r="K120" s="150">
        <v>37.4</v>
      </c>
    </row>
    <row r="121" spans="1:11" x14ac:dyDescent="0.2">
      <c r="A121" s="132">
        <f>IF(D121&lt;&gt;"",COUNTA($D$15:D121),"")</f>
        <v>101</v>
      </c>
      <c r="B121" s="65" t="s">
        <v>315</v>
      </c>
      <c r="C121" s="129">
        <v>9</v>
      </c>
      <c r="D121" s="129">
        <v>9</v>
      </c>
      <c r="E121" s="150" t="s">
        <v>443</v>
      </c>
      <c r="F121" s="129">
        <v>252</v>
      </c>
      <c r="G121" s="150">
        <v>-4.2</v>
      </c>
      <c r="H121" s="150">
        <v>21.9</v>
      </c>
      <c r="I121" s="129">
        <v>263</v>
      </c>
      <c r="J121" s="150">
        <v>95.8</v>
      </c>
      <c r="K121" s="150">
        <v>22.2</v>
      </c>
    </row>
    <row r="122" spans="1:11" x14ac:dyDescent="0.2">
      <c r="A122" s="132">
        <f>IF(D122&lt;&gt;"",COUNTA($D$15:D122),"")</f>
        <v>102</v>
      </c>
      <c r="B122" s="65" t="s">
        <v>316</v>
      </c>
      <c r="C122" s="129">
        <v>4</v>
      </c>
      <c r="D122" s="129">
        <v>4</v>
      </c>
      <c r="E122" s="150" t="s">
        <v>443</v>
      </c>
      <c r="F122" s="129">
        <v>240</v>
      </c>
      <c r="G122" s="150">
        <v>61.1</v>
      </c>
      <c r="H122" s="150">
        <v>24.5</v>
      </c>
      <c r="I122" s="129">
        <v>250</v>
      </c>
      <c r="J122" s="150">
        <v>96</v>
      </c>
      <c r="K122" s="150">
        <v>36.5</v>
      </c>
    </row>
    <row r="123" spans="1:11" x14ac:dyDescent="0.2">
      <c r="A123" s="132">
        <f>IF(D123&lt;&gt;"",COUNTA($D$15:D123),"")</f>
        <v>103</v>
      </c>
      <c r="B123" s="65" t="s">
        <v>481</v>
      </c>
      <c r="C123" s="129">
        <v>44</v>
      </c>
      <c r="D123" s="129">
        <v>42</v>
      </c>
      <c r="E123" s="150">
        <v>5</v>
      </c>
      <c r="F123" s="129">
        <v>5325</v>
      </c>
      <c r="G123" s="150">
        <v>3.4</v>
      </c>
      <c r="H123" s="150">
        <v>43.7</v>
      </c>
      <c r="I123" s="129">
        <v>5501</v>
      </c>
      <c r="J123" s="150">
        <v>96.8</v>
      </c>
      <c r="K123" s="150">
        <v>49.9</v>
      </c>
    </row>
    <row r="124" spans="1:11" x14ac:dyDescent="0.2">
      <c r="A124" s="132">
        <f>IF(D124&lt;&gt;"",COUNTA($D$15:D124),"")</f>
        <v>104</v>
      </c>
      <c r="B124" s="65" t="s">
        <v>317</v>
      </c>
      <c r="C124" s="129">
        <v>2</v>
      </c>
      <c r="D124" s="129">
        <v>2</v>
      </c>
      <c r="E124" s="150" t="s">
        <v>16</v>
      </c>
      <c r="F124" s="129" t="s">
        <v>16</v>
      </c>
      <c r="G124" s="150" t="s">
        <v>16</v>
      </c>
      <c r="H124" s="150" t="s">
        <v>16</v>
      </c>
      <c r="I124" s="129" t="s">
        <v>16</v>
      </c>
      <c r="J124" s="150" t="s">
        <v>16</v>
      </c>
      <c r="K124" s="150" t="s">
        <v>16</v>
      </c>
    </row>
    <row r="125" spans="1:11" x14ac:dyDescent="0.2">
      <c r="A125" s="132">
        <f>IF(D125&lt;&gt;"",COUNTA($D$15:D125),"")</f>
        <v>105</v>
      </c>
      <c r="B125" s="65" t="s">
        <v>318</v>
      </c>
      <c r="C125" s="129">
        <v>2</v>
      </c>
      <c r="D125" s="129">
        <v>1</v>
      </c>
      <c r="E125" s="150" t="s">
        <v>16</v>
      </c>
      <c r="F125" s="129" t="s">
        <v>16</v>
      </c>
      <c r="G125" s="150" t="s">
        <v>16</v>
      </c>
      <c r="H125" s="150" t="s">
        <v>16</v>
      </c>
      <c r="I125" s="129" t="s">
        <v>16</v>
      </c>
      <c r="J125" s="150" t="s">
        <v>16</v>
      </c>
      <c r="K125" s="150" t="s">
        <v>16</v>
      </c>
    </row>
    <row r="126" spans="1:11" x14ac:dyDescent="0.2">
      <c r="A126" s="132">
        <f>IF(D126&lt;&gt;"",COUNTA($D$15:D126),"")</f>
        <v>106</v>
      </c>
      <c r="B126" s="65" t="s">
        <v>319</v>
      </c>
      <c r="C126" s="129">
        <v>2</v>
      </c>
      <c r="D126" s="129">
        <v>2</v>
      </c>
      <c r="E126" s="150" t="s">
        <v>16</v>
      </c>
      <c r="F126" s="129" t="s">
        <v>16</v>
      </c>
      <c r="G126" s="150" t="s">
        <v>16</v>
      </c>
      <c r="H126" s="150" t="s">
        <v>16</v>
      </c>
      <c r="I126" s="129" t="s">
        <v>16</v>
      </c>
      <c r="J126" s="150" t="s">
        <v>16</v>
      </c>
      <c r="K126" s="150" t="s">
        <v>16</v>
      </c>
    </row>
    <row r="127" spans="1:11" x14ac:dyDescent="0.2">
      <c r="A127" s="132">
        <f>IF(D127&lt;&gt;"",COUNTA($D$15:D127),"")</f>
        <v>107</v>
      </c>
      <c r="B127" s="65" t="s">
        <v>320</v>
      </c>
      <c r="C127" s="129">
        <v>2</v>
      </c>
      <c r="D127" s="129">
        <v>2</v>
      </c>
      <c r="E127" s="150" t="s">
        <v>16</v>
      </c>
      <c r="F127" s="129" t="s">
        <v>16</v>
      </c>
      <c r="G127" s="150" t="s">
        <v>16</v>
      </c>
      <c r="H127" s="150" t="s">
        <v>16</v>
      </c>
      <c r="I127" s="129" t="s">
        <v>16</v>
      </c>
      <c r="J127" s="150" t="s">
        <v>16</v>
      </c>
      <c r="K127" s="150" t="s">
        <v>16</v>
      </c>
    </row>
    <row r="128" spans="1:11" x14ac:dyDescent="0.2">
      <c r="A128" s="132">
        <f>IF(D128&lt;&gt;"",COUNTA($D$15:D128),"")</f>
        <v>108</v>
      </c>
      <c r="B128" s="65" t="s">
        <v>321</v>
      </c>
      <c r="C128" s="129">
        <v>1</v>
      </c>
      <c r="D128" s="129">
        <v>1</v>
      </c>
      <c r="E128" s="150" t="s">
        <v>16</v>
      </c>
      <c r="F128" s="129" t="s">
        <v>16</v>
      </c>
      <c r="G128" s="150" t="s">
        <v>16</v>
      </c>
      <c r="H128" s="150" t="s">
        <v>16</v>
      </c>
      <c r="I128" s="129" t="s">
        <v>16</v>
      </c>
      <c r="J128" s="150" t="s">
        <v>16</v>
      </c>
      <c r="K128" s="150" t="s">
        <v>16</v>
      </c>
    </row>
    <row r="129" spans="1:11" x14ac:dyDescent="0.2">
      <c r="A129" s="132">
        <f>IF(D129&lt;&gt;"",COUNTA($D$15:D129),"")</f>
        <v>109</v>
      </c>
      <c r="B129" s="65" t="s">
        <v>322</v>
      </c>
      <c r="C129" s="129">
        <v>4</v>
      </c>
      <c r="D129" s="129">
        <v>4</v>
      </c>
      <c r="E129" s="150" t="s">
        <v>443</v>
      </c>
      <c r="F129" s="129">
        <v>196</v>
      </c>
      <c r="G129" s="150" t="s">
        <v>443</v>
      </c>
      <c r="H129" s="150">
        <v>17.2</v>
      </c>
      <c r="I129" s="129">
        <v>196</v>
      </c>
      <c r="J129" s="150">
        <v>100</v>
      </c>
      <c r="K129" s="150">
        <v>20.3</v>
      </c>
    </row>
    <row r="130" spans="1:11" x14ac:dyDescent="0.2">
      <c r="A130" s="132">
        <f>IF(D130&lt;&gt;"",COUNTA($D$15:D130),"")</f>
        <v>110</v>
      </c>
      <c r="B130" s="65" t="s">
        <v>323</v>
      </c>
      <c r="C130" s="129">
        <v>4</v>
      </c>
      <c r="D130" s="129">
        <v>4</v>
      </c>
      <c r="E130" s="150" t="s">
        <v>443</v>
      </c>
      <c r="F130" s="129">
        <v>107</v>
      </c>
      <c r="G130" s="150" t="s">
        <v>443</v>
      </c>
      <c r="H130" s="150">
        <v>17.2</v>
      </c>
      <c r="I130" s="129">
        <v>107</v>
      </c>
      <c r="J130" s="150">
        <v>100</v>
      </c>
      <c r="K130" s="150">
        <v>31.2</v>
      </c>
    </row>
    <row r="131" spans="1:11" x14ac:dyDescent="0.2">
      <c r="A131" s="132">
        <f>IF(D131&lt;&gt;"",COUNTA($D$15:D131),"")</f>
        <v>111</v>
      </c>
      <c r="B131" s="65" t="s">
        <v>324</v>
      </c>
      <c r="C131" s="129">
        <v>9</v>
      </c>
      <c r="D131" s="129">
        <v>5</v>
      </c>
      <c r="E131" s="150">
        <v>-16.7</v>
      </c>
      <c r="F131" s="129">
        <v>275</v>
      </c>
      <c r="G131" s="150">
        <v>-84.4</v>
      </c>
      <c r="H131" s="150">
        <v>3.7</v>
      </c>
      <c r="I131" s="129">
        <v>2251</v>
      </c>
      <c r="J131" s="150">
        <v>12.2</v>
      </c>
      <c r="K131" s="150">
        <v>15.4</v>
      </c>
    </row>
    <row r="132" spans="1:11" x14ac:dyDescent="0.2">
      <c r="A132" s="132">
        <f>IF(D132&lt;&gt;"",COUNTA($D$15:D132),"")</f>
        <v>112</v>
      </c>
      <c r="B132" s="65" t="s">
        <v>325</v>
      </c>
      <c r="C132" s="129">
        <v>5</v>
      </c>
      <c r="D132" s="129">
        <v>3</v>
      </c>
      <c r="E132" s="150" t="s">
        <v>443</v>
      </c>
      <c r="F132" s="129">
        <v>223</v>
      </c>
      <c r="G132" s="150">
        <v>2.8</v>
      </c>
      <c r="H132" s="150">
        <v>17</v>
      </c>
      <c r="I132" s="129">
        <v>248</v>
      </c>
      <c r="J132" s="150">
        <v>89.9</v>
      </c>
      <c r="K132" s="150">
        <v>33.200000000000003</v>
      </c>
    </row>
    <row r="133" spans="1:11" x14ac:dyDescent="0.2">
      <c r="A133" s="132">
        <f>IF(D133&lt;&gt;"",COUNTA($D$15:D133),"")</f>
        <v>113</v>
      </c>
      <c r="B133" s="65" t="s">
        <v>326</v>
      </c>
      <c r="C133" s="129">
        <v>4</v>
      </c>
      <c r="D133" s="129">
        <v>4</v>
      </c>
      <c r="E133" s="150" t="s">
        <v>443</v>
      </c>
      <c r="F133" s="129">
        <v>214</v>
      </c>
      <c r="G133" s="150">
        <v>16.899999999999999</v>
      </c>
      <c r="H133" s="150">
        <v>33.5</v>
      </c>
      <c r="I133" s="129">
        <v>214</v>
      </c>
      <c r="J133" s="150">
        <v>100</v>
      </c>
      <c r="K133" s="150">
        <v>47.5</v>
      </c>
    </row>
    <row r="134" spans="1:11" s="67" customFormat="1" ht="20.100000000000001" customHeight="1" x14ac:dyDescent="0.2">
      <c r="A134" s="132" t="str">
        <f>IF(D134&lt;&gt;"",COUNTA($D$15:D134),"")</f>
        <v/>
      </c>
      <c r="B134" s="117" t="s">
        <v>327</v>
      </c>
      <c r="C134" s="128"/>
      <c r="D134" s="151"/>
      <c r="E134" s="150"/>
      <c r="F134" s="151"/>
      <c r="G134" s="150"/>
      <c r="H134" s="150"/>
      <c r="I134" s="138"/>
      <c r="J134" s="150"/>
      <c r="K134" s="150"/>
    </row>
    <row r="135" spans="1:11" ht="11.85" customHeight="1" x14ac:dyDescent="0.2">
      <c r="A135" s="132">
        <f>IF(D135&lt;&gt;"",COUNTA($D$15:D135),"")</f>
        <v>114</v>
      </c>
      <c r="B135" s="65" t="s">
        <v>377</v>
      </c>
      <c r="C135" s="129">
        <v>444</v>
      </c>
      <c r="D135" s="129">
        <v>364</v>
      </c>
      <c r="E135" s="150">
        <v>-1.4</v>
      </c>
      <c r="F135" s="129">
        <v>42905</v>
      </c>
      <c r="G135" s="150">
        <v>-2.5</v>
      </c>
      <c r="H135" s="150">
        <v>19.100000000000001</v>
      </c>
      <c r="I135" s="129">
        <v>50824</v>
      </c>
      <c r="J135" s="150">
        <v>84.4</v>
      </c>
      <c r="K135" s="150">
        <v>37.4</v>
      </c>
    </row>
    <row r="136" spans="1:11" x14ac:dyDescent="0.2">
      <c r="A136" s="132">
        <f>IF(D136&lt;&gt;"",COUNTA($D$15:D136),"")</f>
        <v>115</v>
      </c>
      <c r="B136" s="65" t="s">
        <v>329</v>
      </c>
      <c r="C136" s="129">
        <v>196</v>
      </c>
      <c r="D136" s="129">
        <v>162</v>
      </c>
      <c r="E136" s="150">
        <v>-7.4</v>
      </c>
      <c r="F136" s="129">
        <v>15821</v>
      </c>
      <c r="G136" s="150">
        <v>15.1</v>
      </c>
      <c r="H136" s="150">
        <v>15.3</v>
      </c>
      <c r="I136" s="129">
        <v>18814</v>
      </c>
      <c r="J136" s="150">
        <v>84.1</v>
      </c>
      <c r="K136" s="150">
        <v>35.700000000000003</v>
      </c>
    </row>
    <row r="137" spans="1:11" ht="22.5" x14ac:dyDescent="0.2">
      <c r="A137" s="132">
        <f>IF(D137&lt;&gt;"",COUNTA($D$15:D137),"")</f>
        <v>116</v>
      </c>
      <c r="B137" s="65" t="s">
        <v>330</v>
      </c>
      <c r="C137" s="129">
        <v>15</v>
      </c>
      <c r="D137" s="129">
        <v>13</v>
      </c>
      <c r="E137" s="150" t="s">
        <v>20</v>
      </c>
      <c r="F137" s="129">
        <v>1090</v>
      </c>
      <c r="G137" s="150" t="s">
        <v>20</v>
      </c>
      <c r="H137" s="150">
        <v>13</v>
      </c>
      <c r="I137" s="129">
        <v>1342</v>
      </c>
      <c r="J137" s="150">
        <v>81.2</v>
      </c>
      <c r="K137" s="150">
        <v>21.9</v>
      </c>
    </row>
    <row r="138" spans="1:11" ht="32.1" customHeight="1" x14ac:dyDescent="0.2">
      <c r="A138" s="132" t="str">
        <f>IF(D138&lt;&gt;"",COUNTA($D$15:D138),"")</f>
        <v/>
      </c>
      <c r="B138" s="117" t="s">
        <v>331</v>
      </c>
      <c r="E138" s="150"/>
      <c r="G138" s="150"/>
      <c r="H138" s="150"/>
      <c r="J138" s="150"/>
      <c r="K138" s="150"/>
    </row>
    <row r="139" spans="1:11" x14ac:dyDescent="0.2">
      <c r="A139" s="132">
        <f>IF(D139&lt;&gt;"",COUNTA($D$15:D139),"")</f>
        <v>117</v>
      </c>
      <c r="B139" s="65" t="s">
        <v>332</v>
      </c>
      <c r="C139" s="129">
        <v>8</v>
      </c>
      <c r="D139" s="129">
        <v>7</v>
      </c>
      <c r="E139" s="150">
        <v>-12.5</v>
      </c>
      <c r="F139" s="129">
        <v>547</v>
      </c>
      <c r="G139" s="150">
        <v>-9.3000000000000007</v>
      </c>
      <c r="H139" s="150">
        <v>19</v>
      </c>
      <c r="I139" s="129">
        <v>641</v>
      </c>
      <c r="J139" s="150">
        <v>85.3</v>
      </c>
      <c r="K139" s="150">
        <v>34.700000000000003</v>
      </c>
    </row>
    <row r="140" spans="1:11" x14ac:dyDescent="0.2">
      <c r="A140" s="132">
        <f>IF(D140&lt;&gt;"",COUNTA($D$15:D140),"")</f>
        <v>118</v>
      </c>
      <c r="B140" s="65" t="s">
        <v>333</v>
      </c>
      <c r="C140" s="129">
        <v>5</v>
      </c>
      <c r="D140" s="129">
        <v>4</v>
      </c>
      <c r="E140" s="150" t="s">
        <v>443</v>
      </c>
      <c r="F140" s="129">
        <v>123</v>
      </c>
      <c r="G140" s="150">
        <v>-20.100000000000001</v>
      </c>
      <c r="H140" s="150">
        <v>20.5</v>
      </c>
      <c r="I140" s="129">
        <v>171</v>
      </c>
      <c r="J140" s="150">
        <v>71.900000000000006</v>
      </c>
      <c r="K140" s="150">
        <v>43</v>
      </c>
    </row>
    <row r="141" spans="1:11" x14ac:dyDescent="0.2">
      <c r="A141" s="132">
        <f>IF(D141&lt;&gt;"",COUNTA($D$15:D141),"")</f>
        <v>119</v>
      </c>
      <c r="B141" s="65" t="s">
        <v>334</v>
      </c>
      <c r="C141" s="129">
        <v>7</v>
      </c>
      <c r="D141" s="129">
        <v>7</v>
      </c>
      <c r="E141" s="150" t="s">
        <v>443</v>
      </c>
      <c r="F141" s="129">
        <v>302</v>
      </c>
      <c r="G141" s="150">
        <v>1</v>
      </c>
      <c r="H141" s="150">
        <v>31.3</v>
      </c>
      <c r="I141" s="129">
        <v>302</v>
      </c>
      <c r="J141" s="150">
        <v>100</v>
      </c>
      <c r="K141" s="150">
        <v>33.700000000000003</v>
      </c>
    </row>
    <row r="142" spans="1:11" x14ac:dyDescent="0.2">
      <c r="A142" s="132">
        <f>IF(D142&lt;&gt;"",COUNTA($D$15:D142),"")</f>
        <v>120</v>
      </c>
      <c r="B142" s="65" t="s">
        <v>335</v>
      </c>
      <c r="C142" s="129">
        <v>5</v>
      </c>
      <c r="D142" s="129">
        <v>4</v>
      </c>
      <c r="E142" s="150">
        <v>33.299999999999997</v>
      </c>
      <c r="F142" s="129">
        <v>1038</v>
      </c>
      <c r="G142" s="150">
        <v>1.2</v>
      </c>
      <c r="H142" s="150">
        <v>4.2</v>
      </c>
      <c r="I142" s="129">
        <v>1059</v>
      </c>
      <c r="J142" s="150">
        <v>98</v>
      </c>
      <c r="K142" s="150">
        <v>20.2</v>
      </c>
    </row>
    <row r="143" spans="1:11" x14ac:dyDescent="0.2">
      <c r="A143" s="132">
        <f>IF(D143&lt;&gt;"",COUNTA($D$15:D143),"")</f>
        <v>121</v>
      </c>
      <c r="B143" s="65" t="s">
        <v>336</v>
      </c>
      <c r="C143" s="129">
        <v>9</v>
      </c>
      <c r="D143" s="129">
        <v>8</v>
      </c>
      <c r="E143" s="150">
        <v>14.3</v>
      </c>
      <c r="F143" s="129">
        <v>1455</v>
      </c>
      <c r="G143" s="150">
        <v>17.600000000000001</v>
      </c>
      <c r="H143" s="150">
        <v>18.399999999999999</v>
      </c>
      <c r="I143" s="129">
        <v>1517</v>
      </c>
      <c r="J143" s="150">
        <v>95.9</v>
      </c>
      <c r="K143" s="150">
        <v>40</v>
      </c>
    </row>
    <row r="144" spans="1:11" x14ac:dyDescent="0.2">
      <c r="A144" s="132">
        <f>IF(D144&lt;&gt;"",COUNTA($D$15:D144),"")</f>
        <v>122</v>
      </c>
      <c r="B144" s="65" t="s">
        <v>482</v>
      </c>
      <c r="C144" s="129">
        <v>6</v>
      </c>
      <c r="D144" s="129">
        <v>5</v>
      </c>
      <c r="E144" s="150">
        <v>-16.7</v>
      </c>
      <c r="F144" s="129">
        <v>131</v>
      </c>
      <c r="G144" s="150">
        <v>-23.4</v>
      </c>
      <c r="H144" s="150">
        <v>8.5</v>
      </c>
      <c r="I144" s="129">
        <v>171</v>
      </c>
      <c r="J144" s="150">
        <v>76.599999999999994</v>
      </c>
      <c r="K144" s="150">
        <v>25.7</v>
      </c>
    </row>
    <row r="145" spans="1:11" x14ac:dyDescent="0.2">
      <c r="A145" s="132">
        <f>IF(D145&lt;&gt;"",COUNTA($D$15:D145),"")</f>
        <v>123</v>
      </c>
      <c r="B145" s="65" t="s">
        <v>488</v>
      </c>
      <c r="C145" s="129">
        <v>9</v>
      </c>
      <c r="D145" s="129">
        <v>9</v>
      </c>
      <c r="E145" s="150" t="s">
        <v>443</v>
      </c>
      <c r="F145" s="129">
        <v>268</v>
      </c>
      <c r="G145" s="150">
        <v>1.1000000000000001</v>
      </c>
      <c r="H145" s="150">
        <v>16.2</v>
      </c>
      <c r="I145" s="129">
        <v>297</v>
      </c>
      <c r="J145" s="150">
        <v>90.2</v>
      </c>
      <c r="K145" s="150">
        <v>27.1</v>
      </c>
    </row>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rowBreaks count="1" manualBreakCount="1">
    <brk id="59"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69"/>
  <sheetViews>
    <sheetView zoomScale="140" zoomScaleNormal="140" workbookViewId="0"/>
  </sheetViews>
  <sheetFormatPr baseColWidth="10" defaultColWidth="11.42578125" defaultRowHeight="12" x14ac:dyDescent="0.2"/>
  <cols>
    <col min="1" max="1" width="5.7109375" style="158" customWidth="1"/>
    <col min="2" max="2" width="85.7109375" style="155" customWidth="1"/>
    <col min="3" max="16384" width="11.42578125" style="155"/>
  </cols>
  <sheetData>
    <row r="1" spans="1:2" s="153" customFormat="1" ht="27.95" customHeight="1" x14ac:dyDescent="0.2">
      <c r="A1" s="152" t="s">
        <v>378</v>
      </c>
      <c r="B1" s="152"/>
    </row>
    <row r="2" spans="1:2" ht="12" customHeight="1" x14ac:dyDescent="0.2">
      <c r="A2" s="154" t="s">
        <v>379</v>
      </c>
      <c r="B2" s="155" t="s">
        <v>380</v>
      </c>
    </row>
    <row r="3" spans="1:2" ht="8.25" customHeight="1" x14ac:dyDescent="0.2">
      <c r="A3" s="154"/>
      <c r="B3" s="156"/>
    </row>
    <row r="4" spans="1:2" ht="36" customHeight="1" x14ac:dyDescent="0.2">
      <c r="A4" s="154" t="s">
        <v>381</v>
      </c>
      <c r="B4" s="156" t="s">
        <v>382</v>
      </c>
    </row>
    <row r="5" spans="1:2" ht="8.25" customHeight="1" x14ac:dyDescent="0.2">
      <c r="A5" s="154"/>
      <c r="B5" s="156"/>
    </row>
    <row r="6" spans="1:2" ht="12" customHeight="1" x14ac:dyDescent="0.2">
      <c r="A6" s="154" t="s">
        <v>383</v>
      </c>
      <c r="B6" s="156" t="s">
        <v>384</v>
      </c>
    </row>
    <row r="7" spans="1:2" ht="8.25" customHeight="1" x14ac:dyDescent="0.2">
      <c r="A7" s="154"/>
      <c r="B7" s="156"/>
    </row>
    <row r="8" spans="1:2" ht="12" customHeight="1" x14ac:dyDescent="0.2">
      <c r="A8" s="154" t="s">
        <v>385</v>
      </c>
      <c r="B8" s="156" t="s">
        <v>386</v>
      </c>
    </row>
    <row r="9" spans="1:2" ht="8.25" customHeight="1" x14ac:dyDescent="0.2">
      <c r="A9" s="154"/>
      <c r="B9" s="156"/>
    </row>
    <row r="10" spans="1:2" ht="12" customHeight="1" x14ac:dyDescent="0.2">
      <c r="A10" s="154" t="s">
        <v>387</v>
      </c>
      <c r="B10" s="156" t="s">
        <v>388</v>
      </c>
    </row>
    <row r="11" spans="1:2" ht="8.25" customHeight="1" x14ac:dyDescent="0.2">
      <c r="A11" s="154"/>
    </row>
    <row r="12" spans="1:2" ht="24.2" customHeight="1" x14ac:dyDescent="0.2">
      <c r="A12" s="154" t="s">
        <v>389</v>
      </c>
      <c r="B12" s="157" t="s">
        <v>390</v>
      </c>
    </row>
    <row r="13" spans="1:2" ht="12" customHeight="1" x14ac:dyDescent="0.2">
      <c r="A13" s="154"/>
      <c r="B13" s="163" t="s">
        <v>391</v>
      </c>
    </row>
    <row r="14" spans="1:2" ht="8.25" customHeight="1" x14ac:dyDescent="0.2">
      <c r="A14" s="154"/>
    </row>
    <row r="15" spans="1:2" ht="12" customHeight="1" x14ac:dyDescent="0.2">
      <c r="A15" s="154" t="s">
        <v>392</v>
      </c>
      <c r="B15" s="159" t="s">
        <v>490</v>
      </c>
    </row>
    <row r="16" spans="1:2" ht="8.25" customHeight="1" x14ac:dyDescent="0.2">
      <c r="A16" s="154"/>
    </row>
    <row r="17" spans="1:2" ht="12" customHeight="1" x14ac:dyDescent="0.2">
      <c r="A17" s="154" t="s">
        <v>394</v>
      </c>
      <c r="B17" s="156" t="s">
        <v>393</v>
      </c>
    </row>
    <row r="18" spans="1:2" ht="8.25" customHeight="1" x14ac:dyDescent="0.2">
      <c r="A18" s="154"/>
    </row>
    <row r="19" spans="1:2" ht="12" customHeight="1" x14ac:dyDescent="0.2">
      <c r="A19" s="154" t="s">
        <v>396</v>
      </c>
      <c r="B19" s="156" t="s">
        <v>395</v>
      </c>
    </row>
    <row r="20" spans="1:2" ht="8.25" customHeight="1" x14ac:dyDescent="0.2">
      <c r="A20" s="154"/>
    </row>
    <row r="21" spans="1:2" ht="12" customHeight="1" x14ac:dyDescent="0.2">
      <c r="A21" s="154" t="s">
        <v>398</v>
      </c>
      <c r="B21" s="156" t="s">
        <v>397</v>
      </c>
    </row>
    <row r="22" spans="1:2" ht="8.25" customHeight="1" x14ac:dyDescent="0.2">
      <c r="A22" s="154"/>
    </row>
    <row r="23" spans="1:2" ht="12" customHeight="1" x14ac:dyDescent="0.2">
      <c r="A23" s="154" t="s">
        <v>400</v>
      </c>
      <c r="B23" s="156" t="s">
        <v>399</v>
      </c>
    </row>
    <row r="24" spans="1:2" ht="8.25" customHeight="1" x14ac:dyDescent="0.2">
      <c r="A24" s="154"/>
    </row>
    <row r="25" spans="1:2" ht="12" customHeight="1" x14ac:dyDescent="0.2">
      <c r="A25" s="154" t="s">
        <v>402</v>
      </c>
      <c r="B25" s="155" t="s">
        <v>401</v>
      </c>
    </row>
    <row r="26" spans="1:2" ht="8.25" customHeight="1" x14ac:dyDescent="0.2">
      <c r="A26" s="154"/>
    </row>
    <row r="27" spans="1:2" ht="12" customHeight="1" x14ac:dyDescent="0.2">
      <c r="A27" s="154" t="s">
        <v>404</v>
      </c>
      <c r="B27" s="155" t="s">
        <v>403</v>
      </c>
    </row>
    <row r="28" spans="1:2" ht="8.25" customHeight="1" x14ac:dyDescent="0.2">
      <c r="A28" s="154"/>
    </row>
    <row r="29" spans="1:2" ht="12" customHeight="1" x14ac:dyDescent="0.2">
      <c r="A29" s="154" t="s">
        <v>406</v>
      </c>
      <c r="B29" s="157" t="s">
        <v>405</v>
      </c>
    </row>
    <row r="30" spans="1:2" ht="8.25" customHeight="1" x14ac:dyDescent="0.2">
      <c r="A30" s="154"/>
    </row>
    <row r="31" spans="1:2" ht="12" customHeight="1" x14ac:dyDescent="0.2">
      <c r="A31" s="154" t="s">
        <v>408</v>
      </c>
      <c r="B31" s="157" t="s">
        <v>407</v>
      </c>
    </row>
    <row r="32" spans="1:2" ht="8.25" customHeight="1" x14ac:dyDescent="0.2">
      <c r="A32" s="154"/>
    </row>
    <row r="33" spans="1:2" ht="12" customHeight="1" x14ac:dyDescent="0.2">
      <c r="A33" s="154" t="s">
        <v>410</v>
      </c>
      <c r="B33" s="160" t="s">
        <v>409</v>
      </c>
    </row>
    <row r="34" spans="1:2" ht="8.25" customHeight="1" x14ac:dyDescent="0.2"/>
    <row r="35" spans="1:2" ht="12" customHeight="1" x14ac:dyDescent="0.2">
      <c r="A35" s="154" t="s">
        <v>412</v>
      </c>
      <c r="B35" s="160" t="s">
        <v>411</v>
      </c>
    </row>
    <row r="36" spans="1:2" ht="8.25" customHeight="1" x14ac:dyDescent="0.2"/>
    <row r="37" spans="1:2" ht="24" x14ac:dyDescent="0.2">
      <c r="A37" s="154" t="s">
        <v>414</v>
      </c>
      <c r="B37" s="160" t="s">
        <v>413</v>
      </c>
    </row>
    <row r="38" spans="1:2" ht="8.25" customHeight="1" x14ac:dyDescent="0.2"/>
    <row r="39" spans="1:2" ht="12" customHeight="1" x14ac:dyDescent="0.2">
      <c r="A39" s="154" t="s">
        <v>416</v>
      </c>
      <c r="B39" s="155" t="s">
        <v>415</v>
      </c>
    </row>
    <row r="40" spans="1:2" ht="8.25" customHeight="1" x14ac:dyDescent="0.2"/>
    <row r="41" spans="1:2" x14ac:dyDescent="0.2">
      <c r="A41" s="154" t="s">
        <v>418</v>
      </c>
      <c r="B41" s="155" t="s">
        <v>417</v>
      </c>
    </row>
    <row r="42" spans="1:2" ht="8.25" customHeight="1" x14ac:dyDescent="0.2">
      <c r="A42" s="154"/>
    </row>
    <row r="43" spans="1:2" ht="12" customHeight="1" x14ac:dyDescent="0.2">
      <c r="A43" s="154" t="s">
        <v>420</v>
      </c>
      <c r="B43" s="155" t="s">
        <v>419</v>
      </c>
    </row>
    <row r="44" spans="1:2" ht="8.25" customHeight="1" x14ac:dyDescent="0.2">
      <c r="A44" s="154"/>
    </row>
    <row r="45" spans="1:2" ht="12" customHeight="1" x14ac:dyDescent="0.2">
      <c r="A45" s="154" t="s">
        <v>422</v>
      </c>
      <c r="B45" s="157" t="s">
        <v>421</v>
      </c>
    </row>
    <row r="46" spans="1:2" ht="8.25" customHeight="1" x14ac:dyDescent="0.2">
      <c r="A46" s="154"/>
    </row>
    <row r="47" spans="1:2" ht="12" customHeight="1" x14ac:dyDescent="0.2">
      <c r="A47" s="154" t="s">
        <v>424</v>
      </c>
      <c r="B47" s="157" t="s">
        <v>423</v>
      </c>
    </row>
    <row r="48" spans="1:2" ht="8.25" customHeight="1" x14ac:dyDescent="0.2"/>
    <row r="49" spans="1:2" ht="12" customHeight="1" x14ac:dyDescent="0.2">
      <c r="A49" s="154" t="s">
        <v>426</v>
      </c>
      <c r="B49" s="155" t="s">
        <v>425</v>
      </c>
    </row>
    <row r="50" spans="1:2" ht="8.25" customHeight="1" x14ac:dyDescent="0.2"/>
    <row r="51" spans="1:2" ht="12" customHeight="1" x14ac:dyDescent="0.2">
      <c r="A51" s="154" t="s">
        <v>427</v>
      </c>
      <c r="B51" s="155" t="s">
        <v>489</v>
      </c>
    </row>
    <row r="52" spans="1:2" ht="8.25" customHeight="1" x14ac:dyDescent="0.2"/>
    <row r="53" spans="1:2" x14ac:dyDescent="0.2">
      <c r="A53" s="154" t="s">
        <v>428</v>
      </c>
      <c r="B53" s="155" t="s">
        <v>429</v>
      </c>
    </row>
    <row r="54" spans="1:2" ht="8.25" customHeight="1" x14ac:dyDescent="0.2"/>
    <row r="55" spans="1:2" ht="12" customHeight="1" x14ac:dyDescent="0.2">
      <c r="A55" s="154" t="s">
        <v>430</v>
      </c>
      <c r="B55" s="155" t="s">
        <v>431</v>
      </c>
    </row>
    <row r="56" spans="1:2" ht="8.25" customHeight="1" x14ac:dyDescent="0.2"/>
    <row r="57" spans="1:2" x14ac:dyDescent="0.2">
      <c r="A57" s="154" t="s">
        <v>432</v>
      </c>
      <c r="B57" s="155" t="s">
        <v>448</v>
      </c>
    </row>
    <row r="58" spans="1:2" ht="8.25" customHeight="1" x14ac:dyDescent="0.2"/>
    <row r="59" spans="1:2" x14ac:dyDescent="0.2">
      <c r="A59" s="154" t="s">
        <v>433</v>
      </c>
      <c r="B59" s="157" t="s">
        <v>447</v>
      </c>
    </row>
    <row r="60" spans="1:2" ht="8.25" customHeight="1" x14ac:dyDescent="0.2"/>
    <row r="61" spans="1:2" x14ac:dyDescent="0.2">
      <c r="A61" s="154" t="s">
        <v>434</v>
      </c>
      <c r="B61" s="157" t="s">
        <v>446</v>
      </c>
    </row>
    <row r="62" spans="1:2" ht="8.25" customHeight="1" x14ac:dyDescent="0.2"/>
    <row r="63" spans="1:2" ht="24" x14ac:dyDescent="0.2">
      <c r="A63" s="154" t="s">
        <v>435</v>
      </c>
      <c r="B63" s="160" t="s">
        <v>436</v>
      </c>
    </row>
    <row r="64" spans="1:2" ht="8.25" customHeight="1" x14ac:dyDescent="0.2"/>
    <row r="65" spans="1:2" ht="12" customHeight="1" x14ac:dyDescent="0.2">
      <c r="A65" s="154" t="s">
        <v>437</v>
      </c>
      <c r="B65" s="160" t="s">
        <v>438</v>
      </c>
    </row>
    <row r="66" spans="1:2" ht="8.25" customHeight="1" x14ac:dyDescent="0.2">
      <c r="A66" s="154"/>
    </row>
    <row r="67" spans="1:2" x14ac:dyDescent="0.2">
      <c r="A67" s="154" t="s">
        <v>439</v>
      </c>
      <c r="B67" s="157" t="s">
        <v>440</v>
      </c>
    </row>
    <row r="68" spans="1:2" ht="8.25" customHeight="1" x14ac:dyDescent="0.2">
      <c r="B68" s="156"/>
    </row>
    <row r="69" spans="1:2" x14ac:dyDescent="0.2">
      <c r="A69" s="154" t="s">
        <v>441</v>
      </c>
      <c r="B69" s="157" t="s">
        <v>442</v>
      </c>
    </row>
  </sheetData>
  <hyperlinks>
    <hyperlink ref="B13" r:id="rId1"/>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2025 11&amp;R&amp;"-,Standard"&amp;7&amp;P</oddFooter>
    <evenFooter>&amp;L&amp;"-,Standard"&amp;7&amp;P&amp;R&amp;"-,Standard"&amp;7StatA MV, Statistischer Bericht G413 2025 11</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15" t="s">
        <v>30</v>
      </c>
      <c r="B1" s="215"/>
      <c r="C1" s="215"/>
    </row>
    <row r="2" spans="1:3" ht="23.25" customHeight="1" x14ac:dyDescent="0.2">
      <c r="A2" s="216"/>
      <c r="B2" s="216"/>
      <c r="C2" s="11" t="s">
        <v>31</v>
      </c>
    </row>
    <row r="3" spans="1:3" ht="12" customHeight="1" x14ac:dyDescent="0.2">
      <c r="A3" s="214" t="s">
        <v>32</v>
      </c>
      <c r="B3" s="214"/>
      <c r="C3" s="13">
        <v>3</v>
      </c>
    </row>
    <row r="4" spans="1:3" ht="12" customHeight="1" x14ac:dyDescent="0.2">
      <c r="A4" s="14"/>
      <c r="B4" s="14"/>
    </row>
    <row r="5" spans="1:3" ht="12" customHeight="1" x14ac:dyDescent="0.2">
      <c r="A5" s="214" t="s">
        <v>33</v>
      </c>
      <c r="B5" s="214"/>
      <c r="C5" s="13">
        <v>4</v>
      </c>
    </row>
    <row r="6" spans="1:3" s="16" customFormat="1" ht="23.25" customHeight="1" x14ac:dyDescent="0.2">
      <c r="A6" s="217"/>
      <c r="B6" s="217"/>
      <c r="C6" s="15"/>
    </row>
    <row r="7" spans="1:3" s="16" customFormat="1" ht="24.2" customHeight="1" x14ac:dyDescent="0.2">
      <c r="A7" s="17" t="s">
        <v>34</v>
      </c>
      <c r="B7" s="18" t="s">
        <v>35</v>
      </c>
      <c r="C7" s="15"/>
    </row>
    <row r="8" spans="1:3" ht="12" customHeight="1" x14ac:dyDescent="0.2">
      <c r="A8" s="17"/>
      <c r="B8" s="18"/>
    </row>
    <row r="9" spans="1:3" ht="12" customHeight="1" x14ac:dyDescent="0.2">
      <c r="A9" s="19" t="s">
        <v>36</v>
      </c>
      <c r="B9" s="20" t="s">
        <v>37</v>
      </c>
      <c r="C9" s="21">
        <v>5</v>
      </c>
    </row>
    <row r="10" spans="1:3" ht="23.25" customHeight="1" x14ac:dyDescent="0.2">
      <c r="A10" s="19"/>
      <c r="B10" s="22"/>
      <c r="C10" s="15"/>
    </row>
    <row r="11" spans="1:3" ht="24.2" customHeight="1" x14ac:dyDescent="0.2">
      <c r="A11" s="17" t="s">
        <v>38</v>
      </c>
      <c r="B11" s="18" t="s">
        <v>39</v>
      </c>
    </row>
    <row r="12" spans="1:3" ht="12" customHeight="1" x14ac:dyDescent="0.2">
      <c r="A12" s="17"/>
      <c r="B12" s="18"/>
    </row>
    <row r="13" spans="1:3" ht="12" customHeight="1" x14ac:dyDescent="0.2">
      <c r="A13" s="19" t="s">
        <v>40</v>
      </c>
      <c r="B13" s="22" t="s">
        <v>41</v>
      </c>
      <c r="C13" s="13">
        <v>6</v>
      </c>
    </row>
    <row r="14" spans="1:3" ht="12" customHeight="1" x14ac:dyDescent="0.2">
      <c r="A14" s="19"/>
      <c r="B14" s="22"/>
    </row>
    <row r="15" spans="1:3" ht="12" customHeight="1" x14ac:dyDescent="0.2">
      <c r="A15" s="19" t="s">
        <v>42</v>
      </c>
      <c r="B15" s="22" t="s">
        <v>43</v>
      </c>
      <c r="C15" s="13">
        <v>7</v>
      </c>
    </row>
    <row r="16" spans="1:3" ht="12" customHeight="1" x14ac:dyDescent="0.2">
      <c r="A16" s="19"/>
      <c r="B16" s="22"/>
    </row>
    <row r="17" spans="1:3" ht="12" customHeight="1" x14ac:dyDescent="0.2">
      <c r="A17" s="19" t="s">
        <v>44</v>
      </c>
      <c r="B17" s="22" t="s">
        <v>45</v>
      </c>
      <c r="C17" s="13">
        <v>8</v>
      </c>
    </row>
    <row r="18" spans="1:3" ht="12" customHeight="1" x14ac:dyDescent="0.2">
      <c r="A18" s="19"/>
      <c r="B18" s="22"/>
    </row>
    <row r="19" spans="1:3" ht="12" customHeight="1" x14ac:dyDescent="0.2">
      <c r="A19" s="19" t="s">
        <v>46</v>
      </c>
      <c r="B19" s="22" t="s">
        <v>47</v>
      </c>
      <c r="C19" s="13">
        <v>9</v>
      </c>
    </row>
    <row r="20" spans="1:3" ht="12" customHeight="1" x14ac:dyDescent="0.2">
      <c r="A20" s="19"/>
      <c r="B20" s="22"/>
    </row>
    <row r="21" spans="1:3" ht="12" customHeight="1" x14ac:dyDescent="0.2">
      <c r="A21" s="19" t="s">
        <v>48</v>
      </c>
      <c r="B21" s="22" t="s">
        <v>49</v>
      </c>
      <c r="C21" s="21">
        <v>11</v>
      </c>
    </row>
    <row r="22" spans="1:3" ht="23.25" customHeight="1" x14ac:dyDescent="0.2">
      <c r="A22" s="19"/>
      <c r="B22" s="22"/>
      <c r="C22" s="15"/>
    </row>
    <row r="23" spans="1:3" ht="12" customHeight="1" x14ac:dyDescent="0.2">
      <c r="A23" s="17" t="s">
        <v>50</v>
      </c>
      <c r="B23" s="18" t="s">
        <v>51</v>
      </c>
    </row>
    <row r="24" spans="1:3" ht="12" customHeight="1" x14ac:dyDescent="0.2">
      <c r="A24" s="19"/>
      <c r="B24" s="23"/>
    </row>
    <row r="25" spans="1:3" ht="12" customHeight="1" x14ac:dyDescent="0.2">
      <c r="A25" s="19" t="s">
        <v>52</v>
      </c>
      <c r="B25" s="22" t="s">
        <v>43</v>
      </c>
      <c r="C25" s="13">
        <v>14</v>
      </c>
    </row>
    <row r="26" spans="1:3" ht="12" customHeight="1" x14ac:dyDescent="0.2">
      <c r="A26" s="19"/>
      <c r="B26" s="22"/>
    </row>
    <row r="27" spans="1:3" ht="12" customHeight="1" x14ac:dyDescent="0.2">
      <c r="A27" s="19" t="s">
        <v>53</v>
      </c>
      <c r="B27" s="22" t="s">
        <v>45</v>
      </c>
      <c r="C27" s="21">
        <v>15</v>
      </c>
    </row>
    <row r="28" spans="1:3" ht="23.25" customHeight="1" x14ac:dyDescent="0.2">
      <c r="A28" s="19"/>
      <c r="B28" s="22"/>
      <c r="C28" s="15"/>
    </row>
    <row r="29" spans="1:3" ht="24.2" customHeight="1" x14ac:dyDescent="0.2">
      <c r="A29" s="17" t="s">
        <v>54</v>
      </c>
      <c r="B29" s="18" t="s">
        <v>55</v>
      </c>
    </row>
    <row r="30" spans="1:3" ht="12" customHeight="1" x14ac:dyDescent="0.2">
      <c r="A30" s="19"/>
      <c r="B30" s="23"/>
    </row>
    <row r="31" spans="1:3" ht="12" customHeight="1" x14ac:dyDescent="0.2">
      <c r="A31" s="19" t="s">
        <v>56</v>
      </c>
      <c r="B31" s="22" t="s">
        <v>57</v>
      </c>
      <c r="C31" s="13">
        <v>16</v>
      </c>
    </row>
    <row r="32" spans="1:3" ht="12" customHeight="1" x14ac:dyDescent="0.2">
      <c r="A32" s="19"/>
      <c r="B32" s="22"/>
    </row>
    <row r="33" spans="1:3" ht="12" customHeight="1" x14ac:dyDescent="0.2">
      <c r="A33" s="19" t="s">
        <v>58</v>
      </c>
      <c r="B33" s="22" t="s">
        <v>59</v>
      </c>
      <c r="C33" s="13">
        <v>17</v>
      </c>
    </row>
    <row r="34" spans="1:3" ht="12" customHeight="1" x14ac:dyDescent="0.2">
      <c r="A34" s="19"/>
      <c r="B34" s="22"/>
    </row>
    <row r="35" spans="1:3" ht="12" customHeight="1" x14ac:dyDescent="0.2">
      <c r="A35" s="19" t="s">
        <v>60</v>
      </c>
      <c r="B35" s="22" t="s">
        <v>61</v>
      </c>
      <c r="C35" s="13">
        <v>19</v>
      </c>
    </row>
    <row r="36" spans="1:3" ht="12" customHeight="1" x14ac:dyDescent="0.2">
      <c r="A36" s="19"/>
      <c r="B36" s="22"/>
    </row>
    <row r="37" spans="1:3" ht="12" customHeight="1" x14ac:dyDescent="0.2">
      <c r="A37" s="19" t="s">
        <v>62</v>
      </c>
      <c r="B37" s="22" t="s">
        <v>49</v>
      </c>
      <c r="C37" s="21">
        <v>22</v>
      </c>
    </row>
    <row r="38" spans="1:3" ht="12" customHeight="1" x14ac:dyDescent="0.2"/>
    <row r="39" spans="1:3" ht="30" customHeight="1" x14ac:dyDescent="0.2">
      <c r="A39" s="214" t="s">
        <v>63</v>
      </c>
      <c r="B39" s="214"/>
      <c r="C39" s="26">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23"/>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10" ht="27.95" customHeight="1" x14ac:dyDescent="0.2">
      <c r="A1" s="238" t="s">
        <v>32</v>
      </c>
      <c r="B1" s="238"/>
      <c r="C1" s="238"/>
      <c r="D1" s="238"/>
      <c r="E1" s="238"/>
      <c r="F1" s="238"/>
      <c r="G1" s="238"/>
      <c r="H1" s="238"/>
    </row>
    <row r="2" spans="1:10" ht="12" customHeight="1" x14ac:dyDescent="0.2"/>
    <row r="3" spans="1:10" ht="12" customHeight="1" x14ac:dyDescent="0.2">
      <c r="A3" s="28"/>
    </row>
    <row r="4" spans="1:10" ht="12" customHeight="1" x14ac:dyDescent="0.2"/>
    <row r="5" spans="1:10" ht="12" customHeight="1" x14ac:dyDescent="0.2">
      <c r="I5" s="29"/>
      <c r="J5" s="29"/>
    </row>
    <row r="6" spans="1:10" ht="12" customHeight="1" x14ac:dyDescent="0.2">
      <c r="A6" s="233"/>
      <c r="B6" s="233"/>
      <c r="C6" s="233"/>
      <c r="D6" s="233"/>
      <c r="E6" s="233"/>
      <c r="F6" s="233"/>
      <c r="G6" s="233"/>
      <c r="H6" s="233"/>
    </row>
    <row r="7" spans="1:10" ht="12" customHeight="1" x14ac:dyDescent="0.2">
      <c r="A7" s="233"/>
      <c r="B7" s="233"/>
      <c r="C7" s="233"/>
      <c r="D7" s="233"/>
      <c r="E7" s="233"/>
      <c r="F7" s="233"/>
      <c r="G7" s="233"/>
      <c r="H7" s="233"/>
    </row>
    <row r="8" spans="1:10" ht="12" customHeight="1" x14ac:dyDescent="0.2">
      <c r="A8" s="30"/>
      <c r="B8" s="30"/>
      <c r="C8" s="30"/>
      <c r="D8" s="30"/>
      <c r="E8" s="30"/>
      <c r="F8" s="30"/>
      <c r="G8" s="30"/>
      <c r="H8" s="30"/>
    </row>
    <row r="9" spans="1:10" ht="12" customHeight="1" x14ac:dyDescent="0.2">
      <c r="A9" s="31"/>
      <c r="B9" s="32"/>
      <c r="C9" s="32"/>
      <c r="D9" s="32"/>
      <c r="E9" s="32"/>
      <c r="F9" s="32"/>
      <c r="G9" s="32"/>
      <c r="H9" s="32"/>
    </row>
    <row r="10" spans="1:10" ht="12" customHeight="1" x14ac:dyDescent="0.2">
      <c r="A10" s="233"/>
      <c r="B10" s="233"/>
      <c r="C10" s="233"/>
      <c r="D10" s="233"/>
      <c r="E10" s="233"/>
      <c r="F10" s="233"/>
      <c r="G10" s="233"/>
      <c r="H10" s="233"/>
    </row>
    <row r="11" spans="1:10" ht="12" customHeight="1" x14ac:dyDescent="0.2">
      <c r="A11" s="31"/>
      <c r="B11" s="31"/>
      <c r="C11" s="31"/>
      <c r="D11" s="31"/>
      <c r="E11" s="31"/>
      <c r="F11" s="31"/>
      <c r="G11" s="31"/>
      <c r="H11" s="31"/>
    </row>
    <row r="12" spans="1:10" ht="12" customHeight="1" x14ac:dyDescent="0.2">
      <c r="A12" s="28"/>
    </row>
    <row r="13" spans="1:10" ht="12" customHeight="1" x14ac:dyDescent="0.2"/>
    <row r="14" spans="1:10" ht="12" customHeight="1" x14ac:dyDescent="0.2">
      <c r="A14" s="233"/>
      <c r="B14" s="233"/>
      <c r="C14" s="233"/>
      <c r="D14" s="233"/>
      <c r="E14" s="233"/>
      <c r="F14" s="233"/>
      <c r="G14" s="233"/>
      <c r="H14" s="233"/>
      <c r="I14" s="33"/>
    </row>
    <row r="15" spans="1:10" ht="12" customHeight="1" x14ac:dyDescent="0.2">
      <c r="A15" s="237"/>
      <c r="B15" s="233"/>
      <c r="C15" s="233"/>
      <c r="D15" s="233"/>
      <c r="E15" s="233"/>
      <c r="F15" s="233"/>
      <c r="G15" s="233"/>
      <c r="H15" s="233"/>
    </row>
    <row r="16" spans="1:10" ht="12" customHeight="1" x14ac:dyDescent="0.2">
      <c r="A16" s="232"/>
      <c r="B16" s="232"/>
      <c r="C16" s="232"/>
      <c r="D16" s="232"/>
      <c r="E16" s="232"/>
      <c r="F16" s="232"/>
      <c r="G16" s="232"/>
      <c r="H16" s="232"/>
    </row>
    <row r="17" spans="1:8" ht="12" customHeight="1" x14ac:dyDescent="0.2"/>
    <row r="18" spans="1:8" ht="12" customHeight="1" x14ac:dyDescent="0.2">
      <c r="A18" s="28"/>
    </row>
    <row r="19" spans="1:8" ht="12" customHeight="1" x14ac:dyDescent="0.2"/>
    <row r="20" spans="1:8" ht="12" customHeight="1" x14ac:dyDescent="0.2">
      <c r="A20" s="233"/>
      <c r="B20" s="233"/>
      <c r="C20" s="233"/>
      <c r="D20" s="233"/>
      <c r="E20" s="233"/>
      <c r="F20" s="233"/>
      <c r="G20" s="233"/>
      <c r="H20" s="233"/>
    </row>
    <row r="21" spans="1:8" ht="12" customHeight="1" x14ac:dyDescent="0.2"/>
    <row r="22" spans="1:8" ht="12" customHeight="1" x14ac:dyDescent="0.2">
      <c r="A22" s="28"/>
    </row>
    <row r="23" spans="1:8" ht="12" customHeight="1" x14ac:dyDescent="0.2"/>
    <row r="24" spans="1:8" ht="12" customHeight="1" x14ac:dyDescent="0.2">
      <c r="A24" s="234"/>
      <c r="B24" s="234"/>
      <c r="C24" s="234"/>
      <c r="D24" s="234"/>
      <c r="E24" s="234"/>
      <c r="F24" s="234"/>
      <c r="G24" s="234"/>
      <c r="H24" s="234"/>
    </row>
    <row r="25" spans="1:8" ht="12" customHeight="1" x14ac:dyDescent="0.2">
      <c r="A25" s="233"/>
      <c r="B25" s="235"/>
      <c r="C25" s="235"/>
      <c r="D25" s="235"/>
      <c r="E25" s="235"/>
      <c r="F25" s="235"/>
      <c r="G25" s="235"/>
      <c r="H25" s="235"/>
    </row>
    <row r="26" spans="1:8" ht="12" customHeight="1" x14ac:dyDescent="0.2">
      <c r="A26" s="31"/>
      <c r="B26" s="31"/>
      <c r="C26" s="31"/>
      <c r="D26" s="31"/>
      <c r="E26" s="31"/>
      <c r="F26" s="31"/>
      <c r="G26" s="31"/>
      <c r="H26" s="31"/>
    </row>
    <row r="27" spans="1:8" ht="12" customHeight="1" x14ac:dyDescent="0.2">
      <c r="A27" s="34"/>
    </row>
    <row r="28" spans="1:8" ht="12" customHeight="1" x14ac:dyDescent="0.2"/>
    <row r="29" spans="1:8" ht="12" customHeight="1" x14ac:dyDescent="0.2">
      <c r="A29" s="28"/>
    </row>
    <row r="30" spans="1:8" ht="12" customHeight="1" x14ac:dyDescent="0.2"/>
    <row r="31" spans="1:8" ht="12" customHeight="1" x14ac:dyDescent="0.2">
      <c r="A31" s="233"/>
      <c r="B31" s="233"/>
      <c r="C31" s="233"/>
      <c r="D31" s="233"/>
      <c r="E31" s="233"/>
      <c r="F31" s="233"/>
      <c r="G31" s="233"/>
      <c r="H31" s="233"/>
    </row>
    <row r="32" spans="1:8" ht="12" customHeight="1" x14ac:dyDescent="0.2"/>
    <row r="33" spans="1:8" ht="12" customHeight="1" x14ac:dyDescent="0.2">
      <c r="A33" s="28"/>
    </row>
    <row r="34" spans="1:8" ht="12" customHeight="1" x14ac:dyDescent="0.2"/>
    <row r="35" spans="1:8" ht="12" customHeight="1" x14ac:dyDescent="0.2">
      <c r="A35" s="233"/>
      <c r="B35" s="233"/>
      <c r="C35" s="233"/>
      <c r="D35" s="233"/>
      <c r="E35" s="233"/>
      <c r="F35" s="233"/>
      <c r="G35" s="233"/>
      <c r="H35" s="233"/>
    </row>
    <row r="36" spans="1:8" ht="12" customHeight="1" x14ac:dyDescent="0.2"/>
    <row r="37" spans="1:8" ht="12" customHeight="1" x14ac:dyDescent="0.2">
      <c r="A37" s="28"/>
    </row>
    <row r="38" spans="1:8" ht="12" customHeight="1" x14ac:dyDescent="0.2"/>
    <row r="39" spans="1:8" ht="12" customHeight="1" x14ac:dyDescent="0.2">
      <c r="A39" s="233"/>
      <c r="B39" s="233"/>
      <c r="C39" s="233"/>
      <c r="D39" s="233"/>
      <c r="E39" s="233"/>
      <c r="F39" s="233"/>
      <c r="G39" s="233"/>
      <c r="H39" s="233"/>
    </row>
    <row r="40" spans="1:8" ht="12" customHeight="1" x14ac:dyDescent="0.2"/>
    <row r="41" spans="1:8" ht="12" customHeight="1" x14ac:dyDescent="0.2">
      <c r="A41" s="28"/>
    </row>
    <row r="42" spans="1:8" ht="12" customHeight="1" x14ac:dyDescent="0.2"/>
    <row r="43" spans="1:8" ht="12" customHeight="1" x14ac:dyDescent="0.2">
      <c r="A43" s="233"/>
      <c r="B43" s="233"/>
      <c r="C43" s="233"/>
      <c r="D43" s="233"/>
      <c r="E43" s="233"/>
      <c r="F43" s="233"/>
      <c r="G43" s="233"/>
      <c r="H43" s="233"/>
    </row>
    <row r="44" spans="1:8" ht="12" customHeight="1" x14ac:dyDescent="0.2"/>
    <row r="45" spans="1:8" ht="12" customHeight="1" x14ac:dyDescent="0.2">
      <c r="A45" s="28"/>
    </row>
    <row r="46" spans="1:8" ht="12" customHeight="1" x14ac:dyDescent="0.2"/>
    <row r="47" spans="1:8" ht="12" customHeight="1" x14ac:dyDescent="0.2">
      <c r="A47" s="233"/>
      <c r="B47" s="233"/>
      <c r="C47" s="233"/>
      <c r="D47" s="233"/>
      <c r="E47" s="233"/>
      <c r="F47" s="233"/>
      <c r="G47" s="233"/>
      <c r="H47" s="233"/>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36" t="s">
        <v>33</v>
      </c>
      <c r="B64" s="236"/>
      <c r="C64" s="236"/>
      <c r="D64" s="236"/>
      <c r="E64" s="236"/>
      <c r="F64" s="236"/>
      <c r="G64" s="236"/>
      <c r="H64" s="236"/>
    </row>
    <row r="65" spans="1:8" ht="12" customHeight="1" x14ac:dyDescent="0.2">
      <c r="A65" s="30"/>
      <c r="B65" s="30"/>
      <c r="C65" s="30"/>
      <c r="D65" s="30"/>
      <c r="E65" s="30"/>
      <c r="F65" s="30"/>
      <c r="G65" s="30"/>
      <c r="H65" s="30"/>
    </row>
    <row r="66" spans="1:8" ht="12" customHeight="1" x14ac:dyDescent="0.2">
      <c r="A66" s="30"/>
      <c r="B66" s="30"/>
      <c r="C66" s="30"/>
      <c r="D66" s="30"/>
      <c r="E66" s="30"/>
      <c r="F66" s="30"/>
      <c r="G66" s="30"/>
      <c r="H66" s="30"/>
    </row>
    <row r="67" spans="1:8" ht="12" customHeight="1" x14ac:dyDescent="0.2">
      <c r="A67" s="30"/>
      <c r="B67" s="30"/>
      <c r="C67" s="30"/>
      <c r="D67" s="30"/>
      <c r="E67" s="30"/>
      <c r="F67" s="30"/>
      <c r="G67" s="30"/>
      <c r="H67" s="30"/>
    </row>
    <row r="68" spans="1:8" ht="12" customHeight="1" x14ac:dyDescent="0.2">
      <c r="A68" s="30"/>
      <c r="B68" s="30"/>
      <c r="C68" s="30"/>
      <c r="D68" s="30"/>
      <c r="E68" s="30"/>
      <c r="F68" s="30"/>
      <c r="G68" s="30"/>
      <c r="H68" s="30"/>
    </row>
    <row r="69" spans="1:8" ht="12" customHeight="1" x14ac:dyDescent="0.2">
      <c r="A69" s="30"/>
      <c r="B69" s="30"/>
      <c r="C69" s="30"/>
      <c r="D69" s="30"/>
      <c r="E69" s="30"/>
      <c r="F69" s="30"/>
      <c r="G69" s="30"/>
      <c r="H69" s="30"/>
    </row>
    <row r="70" spans="1:8" ht="12" customHeight="1" x14ac:dyDescent="0.2">
      <c r="A70" s="30"/>
      <c r="B70" s="30"/>
      <c r="C70" s="30"/>
      <c r="D70" s="30"/>
      <c r="E70" s="30"/>
      <c r="F70" s="30"/>
      <c r="G70" s="30"/>
      <c r="H70" s="30"/>
    </row>
    <row r="71" spans="1:8" ht="12" customHeight="1" x14ac:dyDescent="0.2">
      <c r="A71" s="30"/>
      <c r="B71" s="30"/>
      <c r="C71" s="30"/>
      <c r="D71" s="30"/>
      <c r="E71" s="30"/>
      <c r="F71" s="30"/>
      <c r="G71" s="30"/>
      <c r="H71" s="30"/>
    </row>
    <row r="72" spans="1:8" ht="12" customHeight="1" x14ac:dyDescent="0.2">
      <c r="A72" s="30"/>
      <c r="B72" s="30"/>
      <c r="C72" s="30"/>
      <c r="D72" s="30"/>
      <c r="E72" s="30"/>
      <c r="F72" s="30"/>
      <c r="G72" s="30"/>
      <c r="H72" s="30"/>
    </row>
    <row r="73" spans="1:8" ht="12" customHeight="1" x14ac:dyDescent="0.2">
      <c r="A73" s="30"/>
      <c r="B73" s="30"/>
      <c r="C73" s="30"/>
      <c r="D73" s="30"/>
      <c r="E73" s="30"/>
      <c r="F73" s="30"/>
      <c r="G73" s="30"/>
      <c r="H73" s="30"/>
    </row>
    <row r="74" spans="1:8" ht="12" customHeight="1" x14ac:dyDescent="0.2">
      <c r="A74" s="30"/>
      <c r="B74" s="30"/>
      <c r="C74" s="30"/>
      <c r="D74" s="30"/>
      <c r="E74" s="30"/>
      <c r="F74" s="30"/>
      <c r="G74" s="30"/>
      <c r="H74" s="30"/>
    </row>
    <row r="75" spans="1:8" ht="12" customHeight="1" x14ac:dyDescent="0.2">
      <c r="A75" s="30"/>
      <c r="B75" s="30"/>
      <c r="C75" s="30"/>
      <c r="D75" s="30"/>
      <c r="E75" s="30"/>
      <c r="F75" s="30"/>
      <c r="G75" s="30"/>
      <c r="H75" s="30"/>
    </row>
    <row r="76" spans="1:8" ht="12" customHeight="1" x14ac:dyDescent="0.2">
      <c r="A76" s="30"/>
      <c r="B76" s="30"/>
      <c r="C76" s="30"/>
      <c r="D76" s="30"/>
      <c r="E76" s="30"/>
      <c r="F76" s="30"/>
      <c r="G76" s="30"/>
      <c r="H76" s="30"/>
    </row>
    <row r="77" spans="1:8" ht="12" customHeight="1" x14ac:dyDescent="0.2">
      <c r="A77" s="30"/>
      <c r="B77" s="30"/>
      <c r="C77" s="30"/>
      <c r="D77" s="30"/>
      <c r="E77" s="30"/>
      <c r="F77" s="30"/>
      <c r="G77" s="30"/>
      <c r="H77" s="30"/>
    </row>
    <row r="78" spans="1:8" ht="12" customHeight="1" x14ac:dyDescent="0.2">
      <c r="A78" s="30"/>
      <c r="B78" s="30"/>
      <c r="C78" s="30"/>
      <c r="D78" s="30"/>
      <c r="E78" s="30"/>
      <c r="F78" s="30"/>
      <c r="G78" s="30"/>
      <c r="H78" s="30"/>
    </row>
    <row r="79" spans="1:8" ht="12" customHeight="1" x14ac:dyDescent="0.2">
      <c r="A79" s="30"/>
      <c r="B79" s="30"/>
      <c r="C79" s="30"/>
      <c r="D79" s="30"/>
      <c r="E79" s="30"/>
      <c r="F79" s="30"/>
      <c r="G79" s="30"/>
      <c r="H79" s="30"/>
    </row>
    <row r="80" spans="1:8" ht="12" customHeight="1" x14ac:dyDescent="0.2">
      <c r="A80" s="30"/>
      <c r="B80" s="30"/>
      <c r="C80" s="30"/>
      <c r="D80" s="30"/>
      <c r="E80" s="30"/>
      <c r="F80" s="30"/>
      <c r="G80" s="30"/>
      <c r="H80" s="30"/>
    </row>
    <row r="81" spans="1:8" ht="12" customHeight="1" x14ac:dyDescent="0.2">
      <c r="A81" s="30"/>
      <c r="B81" s="30"/>
      <c r="C81" s="30"/>
      <c r="D81" s="30"/>
      <c r="E81" s="30"/>
      <c r="F81" s="30"/>
      <c r="G81" s="30"/>
      <c r="H81" s="30"/>
    </row>
    <row r="82" spans="1:8" ht="12" customHeight="1" x14ac:dyDescent="0.2">
      <c r="A82" s="30"/>
      <c r="B82" s="30"/>
      <c r="C82" s="30"/>
      <c r="D82" s="30"/>
      <c r="E82" s="30"/>
      <c r="F82" s="30"/>
      <c r="G82" s="30"/>
      <c r="H82" s="30"/>
    </row>
    <row r="83" spans="1:8" ht="12" customHeight="1" x14ac:dyDescent="0.2">
      <c r="A83" s="30"/>
      <c r="B83" s="30"/>
      <c r="C83" s="30"/>
      <c r="D83" s="30"/>
      <c r="E83" s="30"/>
      <c r="F83" s="30"/>
      <c r="G83" s="30"/>
      <c r="H83" s="30"/>
    </row>
    <row r="84" spans="1:8" ht="12" customHeight="1" x14ac:dyDescent="0.2">
      <c r="A84" s="30"/>
      <c r="B84" s="30"/>
      <c r="C84" s="30"/>
      <c r="D84" s="30"/>
      <c r="E84" s="30"/>
      <c r="F84" s="30"/>
      <c r="G84" s="30"/>
      <c r="H84" s="30"/>
    </row>
    <row r="85" spans="1:8" ht="12" customHeight="1" x14ac:dyDescent="0.2">
      <c r="A85" s="30"/>
      <c r="B85" s="30"/>
      <c r="C85" s="30"/>
      <c r="D85" s="30"/>
      <c r="E85" s="30"/>
      <c r="F85" s="30"/>
      <c r="G85" s="30"/>
      <c r="H85" s="30"/>
    </row>
    <row r="86" spans="1:8" ht="12" customHeight="1" x14ac:dyDescent="0.2">
      <c r="A86" s="30"/>
      <c r="B86" s="30"/>
      <c r="C86" s="30"/>
      <c r="D86" s="30"/>
      <c r="E86" s="30"/>
      <c r="F86" s="30"/>
      <c r="G86" s="30"/>
      <c r="H86" s="30"/>
    </row>
    <row r="87" spans="1:8" ht="12" customHeight="1" x14ac:dyDescent="0.2">
      <c r="A87" s="30"/>
      <c r="B87" s="30"/>
      <c r="C87" s="30"/>
      <c r="D87" s="30"/>
      <c r="E87" s="30"/>
      <c r="F87" s="30"/>
      <c r="G87" s="30"/>
      <c r="H87" s="30"/>
    </row>
    <row r="88" spans="1:8" ht="12" customHeight="1" x14ac:dyDescent="0.2">
      <c r="A88" s="30"/>
      <c r="B88" s="30"/>
      <c r="C88" s="30"/>
      <c r="D88" s="30"/>
      <c r="E88" s="30"/>
      <c r="F88" s="30"/>
      <c r="G88" s="30"/>
      <c r="H88" s="30"/>
    </row>
    <row r="89" spans="1:8" ht="12" customHeight="1" x14ac:dyDescent="0.2">
      <c r="A89" s="31"/>
      <c r="B89" s="31"/>
      <c r="C89" s="31"/>
      <c r="D89" s="31"/>
      <c r="E89" s="31"/>
      <c r="F89" s="31"/>
      <c r="G89" s="31"/>
      <c r="H89" s="31"/>
    </row>
    <row r="90" spans="1:8" ht="12" customHeight="1" x14ac:dyDescent="0.2">
      <c r="A90" s="35"/>
      <c r="B90" s="31"/>
      <c r="C90" s="31"/>
      <c r="D90" s="31"/>
      <c r="E90" s="31"/>
      <c r="F90" s="31"/>
      <c r="G90" s="31"/>
      <c r="H90" s="31"/>
    </row>
    <row r="91" spans="1:8" ht="12" customHeight="1" x14ac:dyDescent="0.2"/>
    <row r="92" spans="1:8" ht="12" customHeight="1" x14ac:dyDescent="0.2">
      <c r="A92" s="233"/>
      <c r="B92" s="233"/>
      <c r="C92" s="233"/>
      <c r="D92" s="233"/>
      <c r="E92" s="233"/>
      <c r="F92" s="233"/>
      <c r="G92" s="233"/>
      <c r="H92" s="233"/>
    </row>
    <row r="93" spans="1:8" ht="12" customHeight="1" x14ac:dyDescent="0.2">
      <c r="A93" s="30"/>
      <c r="B93" s="30"/>
      <c r="C93" s="30"/>
      <c r="D93" s="30"/>
      <c r="E93" s="30"/>
      <c r="F93" s="30"/>
      <c r="G93" s="30"/>
      <c r="H93" s="30"/>
    </row>
    <row r="94" spans="1:8" ht="12" customHeight="1" x14ac:dyDescent="0.2">
      <c r="A94" s="36"/>
    </row>
    <row r="95" spans="1:8" ht="12" customHeight="1" x14ac:dyDescent="0.2">
      <c r="A95" s="28"/>
    </row>
    <row r="96" spans="1:8" ht="12" customHeight="1" x14ac:dyDescent="0.2">
      <c r="A96" s="231"/>
      <c r="B96" s="231"/>
      <c r="C96" s="231"/>
      <c r="D96" s="231"/>
      <c r="E96" s="231"/>
      <c r="F96" s="231"/>
      <c r="G96" s="231"/>
      <c r="H96" s="231"/>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3.15" customHeight="1" x14ac:dyDescent="0.2">
      <c r="A108" s="223" t="s">
        <v>64</v>
      </c>
      <c r="B108" s="224"/>
      <c r="C108" s="225" t="s">
        <v>65</v>
      </c>
      <c r="D108" s="223"/>
      <c r="E108" s="223"/>
      <c r="F108" s="224"/>
      <c r="G108" s="226" t="s">
        <v>66</v>
      </c>
      <c r="H108" s="226"/>
    </row>
    <row r="109" spans="1:8" ht="13.15" customHeight="1" x14ac:dyDescent="0.2">
      <c r="A109" s="223" t="s">
        <v>67</v>
      </c>
      <c r="B109" s="224"/>
      <c r="C109" s="225" t="s">
        <v>67</v>
      </c>
      <c r="D109" s="223"/>
      <c r="E109" s="223"/>
      <c r="F109" s="224"/>
      <c r="G109" s="226"/>
      <c r="H109" s="226"/>
    </row>
    <row r="110" spans="1:8" ht="13.15" customHeight="1" x14ac:dyDescent="0.2">
      <c r="A110" s="227" t="s">
        <v>68</v>
      </c>
      <c r="B110" s="228"/>
      <c r="C110" s="184" t="s">
        <v>69</v>
      </c>
      <c r="D110" s="37"/>
      <c r="E110" s="37"/>
      <c r="F110" s="38"/>
      <c r="G110" s="229" t="s">
        <v>70</v>
      </c>
      <c r="H110" s="229"/>
    </row>
    <row r="111" spans="1:8" ht="13.15" customHeight="1" x14ac:dyDescent="0.2">
      <c r="A111" s="220" t="s">
        <v>71</v>
      </c>
      <c r="B111" s="221"/>
      <c r="C111" s="185" t="s">
        <v>72</v>
      </c>
      <c r="D111" s="39"/>
      <c r="E111" s="39"/>
      <c r="F111" s="40"/>
      <c r="G111" s="218" t="s">
        <v>73</v>
      </c>
      <c r="H111" s="218"/>
    </row>
    <row r="112" spans="1:8" ht="13.15" customHeight="1" x14ac:dyDescent="0.2">
      <c r="A112" s="41"/>
      <c r="B112" s="42"/>
      <c r="C112" s="185" t="s">
        <v>74</v>
      </c>
      <c r="D112" s="39"/>
      <c r="E112" s="39"/>
      <c r="F112" s="40"/>
      <c r="G112" s="218" t="s">
        <v>75</v>
      </c>
      <c r="H112" s="218"/>
    </row>
    <row r="113" spans="1:8" ht="13.15" customHeight="1" x14ac:dyDescent="0.2">
      <c r="A113" s="41"/>
      <c r="B113" s="42"/>
      <c r="C113" s="185" t="s">
        <v>76</v>
      </c>
      <c r="D113" s="39"/>
      <c r="E113" s="39"/>
      <c r="F113" s="40"/>
      <c r="G113" s="218" t="s">
        <v>77</v>
      </c>
      <c r="H113" s="218"/>
    </row>
    <row r="114" spans="1:8" ht="13.15" customHeight="1" x14ac:dyDescent="0.2">
      <c r="A114" s="43"/>
      <c r="B114" s="44"/>
      <c r="C114" s="186" t="s">
        <v>78</v>
      </c>
      <c r="D114" s="45"/>
      <c r="E114" s="45"/>
      <c r="F114" s="46"/>
      <c r="G114" s="230" t="s">
        <v>79</v>
      </c>
      <c r="H114" s="230"/>
    </row>
    <row r="115" spans="1:8" ht="13.15" customHeight="1" x14ac:dyDescent="0.2">
      <c r="A115" s="220" t="s">
        <v>80</v>
      </c>
      <c r="B115" s="221"/>
      <c r="C115" s="187" t="s">
        <v>81</v>
      </c>
      <c r="D115" s="39"/>
      <c r="E115" s="39"/>
      <c r="F115" s="40"/>
      <c r="G115" s="222" t="s">
        <v>82</v>
      </c>
      <c r="H115" s="222"/>
    </row>
    <row r="116" spans="1:8" ht="13.15" customHeight="1" x14ac:dyDescent="0.2">
      <c r="A116" s="220" t="s">
        <v>83</v>
      </c>
      <c r="B116" s="221"/>
      <c r="C116" s="185" t="s">
        <v>84</v>
      </c>
      <c r="D116" s="39"/>
      <c r="E116" s="39"/>
      <c r="F116" s="40"/>
      <c r="G116" s="218" t="s">
        <v>85</v>
      </c>
      <c r="H116" s="218"/>
    </row>
    <row r="117" spans="1:8" ht="13.15" customHeight="1" x14ac:dyDescent="0.2">
      <c r="A117" s="220" t="s">
        <v>86</v>
      </c>
      <c r="B117" s="221"/>
      <c r="C117" s="185" t="s">
        <v>87</v>
      </c>
      <c r="D117" s="39"/>
      <c r="E117" s="39"/>
      <c r="F117" s="40"/>
      <c r="G117" s="218" t="s">
        <v>88</v>
      </c>
      <c r="H117" s="218"/>
    </row>
    <row r="118" spans="1:8" ht="13.15" customHeight="1" x14ac:dyDescent="0.2">
      <c r="A118" s="220" t="s">
        <v>89</v>
      </c>
      <c r="B118" s="221"/>
      <c r="C118" s="185" t="s">
        <v>90</v>
      </c>
      <c r="D118" s="39"/>
      <c r="E118" s="39"/>
      <c r="F118" s="40"/>
      <c r="G118" s="218" t="s">
        <v>91</v>
      </c>
      <c r="H118" s="218"/>
    </row>
    <row r="119" spans="1:8" ht="13.15" customHeight="1" x14ac:dyDescent="0.2">
      <c r="A119" s="47"/>
      <c r="B119" s="48"/>
      <c r="C119" s="185" t="s">
        <v>92</v>
      </c>
      <c r="D119" s="39"/>
      <c r="E119" s="39"/>
      <c r="F119" s="40"/>
      <c r="G119" s="218" t="s">
        <v>93</v>
      </c>
      <c r="H119" s="218"/>
    </row>
    <row r="120" spans="1:8" ht="13.15" customHeight="1" x14ac:dyDescent="0.2">
      <c r="A120" s="47"/>
      <c r="B120" s="48"/>
      <c r="C120" s="188" t="s">
        <v>94</v>
      </c>
      <c r="D120" s="49"/>
      <c r="E120" s="49"/>
      <c r="F120" s="50"/>
      <c r="G120" s="219" t="s">
        <v>95</v>
      </c>
      <c r="H120" s="219"/>
    </row>
    <row r="121" spans="1:8" ht="13.15" customHeight="1" x14ac:dyDescent="0.2">
      <c r="A121" s="47"/>
      <c r="B121" s="48"/>
      <c r="C121" s="187" t="s">
        <v>96</v>
      </c>
      <c r="D121" s="39"/>
      <c r="E121" s="39"/>
      <c r="F121" s="40"/>
      <c r="G121" s="218" t="s">
        <v>97</v>
      </c>
      <c r="H121" s="218"/>
    </row>
    <row r="122" spans="1:8" ht="13.15" customHeight="1" x14ac:dyDescent="0.2">
      <c r="A122" s="47"/>
      <c r="B122" s="48"/>
      <c r="C122" s="185" t="s">
        <v>98</v>
      </c>
      <c r="D122" s="39"/>
      <c r="E122" s="39"/>
      <c r="F122" s="40"/>
      <c r="G122" s="218" t="s">
        <v>99</v>
      </c>
      <c r="H122" s="218"/>
    </row>
    <row r="123" spans="1:8" ht="13.15" customHeight="1" x14ac:dyDescent="0.2">
      <c r="A123" s="47"/>
      <c r="B123" s="48"/>
      <c r="C123" s="185" t="s">
        <v>100</v>
      </c>
      <c r="D123" s="39"/>
      <c r="E123" s="39"/>
      <c r="F123" s="40"/>
      <c r="G123" s="218" t="s">
        <v>101</v>
      </c>
      <c r="H123" s="218"/>
    </row>
  </sheetData>
  <mergeCells count="43">
    <mergeCell ref="A15:H15"/>
    <mergeCell ref="A1:H1"/>
    <mergeCell ref="A6:H6"/>
    <mergeCell ref="A7:H7"/>
    <mergeCell ref="A10:H10"/>
    <mergeCell ref="A14:H14"/>
    <mergeCell ref="A96:H96"/>
    <mergeCell ref="A16:H16"/>
    <mergeCell ref="A20:H20"/>
    <mergeCell ref="A24:H24"/>
    <mergeCell ref="A25:H25"/>
    <mergeCell ref="A31:H31"/>
    <mergeCell ref="A35:H35"/>
    <mergeCell ref="A39:H39"/>
    <mergeCell ref="A43:H43"/>
    <mergeCell ref="A47:H47"/>
    <mergeCell ref="A64:H64"/>
    <mergeCell ref="A92:H92"/>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116:B116"/>
    <mergeCell ref="G116:H116"/>
    <mergeCell ref="A117:B117"/>
    <mergeCell ref="G117:H117"/>
    <mergeCell ref="A118:B118"/>
    <mergeCell ref="G118:H118"/>
    <mergeCell ref="G119:H119"/>
    <mergeCell ref="G120:H120"/>
    <mergeCell ref="G121:H121"/>
    <mergeCell ref="G122:H122"/>
    <mergeCell ref="G123:H12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6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2" customWidth="1"/>
    <col min="2" max="2" width="14.7109375" style="67" customWidth="1"/>
    <col min="3" max="3" width="11.7109375" style="67" customWidth="1"/>
    <col min="4" max="4" width="6.7109375" style="72" customWidth="1"/>
    <col min="5" max="5" width="11.7109375" style="67" customWidth="1"/>
    <col min="6" max="6" width="6.7109375" style="72" customWidth="1"/>
    <col min="7" max="7" width="11.7109375" style="67" customWidth="1"/>
    <col min="8" max="8" width="6.7109375" style="72" customWidth="1"/>
    <col min="9" max="9" width="11.7109375" style="67" customWidth="1"/>
    <col min="10" max="10" width="6.7109375" style="72" customWidth="1"/>
    <col min="11" max="220" width="9.140625" style="52"/>
    <col min="221" max="221" width="3.7109375" style="52" customWidth="1"/>
    <col min="222" max="222" width="14.7109375" style="52" customWidth="1"/>
    <col min="223" max="223" width="11.7109375" style="52" customWidth="1"/>
    <col min="224" max="224" width="6.7109375" style="52" customWidth="1"/>
    <col min="225" max="225" width="11.7109375" style="52" customWidth="1"/>
    <col min="226" max="226" width="6.7109375" style="52" customWidth="1"/>
    <col min="227" max="227" width="11.7109375" style="52" customWidth="1"/>
    <col min="228" max="228" width="6.7109375" style="52" customWidth="1"/>
    <col min="229" max="229" width="11.7109375" style="52" customWidth="1"/>
    <col min="230" max="230" width="6.7109375" style="52" customWidth="1"/>
    <col min="231" max="476" width="9.140625" style="52"/>
    <col min="477" max="477" width="3.7109375" style="52" customWidth="1"/>
    <col min="478" max="478" width="14.7109375" style="52" customWidth="1"/>
    <col min="479" max="479" width="11.7109375" style="52" customWidth="1"/>
    <col min="480" max="480" width="6.7109375" style="52" customWidth="1"/>
    <col min="481" max="481" width="11.7109375" style="52" customWidth="1"/>
    <col min="482" max="482" width="6.7109375" style="52" customWidth="1"/>
    <col min="483" max="483" width="11.7109375" style="52" customWidth="1"/>
    <col min="484" max="484" width="6.7109375" style="52" customWidth="1"/>
    <col min="485" max="485" width="11.7109375" style="52" customWidth="1"/>
    <col min="486" max="486" width="6.7109375" style="52" customWidth="1"/>
    <col min="487" max="732" width="9.140625" style="52"/>
    <col min="733" max="733" width="3.7109375" style="52" customWidth="1"/>
    <col min="734" max="734" width="14.7109375" style="52" customWidth="1"/>
    <col min="735" max="735" width="11.7109375" style="52" customWidth="1"/>
    <col min="736" max="736" width="6.7109375" style="52" customWidth="1"/>
    <col min="737" max="737" width="11.7109375" style="52" customWidth="1"/>
    <col min="738" max="738" width="6.7109375" style="52" customWidth="1"/>
    <col min="739" max="739" width="11.7109375" style="52" customWidth="1"/>
    <col min="740" max="740" width="6.7109375" style="52" customWidth="1"/>
    <col min="741" max="741" width="11.7109375" style="52" customWidth="1"/>
    <col min="742" max="742" width="6.7109375" style="52" customWidth="1"/>
    <col min="743" max="988" width="9.140625" style="52"/>
    <col min="989" max="989" width="3.7109375" style="52" customWidth="1"/>
    <col min="990" max="990" width="14.7109375" style="52" customWidth="1"/>
    <col min="991" max="991" width="11.7109375" style="52" customWidth="1"/>
    <col min="992" max="992" width="6.7109375" style="52" customWidth="1"/>
    <col min="993" max="993" width="11.7109375" style="52" customWidth="1"/>
    <col min="994" max="994" width="6.7109375" style="52" customWidth="1"/>
    <col min="995" max="995" width="11.7109375" style="52" customWidth="1"/>
    <col min="996" max="996" width="6.7109375" style="52" customWidth="1"/>
    <col min="997" max="997" width="11.7109375" style="52" customWidth="1"/>
    <col min="998" max="998" width="6.7109375" style="52" customWidth="1"/>
    <col min="999" max="1244" width="9.140625" style="52"/>
    <col min="1245" max="1245" width="3.7109375" style="52" customWidth="1"/>
    <col min="1246" max="1246" width="14.7109375" style="52" customWidth="1"/>
    <col min="1247" max="1247" width="11.7109375" style="52" customWidth="1"/>
    <col min="1248" max="1248" width="6.7109375" style="52" customWidth="1"/>
    <col min="1249" max="1249" width="11.7109375" style="52" customWidth="1"/>
    <col min="1250" max="1250" width="6.7109375" style="52" customWidth="1"/>
    <col min="1251" max="1251" width="11.7109375" style="52" customWidth="1"/>
    <col min="1252" max="1252" width="6.7109375" style="52" customWidth="1"/>
    <col min="1253" max="1253" width="11.7109375" style="52" customWidth="1"/>
    <col min="1254" max="1254" width="6.7109375" style="52" customWidth="1"/>
    <col min="1255" max="1500" width="9.140625" style="52"/>
    <col min="1501" max="1501" width="3.7109375" style="52" customWidth="1"/>
    <col min="1502" max="1502" width="14.7109375" style="52" customWidth="1"/>
    <col min="1503" max="1503" width="11.7109375" style="52" customWidth="1"/>
    <col min="1504" max="1504" width="6.7109375" style="52" customWidth="1"/>
    <col min="1505" max="1505" width="11.7109375" style="52" customWidth="1"/>
    <col min="1506" max="1506" width="6.7109375" style="52" customWidth="1"/>
    <col min="1507" max="1507" width="11.7109375" style="52" customWidth="1"/>
    <col min="1508" max="1508" width="6.7109375" style="52" customWidth="1"/>
    <col min="1509" max="1509" width="11.7109375" style="52" customWidth="1"/>
    <col min="1510" max="1510" width="6.7109375" style="52" customWidth="1"/>
    <col min="1511" max="1756" width="9.140625" style="52"/>
    <col min="1757" max="1757" width="3.7109375" style="52" customWidth="1"/>
    <col min="1758" max="1758" width="14.7109375" style="52" customWidth="1"/>
    <col min="1759" max="1759" width="11.7109375" style="52" customWidth="1"/>
    <col min="1760" max="1760" width="6.7109375" style="52" customWidth="1"/>
    <col min="1761" max="1761" width="11.7109375" style="52" customWidth="1"/>
    <col min="1762" max="1762" width="6.7109375" style="52" customWidth="1"/>
    <col min="1763" max="1763" width="11.7109375" style="52" customWidth="1"/>
    <col min="1764" max="1764" width="6.7109375" style="52" customWidth="1"/>
    <col min="1765" max="1765" width="11.7109375" style="52" customWidth="1"/>
    <col min="1766" max="1766" width="6.7109375" style="52" customWidth="1"/>
    <col min="1767" max="2012" width="9.140625" style="52"/>
    <col min="2013" max="2013" width="3.7109375" style="52" customWidth="1"/>
    <col min="2014" max="2014" width="14.7109375" style="52" customWidth="1"/>
    <col min="2015" max="2015" width="11.7109375" style="52" customWidth="1"/>
    <col min="2016" max="2016" width="6.7109375" style="52" customWidth="1"/>
    <col min="2017" max="2017" width="11.7109375" style="52" customWidth="1"/>
    <col min="2018" max="2018" width="6.7109375" style="52" customWidth="1"/>
    <col min="2019" max="2019" width="11.7109375" style="52" customWidth="1"/>
    <col min="2020" max="2020" width="6.7109375" style="52" customWidth="1"/>
    <col min="2021" max="2021" width="11.7109375" style="52" customWidth="1"/>
    <col min="2022" max="2022" width="6.7109375" style="52" customWidth="1"/>
    <col min="2023" max="2268" width="9.140625" style="52"/>
    <col min="2269" max="2269" width="3.7109375" style="52" customWidth="1"/>
    <col min="2270" max="2270" width="14.7109375" style="52" customWidth="1"/>
    <col min="2271" max="2271" width="11.7109375" style="52" customWidth="1"/>
    <col min="2272" max="2272" width="6.7109375" style="52" customWidth="1"/>
    <col min="2273" max="2273" width="11.7109375" style="52" customWidth="1"/>
    <col min="2274" max="2274" width="6.7109375" style="52" customWidth="1"/>
    <col min="2275" max="2275" width="11.7109375" style="52" customWidth="1"/>
    <col min="2276" max="2276" width="6.7109375" style="52" customWidth="1"/>
    <col min="2277" max="2277" width="11.7109375" style="52" customWidth="1"/>
    <col min="2278" max="2278" width="6.7109375" style="52" customWidth="1"/>
    <col min="2279" max="2524" width="9.140625" style="52"/>
    <col min="2525" max="2525" width="3.7109375" style="52" customWidth="1"/>
    <col min="2526" max="2526" width="14.7109375" style="52" customWidth="1"/>
    <col min="2527" max="2527" width="11.7109375" style="52" customWidth="1"/>
    <col min="2528" max="2528" width="6.7109375" style="52" customWidth="1"/>
    <col min="2529" max="2529" width="11.7109375" style="52" customWidth="1"/>
    <col min="2530" max="2530" width="6.7109375" style="52" customWidth="1"/>
    <col min="2531" max="2531" width="11.7109375" style="52" customWidth="1"/>
    <col min="2532" max="2532" width="6.7109375" style="52" customWidth="1"/>
    <col min="2533" max="2533" width="11.7109375" style="52" customWidth="1"/>
    <col min="2534" max="2534" width="6.7109375" style="52" customWidth="1"/>
    <col min="2535" max="2780" width="9.140625" style="52"/>
    <col min="2781" max="2781" width="3.7109375" style="52" customWidth="1"/>
    <col min="2782" max="2782" width="14.7109375" style="52" customWidth="1"/>
    <col min="2783" max="2783" width="11.7109375" style="52" customWidth="1"/>
    <col min="2784" max="2784" width="6.7109375" style="52" customWidth="1"/>
    <col min="2785" max="2785" width="11.7109375" style="52" customWidth="1"/>
    <col min="2786" max="2786" width="6.7109375" style="52" customWidth="1"/>
    <col min="2787" max="2787" width="11.7109375" style="52" customWidth="1"/>
    <col min="2788" max="2788" width="6.7109375" style="52" customWidth="1"/>
    <col min="2789" max="2789" width="11.7109375" style="52" customWidth="1"/>
    <col min="2790" max="2790" width="6.7109375" style="52" customWidth="1"/>
    <col min="2791" max="3036" width="9.140625" style="52"/>
    <col min="3037" max="3037" width="3.7109375" style="52" customWidth="1"/>
    <col min="3038" max="3038" width="14.7109375" style="52" customWidth="1"/>
    <col min="3039" max="3039" width="11.7109375" style="52" customWidth="1"/>
    <col min="3040" max="3040" width="6.7109375" style="52" customWidth="1"/>
    <col min="3041" max="3041" width="11.7109375" style="52" customWidth="1"/>
    <col min="3042" max="3042" width="6.7109375" style="52" customWidth="1"/>
    <col min="3043" max="3043" width="11.7109375" style="52" customWidth="1"/>
    <col min="3044" max="3044" width="6.7109375" style="52" customWidth="1"/>
    <col min="3045" max="3045" width="11.7109375" style="52" customWidth="1"/>
    <col min="3046" max="3046" width="6.7109375" style="52" customWidth="1"/>
    <col min="3047" max="3292" width="9.140625" style="52"/>
    <col min="3293" max="3293" width="3.7109375" style="52" customWidth="1"/>
    <col min="3294" max="3294" width="14.7109375" style="52" customWidth="1"/>
    <col min="3295" max="3295" width="11.7109375" style="52" customWidth="1"/>
    <col min="3296" max="3296" width="6.7109375" style="52" customWidth="1"/>
    <col min="3297" max="3297" width="11.7109375" style="52" customWidth="1"/>
    <col min="3298" max="3298" width="6.7109375" style="52" customWidth="1"/>
    <col min="3299" max="3299" width="11.7109375" style="52" customWidth="1"/>
    <col min="3300" max="3300" width="6.7109375" style="52" customWidth="1"/>
    <col min="3301" max="3301" width="11.7109375" style="52" customWidth="1"/>
    <col min="3302" max="3302" width="6.7109375" style="52" customWidth="1"/>
    <col min="3303" max="3548" width="9.140625" style="52"/>
    <col min="3549" max="3549" width="3.7109375" style="52" customWidth="1"/>
    <col min="3550" max="3550" width="14.7109375" style="52" customWidth="1"/>
    <col min="3551" max="3551" width="11.7109375" style="52" customWidth="1"/>
    <col min="3552" max="3552" width="6.7109375" style="52" customWidth="1"/>
    <col min="3553" max="3553" width="11.7109375" style="52" customWidth="1"/>
    <col min="3554" max="3554" width="6.7109375" style="52" customWidth="1"/>
    <col min="3555" max="3555" width="11.7109375" style="52" customWidth="1"/>
    <col min="3556" max="3556" width="6.7109375" style="52" customWidth="1"/>
    <col min="3557" max="3557" width="11.7109375" style="52" customWidth="1"/>
    <col min="3558" max="3558" width="6.7109375" style="52" customWidth="1"/>
    <col min="3559" max="3804" width="9.140625" style="52"/>
    <col min="3805" max="3805" width="3.7109375" style="52" customWidth="1"/>
    <col min="3806" max="3806" width="14.7109375" style="52" customWidth="1"/>
    <col min="3807" max="3807" width="11.7109375" style="52" customWidth="1"/>
    <col min="3808" max="3808" width="6.7109375" style="52" customWidth="1"/>
    <col min="3809" max="3809" width="11.7109375" style="52" customWidth="1"/>
    <col min="3810" max="3810" width="6.7109375" style="52" customWidth="1"/>
    <col min="3811" max="3811" width="11.7109375" style="52" customWidth="1"/>
    <col min="3812" max="3812" width="6.7109375" style="52" customWidth="1"/>
    <col min="3813" max="3813" width="11.7109375" style="52" customWidth="1"/>
    <col min="3814" max="3814" width="6.7109375" style="52" customWidth="1"/>
    <col min="3815" max="4060" width="9.140625" style="52"/>
    <col min="4061" max="4061" width="3.7109375" style="52" customWidth="1"/>
    <col min="4062" max="4062" width="14.7109375" style="52" customWidth="1"/>
    <col min="4063" max="4063" width="11.7109375" style="52" customWidth="1"/>
    <col min="4064" max="4064" width="6.7109375" style="52" customWidth="1"/>
    <col min="4065" max="4065" width="11.7109375" style="52" customWidth="1"/>
    <col min="4066" max="4066" width="6.7109375" style="52" customWidth="1"/>
    <col min="4067" max="4067" width="11.7109375" style="52" customWidth="1"/>
    <col min="4068" max="4068" width="6.7109375" style="52" customWidth="1"/>
    <col min="4069" max="4069" width="11.7109375" style="52" customWidth="1"/>
    <col min="4070" max="4070" width="6.7109375" style="52" customWidth="1"/>
    <col min="4071" max="4316" width="9.140625" style="52"/>
    <col min="4317" max="4317" width="3.7109375" style="52" customWidth="1"/>
    <col min="4318" max="4318" width="14.7109375" style="52" customWidth="1"/>
    <col min="4319" max="4319" width="11.7109375" style="52" customWidth="1"/>
    <col min="4320" max="4320" width="6.7109375" style="52" customWidth="1"/>
    <col min="4321" max="4321" width="11.7109375" style="52" customWidth="1"/>
    <col min="4322" max="4322" width="6.7109375" style="52" customWidth="1"/>
    <col min="4323" max="4323" width="11.7109375" style="52" customWidth="1"/>
    <col min="4324" max="4324" width="6.7109375" style="52" customWidth="1"/>
    <col min="4325" max="4325" width="11.7109375" style="52" customWidth="1"/>
    <col min="4326" max="4326" width="6.7109375" style="52" customWidth="1"/>
    <col min="4327" max="4572" width="9.140625" style="52"/>
    <col min="4573" max="4573" width="3.7109375" style="52" customWidth="1"/>
    <col min="4574" max="4574" width="14.7109375" style="52" customWidth="1"/>
    <col min="4575" max="4575" width="11.7109375" style="52" customWidth="1"/>
    <col min="4576" max="4576" width="6.7109375" style="52" customWidth="1"/>
    <col min="4577" max="4577" width="11.7109375" style="52" customWidth="1"/>
    <col min="4578" max="4578" width="6.7109375" style="52" customWidth="1"/>
    <col min="4579" max="4579" width="11.7109375" style="52" customWidth="1"/>
    <col min="4580" max="4580" width="6.7109375" style="52" customWidth="1"/>
    <col min="4581" max="4581" width="11.7109375" style="52" customWidth="1"/>
    <col min="4582" max="4582" width="6.7109375" style="52" customWidth="1"/>
    <col min="4583" max="4828" width="9.140625" style="52"/>
    <col min="4829" max="4829" width="3.7109375" style="52" customWidth="1"/>
    <col min="4830" max="4830" width="14.7109375" style="52" customWidth="1"/>
    <col min="4831" max="4831" width="11.7109375" style="52" customWidth="1"/>
    <col min="4832" max="4832" width="6.7109375" style="52" customWidth="1"/>
    <col min="4833" max="4833" width="11.7109375" style="52" customWidth="1"/>
    <col min="4834" max="4834" width="6.7109375" style="52" customWidth="1"/>
    <col min="4835" max="4835" width="11.7109375" style="52" customWidth="1"/>
    <col min="4836" max="4836" width="6.7109375" style="52" customWidth="1"/>
    <col min="4837" max="4837" width="11.7109375" style="52" customWidth="1"/>
    <col min="4838" max="4838" width="6.7109375" style="52" customWidth="1"/>
    <col min="4839" max="5084" width="9.140625" style="52"/>
    <col min="5085" max="5085" width="3.7109375" style="52" customWidth="1"/>
    <col min="5086" max="5086" width="14.7109375" style="52" customWidth="1"/>
    <col min="5087" max="5087" width="11.7109375" style="52" customWidth="1"/>
    <col min="5088" max="5088" width="6.7109375" style="52" customWidth="1"/>
    <col min="5089" max="5089" width="11.7109375" style="52" customWidth="1"/>
    <col min="5090" max="5090" width="6.7109375" style="52" customWidth="1"/>
    <col min="5091" max="5091" width="11.7109375" style="52" customWidth="1"/>
    <col min="5092" max="5092" width="6.7109375" style="52" customWidth="1"/>
    <col min="5093" max="5093" width="11.7109375" style="52" customWidth="1"/>
    <col min="5094" max="5094" width="6.7109375" style="52" customWidth="1"/>
    <col min="5095" max="5340" width="9.140625" style="52"/>
    <col min="5341" max="5341" width="3.7109375" style="52" customWidth="1"/>
    <col min="5342" max="5342" width="14.7109375" style="52" customWidth="1"/>
    <col min="5343" max="5343" width="11.7109375" style="52" customWidth="1"/>
    <col min="5344" max="5344" width="6.7109375" style="52" customWidth="1"/>
    <col min="5345" max="5345" width="11.7109375" style="52" customWidth="1"/>
    <col min="5346" max="5346" width="6.7109375" style="52" customWidth="1"/>
    <col min="5347" max="5347" width="11.7109375" style="52" customWidth="1"/>
    <col min="5348" max="5348" width="6.7109375" style="52" customWidth="1"/>
    <col min="5349" max="5349" width="11.7109375" style="52" customWidth="1"/>
    <col min="5350" max="5350" width="6.7109375" style="52" customWidth="1"/>
    <col min="5351" max="5596" width="9.140625" style="52"/>
    <col min="5597" max="5597" width="3.7109375" style="52" customWidth="1"/>
    <col min="5598" max="5598" width="14.7109375" style="52" customWidth="1"/>
    <col min="5599" max="5599" width="11.7109375" style="52" customWidth="1"/>
    <col min="5600" max="5600" width="6.7109375" style="52" customWidth="1"/>
    <col min="5601" max="5601" width="11.7109375" style="52" customWidth="1"/>
    <col min="5602" max="5602" width="6.7109375" style="52" customWidth="1"/>
    <col min="5603" max="5603" width="11.7109375" style="52" customWidth="1"/>
    <col min="5604" max="5604" width="6.7109375" style="52" customWidth="1"/>
    <col min="5605" max="5605" width="11.7109375" style="52" customWidth="1"/>
    <col min="5606" max="5606" width="6.7109375" style="52" customWidth="1"/>
    <col min="5607" max="5852" width="9.140625" style="52"/>
    <col min="5853" max="5853" width="3.7109375" style="52" customWidth="1"/>
    <col min="5854" max="5854" width="14.7109375" style="52" customWidth="1"/>
    <col min="5855" max="5855" width="11.7109375" style="52" customWidth="1"/>
    <col min="5856" max="5856" width="6.7109375" style="52" customWidth="1"/>
    <col min="5857" max="5857" width="11.7109375" style="52" customWidth="1"/>
    <col min="5858" max="5858" width="6.7109375" style="52" customWidth="1"/>
    <col min="5859" max="5859" width="11.7109375" style="52" customWidth="1"/>
    <col min="5860" max="5860" width="6.7109375" style="52" customWidth="1"/>
    <col min="5861" max="5861" width="11.7109375" style="52" customWidth="1"/>
    <col min="5862" max="5862" width="6.7109375" style="52" customWidth="1"/>
    <col min="5863" max="6108" width="9.140625" style="52"/>
    <col min="6109" max="6109" width="3.7109375" style="52" customWidth="1"/>
    <col min="6110" max="6110" width="14.7109375" style="52" customWidth="1"/>
    <col min="6111" max="6111" width="11.7109375" style="52" customWidth="1"/>
    <col min="6112" max="6112" width="6.7109375" style="52" customWidth="1"/>
    <col min="6113" max="6113" width="11.7109375" style="52" customWidth="1"/>
    <col min="6114" max="6114" width="6.7109375" style="52" customWidth="1"/>
    <col min="6115" max="6115" width="11.7109375" style="52" customWidth="1"/>
    <col min="6116" max="6116" width="6.7109375" style="52" customWidth="1"/>
    <col min="6117" max="6117" width="11.7109375" style="52" customWidth="1"/>
    <col min="6118" max="6118" width="6.7109375" style="52" customWidth="1"/>
    <col min="6119" max="6364" width="9.140625" style="52"/>
    <col min="6365" max="6365" width="3.7109375" style="52" customWidth="1"/>
    <col min="6366" max="6366" width="14.7109375" style="52" customWidth="1"/>
    <col min="6367" max="6367" width="11.7109375" style="52" customWidth="1"/>
    <col min="6368" max="6368" width="6.7109375" style="52" customWidth="1"/>
    <col min="6369" max="6369" width="11.7109375" style="52" customWidth="1"/>
    <col min="6370" max="6370" width="6.7109375" style="52" customWidth="1"/>
    <col min="6371" max="6371" width="11.7109375" style="52" customWidth="1"/>
    <col min="6372" max="6372" width="6.7109375" style="52" customWidth="1"/>
    <col min="6373" max="6373" width="11.7109375" style="52" customWidth="1"/>
    <col min="6374" max="6374" width="6.7109375" style="52" customWidth="1"/>
    <col min="6375" max="6620" width="9.140625" style="52"/>
    <col min="6621" max="6621" width="3.7109375" style="52" customWidth="1"/>
    <col min="6622" max="6622" width="14.7109375" style="52" customWidth="1"/>
    <col min="6623" max="6623" width="11.7109375" style="52" customWidth="1"/>
    <col min="6624" max="6624" width="6.7109375" style="52" customWidth="1"/>
    <col min="6625" max="6625" width="11.7109375" style="52" customWidth="1"/>
    <col min="6626" max="6626" width="6.7109375" style="52" customWidth="1"/>
    <col min="6627" max="6627" width="11.7109375" style="52" customWidth="1"/>
    <col min="6628" max="6628" width="6.7109375" style="52" customWidth="1"/>
    <col min="6629" max="6629" width="11.7109375" style="52" customWidth="1"/>
    <col min="6630" max="6630" width="6.7109375" style="52" customWidth="1"/>
    <col min="6631" max="6876" width="9.140625" style="52"/>
    <col min="6877" max="6877" width="3.7109375" style="52" customWidth="1"/>
    <col min="6878" max="6878" width="14.7109375" style="52" customWidth="1"/>
    <col min="6879" max="6879" width="11.7109375" style="52" customWidth="1"/>
    <col min="6880" max="6880" width="6.7109375" style="52" customWidth="1"/>
    <col min="6881" max="6881" width="11.7109375" style="52" customWidth="1"/>
    <col min="6882" max="6882" width="6.7109375" style="52" customWidth="1"/>
    <col min="6883" max="6883" width="11.7109375" style="52" customWidth="1"/>
    <col min="6884" max="6884" width="6.7109375" style="52" customWidth="1"/>
    <col min="6885" max="6885" width="11.7109375" style="52" customWidth="1"/>
    <col min="6886" max="6886" width="6.7109375" style="52" customWidth="1"/>
    <col min="6887" max="7132" width="9.140625" style="52"/>
    <col min="7133" max="7133" width="3.7109375" style="52" customWidth="1"/>
    <col min="7134" max="7134" width="14.7109375" style="52" customWidth="1"/>
    <col min="7135" max="7135" width="11.7109375" style="52" customWidth="1"/>
    <col min="7136" max="7136" width="6.7109375" style="52" customWidth="1"/>
    <col min="7137" max="7137" width="11.7109375" style="52" customWidth="1"/>
    <col min="7138" max="7138" width="6.7109375" style="52" customWidth="1"/>
    <col min="7139" max="7139" width="11.7109375" style="52" customWidth="1"/>
    <col min="7140" max="7140" width="6.7109375" style="52" customWidth="1"/>
    <col min="7141" max="7141" width="11.7109375" style="52" customWidth="1"/>
    <col min="7142" max="7142" width="6.7109375" style="52" customWidth="1"/>
    <col min="7143" max="7388" width="9.140625" style="52"/>
    <col min="7389" max="7389" width="3.7109375" style="52" customWidth="1"/>
    <col min="7390" max="7390" width="14.7109375" style="52" customWidth="1"/>
    <col min="7391" max="7391" width="11.7109375" style="52" customWidth="1"/>
    <col min="7392" max="7392" width="6.7109375" style="52" customWidth="1"/>
    <col min="7393" max="7393" width="11.7109375" style="52" customWidth="1"/>
    <col min="7394" max="7394" width="6.7109375" style="52" customWidth="1"/>
    <col min="7395" max="7395" width="11.7109375" style="52" customWidth="1"/>
    <col min="7396" max="7396" width="6.7109375" style="52" customWidth="1"/>
    <col min="7397" max="7397" width="11.7109375" style="52" customWidth="1"/>
    <col min="7398" max="7398" width="6.7109375" style="52" customWidth="1"/>
    <col min="7399" max="7644" width="9.140625" style="52"/>
    <col min="7645" max="7645" width="3.7109375" style="52" customWidth="1"/>
    <col min="7646" max="7646" width="14.7109375" style="52" customWidth="1"/>
    <col min="7647" max="7647" width="11.7109375" style="52" customWidth="1"/>
    <col min="7648" max="7648" width="6.7109375" style="52" customWidth="1"/>
    <col min="7649" max="7649" width="11.7109375" style="52" customWidth="1"/>
    <col min="7650" max="7650" width="6.7109375" style="52" customWidth="1"/>
    <col min="7651" max="7651" width="11.7109375" style="52" customWidth="1"/>
    <col min="7652" max="7652" width="6.7109375" style="52" customWidth="1"/>
    <col min="7653" max="7653" width="11.7109375" style="52" customWidth="1"/>
    <col min="7654" max="7654" width="6.7109375" style="52" customWidth="1"/>
    <col min="7655" max="7900" width="9.140625" style="52"/>
    <col min="7901" max="7901" width="3.7109375" style="52" customWidth="1"/>
    <col min="7902" max="7902" width="14.7109375" style="52" customWidth="1"/>
    <col min="7903" max="7903" width="11.7109375" style="52" customWidth="1"/>
    <col min="7904" max="7904" width="6.7109375" style="52" customWidth="1"/>
    <col min="7905" max="7905" width="11.7109375" style="52" customWidth="1"/>
    <col min="7906" max="7906" width="6.7109375" style="52" customWidth="1"/>
    <col min="7907" max="7907" width="11.7109375" style="52" customWidth="1"/>
    <col min="7908" max="7908" width="6.7109375" style="52" customWidth="1"/>
    <col min="7909" max="7909" width="11.7109375" style="52" customWidth="1"/>
    <col min="7910" max="7910" width="6.7109375" style="52" customWidth="1"/>
    <col min="7911" max="8156" width="9.140625" style="52"/>
    <col min="8157" max="8157" width="3.7109375" style="52" customWidth="1"/>
    <col min="8158" max="8158" width="14.7109375" style="52" customWidth="1"/>
    <col min="8159" max="8159" width="11.7109375" style="52" customWidth="1"/>
    <col min="8160" max="8160" width="6.7109375" style="52" customWidth="1"/>
    <col min="8161" max="8161" width="11.7109375" style="52" customWidth="1"/>
    <col min="8162" max="8162" width="6.7109375" style="52" customWidth="1"/>
    <col min="8163" max="8163" width="11.7109375" style="52" customWidth="1"/>
    <col min="8164" max="8164" width="6.7109375" style="52" customWidth="1"/>
    <col min="8165" max="8165" width="11.7109375" style="52" customWidth="1"/>
    <col min="8166" max="8166" width="6.7109375" style="52" customWidth="1"/>
    <col min="8167" max="8412" width="9.140625" style="52"/>
    <col min="8413" max="8413" width="3.7109375" style="52" customWidth="1"/>
    <col min="8414" max="8414" width="14.7109375" style="52" customWidth="1"/>
    <col min="8415" max="8415" width="11.7109375" style="52" customWidth="1"/>
    <col min="8416" max="8416" width="6.7109375" style="52" customWidth="1"/>
    <col min="8417" max="8417" width="11.7109375" style="52" customWidth="1"/>
    <col min="8418" max="8418" width="6.7109375" style="52" customWidth="1"/>
    <col min="8419" max="8419" width="11.7109375" style="52" customWidth="1"/>
    <col min="8420" max="8420" width="6.7109375" style="52" customWidth="1"/>
    <col min="8421" max="8421" width="11.7109375" style="52" customWidth="1"/>
    <col min="8422" max="8422" width="6.7109375" style="52" customWidth="1"/>
    <col min="8423" max="8668" width="9.140625" style="52"/>
    <col min="8669" max="8669" width="3.7109375" style="52" customWidth="1"/>
    <col min="8670" max="8670" width="14.7109375" style="52" customWidth="1"/>
    <col min="8671" max="8671" width="11.7109375" style="52" customWidth="1"/>
    <col min="8672" max="8672" width="6.7109375" style="52" customWidth="1"/>
    <col min="8673" max="8673" width="11.7109375" style="52" customWidth="1"/>
    <col min="8674" max="8674" width="6.7109375" style="52" customWidth="1"/>
    <col min="8675" max="8675" width="11.7109375" style="52" customWidth="1"/>
    <col min="8676" max="8676" width="6.7109375" style="52" customWidth="1"/>
    <col min="8677" max="8677" width="11.7109375" style="52" customWidth="1"/>
    <col min="8678" max="8678" width="6.7109375" style="52" customWidth="1"/>
    <col min="8679" max="8924" width="9.140625" style="52"/>
    <col min="8925" max="8925" width="3.7109375" style="52" customWidth="1"/>
    <col min="8926" max="8926" width="14.7109375" style="52" customWidth="1"/>
    <col min="8927" max="8927" width="11.7109375" style="52" customWidth="1"/>
    <col min="8928" max="8928" width="6.7109375" style="52" customWidth="1"/>
    <col min="8929" max="8929" width="11.7109375" style="52" customWidth="1"/>
    <col min="8930" max="8930" width="6.7109375" style="52" customWidth="1"/>
    <col min="8931" max="8931" width="11.7109375" style="52" customWidth="1"/>
    <col min="8932" max="8932" width="6.7109375" style="52" customWidth="1"/>
    <col min="8933" max="8933" width="11.7109375" style="52" customWidth="1"/>
    <col min="8934" max="8934" width="6.7109375" style="52" customWidth="1"/>
    <col min="8935" max="9180" width="9.140625" style="52"/>
    <col min="9181" max="9181" width="3.7109375" style="52" customWidth="1"/>
    <col min="9182" max="9182" width="14.7109375" style="52" customWidth="1"/>
    <col min="9183" max="9183" width="11.7109375" style="52" customWidth="1"/>
    <col min="9184" max="9184" width="6.7109375" style="52" customWidth="1"/>
    <col min="9185" max="9185" width="11.7109375" style="52" customWidth="1"/>
    <col min="9186" max="9186" width="6.7109375" style="52" customWidth="1"/>
    <col min="9187" max="9187" width="11.7109375" style="52" customWidth="1"/>
    <col min="9188" max="9188" width="6.7109375" style="52" customWidth="1"/>
    <col min="9189" max="9189" width="11.7109375" style="52" customWidth="1"/>
    <col min="9190" max="9190" width="6.7109375" style="52" customWidth="1"/>
    <col min="9191" max="9436" width="9.140625" style="52"/>
    <col min="9437" max="9437" width="3.7109375" style="52" customWidth="1"/>
    <col min="9438" max="9438" width="14.7109375" style="52" customWidth="1"/>
    <col min="9439" max="9439" width="11.7109375" style="52" customWidth="1"/>
    <col min="9440" max="9440" width="6.7109375" style="52" customWidth="1"/>
    <col min="9441" max="9441" width="11.7109375" style="52" customWidth="1"/>
    <col min="9442" max="9442" width="6.7109375" style="52" customWidth="1"/>
    <col min="9443" max="9443" width="11.7109375" style="52" customWidth="1"/>
    <col min="9444" max="9444" width="6.7109375" style="52" customWidth="1"/>
    <col min="9445" max="9445" width="11.7109375" style="52" customWidth="1"/>
    <col min="9446" max="9446" width="6.7109375" style="52" customWidth="1"/>
    <col min="9447" max="9692" width="9.140625" style="52"/>
    <col min="9693" max="9693" width="3.7109375" style="52" customWidth="1"/>
    <col min="9694" max="9694" width="14.7109375" style="52" customWidth="1"/>
    <col min="9695" max="9695" width="11.7109375" style="52" customWidth="1"/>
    <col min="9696" max="9696" width="6.7109375" style="52" customWidth="1"/>
    <col min="9697" max="9697" width="11.7109375" style="52" customWidth="1"/>
    <col min="9698" max="9698" width="6.7109375" style="52" customWidth="1"/>
    <col min="9699" max="9699" width="11.7109375" style="52" customWidth="1"/>
    <col min="9700" max="9700" width="6.7109375" style="52" customWidth="1"/>
    <col min="9701" max="9701" width="11.7109375" style="52" customWidth="1"/>
    <col min="9702" max="9702" width="6.7109375" style="52" customWidth="1"/>
    <col min="9703" max="9948" width="9.140625" style="52"/>
    <col min="9949" max="9949" width="3.7109375" style="52" customWidth="1"/>
    <col min="9950" max="9950" width="14.7109375" style="52" customWidth="1"/>
    <col min="9951" max="9951" width="11.7109375" style="52" customWidth="1"/>
    <col min="9952" max="9952" width="6.7109375" style="52" customWidth="1"/>
    <col min="9953" max="9953" width="11.7109375" style="52" customWidth="1"/>
    <col min="9954" max="9954" width="6.7109375" style="52" customWidth="1"/>
    <col min="9955" max="9955" width="11.7109375" style="52" customWidth="1"/>
    <col min="9956" max="9956" width="6.7109375" style="52" customWidth="1"/>
    <col min="9957" max="9957" width="11.7109375" style="52" customWidth="1"/>
    <col min="9958" max="9958" width="6.7109375" style="52" customWidth="1"/>
    <col min="9959" max="10204" width="9.140625" style="52"/>
    <col min="10205" max="10205" width="3.7109375" style="52" customWidth="1"/>
    <col min="10206" max="10206" width="14.7109375" style="52" customWidth="1"/>
    <col min="10207" max="10207" width="11.7109375" style="52" customWidth="1"/>
    <col min="10208" max="10208" width="6.7109375" style="52" customWidth="1"/>
    <col min="10209" max="10209" width="11.7109375" style="52" customWidth="1"/>
    <col min="10210" max="10210" width="6.7109375" style="52" customWidth="1"/>
    <col min="10211" max="10211" width="11.7109375" style="52" customWidth="1"/>
    <col min="10212" max="10212" width="6.7109375" style="52" customWidth="1"/>
    <col min="10213" max="10213" width="11.7109375" style="52" customWidth="1"/>
    <col min="10214" max="10214" width="6.7109375" style="52" customWidth="1"/>
    <col min="10215" max="10460" width="9.140625" style="52"/>
    <col min="10461" max="10461" width="3.7109375" style="52" customWidth="1"/>
    <col min="10462" max="10462" width="14.7109375" style="52" customWidth="1"/>
    <col min="10463" max="10463" width="11.7109375" style="52" customWidth="1"/>
    <col min="10464" max="10464" width="6.7109375" style="52" customWidth="1"/>
    <col min="10465" max="10465" width="11.7109375" style="52" customWidth="1"/>
    <col min="10466" max="10466" width="6.7109375" style="52" customWidth="1"/>
    <col min="10467" max="10467" width="11.7109375" style="52" customWidth="1"/>
    <col min="10468" max="10468" width="6.7109375" style="52" customWidth="1"/>
    <col min="10469" max="10469" width="11.7109375" style="52" customWidth="1"/>
    <col min="10470" max="10470" width="6.7109375" style="52" customWidth="1"/>
    <col min="10471" max="10716" width="9.140625" style="52"/>
    <col min="10717" max="10717" width="3.7109375" style="52" customWidth="1"/>
    <col min="10718" max="10718" width="14.7109375" style="52" customWidth="1"/>
    <col min="10719" max="10719" width="11.7109375" style="52" customWidth="1"/>
    <col min="10720" max="10720" width="6.7109375" style="52" customWidth="1"/>
    <col min="10721" max="10721" width="11.7109375" style="52" customWidth="1"/>
    <col min="10722" max="10722" width="6.7109375" style="52" customWidth="1"/>
    <col min="10723" max="10723" width="11.7109375" style="52" customWidth="1"/>
    <col min="10724" max="10724" width="6.7109375" style="52" customWidth="1"/>
    <col min="10725" max="10725" width="11.7109375" style="52" customWidth="1"/>
    <col min="10726" max="10726" width="6.7109375" style="52" customWidth="1"/>
    <col min="10727" max="10972" width="9.140625" style="52"/>
    <col min="10973" max="10973" width="3.7109375" style="52" customWidth="1"/>
    <col min="10974" max="10974" width="14.7109375" style="52" customWidth="1"/>
    <col min="10975" max="10975" width="11.7109375" style="52" customWidth="1"/>
    <col min="10976" max="10976" width="6.7109375" style="52" customWidth="1"/>
    <col min="10977" max="10977" width="11.7109375" style="52" customWidth="1"/>
    <col min="10978" max="10978" width="6.7109375" style="52" customWidth="1"/>
    <col min="10979" max="10979" width="11.7109375" style="52" customWidth="1"/>
    <col min="10980" max="10980" width="6.7109375" style="52" customWidth="1"/>
    <col min="10981" max="10981" width="11.7109375" style="52" customWidth="1"/>
    <col min="10982" max="10982" width="6.7109375" style="52" customWidth="1"/>
    <col min="10983" max="11228" width="9.140625" style="52"/>
    <col min="11229" max="11229" width="3.7109375" style="52" customWidth="1"/>
    <col min="11230" max="11230" width="14.7109375" style="52" customWidth="1"/>
    <col min="11231" max="11231" width="11.7109375" style="52" customWidth="1"/>
    <col min="11232" max="11232" width="6.7109375" style="52" customWidth="1"/>
    <col min="11233" max="11233" width="11.7109375" style="52" customWidth="1"/>
    <col min="11234" max="11234" width="6.7109375" style="52" customWidth="1"/>
    <col min="11235" max="11235" width="11.7109375" style="52" customWidth="1"/>
    <col min="11236" max="11236" width="6.7109375" style="52" customWidth="1"/>
    <col min="11237" max="11237" width="11.7109375" style="52" customWidth="1"/>
    <col min="11238" max="11238" width="6.7109375" style="52" customWidth="1"/>
    <col min="11239" max="11484" width="9.140625" style="52"/>
    <col min="11485" max="11485" width="3.7109375" style="52" customWidth="1"/>
    <col min="11486" max="11486" width="14.7109375" style="52" customWidth="1"/>
    <col min="11487" max="11487" width="11.7109375" style="52" customWidth="1"/>
    <col min="11488" max="11488" width="6.7109375" style="52" customWidth="1"/>
    <col min="11489" max="11489" width="11.7109375" style="52" customWidth="1"/>
    <col min="11490" max="11490" width="6.7109375" style="52" customWidth="1"/>
    <col min="11491" max="11491" width="11.7109375" style="52" customWidth="1"/>
    <col min="11492" max="11492" width="6.7109375" style="52" customWidth="1"/>
    <col min="11493" max="11493" width="11.7109375" style="52" customWidth="1"/>
    <col min="11494" max="11494" width="6.7109375" style="52" customWidth="1"/>
    <col min="11495" max="11740" width="9.140625" style="52"/>
    <col min="11741" max="11741" width="3.7109375" style="52" customWidth="1"/>
    <col min="11742" max="11742" width="14.7109375" style="52" customWidth="1"/>
    <col min="11743" max="11743" width="11.7109375" style="52" customWidth="1"/>
    <col min="11744" max="11744" width="6.7109375" style="52" customWidth="1"/>
    <col min="11745" max="11745" width="11.7109375" style="52" customWidth="1"/>
    <col min="11746" max="11746" width="6.7109375" style="52" customWidth="1"/>
    <col min="11747" max="11747" width="11.7109375" style="52" customWidth="1"/>
    <col min="11748" max="11748" width="6.7109375" style="52" customWidth="1"/>
    <col min="11749" max="11749" width="11.7109375" style="52" customWidth="1"/>
    <col min="11750" max="11750" width="6.7109375" style="52" customWidth="1"/>
    <col min="11751" max="11996" width="9.140625" style="52"/>
    <col min="11997" max="11997" width="3.7109375" style="52" customWidth="1"/>
    <col min="11998" max="11998" width="14.7109375" style="52" customWidth="1"/>
    <col min="11999" max="11999" width="11.7109375" style="52" customWidth="1"/>
    <col min="12000" max="12000" width="6.7109375" style="52" customWidth="1"/>
    <col min="12001" max="12001" width="11.7109375" style="52" customWidth="1"/>
    <col min="12002" max="12002" width="6.7109375" style="52" customWidth="1"/>
    <col min="12003" max="12003" width="11.7109375" style="52" customWidth="1"/>
    <col min="12004" max="12004" width="6.7109375" style="52" customWidth="1"/>
    <col min="12005" max="12005" width="11.7109375" style="52" customWidth="1"/>
    <col min="12006" max="12006" width="6.7109375" style="52" customWidth="1"/>
    <col min="12007" max="12252" width="9.140625" style="52"/>
    <col min="12253" max="12253" width="3.7109375" style="52" customWidth="1"/>
    <col min="12254" max="12254" width="14.7109375" style="52" customWidth="1"/>
    <col min="12255" max="12255" width="11.7109375" style="52" customWidth="1"/>
    <col min="12256" max="12256" width="6.7109375" style="52" customWidth="1"/>
    <col min="12257" max="12257" width="11.7109375" style="52" customWidth="1"/>
    <col min="12258" max="12258" width="6.7109375" style="52" customWidth="1"/>
    <col min="12259" max="12259" width="11.7109375" style="52" customWidth="1"/>
    <col min="12260" max="12260" width="6.7109375" style="52" customWidth="1"/>
    <col min="12261" max="12261" width="11.7109375" style="52" customWidth="1"/>
    <col min="12262" max="12262" width="6.7109375" style="52" customWidth="1"/>
    <col min="12263" max="12508" width="9.140625" style="52"/>
    <col min="12509" max="12509" width="3.7109375" style="52" customWidth="1"/>
    <col min="12510" max="12510" width="14.7109375" style="52" customWidth="1"/>
    <col min="12511" max="12511" width="11.7109375" style="52" customWidth="1"/>
    <col min="12512" max="12512" width="6.7109375" style="52" customWidth="1"/>
    <col min="12513" max="12513" width="11.7109375" style="52" customWidth="1"/>
    <col min="12514" max="12514" width="6.7109375" style="52" customWidth="1"/>
    <col min="12515" max="12515" width="11.7109375" style="52" customWidth="1"/>
    <col min="12516" max="12516" width="6.7109375" style="52" customWidth="1"/>
    <col min="12517" max="12517" width="11.7109375" style="52" customWidth="1"/>
    <col min="12518" max="12518" width="6.7109375" style="52" customWidth="1"/>
    <col min="12519" max="12764" width="9.140625" style="52"/>
    <col min="12765" max="12765" width="3.7109375" style="52" customWidth="1"/>
    <col min="12766" max="12766" width="14.7109375" style="52" customWidth="1"/>
    <col min="12767" max="12767" width="11.7109375" style="52" customWidth="1"/>
    <col min="12768" max="12768" width="6.7109375" style="52" customWidth="1"/>
    <col min="12769" max="12769" width="11.7109375" style="52" customWidth="1"/>
    <col min="12770" max="12770" width="6.7109375" style="52" customWidth="1"/>
    <col min="12771" max="12771" width="11.7109375" style="52" customWidth="1"/>
    <col min="12772" max="12772" width="6.7109375" style="52" customWidth="1"/>
    <col min="12773" max="12773" width="11.7109375" style="52" customWidth="1"/>
    <col min="12774" max="12774" width="6.7109375" style="52" customWidth="1"/>
    <col min="12775" max="13020" width="9.140625" style="52"/>
    <col min="13021" max="13021" width="3.7109375" style="52" customWidth="1"/>
    <col min="13022" max="13022" width="14.7109375" style="52" customWidth="1"/>
    <col min="13023" max="13023" width="11.7109375" style="52" customWidth="1"/>
    <col min="13024" max="13024" width="6.7109375" style="52" customWidth="1"/>
    <col min="13025" max="13025" width="11.7109375" style="52" customWidth="1"/>
    <col min="13026" max="13026" width="6.7109375" style="52" customWidth="1"/>
    <col min="13027" max="13027" width="11.7109375" style="52" customWidth="1"/>
    <col min="13028" max="13028" width="6.7109375" style="52" customWidth="1"/>
    <col min="13029" max="13029" width="11.7109375" style="52" customWidth="1"/>
    <col min="13030" max="13030" width="6.7109375" style="52" customWidth="1"/>
    <col min="13031" max="13276" width="9.140625" style="52"/>
    <col min="13277" max="13277" width="3.7109375" style="52" customWidth="1"/>
    <col min="13278" max="13278" width="14.7109375" style="52" customWidth="1"/>
    <col min="13279" max="13279" width="11.7109375" style="52" customWidth="1"/>
    <col min="13280" max="13280" width="6.7109375" style="52" customWidth="1"/>
    <col min="13281" max="13281" width="11.7109375" style="52" customWidth="1"/>
    <col min="13282" max="13282" width="6.7109375" style="52" customWidth="1"/>
    <col min="13283" max="13283" width="11.7109375" style="52" customWidth="1"/>
    <col min="13284" max="13284" width="6.7109375" style="52" customWidth="1"/>
    <col min="13285" max="13285" width="11.7109375" style="52" customWidth="1"/>
    <col min="13286" max="13286" width="6.7109375" style="52" customWidth="1"/>
    <col min="13287" max="13532" width="9.140625" style="52"/>
    <col min="13533" max="13533" width="3.7109375" style="52" customWidth="1"/>
    <col min="13534" max="13534" width="14.7109375" style="52" customWidth="1"/>
    <col min="13535" max="13535" width="11.7109375" style="52" customWidth="1"/>
    <col min="13536" max="13536" width="6.7109375" style="52" customWidth="1"/>
    <col min="13537" max="13537" width="11.7109375" style="52" customWidth="1"/>
    <col min="13538" max="13538" width="6.7109375" style="52" customWidth="1"/>
    <col min="13539" max="13539" width="11.7109375" style="52" customWidth="1"/>
    <col min="13540" max="13540" width="6.7109375" style="52" customWidth="1"/>
    <col min="13541" max="13541" width="11.7109375" style="52" customWidth="1"/>
    <col min="13542" max="13542" width="6.7109375" style="52" customWidth="1"/>
    <col min="13543" max="13788" width="9.140625" style="52"/>
    <col min="13789" max="13789" width="3.7109375" style="52" customWidth="1"/>
    <col min="13790" max="13790" width="14.7109375" style="52" customWidth="1"/>
    <col min="13791" max="13791" width="11.7109375" style="52" customWidth="1"/>
    <col min="13792" max="13792" width="6.7109375" style="52" customWidth="1"/>
    <col min="13793" max="13793" width="11.7109375" style="52" customWidth="1"/>
    <col min="13794" max="13794" width="6.7109375" style="52" customWidth="1"/>
    <col min="13795" max="13795" width="11.7109375" style="52" customWidth="1"/>
    <col min="13796" max="13796" width="6.7109375" style="52" customWidth="1"/>
    <col min="13797" max="13797" width="11.7109375" style="52" customWidth="1"/>
    <col min="13798" max="13798" width="6.7109375" style="52" customWidth="1"/>
    <col min="13799" max="14044" width="9.140625" style="52"/>
    <col min="14045" max="14045" width="3.7109375" style="52" customWidth="1"/>
    <col min="14046" max="14046" width="14.7109375" style="52" customWidth="1"/>
    <col min="14047" max="14047" width="11.7109375" style="52" customWidth="1"/>
    <col min="14048" max="14048" width="6.7109375" style="52" customWidth="1"/>
    <col min="14049" max="14049" width="11.7109375" style="52" customWidth="1"/>
    <col min="14050" max="14050" width="6.7109375" style="52" customWidth="1"/>
    <col min="14051" max="14051" width="11.7109375" style="52" customWidth="1"/>
    <col min="14052" max="14052" width="6.7109375" style="52" customWidth="1"/>
    <col min="14053" max="14053" width="11.7109375" style="52" customWidth="1"/>
    <col min="14054" max="14054" width="6.7109375" style="52" customWidth="1"/>
    <col min="14055" max="14300" width="9.140625" style="52"/>
    <col min="14301" max="14301" width="3.7109375" style="52" customWidth="1"/>
    <col min="14302" max="14302" width="14.7109375" style="52" customWidth="1"/>
    <col min="14303" max="14303" width="11.7109375" style="52" customWidth="1"/>
    <col min="14304" max="14304" width="6.7109375" style="52" customWidth="1"/>
    <col min="14305" max="14305" width="11.7109375" style="52" customWidth="1"/>
    <col min="14306" max="14306" width="6.7109375" style="52" customWidth="1"/>
    <col min="14307" max="14307" width="11.7109375" style="52" customWidth="1"/>
    <col min="14308" max="14308" width="6.7109375" style="52" customWidth="1"/>
    <col min="14309" max="14309" width="11.7109375" style="52" customWidth="1"/>
    <col min="14310" max="14310" width="6.7109375" style="52" customWidth="1"/>
    <col min="14311" max="14556" width="9.140625" style="52"/>
    <col min="14557" max="14557" width="3.7109375" style="52" customWidth="1"/>
    <col min="14558" max="14558" width="14.7109375" style="52" customWidth="1"/>
    <col min="14559" max="14559" width="11.7109375" style="52" customWidth="1"/>
    <col min="14560" max="14560" width="6.7109375" style="52" customWidth="1"/>
    <col min="14561" max="14561" width="11.7109375" style="52" customWidth="1"/>
    <col min="14562" max="14562" width="6.7109375" style="52" customWidth="1"/>
    <col min="14563" max="14563" width="11.7109375" style="52" customWidth="1"/>
    <col min="14564" max="14564" width="6.7109375" style="52" customWidth="1"/>
    <col min="14565" max="14565" width="11.7109375" style="52" customWidth="1"/>
    <col min="14566" max="14566" width="6.7109375" style="52" customWidth="1"/>
    <col min="14567" max="14812" width="9.140625" style="52"/>
    <col min="14813" max="14813" width="3.7109375" style="52" customWidth="1"/>
    <col min="14814" max="14814" width="14.7109375" style="52" customWidth="1"/>
    <col min="14815" max="14815" width="11.7109375" style="52" customWidth="1"/>
    <col min="14816" max="14816" width="6.7109375" style="52" customWidth="1"/>
    <col min="14817" max="14817" width="11.7109375" style="52" customWidth="1"/>
    <col min="14818" max="14818" width="6.7109375" style="52" customWidth="1"/>
    <col min="14819" max="14819" width="11.7109375" style="52" customWidth="1"/>
    <col min="14820" max="14820" width="6.7109375" style="52" customWidth="1"/>
    <col min="14821" max="14821" width="11.7109375" style="52" customWidth="1"/>
    <col min="14822" max="14822" width="6.7109375" style="52" customWidth="1"/>
    <col min="14823" max="15068" width="9.140625" style="52"/>
    <col min="15069" max="15069" width="3.7109375" style="52" customWidth="1"/>
    <col min="15070" max="15070" width="14.7109375" style="52" customWidth="1"/>
    <col min="15071" max="15071" width="11.7109375" style="52" customWidth="1"/>
    <col min="15072" max="15072" width="6.7109375" style="52" customWidth="1"/>
    <col min="15073" max="15073" width="11.7109375" style="52" customWidth="1"/>
    <col min="15074" max="15074" width="6.7109375" style="52" customWidth="1"/>
    <col min="15075" max="15075" width="11.7109375" style="52" customWidth="1"/>
    <col min="15076" max="15076" width="6.7109375" style="52" customWidth="1"/>
    <col min="15077" max="15077" width="11.7109375" style="52" customWidth="1"/>
    <col min="15078" max="15078" width="6.7109375" style="52" customWidth="1"/>
    <col min="15079" max="15324" width="9.140625" style="52"/>
    <col min="15325" max="15325" width="3.7109375" style="52" customWidth="1"/>
    <col min="15326" max="15326" width="14.7109375" style="52" customWidth="1"/>
    <col min="15327" max="15327" width="11.7109375" style="52" customWidth="1"/>
    <col min="15328" max="15328" width="6.7109375" style="52" customWidth="1"/>
    <col min="15329" max="15329" width="11.7109375" style="52" customWidth="1"/>
    <col min="15330" max="15330" width="6.7109375" style="52" customWidth="1"/>
    <col min="15331" max="15331" width="11.7109375" style="52" customWidth="1"/>
    <col min="15332" max="15332" width="6.7109375" style="52" customWidth="1"/>
    <col min="15333" max="15333" width="11.7109375" style="52" customWidth="1"/>
    <col min="15334" max="15334" width="6.7109375" style="52" customWidth="1"/>
    <col min="15335" max="15580" width="9.140625" style="52"/>
    <col min="15581" max="15581" width="3.7109375" style="52" customWidth="1"/>
    <col min="15582" max="15582" width="14.7109375" style="52" customWidth="1"/>
    <col min="15583" max="15583" width="11.7109375" style="52" customWidth="1"/>
    <col min="15584" max="15584" width="6.7109375" style="52" customWidth="1"/>
    <col min="15585" max="15585" width="11.7109375" style="52" customWidth="1"/>
    <col min="15586" max="15586" width="6.7109375" style="52" customWidth="1"/>
    <col min="15587" max="15587" width="11.7109375" style="52" customWidth="1"/>
    <col min="15588" max="15588" width="6.7109375" style="52" customWidth="1"/>
    <col min="15589" max="15589" width="11.7109375" style="52" customWidth="1"/>
    <col min="15590" max="15590" width="6.7109375" style="52" customWidth="1"/>
    <col min="15591" max="15836" width="9.140625" style="52"/>
    <col min="15837" max="15837" width="3.7109375" style="52" customWidth="1"/>
    <col min="15838" max="15838" width="14.7109375" style="52" customWidth="1"/>
    <col min="15839" max="15839" width="11.7109375" style="52" customWidth="1"/>
    <col min="15840" max="15840" width="6.7109375" style="52" customWidth="1"/>
    <col min="15841" max="15841" width="11.7109375" style="52" customWidth="1"/>
    <col min="15842" max="15842" width="6.7109375" style="52" customWidth="1"/>
    <col min="15843" max="15843" width="11.7109375" style="52" customWidth="1"/>
    <col min="15844" max="15844" width="6.7109375" style="52" customWidth="1"/>
    <col min="15845" max="15845" width="11.7109375" style="52" customWidth="1"/>
    <col min="15846" max="15846" width="6.7109375" style="52" customWidth="1"/>
    <col min="15847" max="16092" width="9.140625" style="52"/>
    <col min="16093" max="16093" width="3.7109375" style="52" customWidth="1"/>
    <col min="16094" max="16094" width="14.7109375" style="52" customWidth="1"/>
    <col min="16095" max="16095" width="11.7109375" style="52" customWidth="1"/>
    <col min="16096" max="16096" width="6.7109375" style="52" customWidth="1"/>
    <col min="16097" max="16097" width="11.7109375" style="52" customWidth="1"/>
    <col min="16098" max="16098" width="6.7109375" style="52" customWidth="1"/>
    <col min="16099" max="16099" width="11.7109375" style="52" customWidth="1"/>
    <col min="16100" max="16100" width="6.7109375" style="52" customWidth="1"/>
    <col min="16101" max="16101" width="11.7109375" style="52" customWidth="1"/>
    <col min="16102" max="16102" width="6.7109375" style="52" customWidth="1"/>
    <col min="16103" max="16384" width="9.140625" style="52"/>
  </cols>
  <sheetData>
    <row r="1" spans="1:10" s="51" customFormat="1" ht="30" customHeight="1" x14ac:dyDescent="0.2">
      <c r="A1" s="241" t="s">
        <v>34</v>
      </c>
      <c r="B1" s="242"/>
      <c r="C1" s="243" t="s">
        <v>102</v>
      </c>
      <c r="D1" s="243"/>
      <c r="E1" s="243"/>
      <c r="F1" s="243"/>
      <c r="G1" s="243"/>
      <c r="H1" s="243"/>
      <c r="I1" s="243"/>
      <c r="J1" s="244"/>
    </row>
    <row r="2" spans="1:10" ht="24.95" customHeight="1" x14ac:dyDescent="0.2">
      <c r="A2" s="245" t="s">
        <v>103</v>
      </c>
      <c r="B2" s="246"/>
      <c r="C2" s="247" t="s">
        <v>37</v>
      </c>
      <c r="D2" s="247"/>
      <c r="E2" s="247"/>
      <c r="F2" s="247"/>
      <c r="G2" s="247"/>
      <c r="H2" s="247"/>
      <c r="I2" s="247"/>
      <c r="J2" s="248"/>
    </row>
    <row r="3" spans="1:10" ht="11.45" customHeight="1" x14ac:dyDescent="0.2">
      <c r="A3" s="249" t="s">
        <v>104</v>
      </c>
      <c r="B3" s="239" t="s">
        <v>105</v>
      </c>
      <c r="C3" s="239" t="s">
        <v>106</v>
      </c>
      <c r="D3" s="239"/>
      <c r="E3" s="239"/>
      <c r="F3" s="239"/>
      <c r="G3" s="239" t="s">
        <v>107</v>
      </c>
      <c r="H3" s="239"/>
      <c r="I3" s="239"/>
      <c r="J3" s="240"/>
    </row>
    <row r="4" spans="1:10" ht="11.45" customHeight="1" x14ac:dyDescent="0.2">
      <c r="A4" s="250"/>
      <c r="B4" s="239"/>
      <c r="C4" s="239" t="s">
        <v>108</v>
      </c>
      <c r="D4" s="239"/>
      <c r="E4" s="239" t="s">
        <v>109</v>
      </c>
      <c r="F4" s="239"/>
      <c r="G4" s="239" t="s">
        <v>108</v>
      </c>
      <c r="H4" s="239"/>
      <c r="I4" s="239" t="s">
        <v>109</v>
      </c>
      <c r="J4" s="240"/>
    </row>
    <row r="5" spans="1:10" ht="11.45" customHeight="1" x14ac:dyDescent="0.2">
      <c r="A5" s="250"/>
      <c r="B5" s="239"/>
      <c r="C5" s="239"/>
      <c r="D5" s="239"/>
      <c r="E5" s="239"/>
      <c r="F5" s="239"/>
      <c r="G5" s="239"/>
      <c r="H5" s="239"/>
      <c r="I5" s="239"/>
      <c r="J5" s="240"/>
    </row>
    <row r="6" spans="1:10" ht="11.45" customHeight="1" x14ac:dyDescent="0.2">
      <c r="A6" s="250"/>
      <c r="B6" s="239"/>
      <c r="C6" s="53" t="s">
        <v>110</v>
      </c>
      <c r="D6" s="54" t="s">
        <v>111</v>
      </c>
      <c r="E6" s="53" t="s">
        <v>110</v>
      </c>
      <c r="F6" s="54" t="s">
        <v>111</v>
      </c>
      <c r="G6" s="53" t="s">
        <v>110</v>
      </c>
      <c r="H6" s="54" t="s">
        <v>111</v>
      </c>
      <c r="I6" s="53" t="s">
        <v>110</v>
      </c>
      <c r="J6" s="55" t="s">
        <v>111</v>
      </c>
    </row>
    <row r="7" spans="1:10" s="60" customFormat="1" ht="11.45" customHeight="1" x14ac:dyDescent="0.15">
      <c r="A7" s="56">
        <v>1</v>
      </c>
      <c r="B7" s="57">
        <v>2</v>
      </c>
      <c r="C7" s="58">
        <v>3</v>
      </c>
      <c r="D7" s="58">
        <v>4</v>
      </c>
      <c r="E7" s="58">
        <v>5</v>
      </c>
      <c r="F7" s="58">
        <v>6</v>
      </c>
      <c r="G7" s="58">
        <v>7</v>
      </c>
      <c r="H7" s="58">
        <v>8</v>
      </c>
      <c r="I7" s="58">
        <v>9</v>
      </c>
      <c r="J7" s="59">
        <v>10</v>
      </c>
    </row>
    <row r="8" spans="1:10" ht="11.45" customHeight="1" x14ac:dyDescent="0.2">
      <c r="A8" s="60"/>
      <c r="B8" s="61" t="s">
        <v>112</v>
      </c>
      <c r="C8" s="176"/>
      <c r="D8" s="66"/>
      <c r="E8" s="176"/>
      <c r="F8" s="66"/>
      <c r="G8" s="176"/>
      <c r="H8" s="66"/>
      <c r="I8" s="176"/>
      <c r="J8" s="66"/>
    </row>
    <row r="9" spans="1:10" s="67" customFormat="1" ht="11.45" customHeight="1" x14ac:dyDescent="0.2">
      <c r="A9" s="64">
        <f>IF(D9&lt;&gt;"",COUNTA($D$9:D9),"")</f>
        <v>1</v>
      </c>
      <c r="B9" s="65">
        <v>1995</v>
      </c>
      <c r="C9" s="176">
        <v>3641747</v>
      </c>
      <c r="D9" s="66">
        <v>12.4</v>
      </c>
      <c r="E9" s="176">
        <v>101595</v>
      </c>
      <c r="F9" s="66">
        <v>2.8</v>
      </c>
      <c r="G9" s="176">
        <v>13425353</v>
      </c>
      <c r="H9" s="66">
        <v>12.6</v>
      </c>
      <c r="I9" s="176">
        <v>281843</v>
      </c>
      <c r="J9" s="66">
        <v>3.6</v>
      </c>
    </row>
    <row r="10" spans="1:10" ht="11.45" customHeight="1" x14ac:dyDescent="0.2">
      <c r="A10" s="68">
        <f>IF(D10&lt;&gt;"",COUNTA($D$9:D10),"")</f>
        <v>2</v>
      </c>
      <c r="B10" s="65">
        <v>1996</v>
      </c>
      <c r="C10" s="176">
        <v>3607806</v>
      </c>
      <c r="D10" s="66">
        <v>-0.9</v>
      </c>
      <c r="E10" s="176">
        <v>111788</v>
      </c>
      <c r="F10" s="66">
        <v>10</v>
      </c>
      <c r="G10" s="176">
        <v>13828119</v>
      </c>
      <c r="H10" s="66">
        <v>3</v>
      </c>
      <c r="I10" s="176">
        <v>275775</v>
      </c>
      <c r="J10" s="66">
        <v>-2.2000000000000002</v>
      </c>
    </row>
    <row r="11" spans="1:10" ht="11.45" customHeight="1" x14ac:dyDescent="0.2">
      <c r="A11" s="68">
        <f>IF(D11&lt;&gt;"",COUNTA($D$9:D11),"")</f>
        <v>3</v>
      </c>
      <c r="B11" s="65">
        <v>1997</v>
      </c>
      <c r="C11" s="176">
        <v>3920245</v>
      </c>
      <c r="D11" s="66">
        <v>8.6999999999999993</v>
      </c>
      <c r="E11" s="176">
        <v>124939</v>
      </c>
      <c r="F11" s="66">
        <v>11.8</v>
      </c>
      <c r="G11" s="176">
        <v>14735799</v>
      </c>
      <c r="H11" s="66">
        <v>6.6</v>
      </c>
      <c r="I11" s="176">
        <v>308359</v>
      </c>
      <c r="J11" s="66">
        <v>11.8</v>
      </c>
    </row>
    <row r="12" spans="1:10" ht="11.45" customHeight="1" x14ac:dyDescent="0.2">
      <c r="A12" s="68">
        <f>IF(D12&lt;&gt;"",COUNTA($D$9:D12),"")</f>
        <v>4</v>
      </c>
      <c r="B12" s="65">
        <v>1998</v>
      </c>
      <c r="C12" s="176">
        <v>4047905</v>
      </c>
      <c r="D12" s="66">
        <v>3.3</v>
      </c>
      <c r="E12" s="176">
        <v>142987</v>
      </c>
      <c r="F12" s="66">
        <v>14.4</v>
      </c>
      <c r="G12" s="176">
        <v>16060491</v>
      </c>
      <c r="H12" s="66">
        <v>9</v>
      </c>
      <c r="I12" s="176">
        <v>338092</v>
      </c>
      <c r="J12" s="66">
        <v>9.6</v>
      </c>
    </row>
    <row r="13" spans="1:10" ht="11.45" customHeight="1" x14ac:dyDescent="0.2">
      <c r="A13" s="68">
        <f>IF(D13&lt;&gt;"",COUNTA($D$9:D13),"")</f>
        <v>5</v>
      </c>
      <c r="B13" s="65">
        <v>1999</v>
      </c>
      <c r="C13" s="176">
        <v>4630567</v>
      </c>
      <c r="D13" s="66">
        <v>14.4</v>
      </c>
      <c r="E13" s="176">
        <v>161147</v>
      </c>
      <c r="F13" s="66">
        <v>12.7</v>
      </c>
      <c r="G13" s="176">
        <v>18953965</v>
      </c>
      <c r="H13" s="66">
        <v>18</v>
      </c>
      <c r="I13" s="176">
        <v>381081</v>
      </c>
      <c r="J13" s="66">
        <v>12.7</v>
      </c>
    </row>
    <row r="14" spans="1:10" ht="11.45" customHeight="1" x14ac:dyDescent="0.2">
      <c r="A14" s="68">
        <f>IF(D14&lt;&gt;"",COUNTA($D$9:D14),"")</f>
        <v>6</v>
      </c>
      <c r="B14" s="65">
        <v>2000</v>
      </c>
      <c r="C14" s="176">
        <v>5050502</v>
      </c>
      <c r="D14" s="66">
        <v>9.1</v>
      </c>
      <c r="E14" s="176">
        <v>186513</v>
      </c>
      <c r="F14" s="66">
        <v>15.7</v>
      </c>
      <c r="G14" s="176">
        <v>21342158</v>
      </c>
      <c r="H14" s="66">
        <v>12.6</v>
      </c>
      <c r="I14" s="176">
        <v>450691</v>
      </c>
      <c r="J14" s="66">
        <v>18.3</v>
      </c>
    </row>
    <row r="15" spans="1:10" ht="11.45" customHeight="1" x14ac:dyDescent="0.2">
      <c r="A15" s="68">
        <f>IF(D15&lt;&gt;"",COUNTA($D$9:D15),"")</f>
        <v>7</v>
      </c>
      <c r="B15" s="65">
        <v>2001</v>
      </c>
      <c r="C15" s="176">
        <v>5351023</v>
      </c>
      <c r="D15" s="66">
        <v>6</v>
      </c>
      <c r="E15" s="176">
        <v>195044</v>
      </c>
      <c r="F15" s="66">
        <v>4.5999999999999996</v>
      </c>
      <c r="G15" s="176">
        <v>23035551</v>
      </c>
      <c r="H15" s="66">
        <v>7.9</v>
      </c>
      <c r="I15" s="176">
        <v>467246</v>
      </c>
      <c r="J15" s="66">
        <v>3.7</v>
      </c>
    </row>
    <row r="16" spans="1:10" ht="11.45" customHeight="1" x14ac:dyDescent="0.2">
      <c r="A16" s="68">
        <f>IF(D16&lt;&gt;"",COUNTA($D$9:D16),"")</f>
        <v>8</v>
      </c>
      <c r="B16" s="65">
        <v>2002</v>
      </c>
      <c r="C16" s="176">
        <v>5663162</v>
      </c>
      <c r="D16" s="66">
        <v>5.8</v>
      </c>
      <c r="E16" s="176">
        <v>226107</v>
      </c>
      <c r="F16" s="66">
        <v>15.9</v>
      </c>
      <c r="G16" s="176">
        <v>24482172</v>
      </c>
      <c r="H16" s="66">
        <v>6.3</v>
      </c>
      <c r="I16" s="176">
        <v>549647</v>
      </c>
      <c r="J16" s="66">
        <v>17.600000000000001</v>
      </c>
    </row>
    <row r="17" spans="1:10" ht="11.45" customHeight="1" x14ac:dyDescent="0.2">
      <c r="A17" s="68">
        <f>IF(D17&lt;&gt;"",COUNTA($D$9:D17),"")</f>
        <v>9</v>
      </c>
      <c r="B17" s="65">
        <v>2003</v>
      </c>
      <c r="C17" s="176">
        <v>6187140</v>
      </c>
      <c r="D17" s="66">
        <v>9.3000000000000007</v>
      </c>
      <c r="E17" s="176">
        <v>264168</v>
      </c>
      <c r="F17" s="66">
        <v>16.8</v>
      </c>
      <c r="G17" s="176">
        <v>25942189</v>
      </c>
      <c r="H17" s="66">
        <v>6</v>
      </c>
      <c r="I17" s="176">
        <v>620845</v>
      </c>
      <c r="J17" s="66">
        <v>13</v>
      </c>
    </row>
    <row r="18" spans="1:10" ht="11.45" customHeight="1" x14ac:dyDescent="0.2">
      <c r="A18" s="68">
        <f>IF(D18&lt;&gt;"",COUNTA($D$9:D18),"")</f>
        <v>10</v>
      </c>
      <c r="B18" s="65">
        <v>2004</v>
      </c>
      <c r="C18" s="176">
        <v>5708982</v>
      </c>
      <c r="D18" s="66">
        <v>-7.7</v>
      </c>
      <c r="E18" s="176">
        <v>256610</v>
      </c>
      <c r="F18" s="66">
        <v>-2.9</v>
      </c>
      <c r="G18" s="176">
        <v>24399899</v>
      </c>
      <c r="H18" s="66">
        <v>-5.9</v>
      </c>
      <c r="I18" s="176">
        <v>625463</v>
      </c>
      <c r="J18" s="66">
        <v>0.7</v>
      </c>
    </row>
    <row r="19" spans="1:10" ht="11.45" customHeight="1" x14ac:dyDescent="0.2">
      <c r="A19" s="68">
        <f>IF(D19&lt;&gt;"",COUNTA($D$9:D19),"")</f>
        <v>11</v>
      </c>
      <c r="B19" s="65">
        <v>2005</v>
      </c>
      <c r="C19" s="176">
        <v>5848324</v>
      </c>
      <c r="D19" s="66">
        <v>2.4</v>
      </c>
      <c r="E19" s="176">
        <v>259213</v>
      </c>
      <c r="F19" s="66">
        <v>1</v>
      </c>
      <c r="G19" s="176">
        <v>24494085</v>
      </c>
      <c r="H19" s="66">
        <v>0.4</v>
      </c>
      <c r="I19" s="176">
        <v>646470</v>
      </c>
      <c r="J19" s="66">
        <v>3.4</v>
      </c>
    </row>
    <row r="20" spans="1:10" ht="11.45" customHeight="1" x14ac:dyDescent="0.2">
      <c r="A20" s="68">
        <f>IF(D20&lt;&gt;"",COUNTA($D$9:D20),"")</f>
        <v>12</v>
      </c>
      <c r="B20" s="65">
        <v>2006</v>
      </c>
      <c r="C20" s="176">
        <v>5953425</v>
      </c>
      <c r="D20" s="66">
        <v>1.8</v>
      </c>
      <c r="E20" s="176">
        <v>265010</v>
      </c>
      <c r="F20" s="66">
        <v>2.2000000000000002</v>
      </c>
      <c r="G20" s="176">
        <v>24771546</v>
      </c>
      <c r="H20" s="66">
        <v>1.1000000000000001</v>
      </c>
      <c r="I20" s="176">
        <v>695505</v>
      </c>
      <c r="J20" s="66">
        <v>7.6</v>
      </c>
    </row>
    <row r="21" spans="1:10" ht="11.45" customHeight="1" x14ac:dyDescent="0.2">
      <c r="A21" s="68">
        <f>IF(D21&lt;&gt;"",COUNTA($D$9:D21),"")</f>
        <v>13</v>
      </c>
      <c r="B21" s="65">
        <v>2007</v>
      </c>
      <c r="C21" s="176">
        <v>6247790</v>
      </c>
      <c r="D21" s="66">
        <v>4.9000000000000004</v>
      </c>
      <c r="E21" s="176">
        <v>285209</v>
      </c>
      <c r="F21" s="66">
        <v>7.6</v>
      </c>
      <c r="G21" s="176">
        <v>26320258</v>
      </c>
      <c r="H21" s="66">
        <v>6.3</v>
      </c>
      <c r="I21" s="176">
        <v>753631</v>
      </c>
      <c r="J21" s="66">
        <v>8.4</v>
      </c>
    </row>
    <row r="22" spans="1:10" ht="11.45" customHeight="1" x14ac:dyDescent="0.2">
      <c r="A22" s="68">
        <f>IF(D22&lt;&gt;"",COUNTA($D$9:D22),"")</f>
        <v>14</v>
      </c>
      <c r="B22" s="65">
        <v>2008</v>
      </c>
      <c r="C22" s="176">
        <v>6588486</v>
      </c>
      <c r="D22" s="66">
        <v>5.5</v>
      </c>
      <c r="E22" s="176">
        <v>306276</v>
      </c>
      <c r="F22" s="66">
        <v>7.4</v>
      </c>
      <c r="G22" s="176">
        <v>27501888</v>
      </c>
      <c r="H22" s="66">
        <v>4.5</v>
      </c>
      <c r="I22" s="176">
        <v>837032</v>
      </c>
      <c r="J22" s="66">
        <v>11.1</v>
      </c>
    </row>
    <row r="23" spans="1:10" ht="11.45" customHeight="1" x14ac:dyDescent="0.2">
      <c r="A23" s="68">
        <f>IF(D23&lt;&gt;"",COUNTA($D$9:D23),"")</f>
        <v>15</v>
      </c>
      <c r="B23" s="65">
        <v>2009</v>
      </c>
      <c r="C23" s="176">
        <v>6916962</v>
      </c>
      <c r="D23" s="66">
        <v>5</v>
      </c>
      <c r="E23" s="176">
        <v>287923</v>
      </c>
      <c r="F23" s="66">
        <v>-6</v>
      </c>
      <c r="G23" s="176">
        <v>28421343</v>
      </c>
      <c r="H23" s="66">
        <v>3.3</v>
      </c>
      <c r="I23" s="176">
        <v>804402</v>
      </c>
      <c r="J23" s="66">
        <v>-3.9</v>
      </c>
    </row>
    <row r="24" spans="1:10" ht="11.45" customHeight="1" x14ac:dyDescent="0.2">
      <c r="A24" s="68">
        <f>IF(D24&lt;&gt;"",COUNTA($D$9:D24),"")</f>
        <v>16</v>
      </c>
      <c r="B24" s="65">
        <v>2010</v>
      </c>
      <c r="C24" s="176">
        <v>6667279</v>
      </c>
      <c r="D24" s="66">
        <v>-3.6</v>
      </c>
      <c r="E24" s="176">
        <v>305083</v>
      </c>
      <c r="F24" s="66">
        <v>6</v>
      </c>
      <c r="G24" s="176">
        <v>27669773</v>
      </c>
      <c r="H24" s="66">
        <v>-2.6</v>
      </c>
      <c r="I24" s="176">
        <v>846968</v>
      </c>
      <c r="J24" s="66">
        <v>5.3</v>
      </c>
    </row>
    <row r="25" spans="1:10" ht="11.45" customHeight="1" x14ac:dyDescent="0.2">
      <c r="A25" s="68">
        <f>IF(D25&lt;&gt;"",COUNTA($D$9:D25),"")</f>
        <v>17</v>
      </c>
      <c r="B25" s="65">
        <v>2011</v>
      </c>
      <c r="C25" s="176">
        <v>6798445</v>
      </c>
      <c r="D25" s="66">
        <v>2</v>
      </c>
      <c r="E25" s="176">
        <v>298391</v>
      </c>
      <c r="F25" s="66">
        <v>-2.2000000000000002</v>
      </c>
      <c r="G25" s="176">
        <v>27599018</v>
      </c>
      <c r="H25" s="66">
        <v>-0.3</v>
      </c>
      <c r="I25" s="176">
        <v>794668</v>
      </c>
      <c r="J25" s="66">
        <v>-6.2</v>
      </c>
    </row>
    <row r="26" spans="1:10" ht="11.45" customHeight="1" x14ac:dyDescent="0.2">
      <c r="A26" s="68">
        <f>IF(D26&lt;&gt;"",COUNTA($D$9:D26),"")</f>
        <v>18</v>
      </c>
      <c r="B26" s="65" t="s">
        <v>113</v>
      </c>
      <c r="C26" s="176">
        <v>6993178</v>
      </c>
      <c r="D26" s="66">
        <v>2.9</v>
      </c>
      <c r="E26" s="176">
        <v>335297</v>
      </c>
      <c r="F26" s="66">
        <v>12.3</v>
      </c>
      <c r="G26" s="176">
        <v>27940720</v>
      </c>
      <c r="H26" s="66">
        <v>1.3</v>
      </c>
      <c r="I26" s="176">
        <v>917525</v>
      </c>
      <c r="J26" s="66">
        <v>15.5</v>
      </c>
    </row>
    <row r="27" spans="1:10" ht="11.45" customHeight="1" x14ac:dyDescent="0.2">
      <c r="A27" s="68">
        <f>IF(D27&lt;&gt;"",COUNTA($D$9:D27),"")</f>
        <v>19</v>
      </c>
      <c r="B27" s="65">
        <v>2013</v>
      </c>
      <c r="C27" s="176">
        <v>7081209</v>
      </c>
      <c r="D27" s="66">
        <v>1.3</v>
      </c>
      <c r="E27" s="176">
        <v>340423</v>
      </c>
      <c r="F27" s="66">
        <v>1.5</v>
      </c>
      <c r="G27" s="176">
        <v>28157746</v>
      </c>
      <c r="H27" s="66">
        <v>0.8</v>
      </c>
      <c r="I27" s="176">
        <v>945362</v>
      </c>
      <c r="J27" s="66">
        <v>3</v>
      </c>
    </row>
    <row r="28" spans="1:10" ht="11.45" customHeight="1" x14ac:dyDescent="0.2">
      <c r="A28" s="68">
        <f>IF(D28&lt;&gt;"",COUNTA($D$9:D28),"")</f>
        <v>20</v>
      </c>
      <c r="B28" s="65">
        <v>2014</v>
      </c>
      <c r="C28" s="176">
        <v>7250770</v>
      </c>
      <c r="D28" s="66">
        <v>2.4</v>
      </c>
      <c r="E28" s="176">
        <v>369853</v>
      </c>
      <c r="F28" s="66">
        <v>8.6</v>
      </c>
      <c r="G28" s="176">
        <v>28722978</v>
      </c>
      <c r="H28" s="66">
        <v>2</v>
      </c>
      <c r="I28" s="176">
        <v>1000635</v>
      </c>
      <c r="J28" s="66">
        <v>5.8</v>
      </c>
    </row>
    <row r="29" spans="1:10" ht="11.45" customHeight="1" x14ac:dyDescent="0.2">
      <c r="A29" s="68">
        <f>IF(D29&lt;&gt;"",COUNTA($D$9:D29),"")</f>
        <v>21</v>
      </c>
      <c r="B29" s="65">
        <v>2015</v>
      </c>
      <c r="C29" s="176">
        <v>7394706</v>
      </c>
      <c r="D29" s="66">
        <v>2</v>
      </c>
      <c r="E29" s="176">
        <v>375419</v>
      </c>
      <c r="F29" s="66">
        <v>1.5</v>
      </c>
      <c r="G29" s="176">
        <v>29468190</v>
      </c>
      <c r="H29" s="66">
        <v>2.6</v>
      </c>
      <c r="I29" s="176">
        <v>1020913</v>
      </c>
      <c r="J29" s="66">
        <v>2</v>
      </c>
    </row>
    <row r="30" spans="1:10" ht="11.45" customHeight="1" x14ac:dyDescent="0.2">
      <c r="A30" s="68">
        <f>IF(D30&lt;&gt;"",COUNTA($D$9:D30),"")</f>
        <v>22</v>
      </c>
      <c r="B30" s="65">
        <v>2016</v>
      </c>
      <c r="C30" s="176">
        <v>7565819</v>
      </c>
      <c r="D30" s="66">
        <v>2.2999999999999998</v>
      </c>
      <c r="E30" s="176">
        <v>379629</v>
      </c>
      <c r="F30" s="66">
        <v>1.1000000000000001</v>
      </c>
      <c r="G30" s="176">
        <v>30292481</v>
      </c>
      <c r="H30" s="66">
        <v>2.8</v>
      </c>
      <c r="I30" s="176">
        <v>1033584</v>
      </c>
      <c r="J30" s="66">
        <v>1.2</v>
      </c>
    </row>
    <row r="31" spans="1:10" ht="11.45" customHeight="1" x14ac:dyDescent="0.2">
      <c r="A31" s="68">
        <f>IF(D31&lt;&gt;"",COUNTA($D$9:D31),"")</f>
        <v>23</v>
      </c>
      <c r="B31" s="65">
        <v>2017</v>
      </c>
      <c r="C31" s="176">
        <v>7527619</v>
      </c>
      <c r="D31" s="66">
        <v>-0.5</v>
      </c>
      <c r="E31" s="176">
        <v>382091</v>
      </c>
      <c r="F31" s="66">
        <v>0.6</v>
      </c>
      <c r="G31" s="176">
        <v>29751881</v>
      </c>
      <c r="H31" s="66">
        <v>-1.8</v>
      </c>
      <c r="I31" s="176">
        <v>997626</v>
      </c>
      <c r="J31" s="66">
        <v>-3.5</v>
      </c>
    </row>
    <row r="32" spans="1:10" ht="11.45" customHeight="1" x14ac:dyDescent="0.2">
      <c r="A32" s="68">
        <f>IF(D32&lt;&gt;"",COUNTA($D$9:D32),"")</f>
        <v>24</v>
      </c>
      <c r="B32" s="65">
        <v>2018</v>
      </c>
      <c r="C32" s="176">
        <v>7874199</v>
      </c>
      <c r="D32" s="66">
        <v>4.5999999999999996</v>
      </c>
      <c r="E32" s="176">
        <v>404917</v>
      </c>
      <c r="F32" s="66">
        <v>6</v>
      </c>
      <c r="G32" s="176">
        <v>30884299</v>
      </c>
      <c r="H32" s="66">
        <v>3.8</v>
      </c>
      <c r="I32" s="176">
        <v>1066952</v>
      </c>
      <c r="J32" s="66">
        <v>6.9</v>
      </c>
    </row>
    <row r="33" spans="1:10" ht="11.45" customHeight="1" x14ac:dyDescent="0.2">
      <c r="A33" s="68">
        <f>IF(D33&lt;&gt;"",COUNTA($D$9:D33),"")</f>
        <v>25</v>
      </c>
      <c r="B33" s="65">
        <v>2019</v>
      </c>
      <c r="C33" s="176">
        <v>8362988</v>
      </c>
      <c r="D33" s="66">
        <v>6.2</v>
      </c>
      <c r="E33" s="176">
        <v>392783</v>
      </c>
      <c r="F33" s="66">
        <v>-3</v>
      </c>
      <c r="G33" s="176">
        <v>34117199</v>
      </c>
      <c r="H33" s="66">
        <v>10.5</v>
      </c>
      <c r="I33" s="176">
        <v>1103456</v>
      </c>
      <c r="J33" s="66">
        <v>3.4</v>
      </c>
    </row>
    <row r="34" spans="1:10" ht="11.45" customHeight="1" x14ac:dyDescent="0.2">
      <c r="A34" s="68">
        <f>IF(D34&lt;&gt;"",COUNTA($D$9:D34),"")</f>
        <v>26</v>
      </c>
      <c r="B34" s="65">
        <v>2020</v>
      </c>
      <c r="C34" s="176">
        <v>6057571</v>
      </c>
      <c r="D34" s="66">
        <v>-27.6</v>
      </c>
      <c r="E34" s="176">
        <v>166495</v>
      </c>
      <c r="F34" s="66">
        <v>-57.6</v>
      </c>
      <c r="G34" s="176">
        <v>27770374</v>
      </c>
      <c r="H34" s="66">
        <v>-18.600000000000001</v>
      </c>
      <c r="I34" s="176">
        <v>520273</v>
      </c>
      <c r="J34" s="66">
        <v>-52.9</v>
      </c>
    </row>
    <row r="35" spans="1:10" ht="11.45" customHeight="1" x14ac:dyDescent="0.2">
      <c r="A35" s="68">
        <f>IF(D35&lt;&gt;"",COUNTA($D$9:D35),"")</f>
        <v>27</v>
      </c>
      <c r="B35" s="65">
        <v>2021</v>
      </c>
      <c r="C35" s="176">
        <v>5458357</v>
      </c>
      <c r="D35" s="66">
        <v>-9.9</v>
      </c>
      <c r="E35" s="176">
        <v>152557</v>
      </c>
      <c r="F35" s="66">
        <v>-8.4</v>
      </c>
      <c r="G35" s="176">
        <v>26549951</v>
      </c>
      <c r="H35" s="66">
        <v>-4.4000000000000004</v>
      </c>
      <c r="I35" s="176">
        <v>445142</v>
      </c>
      <c r="J35" s="66">
        <v>-14.4</v>
      </c>
    </row>
    <row r="36" spans="1:10" ht="11.45" customHeight="1" x14ac:dyDescent="0.2">
      <c r="A36" s="68">
        <f>IF(D36&lt;&gt;"",COUNTA($D$9:D36),"")</f>
        <v>28</v>
      </c>
      <c r="B36" s="65">
        <v>2022</v>
      </c>
      <c r="C36" s="176">
        <v>7351473</v>
      </c>
      <c r="D36" s="66">
        <v>34.700000000000003</v>
      </c>
      <c r="E36" s="176">
        <v>284741</v>
      </c>
      <c r="F36" s="66">
        <v>86.6</v>
      </c>
      <c r="G36" s="176">
        <v>31763633</v>
      </c>
      <c r="H36" s="66">
        <v>19.600000000000001</v>
      </c>
      <c r="I36" s="176">
        <v>769263</v>
      </c>
      <c r="J36" s="66">
        <v>72.8</v>
      </c>
    </row>
    <row r="37" spans="1:10" ht="11.45" customHeight="1" x14ac:dyDescent="0.2">
      <c r="A37" s="68">
        <f>IF(D37&lt;&gt;"",COUNTA($D$9:D37),"")</f>
        <v>29</v>
      </c>
      <c r="B37" s="65">
        <v>2023</v>
      </c>
      <c r="C37" s="176">
        <v>7672047</v>
      </c>
      <c r="D37" s="66">
        <v>-8.3000000000000007</v>
      </c>
      <c r="E37" s="176">
        <v>335503</v>
      </c>
      <c r="F37" s="66">
        <v>-14.6</v>
      </c>
      <c r="G37" s="176">
        <v>32155709</v>
      </c>
      <c r="H37" s="66">
        <v>-5.7</v>
      </c>
      <c r="I37" s="176">
        <v>908388</v>
      </c>
      <c r="J37" s="66">
        <v>-17.7</v>
      </c>
    </row>
    <row r="38" spans="1:10" ht="11.45" customHeight="1" x14ac:dyDescent="0.2">
      <c r="A38" s="68">
        <f>IF(D38&lt;&gt;"",COUNTA($D$9:D38),"")</f>
        <v>30</v>
      </c>
      <c r="B38" s="65">
        <v>2024</v>
      </c>
      <c r="C38" s="176">
        <v>8042282</v>
      </c>
      <c r="D38" s="66">
        <v>4.8</v>
      </c>
      <c r="E38" s="176">
        <v>364452</v>
      </c>
      <c r="F38" s="66">
        <v>8.6</v>
      </c>
      <c r="G38" s="176">
        <v>32896064</v>
      </c>
      <c r="H38" s="66">
        <v>2.2999999999999998</v>
      </c>
      <c r="I38" s="176">
        <v>983403</v>
      </c>
      <c r="J38" s="66">
        <v>8.3000000000000007</v>
      </c>
    </row>
    <row r="39" spans="1:10" ht="11.45" customHeight="1" x14ac:dyDescent="0.2">
      <c r="A39" s="68" t="str">
        <f>IF(D39&lt;&gt;"",COUNTA($D$9:D39),"")</f>
        <v/>
      </c>
      <c r="B39" s="69" t="s">
        <v>112</v>
      </c>
      <c r="C39" s="176"/>
      <c r="D39" s="66"/>
      <c r="E39" s="176"/>
      <c r="F39" s="66"/>
      <c r="G39" s="176"/>
      <c r="H39" s="66"/>
      <c r="I39" s="176"/>
      <c r="J39" s="66"/>
    </row>
    <row r="40" spans="1:10" ht="11.45" customHeight="1" x14ac:dyDescent="0.2">
      <c r="A40" s="68">
        <f>IF(D40&lt;&gt;"",COUNTA($D$9:D40),"")</f>
        <v>31</v>
      </c>
      <c r="B40" s="69" t="s">
        <v>114</v>
      </c>
      <c r="C40" s="176">
        <v>247553</v>
      </c>
      <c r="D40" s="66">
        <v>-3.5</v>
      </c>
      <c r="E40" s="176">
        <v>8839</v>
      </c>
      <c r="F40" s="66">
        <v>16.100000000000001</v>
      </c>
      <c r="G40" s="176">
        <v>959815</v>
      </c>
      <c r="H40" s="66">
        <v>-1.2</v>
      </c>
      <c r="I40" s="176">
        <v>25278</v>
      </c>
      <c r="J40" s="66">
        <v>19.100000000000001</v>
      </c>
    </row>
    <row r="41" spans="1:10" ht="11.45" customHeight="1" x14ac:dyDescent="0.2">
      <c r="A41" s="68">
        <f>IF(D41&lt;&gt;"",COUNTA($D$9:D41),"")</f>
        <v>32</v>
      </c>
      <c r="B41" s="70" t="s">
        <v>115</v>
      </c>
      <c r="C41" s="176">
        <v>337170</v>
      </c>
      <c r="D41" s="66">
        <v>12.9</v>
      </c>
      <c r="E41" s="176">
        <v>11085</v>
      </c>
      <c r="F41" s="66">
        <v>25.8</v>
      </c>
      <c r="G41" s="176">
        <v>1229418</v>
      </c>
      <c r="H41" s="66">
        <v>12</v>
      </c>
      <c r="I41" s="176">
        <v>31514</v>
      </c>
      <c r="J41" s="66">
        <v>33.6</v>
      </c>
    </row>
    <row r="42" spans="1:10" ht="11.45" customHeight="1" x14ac:dyDescent="0.2">
      <c r="A42" s="68">
        <f>IF(D42&lt;&gt;"",COUNTA($D$9:D42),"")</f>
        <v>33</v>
      </c>
      <c r="B42" s="70" t="s">
        <v>116</v>
      </c>
      <c r="C42" s="176">
        <v>542342</v>
      </c>
      <c r="D42" s="66">
        <v>31.6</v>
      </c>
      <c r="E42" s="176">
        <v>17759</v>
      </c>
      <c r="F42" s="66">
        <v>74</v>
      </c>
      <c r="G42" s="176">
        <v>1937832</v>
      </c>
      <c r="H42" s="66">
        <v>30.7</v>
      </c>
      <c r="I42" s="176">
        <v>43137</v>
      </c>
      <c r="J42" s="66">
        <v>60.5</v>
      </c>
    </row>
    <row r="43" spans="1:10" ht="11.45" customHeight="1" x14ac:dyDescent="0.2">
      <c r="A43" s="68">
        <f>IF(D43&lt;&gt;"",COUNTA($D$9:D43),"")</f>
        <v>34</v>
      </c>
      <c r="B43" s="70" t="s">
        <v>117</v>
      </c>
      <c r="C43" s="176">
        <v>512230</v>
      </c>
      <c r="D43" s="66">
        <v>-17.100000000000001</v>
      </c>
      <c r="E43" s="176">
        <v>20564</v>
      </c>
      <c r="F43" s="66">
        <v>6.1</v>
      </c>
      <c r="G43" s="176">
        <v>1867143</v>
      </c>
      <c r="H43" s="66">
        <v>-22</v>
      </c>
      <c r="I43" s="176">
        <v>50349</v>
      </c>
      <c r="J43" s="66">
        <v>0</v>
      </c>
    </row>
    <row r="44" spans="1:10" ht="11.45" customHeight="1" x14ac:dyDescent="0.2">
      <c r="A44" s="68">
        <f>IF(D44&lt;&gt;"",COUNTA($D$9:D44),"")</f>
        <v>35</v>
      </c>
      <c r="B44" s="70" t="s">
        <v>118</v>
      </c>
      <c r="C44" s="176">
        <v>874490</v>
      </c>
      <c r="D44" s="66">
        <v>6.7</v>
      </c>
      <c r="E44" s="176">
        <v>37825</v>
      </c>
      <c r="F44" s="66">
        <v>29.7</v>
      </c>
      <c r="G44" s="176">
        <v>3313225</v>
      </c>
      <c r="H44" s="66">
        <v>5.3</v>
      </c>
      <c r="I44" s="176">
        <v>91447</v>
      </c>
      <c r="J44" s="66">
        <v>22.6</v>
      </c>
    </row>
    <row r="45" spans="1:10" ht="11.45" customHeight="1" x14ac:dyDescent="0.2">
      <c r="A45" s="68">
        <f>IF(D45&lt;&gt;"",COUNTA($D$9:D45),"")</f>
        <v>36</v>
      </c>
      <c r="B45" s="70" t="s">
        <v>119</v>
      </c>
      <c r="C45" s="176">
        <v>896565</v>
      </c>
      <c r="D45" s="66">
        <v>3</v>
      </c>
      <c r="E45" s="176">
        <v>45623</v>
      </c>
      <c r="F45" s="66">
        <v>1.4</v>
      </c>
      <c r="G45" s="176">
        <v>3786131</v>
      </c>
      <c r="H45" s="66">
        <v>2.1</v>
      </c>
      <c r="I45" s="176">
        <v>119080</v>
      </c>
      <c r="J45" s="66">
        <v>0.9</v>
      </c>
    </row>
    <row r="46" spans="1:10" ht="11.45" customHeight="1" x14ac:dyDescent="0.2">
      <c r="A46" s="68">
        <f>IF(D46&lt;&gt;"",COUNTA($D$9:D46),"")</f>
        <v>37</v>
      </c>
      <c r="B46" s="70" t="s">
        <v>120</v>
      </c>
      <c r="C46" s="176">
        <v>1123379</v>
      </c>
      <c r="D46" s="66">
        <v>0.2</v>
      </c>
      <c r="E46" s="176">
        <v>77579</v>
      </c>
      <c r="F46" s="66">
        <v>1.6</v>
      </c>
      <c r="G46" s="176">
        <v>5423837</v>
      </c>
      <c r="H46" s="66">
        <v>0.9</v>
      </c>
      <c r="I46" s="176">
        <v>210852</v>
      </c>
      <c r="J46" s="66">
        <v>-4.8</v>
      </c>
    </row>
    <row r="47" spans="1:10" ht="11.45" customHeight="1" x14ac:dyDescent="0.2">
      <c r="A47" s="68">
        <f>IF(D47&lt;&gt;"",COUNTA($D$9:D47),"")</f>
        <v>38</v>
      </c>
      <c r="B47" s="70" t="s">
        <v>121</v>
      </c>
      <c r="C47" s="176">
        <v>1146921</v>
      </c>
      <c r="D47" s="66">
        <v>9.9</v>
      </c>
      <c r="E47" s="176">
        <v>60267</v>
      </c>
      <c r="F47" s="66">
        <v>13</v>
      </c>
      <c r="G47" s="176">
        <v>5358040</v>
      </c>
      <c r="H47" s="66">
        <v>0.5</v>
      </c>
      <c r="I47" s="176">
        <v>177432</v>
      </c>
      <c r="J47" s="66">
        <v>14.2</v>
      </c>
    </row>
    <row r="48" spans="1:10" ht="11.45" customHeight="1" x14ac:dyDescent="0.2">
      <c r="A48" s="68">
        <f>IF(D48&lt;&gt;"",COUNTA($D$9:D48),"")</f>
        <v>39</v>
      </c>
      <c r="B48" s="70" t="s">
        <v>122</v>
      </c>
      <c r="C48" s="176">
        <v>873363</v>
      </c>
      <c r="D48" s="66">
        <v>-1.1000000000000001</v>
      </c>
      <c r="E48" s="176">
        <v>37485</v>
      </c>
      <c r="F48" s="66">
        <v>7.8</v>
      </c>
      <c r="G48" s="176">
        <v>3526110</v>
      </c>
      <c r="H48" s="66">
        <v>2.4</v>
      </c>
      <c r="I48" s="176">
        <v>102389</v>
      </c>
      <c r="J48" s="66">
        <v>14.5</v>
      </c>
    </row>
    <row r="49" spans="1:10" ht="11.45" customHeight="1" x14ac:dyDescent="0.2">
      <c r="A49" s="68">
        <f>IF(D49&lt;&gt;"",COUNTA($D$9:D49),"")</f>
        <v>40</v>
      </c>
      <c r="B49" s="70" t="s">
        <v>123</v>
      </c>
      <c r="C49" s="176">
        <v>724644</v>
      </c>
      <c r="D49" s="66">
        <v>13.2</v>
      </c>
      <c r="E49" s="176">
        <v>20597</v>
      </c>
      <c r="F49" s="66">
        <v>-3.5</v>
      </c>
      <c r="G49" s="176">
        <v>2831763</v>
      </c>
      <c r="H49" s="66">
        <v>4.0999999999999996</v>
      </c>
      <c r="I49" s="176">
        <v>56402</v>
      </c>
      <c r="J49" s="66">
        <v>4.5</v>
      </c>
    </row>
    <row r="50" spans="1:10" ht="11.45" customHeight="1" x14ac:dyDescent="0.2">
      <c r="A50" s="68">
        <f>IF(D50&lt;&gt;"",COUNTA($D$9:D50),"")</f>
        <v>41</v>
      </c>
      <c r="B50" s="70" t="s">
        <v>124</v>
      </c>
      <c r="C50" s="176">
        <v>374451</v>
      </c>
      <c r="D50" s="66">
        <v>8.9</v>
      </c>
      <c r="E50" s="176">
        <v>13289</v>
      </c>
      <c r="F50" s="66">
        <v>-11.5</v>
      </c>
      <c r="G50" s="176">
        <v>1308424</v>
      </c>
      <c r="H50" s="66">
        <v>7.9</v>
      </c>
      <c r="I50" s="176">
        <v>37658</v>
      </c>
      <c r="J50" s="66">
        <v>3.8</v>
      </c>
    </row>
    <row r="51" spans="1:10" ht="11.45" customHeight="1" x14ac:dyDescent="0.2">
      <c r="A51" s="68">
        <f>IF(D51&lt;&gt;"",COUNTA($D$9:D51),"")</f>
        <v>42</v>
      </c>
      <c r="B51" s="70" t="s">
        <v>125</v>
      </c>
      <c r="C51" s="176">
        <v>389174</v>
      </c>
      <c r="D51" s="66">
        <v>6.4</v>
      </c>
      <c r="E51" s="176">
        <v>13540</v>
      </c>
      <c r="F51" s="66">
        <v>-6.3</v>
      </c>
      <c r="G51" s="176">
        <v>1354326</v>
      </c>
      <c r="H51" s="66">
        <v>6</v>
      </c>
      <c r="I51" s="176">
        <v>37865</v>
      </c>
      <c r="J51" s="66">
        <v>1.8</v>
      </c>
    </row>
    <row r="52" spans="1:10" ht="11.45" customHeight="1" x14ac:dyDescent="0.2">
      <c r="A52" s="68" t="str">
        <f>IF(D52&lt;&gt;"",COUNTA($D$9:D52),"")</f>
        <v/>
      </c>
      <c r="B52" s="69" t="s">
        <v>112</v>
      </c>
      <c r="C52" s="176"/>
      <c r="D52" s="66"/>
      <c r="E52" s="176"/>
      <c r="F52" s="66"/>
      <c r="G52" s="176"/>
      <c r="H52" s="66"/>
      <c r="I52" s="176"/>
      <c r="J52" s="66"/>
    </row>
    <row r="53" spans="1:10" ht="11.45" customHeight="1" x14ac:dyDescent="0.2">
      <c r="A53" s="68">
        <f>IF(D53&lt;&gt;"",COUNTA($D$9:D53),"")</f>
        <v>43</v>
      </c>
      <c r="B53" s="69" t="s">
        <v>126</v>
      </c>
      <c r="C53" s="176">
        <v>271171</v>
      </c>
      <c r="D53" s="66">
        <v>9.5</v>
      </c>
      <c r="E53" s="176">
        <v>8710</v>
      </c>
      <c r="F53" s="66">
        <v>-1.5</v>
      </c>
      <c r="G53" s="176">
        <v>1029011</v>
      </c>
      <c r="H53" s="66">
        <v>7.2</v>
      </c>
      <c r="I53" s="176">
        <v>27946</v>
      </c>
      <c r="J53" s="66">
        <v>10.6</v>
      </c>
    </row>
    <row r="54" spans="1:10" ht="11.45" customHeight="1" x14ac:dyDescent="0.2">
      <c r="A54" s="68">
        <f>IF(D54&lt;&gt;"",COUNTA($D$9:D54),"")</f>
        <v>44</v>
      </c>
      <c r="B54" s="70" t="s">
        <v>115</v>
      </c>
      <c r="C54" s="176">
        <v>341830</v>
      </c>
      <c r="D54" s="66">
        <v>1.4</v>
      </c>
      <c r="E54" s="176">
        <v>9426</v>
      </c>
      <c r="F54" s="66">
        <v>-15</v>
      </c>
      <c r="G54" s="176">
        <v>1223637</v>
      </c>
      <c r="H54" s="66">
        <v>-0.5</v>
      </c>
      <c r="I54" s="176">
        <v>29610</v>
      </c>
      <c r="J54" s="66">
        <v>-6</v>
      </c>
    </row>
    <row r="55" spans="1:10" ht="11.45" customHeight="1" x14ac:dyDescent="0.2">
      <c r="A55" s="68">
        <f>IF(D55&lt;&gt;"",COUNTA($D$9:D55),"")</f>
        <v>45</v>
      </c>
      <c r="B55" s="70" t="s">
        <v>116</v>
      </c>
      <c r="C55" s="176">
        <v>446938</v>
      </c>
      <c r="D55" s="66">
        <v>-17.600000000000001</v>
      </c>
      <c r="E55" s="176">
        <v>11120</v>
      </c>
      <c r="F55" s="66">
        <v>-37.4</v>
      </c>
      <c r="G55" s="176">
        <v>1555578</v>
      </c>
      <c r="H55" s="66">
        <v>-19.7</v>
      </c>
      <c r="I55" s="176">
        <v>35287</v>
      </c>
      <c r="J55" s="66">
        <v>-18.2</v>
      </c>
    </row>
    <row r="56" spans="1:10" ht="11.45" customHeight="1" x14ac:dyDescent="0.2">
      <c r="A56" s="68">
        <f>IF(D56&lt;&gt;"",COUNTA($D$9:D56),"")</f>
        <v>46</v>
      </c>
      <c r="B56" s="70" t="s">
        <v>117</v>
      </c>
      <c r="C56" s="176">
        <v>670189</v>
      </c>
      <c r="D56" s="66">
        <v>30.8</v>
      </c>
      <c r="E56" s="176">
        <v>20342</v>
      </c>
      <c r="F56" s="66">
        <v>-1.1000000000000001</v>
      </c>
      <c r="G56" s="176">
        <v>2485112</v>
      </c>
      <c r="H56" s="66">
        <v>33.1</v>
      </c>
      <c r="I56" s="176">
        <v>54901</v>
      </c>
      <c r="J56" s="66">
        <v>9</v>
      </c>
    </row>
    <row r="57" spans="1:10" ht="11.45" customHeight="1" x14ac:dyDescent="0.2">
      <c r="A57" s="68">
        <f>IF(D57&lt;&gt;"",COUNTA($D$9:D57),"")</f>
        <v>47</v>
      </c>
      <c r="B57" s="70" t="s">
        <v>118</v>
      </c>
      <c r="C57" s="176">
        <v>791871</v>
      </c>
      <c r="D57" s="66">
        <v>-9.4</v>
      </c>
      <c r="E57" s="176">
        <v>30287</v>
      </c>
      <c r="F57" s="66">
        <v>-19.899999999999999</v>
      </c>
      <c r="G57" s="176">
        <v>3008808</v>
      </c>
      <c r="H57" s="66">
        <v>-9.1999999999999993</v>
      </c>
      <c r="I57" s="176">
        <v>81963</v>
      </c>
      <c r="J57" s="66">
        <v>-10.4</v>
      </c>
    </row>
    <row r="58" spans="1:10" ht="11.45" customHeight="1" x14ac:dyDescent="0.2">
      <c r="A58" s="68">
        <f>IF(D58&lt;&gt;"",COUNTA($D$9:D58),"")</f>
        <v>48</v>
      </c>
      <c r="B58" s="70" t="s">
        <v>119</v>
      </c>
      <c r="C58" s="176">
        <v>972979</v>
      </c>
      <c r="D58" s="66">
        <v>8.5</v>
      </c>
      <c r="E58" s="176">
        <v>44746</v>
      </c>
      <c r="F58" s="66">
        <v>-1.9</v>
      </c>
      <c r="G58" s="176">
        <v>3897952</v>
      </c>
      <c r="H58" s="66">
        <v>3</v>
      </c>
      <c r="I58" s="176">
        <v>120551</v>
      </c>
      <c r="J58" s="66">
        <v>1.2</v>
      </c>
    </row>
    <row r="59" spans="1:10" ht="11.45" customHeight="1" x14ac:dyDescent="0.2">
      <c r="A59" s="68">
        <f>IF(D59&lt;&gt;"",COUNTA($D$9:D59),"")</f>
        <v>49</v>
      </c>
      <c r="B59" s="70" t="s">
        <v>120</v>
      </c>
      <c r="C59" s="176">
        <v>1112850</v>
      </c>
      <c r="D59" s="66">
        <v>-0.9</v>
      </c>
      <c r="E59" s="176">
        <v>77064</v>
      </c>
      <c r="F59" s="66">
        <v>-0.7</v>
      </c>
      <c r="G59" s="176">
        <v>5362185</v>
      </c>
      <c r="H59" s="66">
        <v>-1.1000000000000001</v>
      </c>
      <c r="I59" s="176">
        <v>224908</v>
      </c>
      <c r="J59" s="66">
        <v>6.7</v>
      </c>
    </row>
    <row r="60" spans="1:10" ht="11.45" customHeight="1" x14ac:dyDescent="0.2">
      <c r="A60" s="68">
        <f>IF(D60&lt;&gt;"",COUNTA($D$9:D60),"")</f>
        <v>50</v>
      </c>
      <c r="B60" s="70" t="s">
        <v>121</v>
      </c>
      <c r="C60" s="176">
        <v>1194892</v>
      </c>
      <c r="D60" s="66">
        <v>4.2</v>
      </c>
      <c r="E60" s="176">
        <v>57237</v>
      </c>
      <c r="F60" s="66">
        <v>-5</v>
      </c>
      <c r="G60" s="176">
        <v>5670618</v>
      </c>
      <c r="H60" s="66">
        <v>5.8</v>
      </c>
      <c r="I60" s="176">
        <v>178727</v>
      </c>
      <c r="J60" s="66">
        <v>0.7</v>
      </c>
    </row>
    <row r="61" spans="1:10" ht="11.45" customHeight="1" x14ac:dyDescent="0.2">
      <c r="A61" s="68">
        <f>IF(D61&lt;&gt;"",COUNTA($D$9:D61),"")</f>
        <v>51</v>
      </c>
      <c r="B61" s="70" t="s">
        <v>122</v>
      </c>
      <c r="C61" s="176">
        <v>840733</v>
      </c>
      <c r="D61" s="66">
        <v>-3.7</v>
      </c>
      <c r="E61" s="176">
        <v>32756</v>
      </c>
      <c r="F61" s="66">
        <v>-12.6</v>
      </c>
      <c r="G61" s="176">
        <v>3498685</v>
      </c>
      <c r="H61" s="66">
        <v>-0.8</v>
      </c>
      <c r="I61" s="176">
        <v>91474</v>
      </c>
      <c r="J61" s="66">
        <v>-10.7</v>
      </c>
    </row>
    <row r="62" spans="1:10" ht="11.45" customHeight="1" x14ac:dyDescent="0.2">
      <c r="A62" s="68">
        <f>IF(D62&lt;&gt;"",COUNTA($D$9:D62),"")</f>
        <v>52</v>
      </c>
      <c r="B62" s="70" t="s">
        <v>123</v>
      </c>
      <c r="C62" s="176">
        <v>727326</v>
      </c>
      <c r="D62" s="66">
        <v>0.4</v>
      </c>
      <c r="E62" s="176">
        <v>18055</v>
      </c>
      <c r="F62" s="66">
        <v>-12.3</v>
      </c>
      <c r="G62" s="176">
        <v>2805884</v>
      </c>
      <c r="H62" s="66">
        <v>-0.9</v>
      </c>
      <c r="I62" s="176">
        <v>49473</v>
      </c>
      <c r="J62" s="66">
        <v>-12.3</v>
      </c>
    </row>
    <row r="63" spans="1:10" ht="11.45" customHeight="1" x14ac:dyDescent="0.2">
      <c r="A63" s="68">
        <f>IF(D63&lt;&gt;"",COUNTA($D$9:D63),"")</f>
        <v>53</v>
      </c>
      <c r="B63" s="70" t="s">
        <v>124</v>
      </c>
      <c r="C63" s="176">
        <v>386023</v>
      </c>
      <c r="D63" s="66">
        <v>3.1</v>
      </c>
      <c r="E63" s="176">
        <v>13483</v>
      </c>
      <c r="F63" s="66">
        <v>1.5</v>
      </c>
      <c r="G63" s="176">
        <v>1311958</v>
      </c>
      <c r="H63" s="66">
        <v>0.3</v>
      </c>
      <c r="I63" s="176">
        <v>33036</v>
      </c>
      <c r="J63" s="66">
        <v>-12.3</v>
      </c>
    </row>
    <row r="64" spans="1:10" ht="11.45" customHeight="1" x14ac:dyDescent="0.2">
      <c r="A64" s="68">
        <f>IF(D64&lt;&gt;"",COUNTA($D$9:D64),"")</f>
        <v>54</v>
      </c>
      <c r="B64" s="70" t="s">
        <v>125</v>
      </c>
      <c r="C64" s="176" t="s">
        <v>444</v>
      </c>
      <c r="D64" s="66" t="s">
        <v>445</v>
      </c>
      <c r="E64" s="176" t="s">
        <v>445</v>
      </c>
      <c r="F64" s="66" t="s">
        <v>445</v>
      </c>
      <c r="G64" s="176" t="s">
        <v>445</v>
      </c>
      <c r="H64" s="66" t="s">
        <v>445</v>
      </c>
      <c r="I64" s="176" t="s">
        <v>445</v>
      </c>
      <c r="J64" s="66" t="s">
        <v>445</v>
      </c>
    </row>
    <row r="65" spans="3:10" ht="11.45" customHeight="1" x14ac:dyDescent="0.2">
      <c r="C65" s="62"/>
      <c r="D65" s="71"/>
      <c r="E65" s="62"/>
      <c r="F65" s="71"/>
      <c r="G65" s="62"/>
      <c r="H65" s="71"/>
      <c r="I65" s="62"/>
      <c r="J65" s="71"/>
    </row>
    <row r="66" spans="3:10" ht="11.45" customHeight="1" x14ac:dyDescent="0.2"/>
    <row r="67" spans="3:10" ht="11.45" customHeight="1" x14ac:dyDescent="0.2"/>
    <row r="68" spans="3: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56"/>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42578125" style="75" bestFit="1" customWidth="1"/>
    <col min="2" max="2" width="22.140625" style="91" customWidth="1"/>
    <col min="3" max="3" width="7.140625" style="91" customWidth="1"/>
    <col min="4" max="4" width="6" style="91" customWidth="1"/>
    <col min="5" max="5" width="7.85546875" style="91" bestFit="1" customWidth="1"/>
    <col min="6" max="6" width="5.85546875" style="91" customWidth="1"/>
    <col min="7" max="7" width="5.7109375" style="91" customWidth="1"/>
    <col min="8" max="8" width="7" style="91" customWidth="1"/>
    <col min="9" max="9" width="6.28515625" style="91" customWidth="1"/>
    <col min="10" max="10" width="8.7109375" style="91" bestFit="1" customWidth="1"/>
    <col min="11" max="11" width="6.28515625" style="91" customWidth="1"/>
    <col min="12" max="12" width="5.7109375" style="91" customWidth="1"/>
    <col min="13" max="221" width="9.28515625" style="75"/>
    <col min="222" max="222" width="3.7109375" style="75" customWidth="1"/>
    <col min="223" max="223" width="21.7109375" style="75" customWidth="1"/>
    <col min="224" max="224" width="7.5703125" style="75" customWidth="1"/>
    <col min="225" max="225" width="5.7109375" style="75" customWidth="1"/>
    <col min="226" max="226" width="7.7109375" style="75" customWidth="1"/>
    <col min="227" max="228" width="5.7109375" style="75" customWidth="1"/>
    <col min="229" max="229" width="7.7109375" style="75" customWidth="1"/>
    <col min="230" max="230" width="6.28515625" style="75" customWidth="1"/>
    <col min="231" max="231" width="8.28515625" style="75" customWidth="1"/>
    <col min="232" max="232" width="6.28515625" style="75" customWidth="1"/>
    <col min="233" max="233" width="5.7109375" style="75" customWidth="1"/>
    <col min="234" max="477" width="9.28515625" style="75"/>
    <col min="478" max="478" width="3.7109375" style="75" customWidth="1"/>
    <col min="479" max="479" width="21.7109375" style="75" customWidth="1"/>
    <col min="480" max="480" width="7.5703125" style="75" customWidth="1"/>
    <col min="481" max="481" width="5.7109375" style="75" customWidth="1"/>
    <col min="482" max="482" width="7.7109375" style="75" customWidth="1"/>
    <col min="483" max="484" width="5.7109375" style="75" customWidth="1"/>
    <col min="485" max="485" width="7.7109375" style="75" customWidth="1"/>
    <col min="486" max="486" width="6.28515625" style="75" customWidth="1"/>
    <col min="487" max="487" width="8.28515625" style="75" customWidth="1"/>
    <col min="488" max="488" width="6.28515625" style="75" customWidth="1"/>
    <col min="489" max="489" width="5.7109375" style="75" customWidth="1"/>
    <col min="490" max="733" width="9.28515625" style="75"/>
    <col min="734" max="734" width="3.7109375" style="75" customWidth="1"/>
    <col min="735" max="735" width="21.7109375" style="75" customWidth="1"/>
    <col min="736" max="736" width="7.5703125" style="75" customWidth="1"/>
    <col min="737" max="737" width="5.7109375" style="75" customWidth="1"/>
    <col min="738" max="738" width="7.7109375" style="75" customWidth="1"/>
    <col min="739" max="740" width="5.7109375" style="75" customWidth="1"/>
    <col min="741" max="741" width="7.7109375" style="75" customWidth="1"/>
    <col min="742" max="742" width="6.28515625" style="75" customWidth="1"/>
    <col min="743" max="743" width="8.28515625" style="75" customWidth="1"/>
    <col min="744" max="744" width="6.28515625" style="75" customWidth="1"/>
    <col min="745" max="745" width="5.7109375" style="75" customWidth="1"/>
    <col min="746" max="989" width="9.28515625" style="75"/>
    <col min="990" max="990" width="3.7109375" style="75" customWidth="1"/>
    <col min="991" max="991" width="21.7109375" style="75" customWidth="1"/>
    <col min="992" max="992" width="7.5703125" style="75" customWidth="1"/>
    <col min="993" max="993" width="5.7109375" style="75" customWidth="1"/>
    <col min="994" max="994" width="7.7109375" style="75" customWidth="1"/>
    <col min="995" max="996" width="5.7109375" style="75" customWidth="1"/>
    <col min="997" max="997" width="7.7109375" style="75" customWidth="1"/>
    <col min="998" max="998" width="6.28515625" style="75" customWidth="1"/>
    <col min="999" max="999" width="8.28515625" style="75" customWidth="1"/>
    <col min="1000" max="1000" width="6.28515625" style="75" customWidth="1"/>
    <col min="1001" max="1001" width="5.7109375" style="75" customWidth="1"/>
    <col min="1002" max="1245" width="9.28515625" style="75"/>
    <col min="1246" max="1246" width="3.7109375" style="75" customWidth="1"/>
    <col min="1247" max="1247" width="21.7109375" style="75" customWidth="1"/>
    <col min="1248" max="1248" width="7.5703125" style="75" customWidth="1"/>
    <col min="1249" max="1249" width="5.7109375" style="75" customWidth="1"/>
    <col min="1250" max="1250" width="7.7109375" style="75" customWidth="1"/>
    <col min="1251" max="1252" width="5.7109375" style="75" customWidth="1"/>
    <col min="1253" max="1253" width="7.7109375" style="75" customWidth="1"/>
    <col min="1254" max="1254" width="6.28515625" style="75" customWidth="1"/>
    <col min="1255" max="1255" width="8.28515625" style="75" customWidth="1"/>
    <col min="1256" max="1256" width="6.28515625" style="75" customWidth="1"/>
    <col min="1257" max="1257" width="5.7109375" style="75" customWidth="1"/>
    <col min="1258" max="1501" width="9.28515625" style="75"/>
    <col min="1502" max="1502" width="3.7109375" style="75" customWidth="1"/>
    <col min="1503" max="1503" width="21.7109375" style="75" customWidth="1"/>
    <col min="1504" max="1504" width="7.5703125" style="75" customWidth="1"/>
    <col min="1505" max="1505" width="5.7109375" style="75" customWidth="1"/>
    <col min="1506" max="1506" width="7.7109375" style="75" customWidth="1"/>
    <col min="1507" max="1508" width="5.7109375" style="75" customWidth="1"/>
    <col min="1509" max="1509" width="7.7109375" style="75" customWidth="1"/>
    <col min="1510" max="1510" width="6.28515625" style="75" customWidth="1"/>
    <col min="1511" max="1511" width="8.28515625" style="75" customWidth="1"/>
    <col min="1512" max="1512" width="6.28515625" style="75" customWidth="1"/>
    <col min="1513" max="1513" width="5.7109375" style="75" customWidth="1"/>
    <col min="1514" max="1757" width="9.28515625" style="75"/>
    <col min="1758" max="1758" width="3.7109375" style="75" customWidth="1"/>
    <col min="1759" max="1759" width="21.7109375" style="75" customWidth="1"/>
    <col min="1760" max="1760" width="7.5703125" style="75" customWidth="1"/>
    <col min="1761" max="1761" width="5.7109375" style="75" customWidth="1"/>
    <col min="1762" max="1762" width="7.7109375" style="75" customWidth="1"/>
    <col min="1763" max="1764" width="5.7109375" style="75" customWidth="1"/>
    <col min="1765" max="1765" width="7.7109375" style="75" customWidth="1"/>
    <col min="1766" max="1766" width="6.28515625" style="75" customWidth="1"/>
    <col min="1767" max="1767" width="8.28515625" style="75" customWidth="1"/>
    <col min="1768" max="1768" width="6.28515625" style="75" customWidth="1"/>
    <col min="1769" max="1769" width="5.7109375" style="75" customWidth="1"/>
    <col min="1770" max="2013" width="9.28515625" style="75"/>
    <col min="2014" max="2014" width="3.7109375" style="75" customWidth="1"/>
    <col min="2015" max="2015" width="21.7109375" style="75" customWidth="1"/>
    <col min="2016" max="2016" width="7.5703125" style="75" customWidth="1"/>
    <col min="2017" max="2017" width="5.7109375" style="75" customWidth="1"/>
    <col min="2018" max="2018" width="7.7109375" style="75" customWidth="1"/>
    <col min="2019" max="2020" width="5.7109375" style="75" customWidth="1"/>
    <col min="2021" max="2021" width="7.7109375" style="75" customWidth="1"/>
    <col min="2022" max="2022" width="6.28515625" style="75" customWidth="1"/>
    <col min="2023" max="2023" width="8.28515625" style="75" customWidth="1"/>
    <col min="2024" max="2024" width="6.28515625" style="75" customWidth="1"/>
    <col min="2025" max="2025" width="5.7109375" style="75" customWidth="1"/>
    <col min="2026" max="2269" width="9.28515625" style="75"/>
    <col min="2270" max="2270" width="3.7109375" style="75" customWidth="1"/>
    <col min="2271" max="2271" width="21.7109375" style="75" customWidth="1"/>
    <col min="2272" max="2272" width="7.5703125" style="75" customWidth="1"/>
    <col min="2273" max="2273" width="5.7109375" style="75" customWidth="1"/>
    <col min="2274" max="2274" width="7.7109375" style="75" customWidth="1"/>
    <col min="2275" max="2276" width="5.7109375" style="75" customWidth="1"/>
    <col min="2277" max="2277" width="7.7109375" style="75" customWidth="1"/>
    <col min="2278" max="2278" width="6.28515625" style="75" customWidth="1"/>
    <col min="2279" max="2279" width="8.28515625" style="75" customWidth="1"/>
    <col min="2280" max="2280" width="6.28515625" style="75" customWidth="1"/>
    <col min="2281" max="2281" width="5.7109375" style="75" customWidth="1"/>
    <col min="2282" max="2525" width="9.28515625" style="75"/>
    <col min="2526" max="2526" width="3.7109375" style="75" customWidth="1"/>
    <col min="2527" max="2527" width="21.7109375" style="75" customWidth="1"/>
    <col min="2528" max="2528" width="7.5703125" style="75" customWidth="1"/>
    <col min="2529" max="2529" width="5.7109375" style="75" customWidth="1"/>
    <col min="2530" max="2530" width="7.7109375" style="75" customWidth="1"/>
    <col min="2531" max="2532" width="5.7109375" style="75" customWidth="1"/>
    <col min="2533" max="2533" width="7.7109375" style="75" customWidth="1"/>
    <col min="2534" max="2534" width="6.28515625" style="75" customWidth="1"/>
    <col min="2535" max="2535" width="8.28515625" style="75" customWidth="1"/>
    <col min="2536" max="2536" width="6.28515625" style="75" customWidth="1"/>
    <col min="2537" max="2537" width="5.7109375" style="75" customWidth="1"/>
    <col min="2538" max="2781" width="9.28515625" style="75"/>
    <col min="2782" max="2782" width="3.7109375" style="75" customWidth="1"/>
    <col min="2783" max="2783" width="21.7109375" style="75" customWidth="1"/>
    <col min="2784" max="2784" width="7.5703125" style="75" customWidth="1"/>
    <col min="2785" max="2785" width="5.7109375" style="75" customWidth="1"/>
    <col min="2786" max="2786" width="7.7109375" style="75" customWidth="1"/>
    <col min="2787" max="2788" width="5.7109375" style="75" customWidth="1"/>
    <col min="2789" max="2789" width="7.7109375" style="75" customWidth="1"/>
    <col min="2790" max="2790" width="6.28515625" style="75" customWidth="1"/>
    <col min="2791" max="2791" width="8.28515625" style="75" customWidth="1"/>
    <col min="2792" max="2792" width="6.28515625" style="75" customWidth="1"/>
    <col min="2793" max="2793" width="5.7109375" style="75" customWidth="1"/>
    <col min="2794" max="3037" width="9.28515625" style="75"/>
    <col min="3038" max="3038" width="3.7109375" style="75" customWidth="1"/>
    <col min="3039" max="3039" width="21.7109375" style="75" customWidth="1"/>
    <col min="3040" max="3040" width="7.5703125" style="75" customWidth="1"/>
    <col min="3041" max="3041" width="5.7109375" style="75" customWidth="1"/>
    <col min="3042" max="3042" width="7.7109375" style="75" customWidth="1"/>
    <col min="3043" max="3044" width="5.7109375" style="75" customWidth="1"/>
    <col min="3045" max="3045" width="7.7109375" style="75" customWidth="1"/>
    <col min="3046" max="3046" width="6.28515625" style="75" customWidth="1"/>
    <col min="3047" max="3047" width="8.28515625" style="75" customWidth="1"/>
    <col min="3048" max="3048" width="6.28515625" style="75" customWidth="1"/>
    <col min="3049" max="3049" width="5.7109375" style="75" customWidth="1"/>
    <col min="3050" max="3293" width="9.28515625" style="75"/>
    <col min="3294" max="3294" width="3.7109375" style="75" customWidth="1"/>
    <col min="3295" max="3295" width="21.7109375" style="75" customWidth="1"/>
    <col min="3296" max="3296" width="7.5703125" style="75" customWidth="1"/>
    <col min="3297" max="3297" width="5.7109375" style="75" customWidth="1"/>
    <col min="3298" max="3298" width="7.7109375" style="75" customWidth="1"/>
    <col min="3299" max="3300" width="5.7109375" style="75" customWidth="1"/>
    <col min="3301" max="3301" width="7.7109375" style="75" customWidth="1"/>
    <col min="3302" max="3302" width="6.28515625" style="75" customWidth="1"/>
    <col min="3303" max="3303" width="8.28515625" style="75" customWidth="1"/>
    <col min="3304" max="3304" width="6.28515625" style="75" customWidth="1"/>
    <col min="3305" max="3305" width="5.7109375" style="75" customWidth="1"/>
    <col min="3306" max="3549" width="9.28515625" style="75"/>
    <col min="3550" max="3550" width="3.7109375" style="75" customWidth="1"/>
    <col min="3551" max="3551" width="21.7109375" style="75" customWidth="1"/>
    <col min="3552" max="3552" width="7.5703125" style="75" customWidth="1"/>
    <col min="3553" max="3553" width="5.7109375" style="75" customWidth="1"/>
    <col min="3554" max="3554" width="7.7109375" style="75" customWidth="1"/>
    <col min="3555" max="3556" width="5.7109375" style="75" customWidth="1"/>
    <col min="3557" max="3557" width="7.7109375" style="75" customWidth="1"/>
    <col min="3558" max="3558" width="6.28515625" style="75" customWidth="1"/>
    <col min="3559" max="3559" width="8.28515625" style="75" customWidth="1"/>
    <col min="3560" max="3560" width="6.28515625" style="75" customWidth="1"/>
    <col min="3561" max="3561" width="5.7109375" style="75" customWidth="1"/>
    <col min="3562" max="3805" width="9.28515625" style="75"/>
    <col min="3806" max="3806" width="3.7109375" style="75" customWidth="1"/>
    <col min="3807" max="3807" width="21.7109375" style="75" customWidth="1"/>
    <col min="3808" max="3808" width="7.5703125" style="75" customWidth="1"/>
    <col min="3809" max="3809" width="5.7109375" style="75" customWidth="1"/>
    <col min="3810" max="3810" width="7.7109375" style="75" customWidth="1"/>
    <col min="3811" max="3812" width="5.7109375" style="75" customWidth="1"/>
    <col min="3813" max="3813" width="7.7109375" style="75" customWidth="1"/>
    <col min="3814" max="3814" width="6.28515625" style="75" customWidth="1"/>
    <col min="3815" max="3815" width="8.28515625" style="75" customWidth="1"/>
    <col min="3816" max="3816" width="6.28515625" style="75" customWidth="1"/>
    <col min="3817" max="3817" width="5.7109375" style="75" customWidth="1"/>
    <col min="3818" max="4061" width="9.28515625" style="75"/>
    <col min="4062" max="4062" width="3.7109375" style="75" customWidth="1"/>
    <col min="4063" max="4063" width="21.7109375" style="75" customWidth="1"/>
    <col min="4064" max="4064" width="7.5703125" style="75" customWidth="1"/>
    <col min="4065" max="4065" width="5.7109375" style="75" customWidth="1"/>
    <col min="4066" max="4066" width="7.7109375" style="75" customWidth="1"/>
    <col min="4067" max="4068" width="5.7109375" style="75" customWidth="1"/>
    <col min="4069" max="4069" width="7.7109375" style="75" customWidth="1"/>
    <col min="4070" max="4070" width="6.28515625" style="75" customWidth="1"/>
    <col min="4071" max="4071" width="8.28515625" style="75" customWidth="1"/>
    <col min="4072" max="4072" width="6.28515625" style="75" customWidth="1"/>
    <col min="4073" max="4073" width="5.7109375" style="75" customWidth="1"/>
    <col min="4074" max="4317" width="9.28515625" style="75"/>
    <col min="4318" max="4318" width="3.7109375" style="75" customWidth="1"/>
    <col min="4319" max="4319" width="21.7109375" style="75" customWidth="1"/>
    <col min="4320" max="4320" width="7.5703125" style="75" customWidth="1"/>
    <col min="4321" max="4321" width="5.7109375" style="75" customWidth="1"/>
    <col min="4322" max="4322" width="7.7109375" style="75" customWidth="1"/>
    <col min="4323" max="4324" width="5.7109375" style="75" customWidth="1"/>
    <col min="4325" max="4325" width="7.7109375" style="75" customWidth="1"/>
    <col min="4326" max="4326" width="6.28515625" style="75" customWidth="1"/>
    <col min="4327" max="4327" width="8.28515625" style="75" customWidth="1"/>
    <col min="4328" max="4328" width="6.28515625" style="75" customWidth="1"/>
    <col min="4329" max="4329" width="5.7109375" style="75" customWidth="1"/>
    <col min="4330" max="4573" width="9.28515625" style="75"/>
    <col min="4574" max="4574" width="3.7109375" style="75" customWidth="1"/>
    <col min="4575" max="4575" width="21.7109375" style="75" customWidth="1"/>
    <col min="4576" max="4576" width="7.5703125" style="75" customWidth="1"/>
    <col min="4577" max="4577" width="5.7109375" style="75" customWidth="1"/>
    <col min="4578" max="4578" width="7.7109375" style="75" customWidth="1"/>
    <col min="4579" max="4580" width="5.7109375" style="75" customWidth="1"/>
    <col min="4581" max="4581" width="7.7109375" style="75" customWidth="1"/>
    <col min="4582" max="4582" width="6.28515625" style="75" customWidth="1"/>
    <col min="4583" max="4583" width="8.28515625" style="75" customWidth="1"/>
    <col min="4584" max="4584" width="6.28515625" style="75" customWidth="1"/>
    <col min="4585" max="4585" width="5.7109375" style="75" customWidth="1"/>
    <col min="4586" max="4829" width="9.28515625" style="75"/>
    <col min="4830" max="4830" width="3.7109375" style="75" customWidth="1"/>
    <col min="4831" max="4831" width="21.7109375" style="75" customWidth="1"/>
    <col min="4832" max="4832" width="7.5703125" style="75" customWidth="1"/>
    <col min="4833" max="4833" width="5.7109375" style="75" customWidth="1"/>
    <col min="4834" max="4834" width="7.7109375" style="75" customWidth="1"/>
    <col min="4835" max="4836" width="5.7109375" style="75" customWidth="1"/>
    <col min="4837" max="4837" width="7.7109375" style="75" customWidth="1"/>
    <col min="4838" max="4838" width="6.28515625" style="75" customWidth="1"/>
    <col min="4839" max="4839" width="8.28515625" style="75" customWidth="1"/>
    <col min="4840" max="4840" width="6.28515625" style="75" customWidth="1"/>
    <col min="4841" max="4841" width="5.7109375" style="75" customWidth="1"/>
    <col min="4842" max="5085" width="9.28515625" style="75"/>
    <col min="5086" max="5086" width="3.7109375" style="75" customWidth="1"/>
    <col min="5087" max="5087" width="21.7109375" style="75" customWidth="1"/>
    <col min="5088" max="5088" width="7.5703125" style="75" customWidth="1"/>
    <col min="5089" max="5089" width="5.7109375" style="75" customWidth="1"/>
    <col min="5090" max="5090" width="7.7109375" style="75" customWidth="1"/>
    <col min="5091" max="5092" width="5.7109375" style="75" customWidth="1"/>
    <col min="5093" max="5093" width="7.7109375" style="75" customWidth="1"/>
    <col min="5094" max="5094" width="6.28515625" style="75" customWidth="1"/>
    <col min="5095" max="5095" width="8.28515625" style="75" customWidth="1"/>
    <col min="5096" max="5096" width="6.28515625" style="75" customWidth="1"/>
    <col min="5097" max="5097" width="5.7109375" style="75" customWidth="1"/>
    <col min="5098" max="5341" width="9.28515625" style="75"/>
    <col min="5342" max="5342" width="3.7109375" style="75" customWidth="1"/>
    <col min="5343" max="5343" width="21.7109375" style="75" customWidth="1"/>
    <col min="5344" max="5344" width="7.5703125" style="75" customWidth="1"/>
    <col min="5345" max="5345" width="5.7109375" style="75" customWidth="1"/>
    <col min="5346" max="5346" width="7.7109375" style="75" customWidth="1"/>
    <col min="5347" max="5348" width="5.7109375" style="75" customWidth="1"/>
    <col min="5349" max="5349" width="7.7109375" style="75" customWidth="1"/>
    <col min="5350" max="5350" width="6.28515625" style="75" customWidth="1"/>
    <col min="5351" max="5351" width="8.28515625" style="75" customWidth="1"/>
    <col min="5352" max="5352" width="6.28515625" style="75" customWidth="1"/>
    <col min="5353" max="5353" width="5.7109375" style="75" customWidth="1"/>
    <col min="5354" max="5597" width="9.28515625" style="75"/>
    <col min="5598" max="5598" width="3.7109375" style="75" customWidth="1"/>
    <col min="5599" max="5599" width="21.7109375" style="75" customWidth="1"/>
    <col min="5600" max="5600" width="7.5703125" style="75" customWidth="1"/>
    <col min="5601" max="5601" width="5.7109375" style="75" customWidth="1"/>
    <col min="5602" max="5602" width="7.7109375" style="75" customWidth="1"/>
    <col min="5603" max="5604" width="5.7109375" style="75" customWidth="1"/>
    <col min="5605" max="5605" width="7.7109375" style="75" customWidth="1"/>
    <col min="5606" max="5606" width="6.28515625" style="75" customWidth="1"/>
    <col min="5607" max="5607" width="8.28515625" style="75" customWidth="1"/>
    <col min="5608" max="5608" width="6.28515625" style="75" customWidth="1"/>
    <col min="5609" max="5609" width="5.7109375" style="75" customWidth="1"/>
    <col min="5610" max="5853" width="9.28515625" style="75"/>
    <col min="5854" max="5854" width="3.7109375" style="75" customWidth="1"/>
    <col min="5855" max="5855" width="21.7109375" style="75" customWidth="1"/>
    <col min="5856" max="5856" width="7.5703125" style="75" customWidth="1"/>
    <col min="5857" max="5857" width="5.7109375" style="75" customWidth="1"/>
    <col min="5858" max="5858" width="7.7109375" style="75" customWidth="1"/>
    <col min="5859" max="5860" width="5.7109375" style="75" customWidth="1"/>
    <col min="5861" max="5861" width="7.7109375" style="75" customWidth="1"/>
    <col min="5862" max="5862" width="6.28515625" style="75" customWidth="1"/>
    <col min="5863" max="5863" width="8.28515625" style="75" customWidth="1"/>
    <col min="5864" max="5864" width="6.28515625" style="75" customWidth="1"/>
    <col min="5865" max="5865" width="5.7109375" style="75" customWidth="1"/>
    <col min="5866" max="6109" width="9.28515625" style="75"/>
    <col min="6110" max="6110" width="3.7109375" style="75" customWidth="1"/>
    <col min="6111" max="6111" width="21.7109375" style="75" customWidth="1"/>
    <col min="6112" max="6112" width="7.5703125" style="75" customWidth="1"/>
    <col min="6113" max="6113" width="5.7109375" style="75" customWidth="1"/>
    <col min="6114" max="6114" width="7.7109375" style="75" customWidth="1"/>
    <col min="6115" max="6116" width="5.7109375" style="75" customWidth="1"/>
    <col min="6117" max="6117" width="7.7109375" style="75" customWidth="1"/>
    <col min="6118" max="6118" width="6.28515625" style="75" customWidth="1"/>
    <col min="6119" max="6119" width="8.28515625" style="75" customWidth="1"/>
    <col min="6120" max="6120" width="6.28515625" style="75" customWidth="1"/>
    <col min="6121" max="6121" width="5.7109375" style="75" customWidth="1"/>
    <col min="6122" max="6365" width="9.28515625" style="75"/>
    <col min="6366" max="6366" width="3.7109375" style="75" customWidth="1"/>
    <col min="6367" max="6367" width="21.7109375" style="75" customWidth="1"/>
    <col min="6368" max="6368" width="7.5703125" style="75" customWidth="1"/>
    <col min="6369" max="6369" width="5.7109375" style="75" customWidth="1"/>
    <col min="6370" max="6370" width="7.7109375" style="75" customWidth="1"/>
    <col min="6371" max="6372" width="5.7109375" style="75" customWidth="1"/>
    <col min="6373" max="6373" width="7.7109375" style="75" customWidth="1"/>
    <col min="6374" max="6374" width="6.28515625" style="75" customWidth="1"/>
    <col min="6375" max="6375" width="8.28515625" style="75" customWidth="1"/>
    <col min="6376" max="6376" width="6.28515625" style="75" customWidth="1"/>
    <col min="6377" max="6377" width="5.7109375" style="75" customWidth="1"/>
    <col min="6378" max="6621" width="9.28515625" style="75"/>
    <col min="6622" max="6622" width="3.7109375" style="75" customWidth="1"/>
    <col min="6623" max="6623" width="21.7109375" style="75" customWidth="1"/>
    <col min="6624" max="6624" width="7.5703125" style="75" customWidth="1"/>
    <col min="6625" max="6625" width="5.7109375" style="75" customWidth="1"/>
    <col min="6626" max="6626" width="7.7109375" style="75" customWidth="1"/>
    <col min="6627" max="6628" width="5.7109375" style="75" customWidth="1"/>
    <col min="6629" max="6629" width="7.7109375" style="75" customWidth="1"/>
    <col min="6630" max="6630" width="6.28515625" style="75" customWidth="1"/>
    <col min="6631" max="6631" width="8.28515625" style="75" customWidth="1"/>
    <col min="6632" max="6632" width="6.28515625" style="75" customWidth="1"/>
    <col min="6633" max="6633" width="5.7109375" style="75" customWidth="1"/>
    <col min="6634" max="6877" width="9.28515625" style="75"/>
    <col min="6878" max="6878" width="3.7109375" style="75" customWidth="1"/>
    <col min="6879" max="6879" width="21.7109375" style="75" customWidth="1"/>
    <col min="6880" max="6880" width="7.5703125" style="75" customWidth="1"/>
    <col min="6881" max="6881" width="5.7109375" style="75" customWidth="1"/>
    <col min="6882" max="6882" width="7.7109375" style="75" customWidth="1"/>
    <col min="6883" max="6884" width="5.7109375" style="75" customWidth="1"/>
    <col min="6885" max="6885" width="7.7109375" style="75" customWidth="1"/>
    <col min="6886" max="6886" width="6.28515625" style="75" customWidth="1"/>
    <col min="6887" max="6887" width="8.28515625" style="75" customWidth="1"/>
    <col min="6888" max="6888" width="6.28515625" style="75" customWidth="1"/>
    <col min="6889" max="6889" width="5.7109375" style="75" customWidth="1"/>
    <col min="6890" max="7133" width="9.28515625" style="75"/>
    <col min="7134" max="7134" width="3.7109375" style="75" customWidth="1"/>
    <col min="7135" max="7135" width="21.7109375" style="75" customWidth="1"/>
    <col min="7136" max="7136" width="7.5703125" style="75" customWidth="1"/>
    <col min="7137" max="7137" width="5.7109375" style="75" customWidth="1"/>
    <col min="7138" max="7138" width="7.7109375" style="75" customWidth="1"/>
    <col min="7139" max="7140" width="5.7109375" style="75" customWidth="1"/>
    <col min="7141" max="7141" width="7.7109375" style="75" customWidth="1"/>
    <col min="7142" max="7142" width="6.28515625" style="75" customWidth="1"/>
    <col min="7143" max="7143" width="8.28515625" style="75" customWidth="1"/>
    <col min="7144" max="7144" width="6.28515625" style="75" customWidth="1"/>
    <col min="7145" max="7145" width="5.7109375" style="75" customWidth="1"/>
    <col min="7146" max="7389" width="9.28515625" style="75"/>
    <col min="7390" max="7390" width="3.7109375" style="75" customWidth="1"/>
    <col min="7391" max="7391" width="21.7109375" style="75" customWidth="1"/>
    <col min="7392" max="7392" width="7.5703125" style="75" customWidth="1"/>
    <col min="7393" max="7393" width="5.7109375" style="75" customWidth="1"/>
    <col min="7394" max="7394" width="7.7109375" style="75" customWidth="1"/>
    <col min="7395" max="7396" width="5.7109375" style="75" customWidth="1"/>
    <col min="7397" max="7397" width="7.7109375" style="75" customWidth="1"/>
    <col min="7398" max="7398" width="6.28515625" style="75" customWidth="1"/>
    <col min="7399" max="7399" width="8.28515625" style="75" customWidth="1"/>
    <col min="7400" max="7400" width="6.28515625" style="75" customWidth="1"/>
    <col min="7401" max="7401" width="5.7109375" style="75" customWidth="1"/>
    <col min="7402" max="7645" width="9.28515625" style="75"/>
    <col min="7646" max="7646" width="3.7109375" style="75" customWidth="1"/>
    <col min="7647" max="7647" width="21.7109375" style="75" customWidth="1"/>
    <col min="7648" max="7648" width="7.5703125" style="75" customWidth="1"/>
    <col min="7649" max="7649" width="5.7109375" style="75" customWidth="1"/>
    <col min="7650" max="7650" width="7.7109375" style="75" customWidth="1"/>
    <col min="7651" max="7652" width="5.7109375" style="75" customWidth="1"/>
    <col min="7653" max="7653" width="7.7109375" style="75" customWidth="1"/>
    <col min="7654" max="7654" width="6.28515625" style="75" customWidth="1"/>
    <col min="7655" max="7655" width="8.28515625" style="75" customWidth="1"/>
    <col min="7656" max="7656" width="6.28515625" style="75" customWidth="1"/>
    <col min="7657" max="7657" width="5.7109375" style="75" customWidth="1"/>
    <col min="7658" max="7901" width="9.28515625" style="75"/>
    <col min="7902" max="7902" width="3.7109375" style="75" customWidth="1"/>
    <col min="7903" max="7903" width="21.7109375" style="75" customWidth="1"/>
    <col min="7904" max="7904" width="7.5703125" style="75" customWidth="1"/>
    <col min="7905" max="7905" width="5.7109375" style="75" customWidth="1"/>
    <col min="7906" max="7906" width="7.7109375" style="75" customWidth="1"/>
    <col min="7907" max="7908" width="5.7109375" style="75" customWidth="1"/>
    <col min="7909" max="7909" width="7.7109375" style="75" customWidth="1"/>
    <col min="7910" max="7910" width="6.28515625" style="75" customWidth="1"/>
    <col min="7911" max="7911" width="8.28515625" style="75" customWidth="1"/>
    <col min="7912" max="7912" width="6.28515625" style="75" customWidth="1"/>
    <col min="7913" max="7913" width="5.7109375" style="75" customWidth="1"/>
    <col min="7914" max="8157" width="9.28515625" style="75"/>
    <col min="8158" max="8158" width="3.7109375" style="75" customWidth="1"/>
    <col min="8159" max="8159" width="21.7109375" style="75" customWidth="1"/>
    <col min="8160" max="8160" width="7.5703125" style="75" customWidth="1"/>
    <col min="8161" max="8161" width="5.7109375" style="75" customWidth="1"/>
    <col min="8162" max="8162" width="7.7109375" style="75" customWidth="1"/>
    <col min="8163" max="8164" width="5.7109375" style="75" customWidth="1"/>
    <col min="8165" max="8165" width="7.7109375" style="75" customWidth="1"/>
    <col min="8166" max="8166" width="6.28515625" style="75" customWidth="1"/>
    <col min="8167" max="8167" width="8.28515625" style="75" customWidth="1"/>
    <col min="8168" max="8168" width="6.28515625" style="75" customWidth="1"/>
    <col min="8169" max="8169" width="5.7109375" style="75" customWidth="1"/>
    <col min="8170" max="8413" width="9.28515625" style="75"/>
    <col min="8414" max="8414" width="3.7109375" style="75" customWidth="1"/>
    <col min="8415" max="8415" width="21.7109375" style="75" customWidth="1"/>
    <col min="8416" max="8416" width="7.5703125" style="75" customWidth="1"/>
    <col min="8417" max="8417" width="5.7109375" style="75" customWidth="1"/>
    <col min="8418" max="8418" width="7.7109375" style="75" customWidth="1"/>
    <col min="8419" max="8420" width="5.7109375" style="75" customWidth="1"/>
    <col min="8421" max="8421" width="7.7109375" style="75" customWidth="1"/>
    <col min="8422" max="8422" width="6.28515625" style="75" customWidth="1"/>
    <col min="8423" max="8423" width="8.28515625" style="75" customWidth="1"/>
    <col min="8424" max="8424" width="6.28515625" style="75" customWidth="1"/>
    <col min="8425" max="8425" width="5.7109375" style="75" customWidth="1"/>
    <col min="8426" max="8669" width="9.28515625" style="75"/>
    <col min="8670" max="8670" width="3.7109375" style="75" customWidth="1"/>
    <col min="8671" max="8671" width="21.7109375" style="75" customWidth="1"/>
    <col min="8672" max="8672" width="7.5703125" style="75" customWidth="1"/>
    <col min="8673" max="8673" width="5.7109375" style="75" customWidth="1"/>
    <col min="8674" max="8674" width="7.7109375" style="75" customWidth="1"/>
    <col min="8675" max="8676" width="5.7109375" style="75" customWidth="1"/>
    <col min="8677" max="8677" width="7.7109375" style="75" customWidth="1"/>
    <col min="8678" max="8678" width="6.28515625" style="75" customWidth="1"/>
    <col min="8679" max="8679" width="8.28515625" style="75" customWidth="1"/>
    <col min="8680" max="8680" width="6.28515625" style="75" customWidth="1"/>
    <col min="8681" max="8681" width="5.7109375" style="75" customWidth="1"/>
    <col min="8682" max="8925" width="9.28515625" style="75"/>
    <col min="8926" max="8926" width="3.7109375" style="75" customWidth="1"/>
    <col min="8927" max="8927" width="21.7109375" style="75" customWidth="1"/>
    <col min="8928" max="8928" width="7.5703125" style="75" customWidth="1"/>
    <col min="8929" max="8929" width="5.7109375" style="75" customWidth="1"/>
    <col min="8930" max="8930" width="7.7109375" style="75" customWidth="1"/>
    <col min="8931" max="8932" width="5.7109375" style="75" customWidth="1"/>
    <col min="8933" max="8933" width="7.7109375" style="75" customWidth="1"/>
    <col min="8934" max="8934" width="6.28515625" style="75" customWidth="1"/>
    <col min="8935" max="8935" width="8.28515625" style="75" customWidth="1"/>
    <col min="8936" max="8936" width="6.28515625" style="75" customWidth="1"/>
    <col min="8937" max="8937" width="5.7109375" style="75" customWidth="1"/>
    <col min="8938" max="9181" width="9.28515625" style="75"/>
    <col min="9182" max="9182" width="3.7109375" style="75" customWidth="1"/>
    <col min="9183" max="9183" width="21.7109375" style="75" customWidth="1"/>
    <col min="9184" max="9184" width="7.5703125" style="75" customWidth="1"/>
    <col min="9185" max="9185" width="5.7109375" style="75" customWidth="1"/>
    <col min="9186" max="9186" width="7.7109375" style="75" customWidth="1"/>
    <col min="9187" max="9188" width="5.7109375" style="75" customWidth="1"/>
    <col min="9189" max="9189" width="7.7109375" style="75" customWidth="1"/>
    <col min="9190" max="9190" width="6.28515625" style="75" customWidth="1"/>
    <col min="9191" max="9191" width="8.28515625" style="75" customWidth="1"/>
    <col min="9192" max="9192" width="6.28515625" style="75" customWidth="1"/>
    <col min="9193" max="9193" width="5.7109375" style="75" customWidth="1"/>
    <col min="9194" max="9437" width="9.28515625" style="75"/>
    <col min="9438" max="9438" width="3.7109375" style="75" customWidth="1"/>
    <col min="9439" max="9439" width="21.7109375" style="75" customWidth="1"/>
    <col min="9440" max="9440" width="7.5703125" style="75" customWidth="1"/>
    <col min="9441" max="9441" width="5.7109375" style="75" customWidth="1"/>
    <col min="9442" max="9442" width="7.7109375" style="75" customWidth="1"/>
    <col min="9443" max="9444" width="5.7109375" style="75" customWidth="1"/>
    <col min="9445" max="9445" width="7.7109375" style="75" customWidth="1"/>
    <col min="9446" max="9446" width="6.28515625" style="75" customWidth="1"/>
    <col min="9447" max="9447" width="8.28515625" style="75" customWidth="1"/>
    <col min="9448" max="9448" width="6.28515625" style="75" customWidth="1"/>
    <col min="9449" max="9449" width="5.7109375" style="75" customWidth="1"/>
    <col min="9450" max="9693" width="9.28515625" style="75"/>
    <col min="9694" max="9694" width="3.7109375" style="75" customWidth="1"/>
    <col min="9695" max="9695" width="21.7109375" style="75" customWidth="1"/>
    <col min="9696" max="9696" width="7.5703125" style="75" customWidth="1"/>
    <col min="9697" max="9697" width="5.7109375" style="75" customWidth="1"/>
    <col min="9698" max="9698" width="7.7109375" style="75" customWidth="1"/>
    <col min="9699" max="9700" width="5.7109375" style="75" customWidth="1"/>
    <col min="9701" max="9701" width="7.7109375" style="75" customWidth="1"/>
    <col min="9702" max="9702" width="6.28515625" style="75" customWidth="1"/>
    <col min="9703" max="9703" width="8.28515625" style="75" customWidth="1"/>
    <col min="9704" max="9704" width="6.28515625" style="75" customWidth="1"/>
    <col min="9705" max="9705" width="5.7109375" style="75" customWidth="1"/>
    <col min="9706" max="9949" width="9.28515625" style="75"/>
    <col min="9950" max="9950" width="3.7109375" style="75" customWidth="1"/>
    <col min="9951" max="9951" width="21.7109375" style="75" customWidth="1"/>
    <col min="9952" max="9952" width="7.5703125" style="75" customWidth="1"/>
    <col min="9953" max="9953" width="5.7109375" style="75" customWidth="1"/>
    <col min="9954" max="9954" width="7.7109375" style="75" customWidth="1"/>
    <col min="9955" max="9956" width="5.7109375" style="75" customWidth="1"/>
    <col min="9957" max="9957" width="7.7109375" style="75" customWidth="1"/>
    <col min="9958" max="9958" width="6.28515625" style="75" customWidth="1"/>
    <col min="9959" max="9959" width="8.28515625" style="75" customWidth="1"/>
    <col min="9960" max="9960" width="6.28515625" style="75" customWidth="1"/>
    <col min="9961" max="9961" width="5.7109375" style="75" customWidth="1"/>
    <col min="9962" max="10205" width="9.28515625" style="75"/>
    <col min="10206" max="10206" width="3.7109375" style="75" customWidth="1"/>
    <col min="10207" max="10207" width="21.7109375" style="75" customWidth="1"/>
    <col min="10208" max="10208" width="7.5703125" style="75" customWidth="1"/>
    <col min="10209" max="10209" width="5.7109375" style="75" customWidth="1"/>
    <col min="10210" max="10210" width="7.7109375" style="75" customWidth="1"/>
    <col min="10211" max="10212" width="5.7109375" style="75" customWidth="1"/>
    <col min="10213" max="10213" width="7.7109375" style="75" customWidth="1"/>
    <col min="10214" max="10214" width="6.28515625" style="75" customWidth="1"/>
    <col min="10215" max="10215" width="8.28515625" style="75" customWidth="1"/>
    <col min="10216" max="10216" width="6.28515625" style="75" customWidth="1"/>
    <col min="10217" max="10217" width="5.7109375" style="75" customWidth="1"/>
    <col min="10218" max="10461" width="9.28515625" style="75"/>
    <col min="10462" max="10462" width="3.7109375" style="75" customWidth="1"/>
    <col min="10463" max="10463" width="21.7109375" style="75" customWidth="1"/>
    <col min="10464" max="10464" width="7.5703125" style="75" customWidth="1"/>
    <col min="10465" max="10465" width="5.7109375" style="75" customWidth="1"/>
    <col min="10466" max="10466" width="7.7109375" style="75" customWidth="1"/>
    <col min="10467" max="10468" width="5.7109375" style="75" customWidth="1"/>
    <col min="10469" max="10469" width="7.7109375" style="75" customWidth="1"/>
    <col min="10470" max="10470" width="6.28515625" style="75" customWidth="1"/>
    <col min="10471" max="10471" width="8.28515625" style="75" customWidth="1"/>
    <col min="10472" max="10472" width="6.28515625" style="75" customWidth="1"/>
    <col min="10473" max="10473" width="5.7109375" style="75" customWidth="1"/>
    <col min="10474" max="10717" width="9.28515625" style="75"/>
    <col min="10718" max="10718" width="3.7109375" style="75" customWidth="1"/>
    <col min="10719" max="10719" width="21.7109375" style="75" customWidth="1"/>
    <col min="10720" max="10720" width="7.5703125" style="75" customWidth="1"/>
    <col min="10721" max="10721" width="5.7109375" style="75" customWidth="1"/>
    <col min="10722" max="10722" width="7.7109375" style="75" customWidth="1"/>
    <col min="10723" max="10724" width="5.7109375" style="75" customWidth="1"/>
    <col min="10725" max="10725" width="7.7109375" style="75" customWidth="1"/>
    <col min="10726" max="10726" width="6.28515625" style="75" customWidth="1"/>
    <col min="10727" max="10727" width="8.28515625" style="75" customWidth="1"/>
    <col min="10728" max="10728" width="6.28515625" style="75" customWidth="1"/>
    <col min="10729" max="10729" width="5.7109375" style="75" customWidth="1"/>
    <col min="10730" max="10973" width="9.28515625" style="75"/>
    <col min="10974" max="10974" width="3.7109375" style="75" customWidth="1"/>
    <col min="10975" max="10975" width="21.7109375" style="75" customWidth="1"/>
    <col min="10976" max="10976" width="7.5703125" style="75" customWidth="1"/>
    <col min="10977" max="10977" width="5.7109375" style="75" customWidth="1"/>
    <col min="10978" max="10978" width="7.7109375" style="75" customWidth="1"/>
    <col min="10979" max="10980" width="5.7109375" style="75" customWidth="1"/>
    <col min="10981" max="10981" width="7.7109375" style="75" customWidth="1"/>
    <col min="10982" max="10982" width="6.28515625" style="75" customWidth="1"/>
    <col min="10983" max="10983" width="8.28515625" style="75" customWidth="1"/>
    <col min="10984" max="10984" width="6.28515625" style="75" customWidth="1"/>
    <col min="10985" max="10985" width="5.7109375" style="75" customWidth="1"/>
    <col min="10986" max="11229" width="9.28515625" style="75"/>
    <col min="11230" max="11230" width="3.7109375" style="75" customWidth="1"/>
    <col min="11231" max="11231" width="21.7109375" style="75" customWidth="1"/>
    <col min="11232" max="11232" width="7.5703125" style="75" customWidth="1"/>
    <col min="11233" max="11233" width="5.7109375" style="75" customWidth="1"/>
    <col min="11234" max="11234" width="7.7109375" style="75" customWidth="1"/>
    <col min="11235" max="11236" width="5.7109375" style="75" customWidth="1"/>
    <col min="11237" max="11237" width="7.7109375" style="75" customWidth="1"/>
    <col min="11238" max="11238" width="6.28515625" style="75" customWidth="1"/>
    <col min="11239" max="11239" width="8.28515625" style="75" customWidth="1"/>
    <col min="11240" max="11240" width="6.28515625" style="75" customWidth="1"/>
    <col min="11241" max="11241" width="5.7109375" style="75" customWidth="1"/>
    <col min="11242" max="11485" width="9.28515625" style="75"/>
    <col min="11486" max="11486" width="3.7109375" style="75" customWidth="1"/>
    <col min="11487" max="11487" width="21.7109375" style="75" customWidth="1"/>
    <col min="11488" max="11488" width="7.5703125" style="75" customWidth="1"/>
    <col min="11489" max="11489" width="5.7109375" style="75" customWidth="1"/>
    <col min="11490" max="11490" width="7.7109375" style="75" customWidth="1"/>
    <col min="11491" max="11492" width="5.7109375" style="75" customWidth="1"/>
    <col min="11493" max="11493" width="7.7109375" style="75" customWidth="1"/>
    <col min="11494" max="11494" width="6.28515625" style="75" customWidth="1"/>
    <col min="11495" max="11495" width="8.28515625" style="75" customWidth="1"/>
    <col min="11496" max="11496" width="6.28515625" style="75" customWidth="1"/>
    <col min="11497" max="11497" width="5.7109375" style="75" customWidth="1"/>
    <col min="11498" max="11741" width="9.28515625" style="75"/>
    <col min="11742" max="11742" width="3.7109375" style="75" customWidth="1"/>
    <col min="11743" max="11743" width="21.7109375" style="75" customWidth="1"/>
    <col min="11744" max="11744" width="7.5703125" style="75" customWidth="1"/>
    <col min="11745" max="11745" width="5.7109375" style="75" customWidth="1"/>
    <col min="11746" max="11746" width="7.7109375" style="75" customWidth="1"/>
    <col min="11747" max="11748" width="5.7109375" style="75" customWidth="1"/>
    <col min="11749" max="11749" width="7.7109375" style="75" customWidth="1"/>
    <col min="11750" max="11750" width="6.28515625" style="75" customWidth="1"/>
    <col min="11751" max="11751" width="8.28515625" style="75" customWidth="1"/>
    <col min="11752" max="11752" width="6.28515625" style="75" customWidth="1"/>
    <col min="11753" max="11753" width="5.7109375" style="75" customWidth="1"/>
    <col min="11754" max="11997" width="9.28515625" style="75"/>
    <col min="11998" max="11998" width="3.7109375" style="75" customWidth="1"/>
    <col min="11999" max="11999" width="21.7109375" style="75" customWidth="1"/>
    <col min="12000" max="12000" width="7.5703125" style="75" customWidth="1"/>
    <col min="12001" max="12001" width="5.7109375" style="75" customWidth="1"/>
    <col min="12002" max="12002" width="7.7109375" style="75" customWidth="1"/>
    <col min="12003" max="12004" width="5.7109375" style="75" customWidth="1"/>
    <col min="12005" max="12005" width="7.7109375" style="75" customWidth="1"/>
    <col min="12006" max="12006" width="6.28515625" style="75" customWidth="1"/>
    <col min="12007" max="12007" width="8.28515625" style="75" customWidth="1"/>
    <col min="12008" max="12008" width="6.28515625" style="75" customWidth="1"/>
    <col min="12009" max="12009" width="5.7109375" style="75" customWidth="1"/>
    <col min="12010" max="12253" width="9.28515625" style="75"/>
    <col min="12254" max="12254" width="3.7109375" style="75" customWidth="1"/>
    <col min="12255" max="12255" width="21.7109375" style="75" customWidth="1"/>
    <col min="12256" max="12256" width="7.5703125" style="75" customWidth="1"/>
    <col min="12257" max="12257" width="5.7109375" style="75" customWidth="1"/>
    <col min="12258" max="12258" width="7.7109375" style="75" customWidth="1"/>
    <col min="12259" max="12260" width="5.7109375" style="75" customWidth="1"/>
    <col min="12261" max="12261" width="7.7109375" style="75" customWidth="1"/>
    <col min="12262" max="12262" width="6.28515625" style="75" customWidth="1"/>
    <col min="12263" max="12263" width="8.28515625" style="75" customWidth="1"/>
    <col min="12264" max="12264" width="6.28515625" style="75" customWidth="1"/>
    <col min="12265" max="12265" width="5.7109375" style="75" customWidth="1"/>
    <col min="12266" max="12509" width="9.28515625" style="75"/>
    <col min="12510" max="12510" width="3.7109375" style="75" customWidth="1"/>
    <col min="12511" max="12511" width="21.7109375" style="75" customWidth="1"/>
    <col min="12512" max="12512" width="7.5703125" style="75" customWidth="1"/>
    <col min="12513" max="12513" width="5.7109375" style="75" customWidth="1"/>
    <col min="12514" max="12514" width="7.7109375" style="75" customWidth="1"/>
    <col min="12515" max="12516" width="5.7109375" style="75" customWidth="1"/>
    <col min="12517" max="12517" width="7.7109375" style="75" customWidth="1"/>
    <col min="12518" max="12518" width="6.28515625" style="75" customWidth="1"/>
    <col min="12519" max="12519" width="8.28515625" style="75" customWidth="1"/>
    <col min="12520" max="12520" width="6.28515625" style="75" customWidth="1"/>
    <col min="12521" max="12521" width="5.7109375" style="75" customWidth="1"/>
    <col min="12522" max="12765" width="9.28515625" style="75"/>
    <col min="12766" max="12766" width="3.7109375" style="75" customWidth="1"/>
    <col min="12767" max="12767" width="21.7109375" style="75" customWidth="1"/>
    <col min="12768" max="12768" width="7.5703125" style="75" customWidth="1"/>
    <col min="12769" max="12769" width="5.7109375" style="75" customWidth="1"/>
    <col min="12770" max="12770" width="7.7109375" style="75" customWidth="1"/>
    <col min="12771" max="12772" width="5.7109375" style="75" customWidth="1"/>
    <col min="12773" max="12773" width="7.7109375" style="75" customWidth="1"/>
    <col min="12774" max="12774" width="6.28515625" style="75" customWidth="1"/>
    <col min="12775" max="12775" width="8.28515625" style="75" customWidth="1"/>
    <col min="12776" max="12776" width="6.28515625" style="75" customWidth="1"/>
    <col min="12777" max="12777" width="5.7109375" style="75" customWidth="1"/>
    <col min="12778" max="13021" width="9.28515625" style="75"/>
    <col min="13022" max="13022" width="3.7109375" style="75" customWidth="1"/>
    <col min="13023" max="13023" width="21.7109375" style="75" customWidth="1"/>
    <col min="13024" max="13024" width="7.5703125" style="75" customWidth="1"/>
    <col min="13025" max="13025" width="5.7109375" style="75" customWidth="1"/>
    <col min="13026" max="13026" width="7.7109375" style="75" customWidth="1"/>
    <col min="13027" max="13028" width="5.7109375" style="75" customWidth="1"/>
    <col min="13029" max="13029" width="7.7109375" style="75" customWidth="1"/>
    <col min="13030" max="13030" width="6.28515625" style="75" customWidth="1"/>
    <col min="13031" max="13031" width="8.28515625" style="75" customWidth="1"/>
    <col min="13032" max="13032" width="6.28515625" style="75" customWidth="1"/>
    <col min="13033" max="13033" width="5.7109375" style="75" customWidth="1"/>
    <col min="13034" max="13277" width="9.28515625" style="75"/>
    <col min="13278" max="13278" width="3.7109375" style="75" customWidth="1"/>
    <col min="13279" max="13279" width="21.7109375" style="75" customWidth="1"/>
    <col min="13280" max="13280" width="7.5703125" style="75" customWidth="1"/>
    <col min="13281" max="13281" width="5.7109375" style="75" customWidth="1"/>
    <col min="13282" max="13282" width="7.7109375" style="75" customWidth="1"/>
    <col min="13283" max="13284" width="5.7109375" style="75" customWidth="1"/>
    <col min="13285" max="13285" width="7.7109375" style="75" customWidth="1"/>
    <col min="13286" max="13286" width="6.28515625" style="75" customWidth="1"/>
    <col min="13287" max="13287" width="8.28515625" style="75" customWidth="1"/>
    <col min="13288" max="13288" width="6.28515625" style="75" customWidth="1"/>
    <col min="13289" max="13289" width="5.7109375" style="75" customWidth="1"/>
    <col min="13290" max="13533" width="9.28515625" style="75"/>
    <col min="13534" max="13534" width="3.7109375" style="75" customWidth="1"/>
    <col min="13535" max="13535" width="21.7109375" style="75" customWidth="1"/>
    <col min="13536" max="13536" width="7.5703125" style="75" customWidth="1"/>
    <col min="13537" max="13537" width="5.7109375" style="75" customWidth="1"/>
    <col min="13538" max="13538" width="7.7109375" style="75" customWidth="1"/>
    <col min="13539" max="13540" width="5.7109375" style="75" customWidth="1"/>
    <col min="13541" max="13541" width="7.7109375" style="75" customWidth="1"/>
    <col min="13542" max="13542" width="6.28515625" style="75" customWidth="1"/>
    <col min="13543" max="13543" width="8.28515625" style="75" customWidth="1"/>
    <col min="13544" max="13544" width="6.28515625" style="75" customWidth="1"/>
    <col min="13545" max="13545" width="5.7109375" style="75" customWidth="1"/>
    <col min="13546" max="13789" width="9.28515625" style="75"/>
    <col min="13790" max="13790" width="3.7109375" style="75" customWidth="1"/>
    <col min="13791" max="13791" width="21.7109375" style="75" customWidth="1"/>
    <col min="13792" max="13792" width="7.5703125" style="75" customWidth="1"/>
    <col min="13793" max="13793" width="5.7109375" style="75" customWidth="1"/>
    <col min="13794" max="13794" width="7.7109375" style="75" customWidth="1"/>
    <col min="13795" max="13796" width="5.7109375" style="75" customWidth="1"/>
    <col min="13797" max="13797" width="7.7109375" style="75" customWidth="1"/>
    <col min="13798" max="13798" width="6.28515625" style="75" customWidth="1"/>
    <col min="13799" max="13799" width="8.28515625" style="75" customWidth="1"/>
    <col min="13800" max="13800" width="6.28515625" style="75" customWidth="1"/>
    <col min="13801" max="13801" width="5.7109375" style="75" customWidth="1"/>
    <col min="13802" max="14045" width="9.28515625" style="75"/>
    <col min="14046" max="14046" width="3.7109375" style="75" customWidth="1"/>
    <col min="14047" max="14047" width="21.7109375" style="75" customWidth="1"/>
    <col min="14048" max="14048" width="7.5703125" style="75" customWidth="1"/>
    <col min="14049" max="14049" width="5.7109375" style="75" customWidth="1"/>
    <col min="14050" max="14050" width="7.7109375" style="75" customWidth="1"/>
    <col min="14051" max="14052" width="5.7109375" style="75" customWidth="1"/>
    <col min="14053" max="14053" width="7.7109375" style="75" customWidth="1"/>
    <col min="14054" max="14054" width="6.28515625" style="75" customWidth="1"/>
    <col min="14055" max="14055" width="8.28515625" style="75" customWidth="1"/>
    <col min="14056" max="14056" width="6.28515625" style="75" customWidth="1"/>
    <col min="14057" max="14057" width="5.7109375" style="75" customWidth="1"/>
    <col min="14058" max="14301" width="9.28515625" style="75"/>
    <col min="14302" max="14302" width="3.7109375" style="75" customWidth="1"/>
    <col min="14303" max="14303" width="21.7109375" style="75" customWidth="1"/>
    <col min="14304" max="14304" width="7.5703125" style="75" customWidth="1"/>
    <col min="14305" max="14305" width="5.7109375" style="75" customWidth="1"/>
    <col min="14306" max="14306" width="7.7109375" style="75" customWidth="1"/>
    <col min="14307" max="14308" width="5.7109375" style="75" customWidth="1"/>
    <col min="14309" max="14309" width="7.7109375" style="75" customWidth="1"/>
    <col min="14310" max="14310" width="6.28515625" style="75" customWidth="1"/>
    <col min="14311" max="14311" width="8.28515625" style="75" customWidth="1"/>
    <col min="14312" max="14312" width="6.28515625" style="75" customWidth="1"/>
    <col min="14313" max="14313" width="5.7109375" style="75" customWidth="1"/>
    <col min="14314" max="14557" width="9.28515625" style="75"/>
    <col min="14558" max="14558" width="3.7109375" style="75" customWidth="1"/>
    <col min="14559" max="14559" width="21.7109375" style="75" customWidth="1"/>
    <col min="14560" max="14560" width="7.5703125" style="75" customWidth="1"/>
    <col min="14561" max="14561" width="5.7109375" style="75" customWidth="1"/>
    <col min="14562" max="14562" width="7.7109375" style="75" customWidth="1"/>
    <col min="14563" max="14564" width="5.7109375" style="75" customWidth="1"/>
    <col min="14565" max="14565" width="7.7109375" style="75" customWidth="1"/>
    <col min="14566" max="14566" width="6.28515625" style="75" customWidth="1"/>
    <col min="14567" max="14567" width="8.28515625" style="75" customWidth="1"/>
    <col min="14568" max="14568" width="6.28515625" style="75" customWidth="1"/>
    <col min="14569" max="14569" width="5.7109375" style="75" customWidth="1"/>
    <col min="14570" max="14813" width="9.28515625" style="75"/>
    <col min="14814" max="14814" width="3.7109375" style="75" customWidth="1"/>
    <col min="14815" max="14815" width="21.7109375" style="75" customWidth="1"/>
    <col min="14816" max="14816" width="7.5703125" style="75" customWidth="1"/>
    <col min="14817" max="14817" width="5.7109375" style="75" customWidth="1"/>
    <col min="14818" max="14818" width="7.7109375" style="75" customWidth="1"/>
    <col min="14819" max="14820" width="5.7109375" style="75" customWidth="1"/>
    <col min="14821" max="14821" width="7.7109375" style="75" customWidth="1"/>
    <col min="14822" max="14822" width="6.28515625" style="75" customWidth="1"/>
    <col min="14823" max="14823" width="8.28515625" style="75" customWidth="1"/>
    <col min="14824" max="14824" width="6.28515625" style="75" customWidth="1"/>
    <col min="14825" max="14825" width="5.7109375" style="75" customWidth="1"/>
    <col min="14826" max="15069" width="9.28515625" style="75"/>
    <col min="15070" max="15070" width="3.7109375" style="75" customWidth="1"/>
    <col min="15071" max="15071" width="21.7109375" style="75" customWidth="1"/>
    <col min="15072" max="15072" width="7.5703125" style="75" customWidth="1"/>
    <col min="15073" max="15073" width="5.7109375" style="75" customWidth="1"/>
    <col min="15074" max="15074" width="7.7109375" style="75" customWidth="1"/>
    <col min="15075" max="15076" width="5.7109375" style="75" customWidth="1"/>
    <col min="15077" max="15077" width="7.7109375" style="75" customWidth="1"/>
    <col min="15078" max="15078" width="6.28515625" style="75" customWidth="1"/>
    <col min="15079" max="15079" width="8.28515625" style="75" customWidth="1"/>
    <col min="15080" max="15080" width="6.28515625" style="75" customWidth="1"/>
    <col min="15081" max="15081" width="5.7109375" style="75" customWidth="1"/>
    <col min="15082" max="15325" width="9.28515625" style="75"/>
    <col min="15326" max="15326" width="3.7109375" style="75" customWidth="1"/>
    <col min="15327" max="15327" width="21.7109375" style="75" customWidth="1"/>
    <col min="15328" max="15328" width="7.5703125" style="75" customWidth="1"/>
    <col min="15329" max="15329" width="5.7109375" style="75" customWidth="1"/>
    <col min="15330" max="15330" width="7.7109375" style="75" customWidth="1"/>
    <col min="15331" max="15332" width="5.7109375" style="75" customWidth="1"/>
    <col min="15333" max="15333" width="7.7109375" style="75" customWidth="1"/>
    <col min="15334" max="15334" width="6.28515625" style="75" customWidth="1"/>
    <col min="15335" max="15335" width="8.28515625" style="75" customWidth="1"/>
    <col min="15336" max="15336" width="6.28515625" style="75" customWidth="1"/>
    <col min="15337" max="15337" width="5.7109375" style="75" customWidth="1"/>
    <col min="15338" max="15581" width="9.28515625" style="75"/>
    <col min="15582" max="15582" width="3.7109375" style="75" customWidth="1"/>
    <col min="15583" max="15583" width="21.7109375" style="75" customWidth="1"/>
    <col min="15584" max="15584" width="7.5703125" style="75" customWidth="1"/>
    <col min="15585" max="15585" width="5.7109375" style="75" customWidth="1"/>
    <col min="15586" max="15586" width="7.7109375" style="75" customWidth="1"/>
    <col min="15587" max="15588" width="5.7109375" style="75" customWidth="1"/>
    <col min="15589" max="15589" width="7.7109375" style="75" customWidth="1"/>
    <col min="15590" max="15590" width="6.28515625" style="75" customWidth="1"/>
    <col min="15591" max="15591" width="8.28515625" style="75" customWidth="1"/>
    <col min="15592" max="15592" width="6.28515625" style="75" customWidth="1"/>
    <col min="15593" max="15593" width="5.7109375" style="75" customWidth="1"/>
    <col min="15594" max="15837" width="9.28515625" style="75"/>
    <col min="15838" max="15838" width="3.7109375" style="75" customWidth="1"/>
    <col min="15839" max="15839" width="21.7109375" style="75" customWidth="1"/>
    <col min="15840" max="15840" width="7.5703125" style="75" customWidth="1"/>
    <col min="15841" max="15841" width="5.7109375" style="75" customWidth="1"/>
    <col min="15842" max="15842" width="7.7109375" style="75" customWidth="1"/>
    <col min="15843" max="15844" width="5.7109375" style="75" customWidth="1"/>
    <col min="15845" max="15845" width="7.7109375" style="75" customWidth="1"/>
    <col min="15846" max="15846" width="6.28515625" style="75" customWidth="1"/>
    <col min="15847" max="15847" width="8.28515625" style="75" customWidth="1"/>
    <col min="15848" max="15848" width="6.28515625" style="75" customWidth="1"/>
    <col min="15849" max="15849" width="5.7109375" style="75" customWidth="1"/>
    <col min="15850" max="16093" width="9.28515625" style="75"/>
    <col min="16094" max="16094" width="3.7109375" style="75" customWidth="1"/>
    <col min="16095" max="16095" width="21.7109375" style="75" customWidth="1"/>
    <col min="16096" max="16096" width="7.5703125" style="75" customWidth="1"/>
    <col min="16097" max="16097" width="5.7109375" style="75" customWidth="1"/>
    <col min="16098" max="16098" width="7.7109375" style="75" customWidth="1"/>
    <col min="16099" max="16100" width="5.7109375" style="75" customWidth="1"/>
    <col min="16101" max="16101" width="7.7109375" style="75" customWidth="1"/>
    <col min="16102" max="16102" width="6.28515625" style="75" customWidth="1"/>
    <col min="16103" max="16103" width="8.28515625" style="75" customWidth="1"/>
    <col min="16104" max="16104" width="6.28515625" style="75" customWidth="1"/>
    <col min="16105" max="16105" width="5.7109375" style="75" customWidth="1"/>
    <col min="16106" max="16384" width="9.28515625" style="75"/>
  </cols>
  <sheetData>
    <row r="1" spans="1:12" s="73" customFormat="1" ht="30" customHeight="1" x14ac:dyDescent="0.2">
      <c r="A1" s="252" t="s">
        <v>38</v>
      </c>
      <c r="B1" s="253"/>
      <c r="C1" s="254" t="s">
        <v>127</v>
      </c>
      <c r="D1" s="254"/>
      <c r="E1" s="254"/>
      <c r="F1" s="254"/>
      <c r="G1" s="254"/>
      <c r="H1" s="254"/>
      <c r="I1" s="254"/>
      <c r="J1" s="254"/>
      <c r="K1" s="254"/>
      <c r="L1" s="255"/>
    </row>
    <row r="2" spans="1:12" s="74" customFormat="1" ht="24.95" customHeight="1" x14ac:dyDescent="0.2">
      <c r="A2" s="256" t="s">
        <v>128</v>
      </c>
      <c r="B2" s="257"/>
      <c r="C2" s="258" t="s">
        <v>41</v>
      </c>
      <c r="D2" s="258"/>
      <c r="E2" s="258"/>
      <c r="F2" s="258"/>
      <c r="G2" s="258"/>
      <c r="H2" s="258"/>
      <c r="I2" s="258"/>
      <c r="J2" s="258"/>
      <c r="K2" s="258"/>
      <c r="L2" s="259"/>
    </row>
    <row r="3" spans="1:12" ht="11.45" customHeight="1" x14ac:dyDescent="0.2">
      <c r="A3" s="260" t="s">
        <v>104</v>
      </c>
      <c r="B3" s="251" t="s">
        <v>129</v>
      </c>
      <c r="C3" s="262" t="s">
        <v>492</v>
      </c>
      <c r="D3" s="251"/>
      <c r="E3" s="251"/>
      <c r="F3" s="251"/>
      <c r="G3" s="251"/>
      <c r="H3" s="251" t="s">
        <v>495</v>
      </c>
      <c r="I3" s="251"/>
      <c r="J3" s="251"/>
      <c r="K3" s="251"/>
      <c r="L3" s="263"/>
    </row>
    <row r="4" spans="1:12" ht="11.45" customHeight="1" x14ac:dyDescent="0.2">
      <c r="A4" s="261"/>
      <c r="B4" s="251"/>
      <c r="C4" s="251" t="s">
        <v>106</v>
      </c>
      <c r="D4" s="251"/>
      <c r="E4" s="251" t="s">
        <v>107</v>
      </c>
      <c r="F4" s="251"/>
      <c r="G4" s="251" t="s">
        <v>130</v>
      </c>
      <c r="H4" s="251" t="s">
        <v>106</v>
      </c>
      <c r="I4" s="251"/>
      <c r="J4" s="251" t="s">
        <v>107</v>
      </c>
      <c r="K4" s="251"/>
      <c r="L4" s="263" t="s">
        <v>130</v>
      </c>
    </row>
    <row r="5" spans="1:12" ht="11.45" customHeight="1" x14ac:dyDescent="0.2">
      <c r="A5" s="261"/>
      <c r="B5" s="251"/>
      <c r="C5" s="251" t="s">
        <v>131</v>
      </c>
      <c r="D5" s="251" t="s">
        <v>132</v>
      </c>
      <c r="E5" s="251" t="s">
        <v>131</v>
      </c>
      <c r="F5" s="251" t="s">
        <v>132</v>
      </c>
      <c r="G5" s="251"/>
      <c r="H5" s="251" t="s">
        <v>131</v>
      </c>
      <c r="I5" s="251" t="s">
        <v>133</v>
      </c>
      <c r="J5" s="251" t="s">
        <v>131</v>
      </c>
      <c r="K5" s="251" t="s">
        <v>133</v>
      </c>
      <c r="L5" s="263"/>
    </row>
    <row r="6" spans="1:12" ht="11.45" customHeight="1" x14ac:dyDescent="0.2">
      <c r="A6" s="261"/>
      <c r="B6" s="251"/>
      <c r="C6" s="251"/>
      <c r="D6" s="251"/>
      <c r="E6" s="251"/>
      <c r="F6" s="251"/>
      <c r="G6" s="251"/>
      <c r="H6" s="251"/>
      <c r="I6" s="251"/>
      <c r="J6" s="251"/>
      <c r="K6" s="251"/>
      <c r="L6" s="263"/>
    </row>
    <row r="7" spans="1:12" ht="11.45" customHeight="1" x14ac:dyDescent="0.2">
      <c r="A7" s="261"/>
      <c r="B7" s="251"/>
      <c r="C7" s="251"/>
      <c r="D7" s="251"/>
      <c r="E7" s="251"/>
      <c r="F7" s="251"/>
      <c r="G7" s="251"/>
      <c r="H7" s="251"/>
      <c r="I7" s="251"/>
      <c r="J7" s="251"/>
      <c r="K7" s="251"/>
      <c r="L7" s="263"/>
    </row>
    <row r="8" spans="1:12" ht="11.45" customHeight="1" x14ac:dyDescent="0.2">
      <c r="A8" s="261"/>
      <c r="B8" s="251"/>
      <c r="C8" s="251"/>
      <c r="D8" s="251"/>
      <c r="E8" s="251"/>
      <c r="F8" s="251"/>
      <c r="G8" s="251"/>
      <c r="H8" s="251"/>
      <c r="I8" s="251"/>
      <c r="J8" s="251"/>
      <c r="K8" s="251"/>
      <c r="L8" s="263"/>
    </row>
    <row r="9" spans="1:12" ht="11.45" customHeight="1" x14ac:dyDescent="0.2">
      <c r="A9" s="261"/>
      <c r="B9" s="251"/>
      <c r="C9" s="251"/>
      <c r="D9" s="251"/>
      <c r="E9" s="251"/>
      <c r="F9" s="251"/>
      <c r="G9" s="251"/>
      <c r="H9" s="251"/>
      <c r="I9" s="251"/>
      <c r="J9" s="251"/>
      <c r="K9" s="251"/>
      <c r="L9" s="263"/>
    </row>
    <row r="10" spans="1:12" ht="11.45" customHeight="1" x14ac:dyDescent="0.2">
      <c r="A10" s="261"/>
      <c r="B10" s="251"/>
      <c r="C10" s="251"/>
      <c r="D10" s="251"/>
      <c r="E10" s="251"/>
      <c r="F10" s="251"/>
      <c r="G10" s="251"/>
      <c r="H10" s="251"/>
      <c r="I10" s="251"/>
      <c r="J10" s="251"/>
      <c r="K10" s="251"/>
      <c r="L10" s="263"/>
    </row>
    <row r="11" spans="1:12" ht="11.45" customHeight="1" x14ac:dyDescent="0.2">
      <c r="A11" s="261"/>
      <c r="B11" s="251"/>
      <c r="C11" s="161" t="s">
        <v>110</v>
      </c>
      <c r="D11" s="161" t="s">
        <v>134</v>
      </c>
      <c r="E11" s="161" t="s">
        <v>110</v>
      </c>
      <c r="F11" s="161" t="s">
        <v>134</v>
      </c>
      <c r="G11" s="251" t="s">
        <v>110</v>
      </c>
      <c r="H11" s="251"/>
      <c r="I11" s="161" t="s">
        <v>134</v>
      </c>
      <c r="J11" s="161" t="s">
        <v>110</v>
      </c>
      <c r="K11" s="161" t="s">
        <v>134</v>
      </c>
      <c r="L11" s="162" t="s">
        <v>110</v>
      </c>
    </row>
    <row r="12" spans="1:12" s="82" customFormat="1" ht="11.45" customHeight="1" x14ac:dyDescent="0.15">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c r="C13" s="164"/>
      <c r="D13" s="66"/>
      <c r="E13" s="164"/>
      <c r="F13" s="66"/>
      <c r="G13" s="66"/>
      <c r="H13" s="164"/>
      <c r="I13" s="66"/>
      <c r="J13" s="164"/>
      <c r="K13" s="66"/>
      <c r="L13" s="66"/>
    </row>
    <row r="14" spans="1:12" s="86" customFormat="1" ht="11.1" customHeight="1" x14ac:dyDescent="0.2">
      <c r="A14" s="68">
        <f>IF(D14&lt;&gt;"",COUNTA($D$14:D14),"")</f>
        <v>1</v>
      </c>
      <c r="B14" s="85" t="s">
        <v>135</v>
      </c>
      <c r="C14" s="165">
        <v>386023</v>
      </c>
      <c r="D14" s="113">
        <v>3.1</v>
      </c>
      <c r="E14" s="165">
        <v>1311958</v>
      </c>
      <c r="F14" s="113">
        <v>0.3</v>
      </c>
      <c r="G14" s="113">
        <v>3.4</v>
      </c>
      <c r="H14" s="165">
        <v>7756802</v>
      </c>
      <c r="I14" s="113">
        <v>1.4</v>
      </c>
      <c r="J14" s="165">
        <v>31849428</v>
      </c>
      <c r="K14" s="113">
        <v>1</v>
      </c>
      <c r="L14" s="113">
        <v>4.0999999999999996</v>
      </c>
    </row>
    <row r="15" spans="1:12" s="86" customFormat="1" ht="11.1" customHeight="1" x14ac:dyDescent="0.2">
      <c r="A15" s="68">
        <f>IF(D15&lt;&gt;"",COUNTA($D$14:D15),"")</f>
        <v>2</v>
      </c>
      <c r="B15" s="87" t="s">
        <v>136</v>
      </c>
      <c r="C15" s="164">
        <v>372540</v>
      </c>
      <c r="D15" s="66">
        <v>3.2</v>
      </c>
      <c r="E15" s="164">
        <v>1278922</v>
      </c>
      <c r="F15" s="66">
        <v>0.6</v>
      </c>
      <c r="G15" s="66">
        <v>3.4</v>
      </c>
      <c r="H15" s="164">
        <v>7433576</v>
      </c>
      <c r="I15" s="66">
        <v>1.8</v>
      </c>
      <c r="J15" s="164">
        <v>30921552</v>
      </c>
      <c r="K15" s="66">
        <v>1.1000000000000001</v>
      </c>
      <c r="L15" s="66">
        <v>4.2</v>
      </c>
    </row>
    <row r="16" spans="1:12" s="89" customFormat="1" ht="11.1" customHeight="1" x14ac:dyDescent="0.2">
      <c r="A16" s="68">
        <f>IF(D16&lt;&gt;"",COUNTA($D$14:D16),"")</f>
        <v>3</v>
      </c>
      <c r="B16" s="87" t="s">
        <v>137</v>
      </c>
      <c r="C16" s="164">
        <v>13483</v>
      </c>
      <c r="D16" s="66">
        <v>1.5</v>
      </c>
      <c r="E16" s="164">
        <v>33036</v>
      </c>
      <c r="F16" s="66">
        <v>-12.3</v>
      </c>
      <c r="G16" s="66">
        <v>2.5</v>
      </c>
      <c r="H16" s="164">
        <v>323226</v>
      </c>
      <c r="I16" s="66">
        <v>-7.9</v>
      </c>
      <c r="J16" s="164">
        <v>927876</v>
      </c>
      <c r="K16" s="66">
        <v>-1.9</v>
      </c>
      <c r="L16" s="66">
        <v>2.9</v>
      </c>
    </row>
    <row r="17" spans="1:12" s="86" customFormat="1" ht="30" customHeight="1" x14ac:dyDescent="0.2">
      <c r="A17" s="68">
        <f>IF(D17&lt;&gt;"",COUNTA($D$14:D17),"")</f>
        <v>4</v>
      </c>
      <c r="B17" s="85" t="s">
        <v>138</v>
      </c>
      <c r="C17" s="165">
        <v>288398</v>
      </c>
      <c r="D17" s="113">
        <v>2.6</v>
      </c>
      <c r="E17" s="165">
        <v>713236</v>
      </c>
      <c r="F17" s="113">
        <v>-0.2</v>
      </c>
      <c r="G17" s="113">
        <v>2.5</v>
      </c>
      <c r="H17" s="165">
        <v>4264347</v>
      </c>
      <c r="I17" s="113">
        <v>1.1000000000000001</v>
      </c>
      <c r="J17" s="165">
        <v>12408067</v>
      </c>
      <c r="K17" s="113">
        <v>0.9</v>
      </c>
      <c r="L17" s="113">
        <v>2.9</v>
      </c>
    </row>
    <row r="18" spans="1:12" s="86" customFormat="1" ht="11.1" customHeight="1" x14ac:dyDescent="0.2">
      <c r="A18" s="68">
        <f>IF(D18&lt;&gt;"",COUNTA($D$14:D18),"")</f>
        <v>5</v>
      </c>
      <c r="B18" s="87" t="s">
        <v>139</v>
      </c>
      <c r="C18" s="164">
        <v>277489</v>
      </c>
      <c r="D18" s="66">
        <v>2.9</v>
      </c>
      <c r="E18" s="164">
        <v>689018</v>
      </c>
      <c r="F18" s="66">
        <v>0.4</v>
      </c>
      <c r="G18" s="66">
        <v>2.5</v>
      </c>
      <c r="H18" s="164">
        <v>4044940</v>
      </c>
      <c r="I18" s="66">
        <v>1.8</v>
      </c>
      <c r="J18" s="164">
        <v>11867124</v>
      </c>
      <c r="K18" s="66">
        <v>1.1000000000000001</v>
      </c>
      <c r="L18" s="66">
        <v>2.9</v>
      </c>
    </row>
    <row r="19" spans="1:12" s="89" customFormat="1" ht="11.1" customHeight="1" x14ac:dyDescent="0.2">
      <c r="A19" s="68">
        <f>IF(D19&lt;&gt;"",COUNTA($D$14:D19),"")</f>
        <v>6</v>
      </c>
      <c r="B19" s="87" t="s">
        <v>140</v>
      </c>
      <c r="C19" s="164">
        <v>10909</v>
      </c>
      <c r="D19" s="66">
        <v>-3.5</v>
      </c>
      <c r="E19" s="164">
        <v>24218</v>
      </c>
      <c r="F19" s="66">
        <v>-14.1</v>
      </c>
      <c r="G19" s="66">
        <v>2.2000000000000002</v>
      </c>
      <c r="H19" s="164">
        <v>219407</v>
      </c>
      <c r="I19" s="66">
        <v>-10.4</v>
      </c>
      <c r="J19" s="164">
        <v>540943</v>
      </c>
      <c r="K19" s="66">
        <v>-2.2000000000000002</v>
      </c>
      <c r="L19" s="66">
        <v>2.5</v>
      </c>
    </row>
    <row r="20" spans="1:12" s="89" customFormat="1" ht="18" customHeight="1" x14ac:dyDescent="0.2">
      <c r="A20" s="68">
        <f>IF(D20&lt;&gt;"",COUNTA($D$14:D20),"")</f>
        <v>7</v>
      </c>
      <c r="B20" s="87" t="s">
        <v>141</v>
      </c>
      <c r="C20" s="164">
        <v>230035</v>
      </c>
      <c r="D20" s="66">
        <v>2.1</v>
      </c>
      <c r="E20" s="164">
        <v>587437</v>
      </c>
      <c r="F20" s="66">
        <v>0.4</v>
      </c>
      <c r="G20" s="66">
        <v>2.6</v>
      </c>
      <c r="H20" s="164">
        <v>3276854</v>
      </c>
      <c r="I20" s="66">
        <v>1.2</v>
      </c>
      <c r="J20" s="164">
        <v>9659780</v>
      </c>
      <c r="K20" s="66">
        <v>1.5</v>
      </c>
      <c r="L20" s="66">
        <v>2.9</v>
      </c>
    </row>
    <row r="21" spans="1:12" s="89" customFormat="1" ht="11.1" customHeight="1" x14ac:dyDescent="0.2">
      <c r="A21" s="68">
        <f>IF(D21&lt;&gt;"",COUNTA($D$14:D21),"")</f>
        <v>8</v>
      </c>
      <c r="B21" s="87" t="s">
        <v>142</v>
      </c>
      <c r="C21" s="164">
        <v>222177</v>
      </c>
      <c r="D21" s="66">
        <v>2.2999999999999998</v>
      </c>
      <c r="E21" s="164">
        <v>570567</v>
      </c>
      <c r="F21" s="66">
        <v>0.7</v>
      </c>
      <c r="G21" s="66">
        <v>2.6</v>
      </c>
      <c r="H21" s="164">
        <v>3115104</v>
      </c>
      <c r="I21" s="66">
        <v>1.9</v>
      </c>
      <c r="J21" s="164">
        <v>9272220</v>
      </c>
      <c r="K21" s="66">
        <v>1.7</v>
      </c>
      <c r="L21" s="66">
        <v>3</v>
      </c>
    </row>
    <row r="22" spans="1:12" s="89" customFormat="1" ht="11.1" customHeight="1" x14ac:dyDescent="0.2">
      <c r="A22" s="68">
        <f>IF(D22&lt;&gt;"",COUNTA($D$14:D22),"")</f>
        <v>9</v>
      </c>
      <c r="B22" s="87" t="s">
        <v>143</v>
      </c>
      <c r="C22" s="164">
        <v>7858</v>
      </c>
      <c r="D22" s="66">
        <v>-4.3</v>
      </c>
      <c r="E22" s="164">
        <v>16870</v>
      </c>
      <c r="F22" s="66">
        <v>-7.1</v>
      </c>
      <c r="G22" s="66">
        <v>2.1</v>
      </c>
      <c r="H22" s="164">
        <v>161750</v>
      </c>
      <c r="I22" s="66">
        <v>-11.6</v>
      </c>
      <c r="J22" s="164">
        <v>387560</v>
      </c>
      <c r="K22" s="66">
        <v>-4.5</v>
      </c>
      <c r="L22" s="66">
        <v>2.4</v>
      </c>
    </row>
    <row r="23" spans="1:12" s="89" customFormat="1" ht="18" customHeight="1" x14ac:dyDescent="0.2">
      <c r="A23" s="68">
        <f>IF(D23&lt;&gt;"",COUNTA($D$14:D23),"")</f>
        <v>10</v>
      </c>
      <c r="B23" s="87" t="s">
        <v>144</v>
      </c>
      <c r="C23" s="164">
        <v>39796</v>
      </c>
      <c r="D23" s="66">
        <v>7.8</v>
      </c>
      <c r="E23" s="164">
        <v>81486</v>
      </c>
      <c r="F23" s="66">
        <v>0</v>
      </c>
      <c r="G23" s="66">
        <v>2</v>
      </c>
      <c r="H23" s="164">
        <v>609572</v>
      </c>
      <c r="I23" s="66">
        <v>4.5999999999999996</v>
      </c>
      <c r="J23" s="164">
        <v>1568328</v>
      </c>
      <c r="K23" s="66">
        <v>3.7</v>
      </c>
      <c r="L23" s="66">
        <v>2.6</v>
      </c>
    </row>
    <row r="24" spans="1:12" s="89" customFormat="1" ht="11.1" customHeight="1" x14ac:dyDescent="0.2">
      <c r="A24" s="68">
        <f>IF(D24&lt;&gt;"",COUNTA($D$14:D24),"")</f>
        <v>11</v>
      </c>
      <c r="B24" s="87" t="s">
        <v>142</v>
      </c>
      <c r="C24" s="164">
        <v>37408</v>
      </c>
      <c r="D24" s="66">
        <v>7.5</v>
      </c>
      <c r="E24" s="164">
        <v>76926</v>
      </c>
      <c r="F24" s="66">
        <v>2.2000000000000002</v>
      </c>
      <c r="G24" s="66">
        <v>2.1</v>
      </c>
      <c r="H24" s="164">
        <v>569096</v>
      </c>
      <c r="I24" s="66">
        <v>5.4</v>
      </c>
      <c r="J24" s="164">
        <v>1471014</v>
      </c>
      <c r="K24" s="66">
        <v>3.6</v>
      </c>
      <c r="L24" s="66">
        <v>2.6</v>
      </c>
    </row>
    <row r="25" spans="1:12" s="89" customFormat="1" ht="11.1" customHeight="1" x14ac:dyDescent="0.2">
      <c r="A25" s="68">
        <f>IF(D25&lt;&gt;"",COUNTA($D$14:D25),"")</f>
        <v>12</v>
      </c>
      <c r="B25" s="87" t="s">
        <v>143</v>
      </c>
      <c r="C25" s="164">
        <v>2388</v>
      </c>
      <c r="D25" s="66">
        <v>11.7</v>
      </c>
      <c r="E25" s="164">
        <v>4560</v>
      </c>
      <c r="F25" s="66">
        <v>-26.8</v>
      </c>
      <c r="G25" s="66">
        <v>1.9</v>
      </c>
      <c r="H25" s="164">
        <v>40476</v>
      </c>
      <c r="I25" s="66">
        <v>-5</v>
      </c>
      <c r="J25" s="164">
        <v>97314</v>
      </c>
      <c r="K25" s="66">
        <v>5.3</v>
      </c>
      <c r="L25" s="66">
        <v>2.4</v>
      </c>
    </row>
    <row r="26" spans="1:12" s="89" customFormat="1" ht="18" customHeight="1" x14ac:dyDescent="0.2">
      <c r="A26" s="68">
        <f>IF(D26&lt;&gt;"",COUNTA($D$14:D26),"")</f>
        <v>13</v>
      </c>
      <c r="B26" s="87" t="s">
        <v>145</v>
      </c>
      <c r="C26" s="164">
        <v>8693</v>
      </c>
      <c r="D26" s="66">
        <v>-2.2000000000000002</v>
      </c>
      <c r="E26" s="164">
        <v>19849</v>
      </c>
      <c r="F26" s="66">
        <v>-9.8000000000000007</v>
      </c>
      <c r="G26" s="66">
        <v>2.2999999999999998</v>
      </c>
      <c r="H26" s="164">
        <v>170314</v>
      </c>
      <c r="I26" s="66">
        <v>-2.7</v>
      </c>
      <c r="J26" s="164">
        <v>484721</v>
      </c>
      <c r="K26" s="66">
        <v>-6.1</v>
      </c>
      <c r="L26" s="66">
        <v>2.8</v>
      </c>
    </row>
    <row r="27" spans="1:12" s="89" customFormat="1" ht="11.1" customHeight="1" x14ac:dyDescent="0.2">
      <c r="A27" s="68">
        <f>IF(D27&lt;&gt;"",COUNTA($D$14:D27),"")</f>
        <v>14</v>
      </c>
      <c r="B27" s="87" t="s">
        <v>142</v>
      </c>
      <c r="C27" s="164">
        <v>8408</v>
      </c>
      <c r="D27" s="66">
        <v>-1.7</v>
      </c>
      <c r="E27" s="164">
        <v>18322</v>
      </c>
      <c r="F27" s="66">
        <v>-9.1</v>
      </c>
      <c r="G27" s="66">
        <v>2.2000000000000002</v>
      </c>
      <c r="H27" s="164">
        <v>162589</v>
      </c>
      <c r="I27" s="66">
        <v>-2.4</v>
      </c>
      <c r="J27" s="164">
        <v>458335</v>
      </c>
      <c r="K27" s="66">
        <v>-5.9</v>
      </c>
      <c r="L27" s="66">
        <v>2.8</v>
      </c>
    </row>
    <row r="28" spans="1:12" s="89" customFormat="1" ht="11.1" customHeight="1" x14ac:dyDescent="0.2">
      <c r="A28" s="68">
        <f>IF(D28&lt;&gt;"",COUNTA($D$14:D28),"")</f>
        <v>15</v>
      </c>
      <c r="B28" s="87" t="s">
        <v>143</v>
      </c>
      <c r="C28" s="164">
        <v>285</v>
      </c>
      <c r="D28" s="66">
        <v>-15.2</v>
      </c>
      <c r="E28" s="164">
        <v>1527</v>
      </c>
      <c r="F28" s="66">
        <v>-17.5</v>
      </c>
      <c r="G28" s="66">
        <v>5.4</v>
      </c>
      <c r="H28" s="164">
        <v>7725</v>
      </c>
      <c r="I28" s="66">
        <v>-7.6</v>
      </c>
      <c r="J28" s="164">
        <v>26386</v>
      </c>
      <c r="K28" s="66">
        <v>-9.3000000000000007</v>
      </c>
      <c r="L28" s="66">
        <v>3.4</v>
      </c>
    </row>
    <row r="29" spans="1:12" s="89" customFormat="1" ht="18" customHeight="1" x14ac:dyDescent="0.2">
      <c r="A29" s="68">
        <f>IF(D29&lt;&gt;"",COUNTA($D$14:D29),"")</f>
        <v>16</v>
      </c>
      <c r="B29" s="87" t="s">
        <v>78</v>
      </c>
      <c r="C29" s="164">
        <v>9874</v>
      </c>
      <c r="D29" s="66">
        <v>0.3</v>
      </c>
      <c r="E29" s="164">
        <v>24464</v>
      </c>
      <c r="F29" s="66">
        <v>-6</v>
      </c>
      <c r="G29" s="66">
        <v>2.5</v>
      </c>
      <c r="H29" s="164">
        <v>207607</v>
      </c>
      <c r="I29" s="66">
        <v>-6.7</v>
      </c>
      <c r="J29" s="164">
        <v>695238</v>
      </c>
      <c r="K29" s="66">
        <v>-6.5</v>
      </c>
      <c r="L29" s="66">
        <v>3.3</v>
      </c>
    </row>
    <row r="30" spans="1:12" s="89" customFormat="1" ht="11.1" customHeight="1" x14ac:dyDescent="0.2">
      <c r="A30" s="68">
        <f>IF(D30&lt;&gt;"",COUNTA($D$14:D30),"")</f>
        <v>17</v>
      </c>
      <c r="B30" s="87" t="s">
        <v>146</v>
      </c>
      <c r="C30" s="164">
        <v>9496</v>
      </c>
      <c r="D30" s="66">
        <v>3</v>
      </c>
      <c r="E30" s="164">
        <v>23203</v>
      </c>
      <c r="F30" s="66">
        <v>-3.7</v>
      </c>
      <c r="G30" s="66">
        <v>2.4</v>
      </c>
      <c r="H30" s="164">
        <v>198151</v>
      </c>
      <c r="I30" s="66">
        <v>-6.3</v>
      </c>
      <c r="J30" s="164">
        <v>665555</v>
      </c>
      <c r="K30" s="66">
        <v>-7.3</v>
      </c>
      <c r="L30" s="66">
        <v>3.4</v>
      </c>
    </row>
    <row r="31" spans="1:12" s="89" customFormat="1" ht="11.1" customHeight="1" x14ac:dyDescent="0.2">
      <c r="A31" s="68">
        <f>IF(D31&lt;&gt;"",COUNTA($D$14:D31),"")</f>
        <v>18</v>
      </c>
      <c r="B31" s="87" t="s">
        <v>147</v>
      </c>
      <c r="C31" s="164">
        <v>378</v>
      </c>
      <c r="D31" s="66">
        <v>-39.4</v>
      </c>
      <c r="E31" s="164">
        <v>1261</v>
      </c>
      <c r="F31" s="66">
        <v>-34.799999999999997</v>
      </c>
      <c r="G31" s="66">
        <v>3.3</v>
      </c>
      <c r="H31" s="164">
        <v>9456</v>
      </c>
      <c r="I31" s="66">
        <v>-13.2</v>
      </c>
      <c r="J31" s="164">
        <v>29683</v>
      </c>
      <c r="K31" s="66">
        <v>14.9</v>
      </c>
      <c r="L31" s="66">
        <v>3.1</v>
      </c>
    </row>
    <row r="32" spans="1:12" s="86" customFormat="1" ht="30" customHeight="1" x14ac:dyDescent="0.2">
      <c r="A32" s="68">
        <f>IF(D32&lt;&gt;"",COUNTA($D$14:D32),"")</f>
        <v>19</v>
      </c>
      <c r="B32" s="85" t="s">
        <v>148</v>
      </c>
      <c r="C32" s="165">
        <v>97625</v>
      </c>
      <c r="D32" s="113">
        <v>4.4000000000000004</v>
      </c>
      <c r="E32" s="165">
        <v>598722</v>
      </c>
      <c r="F32" s="113">
        <v>0.8</v>
      </c>
      <c r="G32" s="113">
        <v>6.1</v>
      </c>
      <c r="H32" s="165">
        <v>3492455</v>
      </c>
      <c r="I32" s="113">
        <v>1.7</v>
      </c>
      <c r="J32" s="165">
        <v>19441361</v>
      </c>
      <c r="K32" s="113">
        <v>1</v>
      </c>
      <c r="L32" s="113">
        <v>5.6</v>
      </c>
    </row>
    <row r="33" spans="1:12" s="86" customFormat="1" ht="11.1" customHeight="1" x14ac:dyDescent="0.2">
      <c r="A33" s="68">
        <f>IF(D33&lt;&gt;"",COUNTA($D$14:D33),"")</f>
        <v>20</v>
      </c>
      <c r="B33" s="87" t="s">
        <v>139</v>
      </c>
      <c r="C33" s="164">
        <v>95051</v>
      </c>
      <c r="D33" s="66">
        <v>3.9</v>
      </c>
      <c r="E33" s="164">
        <v>589904</v>
      </c>
      <c r="F33" s="66">
        <v>0.9</v>
      </c>
      <c r="G33" s="66">
        <v>6.2</v>
      </c>
      <c r="H33" s="164">
        <v>3388636</v>
      </c>
      <c r="I33" s="66">
        <v>1.8</v>
      </c>
      <c r="J33" s="164">
        <v>19054428</v>
      </c>
      <c r="K33" s="66">
        <v>1</v>
      </c>
      <c r="L33" s="66">
        <v>5.6</v>
      </c>
    </row>
    <row r="34" spans="1:12" s="89" customFormat="1" ht="11.1" customHeight="1" x14ac:dyDescent="0.2">
      <c r="A34" s="68">
        <f>IF(D34&lt;&gt;"",COUNTA($D$14:D34),"")</f>
        <v>21</v>
      </c>
      <c r="B34" s="87" t="s">
        <v>140</v>
      </c>
      <c r="C34" s="164">
        <v>2574</v>
      </c>
      <c r="D34" s="66">
        <v>30</v>
      </c>
      <c r="E34" s="164">
        <v>8818</v>
      </c>
      <c r="F34" s="66">
        <v>-7</v>
      </c>
      <c r="G34" s="66">
        <v>3.4</v>
      </c>
      <c r="H34" s="164">
        <v>103819</v>
      </c>
      <c r="I34" s="66">
        <v>-2.1</v>
      </c>
      <c r="J34" s="164">
        <v>386933</v>
      </c>
      <c r="K34" s="66">
        <v>-1.4</v>
      </c>
      <c r="L34" s="66">
        <v>3.7</v>
      </c>
    </row>
    <row r="35" spans="1:12" s="89" customFormat="1" ht="18" customHeight="1" x14ac:dyDescent="0.2">
      <c r="A35" s="68">
        <f>IF(D35&lt;&gt;"",COUNTA($D$14:D35),"")</f>
        <v>22</v>
      </c>
      <c r="B35" s="87" t="s">
        <v>149</v>
      </c>
      <c r="C35" s="164">
        <v>7449</v>
      </c>
      <c r="D35" s="66">
        <v>-9.5</v>
      </c>
      <c r="E35" s="164">
        <v>23758</v>
      </c>
      <c r="F35" s="66">
        <v>-7.3</v>
      </c>
      <c r="G35" s="66">
        <v>3.2</v>
      </c>
      <c r="H35" s="164">
        <v>142043</v>
      </c>
      <c r="I35" s="66">
        <v>-1.7</v>
      </c>
      <c r="J35" s="164">
        <v>600124</v>
      </c>
      <c r="K35" s="66">
        <v>-4.4000000000000004</v>
      </c>
      <c r="L35" s="66">
        <v>4.2</v>
      </c>
    </row>
    <row r="36" spans="1:12" s="89" customFormat="1" ht="11.1" customHeight="1" x14ac:dyDescent="0.2">
      <c r="A36" s="68">
        <f>IF(D36&lt;&gt;"",COUNTA($D$14:D36),"")</f>
        <v>23</v>
      </c>
      <c r="B36" s="87" t="s">
        <v>142</v>
      </c>
      <c r="C36" s="164">
        <v>7390</v>
      </c>
      <c r="D36" s="66">
        <v>-10</v>
      </c>
      <c r="E36" s="164">
        <v>23548</v>
      </c>
      <c r="F36" s="66">
        <v>-7.9</v>
      </c>
      <c r="G36" s="66">
        <v>3.2</v>
      </c>
      <c r="H36" s="164">
        <v>140942</v>
      </c>
      <c r="I36" s="66">
        <v>-1.9</v>
      </c>
      <c r="J36" s="164">
        <v>596540</v>
      </c>
      <c r="K36" s="66">
        <v>-4.5999999999999996</v>
      </c>
      <c r="L36" s="66">
        <v>4.2</v>
      </c>
    </row>
    <row r="37" spans="1:12" s="89" customFormat="1" ht="11.1" customHeight="1" x14ac:dyDescent="0.2">
      <c r="A37" s="68">
        <f>IF(D37&lt;&gt;"",COUNTA($D$14:D37),"")</f>
        <v>24</v>
      </c>
      <c r="B37" s="87" t="s">
        <v>143</v>
      </c>
      <c r="C37" s="164">
        <v>59</v>
      </c>
      <c r="D37" s="66">
        <v>168.2</v>
      </c>
      <c r="E37" s="164">
        <v>210</v>
      </c>
      <c r="F37" s="66">
        <v>204.3</v>
      </c>
      <c r="G37" s="66">
        <v>3.6</v>
      </c>
      <c r="H37" s="164">
        <v>1101</v>
      </c>
      <c r="I37" s="66">
        <v>35.799999999999997</v>
      </c>
      <c r="J37" s="164">
        <v>3584</v>
      </c>
      <c r="K37" s="66">
        <v>30.9</v>
      </c>
      <c r="L37" s="66">
        <v>3.3</v>
      </c>
    </row>
    <row r="38" spans="1:12" s="89" customFormat="1" ht="18" customHeight="1" x14ac:dyDescent="0.2">
      <c r="A38" s="68">
        <f>IF(D38&lt;&gt;"",COUNTA($D$14:D38),"")</f>
        <v>25</v>
      </c>
      <c r="B38" s="87" t="s">
        <v>150</v>
      </c>
      <c r="C38" s="164">
        <v>20134</v>
      </c>
      <c r="D38" s="66">
        <v>27.3</v>
      </c>
      <c r="E38" s="164">
        <v>59909</v>
      </c>
      <c r="F38" s="66">
        <v>33.1</v>
      </c>
      <c r="G38" s="66">
        <v>3</v>
      </c>
      <c r="H38" s="164">
        <v>357450</v>
      </c>
      <c r="I38" s="66">
        <v>10.9</v>
      </c>
      <c r="J38" s="164">
        <v>1280172</v>
      </c>
      <c r="K38" s="66">
        <v>-1.4</v>
      </c>
      <c r="L38" s="66">
        <v>3.6</v>
      </c>
    </row>
    <row r="39" spans="1:12" s="89" customFormat="1" ht="11.1" customHeight="1" x14ac:dyDescent="0.2">
      <c r="A39" s="68">
        <f>IF(D39&lt;&gt;"",COUNTA($D$14:D39),"")</f>
        <v>26</v>
      </c>
      <c r="B39" s="87" t="s">
        <v>142</v>
      </c>
      <c r="C39" s="164">
        <v>18648</v>
      </c>
      <c r="D39" s="66">
        <v>24.4</v>
      </c>
      <c r="E39" s="164">
        <v>55658</v>
      </c>
      <c r="F39" s="66">
        <v>30</v>
      </c>
      <c r="G39" s="66">
        <v>3</v>
      </c>
      <c r="H39" s="164">
        <v>346526</v>
      </c>
      <c r="I39" s="66">
        <v>11.1</v>
      </c>
      <c r="J39" s="164">
        <v>1233791</v>
      </c>
      <c r="K39" s="66">
        <v>-1.6</v>
      </c>
      <c r="L39" s="66">
        <v>3.6</v>
      </c>
    </row>
    <row r="40" spans="1:12" s="89" customFormat="1" ht="11.1" customHeight="1" x14ac:dyDescent="0.2">
      <c r="A40" s="68">
        <f>IF(D40&lt;&gt;"",COUNTA($D$14:D40),"")</f>
        <v>27</v>
      </c>
      <c r="B40" s="87" t="s">
        <v>143</v>
      </c>
      <c r="C40" s="164">
        <v>1486</v>
      </c>
      <c r="D40" s="66">
        <v>79.7</v>
      </c>
      <c r="E40" s="164">
        <v>4251</v>
      </c>
      <c r="F40" s="66">
        <v>92.4</v>
      </c>
      <c r="G40" s="66">
        <v>2.9</v>
      </c>
      <c r="H40" s="164">
        <v>10924</v>
      </c>
      <c r="I40" s="66">
        <v>6.1</v>
      </c>
      <c r="J40" s="164">
        <v>46381</v>
      </c>
      <c r="K40" s="66">
        <v>5.4</v>
      </c>
      <c r="L40" s="66">
        <v>4.2</v>
      </c>
    </row>
    <row r="41" spans="1:12" s="89" customFormat="1" ht="18" customHeight="1" x14ac:dyDescent="0.2">
      <c r="A41" s="68">
        <f>IF(D41&lt;&gt;"",COUNTA($D$14:D41),"")</f>
        <v>28</v>
      </c>
      <c r="B41" s="90" t="s">
        <v>151</v>
      </c>
      <c r="C41" s="164">
        <v>42276</v>
      </c>
      <c r="D41" s="66">
        <v>-0.5</v>
      </c>
      <c r="E41" s="164">
        <v>195487</v>
      </c>
      <c r="F41" s="66">
        <v>-5.8</v>
      </c>
      <c r="G41" s="66">
        <v>4.5999999999999996</v>
      </c>
      <c r="H41" s="164">
        <v>1428799</v>
      </c>
      <c r="I41" s="66">
        <v>5.4</v>
      </c>
      <c r="J41" s="164">
        <v>8501039</v>
      </c>
      <c r="K41" s="66">
        <v>4.8</v>
      </c>
      <c r="L41" s="66">
        <v>5.9</v>
      </c>
    </row>
    <row r="42" spans="1:12" s="89" customFormat="1" ht="11.1" customHeight="1" x14ac:dyDescent="0.2">
      <c r="A42" s="68">
        <f>IF(D42&lt;&gt;"",COUNTA($D$14:D42),"")</f>
        <v>29</v>
      </c>
      <c r="B42" s="87" t="s">
        <v>142</v>
      </c>
      <c r="C42" s="164">
        <v>41643</v>
      </c>
      <c r="D42" s="66">
        <v>0</v>
      </c>
      <c r="E42" s="164">
        <v>192146</v>
      </c>
      <c r="F42" s="66">
        <v>-4.4000000000000004</v>
      </c>
      <c r="G42" s="66">
        <v>4.5999999999999996</v>
      </c>
      <c r="H42" s="164">
        <v>1406767</v>
      </c>
      <c r="I42" s="66">
        <v>5.5</v>
      </c>
      <c r="J42" s="164">
        <v>8363052</v>
      </c>
      <c r="K42" s="66">
        <v>5</v>
      </c>
      <c r="L42" s="66">
        <v>5.9</v>
      </c>
    </row>
    <row r="43" spans="1:12" s="89" customFormat="1" ht="11.1" customHeight="1" x14ac:dyDescent="0.2">
      <c r="A43" s="68">
        <f>IF(D43&lt;&gt;"",COUNTA($D$14:D43),"")</f>
        <v>30</v>
      </c>
      <c r="B43" s="87" t="s">
        <v>143</v>
      </c>
      <c r="C43" s="164">
        <v>633</v>
      </c>
      <c r="D43" s="66">
        <v>-25.7</v>
      </c>
      <c r="E43" s="164">
        <v>3341</v>
      </c>
      <c r="F43" s="66">
        <v>-48.5</v>
      </c>
      <c r="G43" s="66">
        <v>5.3</v>
      </c>
      <c r="H43" s="164">
        <v>22032</v>
      </c>
      <c r="I43" s="66">
        <v>-2.8</v>
      </c>
      <c r="J43" s="164">
        <v>137987</v>
      </c>
      <c r="K43" s="66">
        <v>-2.6</v>
      </c>
      <c r="L43" s="66">
        <v>6.3</v>
      </c>
    </row>
    <row r="44" spans="1:12" s="89" customFormat="1" ht="18" customHeight="1" x14ac:dyDescent="0.2">
      <c r="A44" s="68">
        <f>IF(D44&lt;&gt;"",COUNTA($D$14:D44),"")</f>
        <v>31</v>
      </c>
      <c r="B44" s="87" t="s">
        <v>152</v>
      </c>
      <c r="C44" s="164">
        <v>7005</v>
      </c>
      <c r="D44" s="66">
        <v>16.600000000000001</v>
      </c>
      <c r="E44" s="164">
        <v>15537</v>
      </c>
      <c r="F44" s="66">
        <v>22.5</v>
      </c>
      <c r="G44" s="66">
        <v>2.2000000000000002</v>
      </c>
      <c r="H44" s="164">
        <v>207325</v>
      </c>
      <c r="I44" s="66">
        <v>-2.6</v>
      </c>
      <c r="J44" s="164">
        <v>651255</v>
      </c>
      <c r="K44" s="66">
        <v>-4.4000000000000004</v>
      </c>
      <c r="L44" s="66">
        <v>3.1</v>
      </c>
    </row>
    <row r="45" spans="1:12" s="89" customFormat="1" ht="11.1" customHeight="1" x14ac:dyDescent="0.2">
      <c r="A45" s="68">
        <f>IF(D45&lt;&gt;"",COUNTA($D$14:D45),"")</f>
        <v>32</v>
      </c>
      <c r="B45" s="87" t="s">
        <v>142</v>
      </c>
      <c r="C45" s="164">
        <v>6775</v>
      </c>
      <c r="D45" s="66">
        <v>14.6</v>
      </c>
      <c r="E45" s="164">
        <v>15061</v>
      </c>
      <c r="F45" s="66">
        <v>20.3</v>
      </c>
      <c r="G45" s="66">
        <v>2.2000000000000002</v>
      </c>
      <c r="H45" s="164">
        <v>203219</v>
      </c>
      <c r="I45" s="66">
        <v>-2.6</v>
      </c>
      <c r="J45" s="164">
        <v>643421</v>
      </c>
      <c r="K45" s="66">
        <v>-4.2</v>
      </c>
      <c r="L45" s="66">
        <v>3.2</v>
      </c>
    </row>
    <row r="46" spans="1:12" s="89" customFormat="1" ht="11.1" customHeight="1" x14ac:dyDescent="0.2">
      <c r="A46" s="68">
        <f>IF(D46&lt;&gt;"",COUNTA($D$14:D46),"")</f>
        <v>33</v>
      </c>
      <c r="B46" s="87" t="s">
        <v>143</v>
      </c>
      <c r="C46" s="164">
        <v>230</v>
      </c>
      <c r="D46" s="66">
        <v>137.1</v>
      </c>
      <c r="E46" s="164">
        <v>476</v>
      </c>
      <c r="F46" s="66">
        <v>192</v>
      </c>
      <c r="G46" s="66">
        <v>2.1</v>
      </c>
      <c r="H46" s="164">
        <v>4106</v>
      </c>
      <c r="I46" s="66">
        <v>-3.6</v>
      </c>
      <c r="J46" s="164">
        <v>7834</v>
      </c>
      <c r="K46" s="66">
        <v>-18.399999999999999</v>
      </c>
      <c r="L46" s="66">
        <v>1.9</v>
      </c>
    </row>
    <row r="47" spans="1:12" s="86" customFormat="1" ht="18" customHeight="1" x14ac:dyDescent="0.2">
      <c r="A47" s="68">
        <f>IF(D47&lt;&gt;"",COUNTA($D$14:D47),"")</f>
        <v>34</v>
      </c>
      <c r="B47" s="87" t="s">
        <v>153</v>
      </c>
      <c r="C47" s="164">
        <v>8565</v>
      </c>
      <c r="D47" s="66">
        <v>-0.6</v>
      </c>
      <c r="E47" s="164">
        <v>29530</v>
      </c>
      <c r="F47" s="66">
        <v>-2.8</v>
      </c>
      <c r="G47" s="66">
        <v>3.4</v>
      </c>
      <c r="H47" s="164">
        <v>1202485</v>
      </c>
      <c r="I47" s="66">
        <v>-3.6</v>
      </c>
      <c r="J47" s="164">
        <v>5304601</v>
      </c>
      <c r="K47" s="66">
        <v>-3.1</v>
      </c>
      <c r="L47" s="66">
        <v>4.4000000000000004</v>
      </c>
    </row>
    <row r="48" spans="1:12" s="86" customFormat="1" ht="11.1" customHeight="1" x14ac:dyDescent="0.2">
      <c r="A48" s="68">
        <f>IF(D48&lt;&gt;"",COUNTA($D$14:D48),"")</f>
        <v>35</v>
      </c>
      <c r="B48" s="87" t="s">
        <v>142</v>
      </c>
      <c r="C48" s="164">
        <v>8401</v>
      </c>
      <c r="D48" s="66">
        <v>-0.4</v>
      </c>
      <c r="E48" s="164">
        <v>29051</v>
      </c>
      <c r="F48" s="66">
        <v>-2.6</v>
      </c>
      <c r="G48" s="66">
        <v>3.5</v>
      </c>
      <c r="H48" s="164">
        <v>1136839</v>
      </c>
      <c r="I48" s="66">
        <v>-3.7</v>
      </c>
      <c r="J48" s="164">
        <v>5113696</v>
      </c>
      <c r="K48" s="66">
        <v>-3.1</v>
      </c>
      <c r="L48" s="66">
        <v>4.5</v>
      </c>
    </row>
    <row r="49" spans="1:12" s="89" customFormat="1" ht="11.1" customHeight="1" x14ac:dyDescent="0.2">
      <c r="A49" s="68">
        <f>IF(D49&lt;&gt;"",COUNTA($D$14:D49),"")</f>
        <v>36</v>
      </c>
      <c r="B49" s="87" t="s">
        <v>143</v>
      </c>
      <c r="C49" s="164">
        <v>164</v>
      </c>
      <c r="D49" s="66">
        <v>-9.9</v>
      </c>
      <c r="E49" s="164">
        <v>479</v>
      </c>
      <c r="F49" s="66">
        <v>-13.4</v>
      </c>
      <c r="G49" s="66">
        <v>2.9</v>
      </c>
      <c r="H49" s="164">
        <v>65646</v>
      </c>
      <c r="I49" s="66">
        <v>-3.5</v>
      </c>
      <c r="J49" s="164">
        <v>190905</v>
      </c>
      <c r="K49" s="66">
        <v>-1.7</v>
      </c>
      <c r="L49" s="66">
        <v>2.9</v>
      </c>
    </row>
    <row r="50" spans="1:12" s="89" customFormat="1" ht="27.95" customHeight="1" x14ac:dyDescent="0.2">
      <c r="A50" s="68">
        <f>IF(D50&lt;&gt;"",COUNTA($D$14:D50),"")</f>
        <v>37</v>
      </c>
      <c r="B50" s="87" t="s">
        <v>154</v>
      </c>
      <c r="C50" s="164">
        <v>12196</v>
      </c>
      <c r="D50" s="66">
        <v>-0.9</v>
      </c>
      <c r="E50" s="164">
        <v>274501</v>
      </c>
      <c r="F50" s="66">
        <v>0.6</v>
      </c>
      <c r="G50" s="66">
        <v>22.5</v>
      </c>
      <c r="H50" s="164">
        <v>154353</v>
      </c>
      <c r="I50" s="66">
        <v>2.5</v>
      </c>
      <c r="J50" s="164">
        <v>3104170</v>
      </c>
      <c r="K50" s="66">
        <v>1.4</v>
      </c>
      <c r="L50" s="66">
        <v>20.100000000000001</v>
      </c>
    </row>
    <row r="51" spans="1:12" s="89" customFormat="1" ht="11.1" customHeight="1" x14ac:dyDescent="0.2">
      <c r="A51" s="68">
        <f>IF(D51&lt;&gt;"",COUNTA($D$14:D51),"")</f>
        <v>38</v>
      </c>
      <c r="B51" s="87" t="s">
        <v>142</v>
      </c>
      <c r="C51" s="164">
        <v>12194</v>
      </c>
      <c r="D51" s="66">
        <v>-0.9</v>
      </c>
      <c r="E51" s="164">
        <v>274440</v>
      </c>
      <c r="F51" s="66">
        <v>0.6</v>
      </c>
      <c r="G51" s="66">
        <v>22.5</v>
      </c>
      <c r="H51" s="164">
        <v>154343</v>
      </c>
      <c r="I51" s="66">
        <v>2.5</v>
      </c>
      <c r="J51" s="164">
        <v>3103928</v>
      </c>
      <c r="K51" s="66">
        <v>1.4</v>
      </c>
      <c r="L51" s="66">
        <v>20.100000000000001</v>
      </c>
    </row>
    <row r="52" spans="1:12" s="89" customFormat="1" ht="11.1" customHeight="1" x14ac:dyDescent="0.2">
      <c r="A52" s="68">
        <f>IF(D52&lt;&gt;"",COUNTA($D$14:D52),"")</f>
        <v>39</v>
      </c>
      <c r="B52" s="87" t="s">
        <v>143</v>
      </c>
      <c r="C52" s="164">
        <v>2</v>
      </c>
      <c r="D52" s="66" t="s">
        <v>20</v>
      </c>
      <c r="E52" s="164">
        <v>61</v>
      </c>
      <c r="F52" s="66" t="s">
        <v>20</v>
      </c>
      <c r="G52" s="66">
        <v>30.5</v>
      </c>
      <c r="H52" s="164">
        <v>10</v>
      </c>
      <c r="I52" s="66">
        <v>150</v>
      </c>
      <c r="J52" s="164">
        <v>242</v>
      </c>
      <c r="K52" s="66">
        <v>591.4</v>
      </c>
      <c r="L52" s="66">
        <v>24.2</v>
      </c>
    </row>
    <row r="53" spans="1:12" s="89" customFormat="1" ht="18" customHeight="1" x14ac:dyDescent="0.2">
      <c r="A53" s="68">
        <f>IF(D53&lt;&gt;"",COUNTA($D$14:D53),"")</f>
        <v>40</v>
      </c>
      <c r="B53" s="87" t="s">
        <v>155</v>
      </c>
      <c r="C53" s="164" t="s">
        <v>13</v>
      </c>
      <c r="D53" s="66" t="s">
        <v>13</v>
      </c>
      <c r="E53" s="164" t="s">
        <v>13</v>
      </c>
      <c r="F53" s="66" t="s">
        <v>13</v>
      </c>
      <c r="G53" s="66" t="s">
        <v>13</v>
      </c>
      <c r="H53" s="164" t="s">
        <v>13</v>
      </c>
      <c r="I53" s="66" t="s">
        <v>13</v>
      </c>
      <c r="J53" s="164" t="s">
        <v>13</v>
      </c>
      <c r="K53" s="66" t="s">
        <v>13</v>
      </c>
      <c r="L53" s="66" t="s">
        <v>13</v>
      </c>
    </row>
    <row r="54" spans="1:12" s="89" customFormat="1" ht="11.1" customHeight="1" x14ac:dyDescent="0.2">
      <c r="A54" s="68">
        <f>IF(D54&lt;&gt;"",COUNTA($D$14:D54),"")</f>
        <v>41</v>
      </c>
      <c r="B54" s="87" t="s">
        <v>142</v>
      </c>
      <c r="C54" s="164" t="s">
        <v>13</v>
      </c>
      <c r="D54" s="66" t="s">
        <v>13</v>
      </c>
      <c r="E54" s="164" t="s">
        <v>13</v>
      </c>
      <c r="F54" s="66" t="s">
        <v>13</v>
      </c>
      <c r="G54" s="66" t="s">
        <v>13</v>
      </c>
      <c r="H54" s="164" t="s">
        <v>13</v>
      </c>
      <c r="I54" s="66" t="s">
        <v>13</v>
      </c>
      <c r="J54" s="164" t="s">
        <v>13</v>
      </c>
      <c r="K54" s="66" t="s">
        <v>13</v>
      </c>
      <c r="L54" s="66" t="s">
        <v>13</v>
      </c>
    </row>
    <row r="55" spans="1:12" s="89" customFormat="1" ht="11.1" customHeight="1" x14ac:dyDescent="0.2">
      <c r="A55" s="68">
        <f>IF(D55&lt;&gt;"",COUNTA($D$14:D55),"")</f>
        <v>42</v>
      </c>
      <c r="B55" s="87" t="s">
        <v>143</v>
      </c>
      <c r="C55" s="164" t="s">
        <v>13</v>
      </c>
      <c r="D55" s="66" t="s">
        <v>13</v>
      </c>
      <c r="E55" s="164" t="s">
        <v>13</v>
      </c>
      <c r="F55" s="66" t="s">
        <v>13</v>
      </c>
      <c r="G55" s="66" t="s">
        <v>13</v>
      </c>
      <c r="H55" s="164" t="s">
        <v>13</v>
      </c>
      <c r="I55" s="66" t="s">
        <v>13</v>
      </c>
      <c r="J55" s="164" t="s">
        <v>13</v>
      </c>
      <c r="K55" s="66" t="s">
        <v>13</v>
      </c>
      <c r="L55" s="66" t="s">
        <v>13</v>
      </c>
    </row>
    <row r="56" spans="1:12" x14ac:dyDescent="0.2">
      <c r="I56" s="88"/>
      <c r="L56" s="63"/>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49"/>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94" customWidth="1"/>
    <col min="2" max="2" width="20.28515625" style="109" customWidth="1"/>
    <col min="3" max="3" width="7.42578125" style="109" customWidth="1"/>
    <col min="4" max="4" width="6.28515625" style="109" customWidth="1"/>
    <col min="5" max="5" width="7.7109375" style="109" customWidth="1"/>
    <col min="6" max="6" width="6.28515625" style="109" customWidth="1"/>
    <col min="7" max="7" width="5.7109375" style="109" customWidth="1"/>
    <col min="8" max="8" width="7.7109375" style="109" customWidth="1"/>
    <col min="9" max="9" width="6.28515625" style="109" customWidth="1"/>
    <col min="10" max="10" width="8.7109375" style="109" bestFit="1" customWidth="1"/>
    <col min="11" max="11" width="6.28515625" style="109" customWidth="1"/>
    <col min="12" max="12" width="5.7109375" style="109" customWidth="1"/>
    <col min="13" max="16384" width="9.140625" style="94"/>
  </cols>
  <sheetData>
    <row r="1" spans="1:12" s="92" customFormat="1" ht="30" customHeight="1" x14ac:dyDescent="0.2">
      <c r="A1" s="265" t="s">
        <v>38</v>
      </c>
      <c r="B1" s="266"/>
      <c r="C1" s="267" t="s">
        <v>127</v>
      </c>
      <c r="D1" s="267"/>
      <c r="E1" s="267"/>
      <c r="F1" s="267"/>
      <c r="G1" s="267"/>
      <c r="H1" s="267"/>
      <c r="I1" s="267"/>
      <c r="J1" s="267"/>
      <c r="K1" s="267"/>
      <c r="L1" s="268"/>
    </row>
    <row r="2" spans="1:12" s="93" customFormat="1" ht="24.95" customHeight="1" x14ac:dyDescent="0.2">
      <c r="A2" s="269" t="s">
        <v>156</v>
      </c>
      <c r="B2" s="270"/>
      <c r="C2" s="271" t="s">
        <v>43</v>
      </c>
      <c r="D2" s="271"/>
      <c r="E2" s="271"/>
      <c r="F2" s="271"/>
      <c r="G2" s="271"/>
      <c r="H2" s="271"/>
      <c r="I2" s="271"/>
      <c r="J2" s="271"/>
      <c r="K2" s="271"/>
      <c r="L2" s="272"/>
    </row>
    <row r="3" spans="1:12" ht="11.45" customHeight="1" x14ac:dyDescent="0.2">
      <c r="A3" s="273" t="s">
        <v>104</v>
      </c>
      <c r="B3" s="264" t="s">
        <v>157</v>
      </c>
      <c r="C3" s="275" t="s">
        <v>492</v>
      </c>
      <c r="D3" s="251"/>
      <c r="E3" s="251"/>
      <c r="F3" s="251"/>
      <c r="G3" s="251"/>
      <c r="H3" s="251" t="s">
        <v>495</v>
      </c>
      <c r="I3" s="251"/>
      <c r="J3" s="251"/>
      <c r="K3" s="251"/>
      <c r="L3" s="263"/>
    </row>
    <row r="4" spans="1:12" s="93" customFormat="1" ht="11.45" customHeight="1" x14ac:dyDescent="0.2">
      <c r="A4" s="274"/>
      <c r="B4" s="264"/>
      <c r="C4" s="264" t="s">
        <v>106</v>
      </c>
      <c r="D4" s="264"/>
      <c r="E4" s="264" t="s">
        <v>107</v>
      </c>
      <c r="F4" s="264"/>
      <c r="G4" s="264" t="s">
        <v>130</v>
      </c>
      <c r="H4" s="264" t="s">
        <v>106</v>
      </c>
      <c r="I4" s="264"/>
      <c r="J4" s="264" t="s">
        <v>107</v>
      </c>
      <c r="K4" s="264"/>
      <c r="L4" s="276" t="s">
        <v>130</v>
      </c>
    </row>
    <row r="5" spans="1:12" s="93" customFormat="1" ht="11.45" customHeight="1" x14ac:dyDescent="0.2">
      <c r="A5" s="274"/>
      <c r="B5" s="264"/>
      <c r="C5" s="264" t="s">
        <v>131</v>
      </c>
      <c r="D5" s="264" t="s">
        <v>132</v>
      </c>
      <c r="E5" s="264" t="s">
        <v>131</v>
      </c>
      <c r="F5" s="264" t="s">
        <v>132</v>
      </c>
      <c r="G5" s="264"/>
      <c r="H5" s="264" t="s">
        <v>131</v>
      </c>
      <c r="I5" s="264" t="s">
        <v>133</v>
      </c>
      <c r="J5" s="264" t="s">
        <v>131</v>
      </c>
      <c r="K5" s="264" t="s">
        <v>133</v>
      </c>
      <c r="L5" s="276"/>
    </row>
    <row r="6" spans="1:12" s="93" customFormat="1" ht="11.45" customHeight="1" x14ac:dyDescent="0.2">
      <c r="A6" s="274"/>
      <c r="B6" s="264"/>
      <c r="C6" s="264"/>
      <c r="D6" s="264"/>
      <c r="E6" s="264"/>
      <c r="F6" s="264"/>
      <c r="G6" s="264"/>
      <c r="H6" s="264"/>
      <c r="I6" s="264"/>
      <c r="J6" s="264"/>
      <c r="K6" s="264"/>
      <c r="L6" s="276"/>
    </row>
    <row r="7" spans="1:12" s="93" customFormat="1" ht="11.45" customHeight="1" x14ac:dyDescent="0.2">
      <c r="A7" s="274"/>
      <c r="B7" s="264"/>
      <c r="C7" s="264"/>
      <c r="D7" s="264"/>
      <c r="E7" s="264"/>
      <c r="F7" s="264"/>
      <c r="G7" s="264"/>
      <c r="H7" s="264"/>
      <c r="I7" s="264"/>
      <c r="J7" s="264"/>
      <c r="K7" s="264"/>
      <c r="L7" s="276"/>
    </row>
    <row r="8" spans="1:12" s="93" customFormat="1" ht="11.45" customHeight="1" x14ac:dyDescent="0.2">
      <c r="A8" s="274"/>
      <c r="B8" s="264"/>
      <c r="C8" s="264"/>
      <c r="D8" s="264"/>
      <c r="E8" s="264"/>
      <c r="F8" s="264"/>
      <c r="G8" s="264"/>
      <c r="H8" s="264"/>
      <c r="I8" s="264"/>
      <c r="J8" s="264"/>
      <c r="K8" s="264"/>
      <c r="L8" s="276"/>
    </row>
    <row r="9" spans="1:12" s="93" customFormat="1" ht="11.45" customHeight="1" x14ac:dyDescent="0.2">
      <c r="A9" s="274"/>
      <c r="B9" s="264"/>
      <c r="C9" s="264"/>
      <c r="D9" s="264"/>
      <c r="E9" s="264"/>
      <c r="F9" s="264"/>
      <c r="G9" s="264"/>
      <c r="H9" s="264"/>
      <c r="I9" s="264"/>
      <c r="J9" s="264"/>
      <c r="K9" s="264"/>
      <c r="L9" s="276"/>
    </row>
    <row r="10" spans="1:12" s="93" customFormat="1" ht="11.45" customHeight="1" x14ac:dyDescent="0.2">
      <c r="A10" s="274"/>
      <c r="B10" s="264"/>
      <c r="C10" s="264"/>
      <c r="D10" s="264"/>
      <c r="E10" s="264"/>
      <c r="F10" s="264"/>
      <c r="G10" s="264"/>
      <c r="H10" s="264"/>
      <c r="I10" s="264"/>
      <c r="J10" s="264"/>
      <c r="K10" s="264"/>
      <c r="L10" s="276"/>
    </row>
    <row r="11" spans="1:12" s="93" customFormat="1" ht="11.45" customHeight="1" x14ac:dyDescent="0.2">
      <c r="A11" s="274"/>
      <c r="B11" s="264"/>
      <c r="C11" s="95" t="s">
        <v>110</v>
      </c>
      <c r="D11" s="95" t="s">
        <v>134</v>
      </c>
      <c r="E11" s="95" t="s">
        <v>110</v>
      </c>
      <c r="F11" s="95" t="s">
        <v>134</v>
      </c>
      <c r="G11" s="264" t="s">
        <v>110</v>
      </c>
      <c r="H11" s="264"/>
      <c r="I11" s="95" t="s">
        <v>134</v>
      </c>
      <c r="J11" s="95" t="s">
        <v>110</v>
      </c>
      <c r="K11" s="95" t="s">
        <v>134</v>
      </c>
      <c r="L11" s="96" t="s">
        <v>110</v>
      </c>
    </row>
    <row r="12" spans="1:12" s="101" customFormat="1" ht="11.45" customHeight="1" x14ac:dyDescent="0.2">
      <c r="A12" s="97">
        <v>1</v>
      </c>
      <c r="B12" s="98">
        <v>2</v>
      </c>
      <c r="C12" s="99">
        <v>3</v>
      </c>
      <c r="D12" s="98">
        <v>4</v>
      </c>
      <c r="E12" s="99">
        <v>5</v>
      </c>
      <c r="F12" s="98">
        <v>6</v>
      </c>
      <c r="G12" s="99">
        <v>7</v>
      </c>
      <c r="H12" s="98">
        <v>8</v>
      </c>
      <c r="I12" s="99">
        <v>9</v>
      </c>
      <c r="J12" s="98">
        <v>10</v>
      </c>
      <c r="K12" s="99">
        <v>11</v>
      </c>
      <c r="L12" s="100">
        <v>12</v>
      </c>
    </row>
    <row r="13" spans="1:12" ht="11.45" customHeight="1" x14ac:dyDescent="0.2">
      <c r="A13" s="102"/>
      <c r="B13" s="103" t="s">
        <v>112</v>
      </c>
      <c r="C13" s="164"/>
      <c r="D13" s="66" t="s">
        <v>112</v>
      </c>
      <c r="E13" s="164" t="s">
        <v>112</v>
      </c>
      <c r="F13" s="66" t="s">
        <v>112</v>
      </c>
      <c r="G13" s="66" t="s">
        <v>112</v>
      </c>
      <c r="H13" s="164" t="s">
        <v>112</v>
      </c>
      <c r="I13" s="66" t="s">
        <v>112</v>
      </c>
      <c r="J13" s="164" t="s">
        <v>112</v>
      </c>
      <c r="K13" s="66" t="s">
        <v>112</v>
      </c>
      <c r="L13" s="66" t="s">
        <v>112</v>
      </c>
    </row>
    <row r="14" spans="1:12" s="93" customFormat="1" ht="11.45" customHeight="1" x14ac:dyDescent="0.2">
      <c r="A14" s="68">
        <f>IF(D14&lt;&gt;"",COUNTA($D$14:D14),"")</f>
        <v>1</v>
      </c>
      <c r="B14" s="104" t="s">
        <v>135</v>
      </c>
      <c r="C14" s="165">
        <v>386023</v>
      </c>
      <c r="D14" s="113">
        <v>3.1</v>
      </c>
      <c r="E14" s="165">
        <v>1311958</v>
      </c>
      <c r="F14" s="113">
        <v>0.3</v>
      </c>
      <c r="G14" s="113">
        <v>3.4</v>
      </c>
      <c r="H14" s="165">
        <v>7756802</v>
      </c>
      <c r="I14" s="113">
        <v>1.4</v>
      </c>
      <c r="J14" s="165">
        <v>31849428</v>
      </c>
      <c r="K14" s="113">
        <v>1</v>
      </c>
      <c r="L14" s="113">
        <v>4.0999999999999996</v>
      </c>
    </row>
    <row r="15" spans="1:12" s="93" customFormat="1" ht="11.45" customHeight="1" x14ac:dyDescent="0.2">
      <c r="A15" s="68">
        <f>IF(D15&lt;&gt;"",COUNTA($D$14:D15),"")</f>
        <v>2</v>
      </c>
      <c r="B15" s="105" t="s">
        <v>136</v>
      </c>
      <c r="C15" s="164">
        <v>372540</v>
      </c>
      <c r="D15" s="66">
        <v>3.2</v>
      </c>
      <c r="E15" s="164">
        <v>1278922</v>
      </c>
      <c r="F15" s="66">
        <v>0.6</v>
      </c>
      <c r="G15" s="66">
        <v>3.4</v>
      </c>
      <c r="H15" s="164">
        <v>7433576</v>
      </c>
      <c r="I15" s="66">
        <v>1.8</v>
      </c>
      <c r="J15" s="164">
        <v>30921552</v>
      </c>
      <c r="K15" s="66">
        <v>1.1000000000000001</v>
      </c>
      <c r="L15" s="66">
        <v>4.2</v>
      </c>
    </row>
    <row r="16" spans="1:12" ht="11.45" customHeight="1" x14ac:dyDescent="0.2">
      <c r="A16" s="68">
        <f>IF(D16&lt;&gt;"",COUNTA($D$14:D16),"")</f>
        <v>3</v>
      </c>
      <c r="B16" s="105" t="s">
        <v>137</v>
      </c>
      <c r="C16" s="164">
        <v>13483</v>
      </c>
      <c r="D16" s="66">
        <v>1.5</v>
      </c>
      <c r="E16" s="164">
        <v>33036</v>
      </c>
      <c r="F16" s="66">
        <v>-12.3</v>
      </c>
      <c r="G16" s="66">
        <v>2.5</v>
      </c>
      <c r="H16" s="164">
        <v>323226</v>
      </c>
      <c r="I16" s="66">
        <v>-7.9</v>
      </c>
      <c r="J16" s="164">
        <v>927876</v>
      </c>
      <c r="K16" s="66">
        <v>-1.9</v>
      </c>
      <c r="L16" s="66">
        <v>2.9</v>
      </c>
    </row>
    <row r="17" spans="1:12" s="93" customFormat="1" ht="20.100000000000001" customHeight="1" x14ac:dyDescent="0.2">
      <c r="A17" s="68">
        <f>IF(D17&lt;&gt;"",COUNTA($D$14:D17),"")</f>
        <v>4</v>
      </c>
      <c r="B17" s="104" t="s">
        <v>158</v>
      </c>
      <c r="C17" s="165">
        <v>49343</v>
      </c>
      <c r="D17" s="113">
        <v>4.5</v>
      </c>
      <c r="E17" s="165">
        <v>206333</v>
      </c>
      <c r="F17" s="113">
        <v>-1.1000000000000001</v>
      </c>
      <c r="G17" s="113">
        <v>4.2</v>
      </c>
      <c r="H17" s="165">
        <v>1338832</v>
      </c>
      <c r="I17" s="113">
        <v>0.1</v>
      </c>
      <c r="J17" s="165">
        <v>6463936</v>
      </c>
      <c r="K17" s="113">
        <v>1.4</v>
      </c>
      <c r="L17" s="113">
        <v>4.8</v>
      </c>
    </row>
    <row r="18" spans="1:12" ht="11.45" customHeight="1" x14ac:dyDescent="0.2">
      <c r="A18" s="68">
        <f>IF(D18&lt;&gt;"",COUNTA($D$14:D18),"")</f>
        <v>5</v>
      </c>
      <c r="B18" s="105" t="s">
        <v>139</v>
      </c>
      <c r="C18" s="164">
        <v>48164</v>
      </c>
      <c r="D18" s="66">
        <v>4.2</v>
      </c>
      <c r="E18" s="164">
        <v>201866</v>
      </c>
      <c r="F18" s="66">
        <v>-1.7</v>
      </c>
      <c r="G18" s="66">
        <v>4.2</v>
      </c>
      <c r="H18" s="164">
        <v>1265856</v>
      </c>
      <c r="I18" s="66">
        <v>0.3</v>
      </c>
      <c r="J18" s="164">
        <v>6201680</v>
      </c>
      <c r="K18" s="66">
        <v>1.4</v>
      </c>
      <c r="L18" s="66">
        <v>4.9000000000000004</v>
      </c>
    </row>
    <row r="19" spans="1:12" ht="11.45" customHeight="1" x14ac:dyDescent="0.2">
      <c r="A19" s="68">
        <f>IF(D19&lt;&gt;"",COUNTA($D$14:D19),"")</f>
        <v>6</v>
      </c>
      <c r="B19" s="105" t="s">
        <v>140</v>
      </c>
      <c r="C19" s="164">
        <v>1179</v>
      </c>
      <c r="D19" s="66">
        <v>18.5</v>
      </c>
      <c r="E19" s="164">
        <v>4467</v>
      </c>
      <c r="F19" s="66">
        <v>31.5</v>
      </c>
      <c r="G19" s="66">
        <v>3.8</v>
      </c>
      <c r="H19" s="164">
        <v>72976</v>
      </c>
      <c r="I19" s="66">
        <v>-2.5</v>
      </c>
      <c r="J19" s="164">
        <v>262256</v>
      </c>
      <c r="K19" s="66">
        <v>2</v>
      </c>
      <c r="L19" s="66">
        <v>3.6</v>
      </c>
    </row>
    <row r="20" spans="1:12" s="93" customFormat="1" ht="20.100000000000001" customHeight="1" x14ac:dyDescent="0.2">
      <c r="A20" s="68">
        <f>IF(D20&lt;&gt;"",COUNTA($D$14:D20),"")</f>
        <v>7</v>
      </c>
      <c r="B20" s="104" t="s">
        <v>159</v>
      </c>
      <c r="C20" s="165">
        <v>108658</v>
      </c>
      <c r="D20" s="113">
        <v>1.2</v>
      </c>
      <c r="E20" s="165">
        <v>412146</v>
      </c>
      <c r="F20" s="113">
        <v>-1.6</v>
      </c>
      <c r="G20" s="113">
        <v>3.8</v>
      </c>
      <c r="H20" s="165">
        <v>2191100</v>
      </c>
      <c r="I20" s="113">
        <v>-0.3</v>
      </c>
      <c r="J20" s="165">
        <v>10166817</v>
      </c>
      <c r="K20" s="113">
        <v>-1</v>
      </c>
      <c r="L20" s="113">
        <v>4.5999999999999996</v>
      </c>
    </row>
    <row r="21" spans="1:12" ht="11.45" customHeight="1" x14ac:dyDescent="0.2">
      <c r="A21" s="68">
        <f>IF(D21&lt;&gt;"",COUNTA($D$14:D21),"")</f>
        <v>8</v>
      </c>
      <c r="B21" s="105" t="s">
        <v>139</v>
      </c>
      <c r="C21" s="164">
        <v>106811</v>
      </c>
      <c r="D21" s="66">
        <v>1.4</v>
      </c>
      <c r="E21" s="164">
        <v>407106</v>
      </c>
      <c r="F21" s="66">
        <v>-1.2</v>
      </c>
      <c r="G21" s="66">
        <v>3.8</v>
      </c>
      <c r="H21" s="164">
        <v>2131128</v>
      </c>
      <c r="I21" s="66">
        <v>-0.1</v>
      </c>
      <c r="J21" s="164">
        <v>9987106</v>
      </c>
      <c r="K21" s="66">
        <v>-0.8</v>
      </c>
      <c r="L21" s="66">
        <v>4.7</v>
      </c>
    </row>
    <row r="22" spans="1:12" ht="11.45" customHeight="1" x14ac:dyDescent="0.2">
      <c r="A22" s="68">
        <f>IF(D22&lt;&gt;"",COUNTA($D$14:D22),"")</f>
        <v>9</v>
      </c>
      <c r="B22" s="105" t="s">
        <v>140</v>
      </c>
      <c r="C22" s="164">
        <v>1847</v>
      </c>
      <c r="D22" s="66">
        <v>-8.6999999999999993</v>
      </c>
      <c r="E22" s="164">
        <v>5040</v>
      </c>
      <c r="F22" s="66">
        <v>-24.5</v>
      </c>
      <c r="G22" s="66">
        <v>2.7</v>
      </c>
      <c r="H22" s="164">
        <v>59972</v>
      </c>
      <c r="I22" s="66">
        <v>-6.8</v>
      </c>
      <c r="J22" s="164">
        <v>179711</v>
      </c>
      <c r="K22" s="66">
        <v>-11.6</v>
      </c>
      <c r="L22" s="66">
        <v>3</v>
      </c>
    </row>
    <row r="23" spans="1:12" s="93" customFormat="1" ht="30" customHeight="1" x14ac:dyDescent="0.2">
      <c r="A23" s="68">
        <f>IF(D23&lt;&gt;"",COUNTA($D$14:D23),"")</f>
        <v>10</v>
      </c>
      <c r="B23" s="104" t="s">
        <v>160</v>
      </c>
      <c r="C23" s="165">
        <v>134887</v>
      </c>
      <c r="D23" s="113">
        <v>5.5</v>
      </c>
      <c r="E23" s="165">
        <v>435296</v>
      </c>
      <c r="F23" s="113">
        <v>1.5</v>
      </c>
      <c r="G23" s="113">
        <v>3.2</v>
      </c>
      <c r="H23" s="165">
        <v>2446284</v>
      </c>
      <c r="I23" s="113">
        <v>4.5</v>
      </c>
      <c r="J23" s="165">
        <v>9415051</v>
      </c>
      <c r="K23" s="113">
        <v>2.5</v>
      </c>
      <c r="L23" s="113">
        <v>3.8</v>
      </c>
    </row>
    <row r="24" spans="1:12" ht="11.45" customHeight="1" x14ac:dyDescent="0.2">
      <c r="A24" s="68">
        <f>IF(D24&lt;&gt;"",COUNTA($D$14:D24),"")</f>
        <v>11</v>
      </c>
      <c r="B24" s="105" t="s">
        <v>139</v>
      </c>
      <c r="C24" s="164">
        <v>128747</v>
      </c>
      <c r="D24" s="66">
        <v>6.1</v>
      </c>
      <c r="E24" s="164">
        <v>422986</v>
      </c>
      <c r="F24" s="66">
        <v>3</v>
      </c>
      <c r="G24" s="66">
        <v>3.3</v>
      </c>
      <c r="H24" s="164">
        <v>2333548</v>
      </c>
      <c r="I24" s="66">
        <v>5.5</v>
      </c>
      <c r="J24" s="164">
        <v>9123403</v>
      </c>
      <c r="K24" s="66">
        <v>2.6</v>
      </c>
      <c r="L24" s="66">
        <v>3.9</v>
      </c>
    </row>
    <row r="25" spans="1:12" ht="11.45" customHeight="1" x14ac:dyDescent="0.2">
      <c r="A25" s="68">
        <f>IF(D25&lt;&gt;"",COUNTA($D$14:D25),"")</f>
        <v>12</v>
      </c>
      <c r="B25" s="105" t="s">
        <v>140</v>
      </c>
      <c r="C25" s="164">
        <v>6140</v>
      </c>
      <c r="D25" s="66">
        <v>-4.3</v>
      </c>
      <c r="E25" s="164">
        <v>12310</v>
      </c>
      <c r="F25" s="66">
        <v>-32.1</v>
      </c>
      <c r="G25" s="66">
        <v>2</v>
      </c>
      <c r="H25" s="164">
        <v>112736</v>
      </c>
      <c r="I25" s="66">
        <v>-12.1</v>
      </c>
      <c r="J25" s="164">
        <v>291648</v>
      </c>
      <c r="K25" s="66">
        <v>0.7</v>
      </c>
      <c r="L25" s="66">
        <v>2.6</v>
      </c>
    </row>
    <row r="26" spans="1:12" s="93" customFormat="1" ht="20.100000000000001" customHeight="1" x14ac:dyDescent="0.2">
      <c r="A26" s="68">
        <f>IF(D26&lt;&gt;"",COUNTA($D$14:D26),"")</f>
        <v>13</v>
      </c>
      <c r="B26" s="104" t="s">
        <v>161</v>
      </c>
      <c r="C26" s="165">
        <v>33936</v>
      </c>
      <c r="D26" s="113">
        <v>-6.6</v>
      </c>
      <c r="E26" s="165">
        <v>78693</v>
      </c>
      <c r="F26" s="113">
        <v>-5.6</v>
      </c>
      <c r="G26" s="113">
        <v>2.2999999999999998</v>
      </c>
      <c r="H26" s="165">
        <v>556291</v>
      </c>
      <c r="I26" s="113">
        <v>0.6</v>
      </c>
      <c r="J26" s="165">
        <v>1450379</v>
      </c>
      <c r="K26" s="113">
        <v>0.3</v>
      </c>
      <c r="L26" s="113">
        <v>2.6</v>
      </c>
    </row>
    <row r="27" spans="1:12" ht="11.45" customHeight="1" x14ac:dyDescent="0.2">
      <c r="A27" s="68">
        <f>IF(D27&lt;&gt;"",COUNTA($D$14:D27),"")</f>
        <v>14</v>
      </c>
      <c r="B27" s="105" t="s">
        <v>139</v>
      </c>
      <c r="C27" s="164">
        <v>32127</v>
      </c>
      <c r="D27" s="66">
        <v>-6.6</v>
      </c>
      <c r="E27" s="164">
        <v>73939</v>
      </c>
      <c r="F27" s="66">
        <v>-5.6</v>
      </c>
      <c r="G27" s="66">
        <v>2.2999999999999998</v>
      </c>
      <c r="H27" s="164">
        <v>515696</v>
      </c>
      <c r="I27" s="66">
        <v>1.3</v>
      </c>
      <c r="J27" s="164">
        <v>1358229</v>
      </c>
      <c r="K27" s="66">
        <v>0.3</v>
      </c>
      <c r="L27" s="66">
        <v>2.6</v>
      </c>
    </row>
    <row r="28" spans="1:12" ht="11.45" customHeight="1" x14ac:dyDescent="0.2">
      <c r="A28" s="68">
        <f>IF(D28&lt;&gt;"",COUNTA($D$14:D28),"")</f>
        <v>15</v>
      </c>
      <c r="B28" s="105" t="s">
        <v>140</v>
      </c>
      <c r="C28" s="164">
        <v>1809</v>
      </c>
      <c r="D28" s="66">
        <v>-8</v>
      </c>
      <c r="E28" s="164">
        <v>4754</v>
      </c>
      <c r="F28" s="66">
        <v>-4.9000000000000004</v>
      </c>
      <c r="G28" s="66">
        <v>2.6</v>
      </c>
      <c r="H28" s="164">
        <v>40595</v>
      </c>
      <c r="I28" s="66">
        <v>-7</v>
      </c>
      <c r="J28" s="164">
        <v>92150</v>
      </c>
      <c r="K28" s="66">
        <v>0.4</v>
      </c>
      <c r="L28" s="66">
        <v>2.2999999999999998</v>
      </c>
    </row>
    <row r="29" spans="1:12" s="93" customFormat="1" ht="30" customHeight="1" x14ac:dyDescent="0.2">
      <c r="A29" s="68">
        <f>IF(D29&lt;&gt;"",COUNTA($D$14:D29),"")</f>
        <v>16</v>
      </c>
      <c r="B29" s="104" t="s">
        <v>162</v>
      </c>
      <c r="C29" s="165">
        <v>59199</v>
      </c>
      <c r="D29" s="113">
        <v>6.2</v>
      </c>
      <c r="E29" s="165">
        <v>179490</v>
      </c>
      <c r="F29" s="113">
        <v>6.3</v>
      </c>
      <c r="G29" s="113">
        <v>3</v>
      </c>
      <c r="H29" s="165">
        <v>1224295</v>
      </c>
      <c r="I29" s="113">
        <v>0</v>
      </c>
      <c r="J29" s="165">
        <v>4353245</v>
      </c>
      <c r="K29" s="113">
        <v>1.9</v>
      </c>
      <c r="L29" s="113">
        <v>3.6</v>
      </c>
    </row>
    <row r="30" spans="1:12" ht="11.45" customHeight="1" x14ac:dyDescent="0.2">
      <c r="A30" s="68">
        <f>IF(D30&lt;&gt;"",COUNTA($D$14:D30),"")</f>
        <v>17</v>
      </c>
      <c r="B30" s="105" t="s">
        <v>139</v>
      </c>
      <c r="C30" s="164">
        <v>56691</v>
      </c>
      <c r="D30" s="66">
        <v>5.3</v>
      </c>
      <c r="E30" s="164">
        <v>173025</v>
      </c>
      <c r="F30" s="66">
        <v>5.2</v>
      </c>
      <c r="G30" s="66">
        <v>3.1</v>
      </c>
      <c r="H30" s="164">
        <v>1187348</v>
      </c>
      <c r="I30" s="66">
        <v>0.2</v>
      </c>
      <c r="J30" s="164">
        <v>4251134</v>
      </c>
      <c r="K30" s="66">
        <v>2</v>
      </c>
      <c r="L30" s="66">
        <v>3.6</v>
      </c>
    </row>
    <row r="31" spans="1:12" ht="11.45" customHeight="1" x14ac:dyDescent="0.2">
      <c r="A31" s="68">
        <f>IF(D31&lt;&gt;"",COUNTA($D$14:D31),"")</f>
        <v>18</v>
      </c>
      <c r="B31" s="105" t="s">
        <v>140</v>
      </c>
      <c r="C31" s="164">
        <v>2508</v>
      </c>
      <c r="D31" s="66">
        <v>32.799999999999997</v>
      </c>
      <c r="E31" s="164">
        <v>6465</v>
      </c>
      <c r="F31" s="66">
        <v>45.2</v>
      </c>
      <c r="G31" s="66">
        <v>2.6</v>
      </c>
      <c r="H31" s="164">
        <v>36947</v>
      </c>
      <c r="I31" s="66">
        <v>-7</v>
      </c>
      <c r="J31" s="164">
        <v>102111</v>
      </c>
      <c r="K31" s="66">
        <v>-1.3</v>
      </c>
      <c r="L31" s="66">
        <v>2.8</v>
      </c>
    </row>
    <row r="32" spans="1:12" ht="21.95" customHeight="1" x14ac:dyDescent="0.2">
      <c r="A32" s="68" t="str">
        <f>IF(D32&lt;&gt;"",COUNTA($D$14:D32),"")</f>
        <v/>
      </c>
      <c r="B32" s="105" t="s">
        <v>163</v>
      </c>
      <c r="C32" s="164"/>
      <c r="D32" s="66"/>
      <c r="E32" s="164"/>
      <c r="F32" s="66"/>
      <c r="G32" s="66"/>
      <c r="H32" s="164"/>
      <c r="I32" s="66"/>
      <c r="J32" s="164"/>
      <c r="K32" s="66"/>
      <c r="L32" s="66"/>
    </row>
    <row r="33" spans="1:12" s="93" customFormat="1" ht="30" customHeight="1" x14ac:dyDescent="0.2">
      <c r="A33" s="68">
        <f>IF(D33&lt;&gt;"",COUNTA($D$14:D33),"")</f>
        <v>19</v>
      </c>
      <c r="B33" s="104" t="s">
        <v>164</v>
      </c>
      <c r="C33" s="165">
        <v>21035</v>
      </c>
      <c r="D33" s="113">
        <v>-2.9</v>
      </c>
      <c r="E33" s="165">
        <v>95011</v>
      </c>
      <c r="F33" s="113">
        <v>-5.3</v>
      </c>
      <c r="G33" s="113">
        <v>4.5</v>
      </c>
      <c r="H33" s="165">
        <v>541065</v>
      </c>
      <c r="I33" s="113">
        <v>2.4</v>
      </c>
      <c r="J33" s="165">
        <v>2973029</v>
      </c>
      <c r="K33" s="113">
        <v>0.8</v>
      </c>
      <c r="L33" s="113">
        <v>5.5</v>
      </c>
    </row>
    <row r="34" spans="1:12" ht="11.45" customHeight="1" x14ac:dyDescent="0.2">
      <c r="A34" s="68">
        <f>IF(D34&lt;&gt;"",COUNTA($D$14:D34),"")</f>
        <v>20</v>
      </c>
      <c r="B34" s="105" t="s">
        <v>139</v>
      </c>
      <c r="C34" s="164">
        <v>20922</v>
      </c>
      <c r="D34" s="66">
        <v>-2.6</v>
      </c>
      <c r="E34" s="164">
        <v>94643</v>
      </c>
      <c r="F34" s="66">
        <v>-5</v>
      </c>
      <c r="G34" s="66">
        <v>4.5</v>
      </c>
      <c r="H34" s="164">
        <v>532372</v>
      </c>
      <c r="I34" s="66">
        <v>2.6</v>
      </c>
      <c r="J34" s="164">
        <v>2940436</v>
      </c>
      <c r="K34" s="66">
        <v>0.9</v>
      </c>
      <c r="L34" s="66">
        <v>5.5</v>
      </c>
    </row>
    <row r="35" spans="1:12" ht="11.45" customHeight="1" x14ac:dyDescent="0.2">
      <c r="A35" s="68">
        <f>IF(D35&lt;&gt;"",COUNTA($D$14:D35),"")</f>
        <v>21</v>
      </c>
      <c r="B35" s="105" t="s">
        <v>140</v>
      </c>
      <c r="C35" s="164">
        <v>113</v>
      </c>
      <c r="D35" s="66">
        <v>-43.8</v>
      </c>
      <c r="E35" s="164">
        <v>368</v>
      </c>
      <c r="F35" s="66">
        <v>-47.1</v>
      </c>
      <c r="G35" s="66">
        <v>3.3</v>
      </c>
      <c r="H35" s="164">
        <v>8693</v>
      </c>
      <c r="I35" s="66">
        <v>-12.3</v>
      </c>
      <c r="J35" s="164">
        <v>32593</v>
      </c>
      <c r="K35" s="66">
        <v>-10.7</v>
      </c>
      <c r="L35" s="66">
        <v>3.7</v>
      </c>
    </row>
    <row r="36" spans="1:12" s="93" customFormat="1" ht="20.100000000000001" customHeight="1" x14ac:dyDescent="0.2">
      <c r="A36" s="68">
        <f>IF(D36&lt;&gt;"",COUNTA($D$14:D36),"")</f>
        <v>22</v>
      </c>
      <c r="B36" s="104" t="s">
        <v>165</v>
      </c>
      <c r="C36" s="165">
        <v>56387</v>
      </c>
      <c r="D36" s="113">
        <v>3.7</v>
      </c>
      <c r="E36" s="165">
        <v>241124</v>
      </c>
      <c r="F36" s="113">
        <v>0.8</v>
      </c>
      <c r="G36" s="113">
        <v>4.3</v>
      </c>
      <c r="H36" s="165">
        <v>1099183</v>
      </c>
      <c r="I36" s="113">
        <v>-2.4</v>
      </c>
      <c r="J36" s="165">
        <v>5675977</v>
      </c>
      <c r="K36" s="113">
        <v>-1.4</v>
      </c>
      <c r="L36" s="113">
        <v>5.2</v>
      </c>
    </row>
    <row r="37" spans="1:12" ht="11.45" customHeight="1" x14ac:dyDescent="0.2">
      <c r="A37" s="68">
        <f>IF(D37&lt;&gt;"",COUNTA($D$14:D37),"")</f>
        <v>23</v>
      </c>
      <c r="B37" s="105" t="s">
        <v>139</v>
      </c>
      <c r="C37" s="164">
        <v>55976</v>
      </c>
      <c r="D37" s="66">
        <v>3.9</v>
      </c>
      <c r="E37" s="164">
        <v>239883</v>
      </c>
      <c r="F37" s="66">
        <v>1</v>
      </c>
      <c r="G37" s="66">
        <v>4.3</v>
      </c>
      <c r="H37" s="164">
        <v>1081821</v>
      </c>
      <c r="I37" s="66">
        <v>-2.2999999999999998</v>
      </c>
      <c r="J37" s="164">
        <v>5609398</v>
      </c>
      <c r="K37" s="66">
        <v>-1.4</v>
      </c>
      <c r="L37" s="66">
        <v>5.2</v>
      </c>
    </row>
    <row r="38" spans="1:12" ht="11.45" customHeight="1" x14ac:dyDescent="0.2">
      <c r="A38" s="68">
        <f>IF(D38&lt;&gt;"",COUNTA($D$14:D38),"")</f>
        <v>24</v>
      </c>
      <c r="B38" s="105" t="s">
        <v>140</v>
      </c>
      <c r="C38" s="164">
        <v>411</v>
      </c>
      <c r="D38" s="66">
        <v>-16.3</v>
      </c>
      <c r="E38" s="164">
        <v>1241</v>
      </c>
      <c r="F38" s="66">
        <v>-23.3</v>
      </c>
      <c r="G38" s="66">
        <v>3</v>
      </c>
      <c r="H38" s="164">
        <v>17362</v>
      </c>
      <c r="I38" s="66">
        <v>-9.9</v>
      </c>
      <c r="J38" s="164">
        <v>66579</v>
      </c>
      <c r="K38" s="66">
        <v>-1</v>
      </c>
      <c r="L38" s="66">
        <v>3.8</v>
      </c>
    </row>
    <row r="39" spans="1:12" ht="11.45" customHeight="1" x14ac:dyDescent="0.2">
      <c r="B39" s="106"/>
      <c r="C39" s="107"/>
      <c r="D39" s="108"/>
      <c r="E39" s="107"/>
      <c r="F39" s="108"/>
      <c r="G39" s="108"/>
      <c r="H39" s="107"/>
      <c r="I39" s="108"/>
      <c r="J39" s="107"/>
      <c r="K39" s="108"/>
      <c r="L39" s="108"/>
    </row>
    <row r="40" spans="1:12" x14ac:dyDescent="0.2">
      <c r="B40" s="94"/>
      <c r="C40" s="94"/>
      <c r="D40" s="94"/>
      <c r="E40" s="94"/>
      <c r="F40" s="94"/>
      <c r="G40" s="94"/>
      <c r="H40" s="94"/>
      <c r="I40" s="94"/>
      <c r="J40" s="94"/>
      <c r="K40" s="94"/>
      <c r="L40" s="94"/>
    </row>
    <row r="41" spans="1:12" x14ac:dyDescent="0.2">
      <c r="B41" s="94"/>
      <c r="C41" s="94"/>
      <c r="D41" s="94"/>
      <c r="E41" s="94"/>
      <c r="F41" s="94"/>
      <c r="G41" s="94"/>
      <c r="H41" s="94"/>
      <c r="I41" s="94"/>
      <c r="J41" s="94"/>
      <c r="K41" s="94"/>
      <c r="L41" s="94"/>
    </row>
    <row r="42" spans="1:12" x14ac:dyDescent="0.2">
      <c r="B42" s="94"/>
      <c r="C42" s="94"/>
      <c r="D42" s="94"/>
      <c r="E42" s="94"/>
      <c r="F42" s="94"/>
      <c r="G42" s="94"/>
      <c r="H42" s="94"/>
      <c r="I42" s="94"/>
      <c r="J42" s="94"/>
      <c r="K42" s="94"/>
      <c r="L42" s="94"/>
    </row>
    <row r="43" spans="1:12" x14ac:dyDescent="0.2">
      <c r="B43" s="94"/>
      <c r="C43" s="94"/>
      <c r="D43" s="94"/>
      <c r="E43" s="94"/>
      <c r="F43" s="94"/>
      <c r="G43" s="94"/>
      <c r="H43" s="94"/>
      <c r="I43" s="94"/>
      <c r="J43" s="94"/>
      <c r="K43" s="94"/>
      <c r="L43" s="94"/>
    </row>
    <row r="44" spans="1:12" x14ac:dyDescent="0.2">
      <c r="B44" s="94"/>
      <c r="C44" s="94"/>
      <c r="D44" s="94"/>
      <c r="E44" s="94"/>
      <c r="F44" s="94"/>
      <c r="G44" s="94"/>
      <c r="H44" s="94"/>
      <c r="I44" s="94"/>
      <c r="J44" s="94"/>
      <c r="K44" s="94"/>
      <c r="L44" s="94"/>
    </row>
    <row r="45" spans="1:12" x14ac:dyDescent="0.2">
      <c r="B45" s="94"/>
      <c r="C45" s="94"/>
      <c r="D45" s="94"/>
      <c r="E45" s="94"/>
      <c r="F45" s="94"/>
      <c r="G45" s="94"/>
      <c r="H45" s="94"/>
      <c r="I45" s="94"/>
      <c r="J45" s="94"/>
      <c r="K45" s="94"/>
      <c r="L45" s="94"/>
    </row>
    <row r="46" spans="1:12" x14ac:dyDescent="0.2">
      <c r="B46" s="94"/>
      <c r="C46" s="94"/>
      <c r="D46" s="94"/>
      <c r="E46" s="94"/>
      <c r="F46" s="94"/>
      <c r="G46" s="94"/>
      <c r="H46" s="94"/>
      <c r="I46" s="94"/>
      <c r="J46" s="94"/>
      <c r="K46" s="94"/>
      <c r="L46" s="94"/>
    </row>
    <row r="47" spans="1:12" x14ac:dyDescent="0.2">
      <c r="B47" s="94"/>
      <c r="C47" s="94"/>
      <c r="D47" s="94"/>
      <c r="E47" s="94"/>
      <c r="F47" s="94"/>
      <c r="G47" s="94"/>
      <c r="H47" s="94"/>
      <c r="I47" s="94"/>
      <c r="J47" s="94"/>
      <c r="K47" s="94"/>
      <c r="L47" s="94"/>
    </row>
    <row r="48" spans="1:12" x14ac:dyDescent="0.2">
      <c r="B48" s="94"/>
      <c r="C48" s="94"/>
      <c r="D48" s="94"/>
      <c r="E48" s="94"/>
      <c r="F48" s="94"/>
      <c r="G48" s="94"/>
      <c r="H48" s="94"/>
      <c r="I48" s="94"/>
      <c r="J48" s="94"/>
      <c r="K48" s="94"/>
      <c r="L48" s="94"/>
    </row>
    <row r="49" s="94" customForma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5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5703125" style="75" customWidth="1"/>
    <col min="2" max="2" width="21.5703125" style="91" customWidth="1"/>
    <col min="3" max="3" width="7.85546875" style="91" bestFit="1" customWidth="1"/>
    <col min="4" max="4" width="6" style="91" customWidth="1"/>
    <col min="5" max="5" width="7.28515625" style="91" customWidth="1"/>
    <col min="6" max="6" width="6" style="91" customWidth="1"/>
    <col min="7" max="7" width="5.5703125" style="91" customWidth="1"/>
    <col min="8" max="8" width="7.7109375" style="91" customWidth="1"/>
    <col min="9" max="9" width="6.28515625" style="91" customWidth="1"/>
    <col min="10" max="10" width="8.28515625" style="91" customWidth="1"/>
    <col min="11" max="11" width="6.28515625" style="91" customWidth="1"/>
    <col min="12" max="12" width="5.5703125" style="91" customWidth="1"/>
    <col min="13" max="197" width="9.140625" style="75"/>
    <col min="198" max="198" width="3.7109375" style="75" customWidth="1"/>
    <col min="199" max="199" width="21.7109375" style="75" customWidth="1"/>
    <col min="200" max="200" width="7.42578125" style="75" customWidth="1"/>
    <col min="201" max="201" width="5.7109375" style="75" customWidth="1"/>
    <col min="202" max="202" width="7.5703125" style="75" customWidth="1"/>
    <col min="203" max="204" width="5.7109375" style="75" customWidth="1"/>
    <col min="205" max="205" width="7.7109375" style="75" customWidth="1"/>
    <col min="206" max="206" width="6.28515625" style="75" customWidth="1"/>
    <col min="207" max="207" width="8.28515625" style="75" customWidth="1"/>
    <col min="208" max="208" width="6.28515625" style="75" customWidth="1"/>
    <col min="209" max="209" width="6" style="75" customWidth="1"/>
    <col min="210" max="453" width="9.140625" style="75"/>
    <col min="454" max="454" width="3.7109375" style="75" customWidth="1"/>
    <col min="455" max="455" width="21.7109375" style="75" customWidth="1"/>
    <col min="456" max="456" width="7.42578125" style="75" customWidth="1"/>
    <col min="457" max="457" width="5.7109375" style="75" customWidth="1"/>
    <col min="458" max="458" width="7.5703125" style="75" customWidth="1"/>
    <col min="459" max="460" width="5.7109375" style="75" customWidth="1"/>
    <col min="461" max="461" width="7.7109375" style="75" customWidth="1"/>
    <col min="462" max="462" width="6.28515625" style="75" customWidth="1"/>
    <col min="463" max="463" width="8.28515625" style="75" customWidth="1"/>
    <col min="464" max="464" width="6.28515625" style="75" customWidth="1"/>
    <col min="465" max="465" width="6" style="75" customWidth="1"/>
    <col min="466" max="709" width="9.140625" style="75"/>
    <col min="710" max="710" width="3.7109375" style="75" customWidth="1"/>
    <col min="711" max="711" width="21.7109375" style="75" customWidth="1"/>
    <col min="712" max="712" width="7.42578125" style="75" customWidth="1"/>
    <col min="713" max="713" width="5.7109375" style="75" customWidth="1"/>
    <col min="714" max="714" width="7.5703125" style="75" customWidth="1"/>
    <col min="715" max="716" width="5.7109375" style="75" customWidth="1"/>
    <col min="717" max="717" width="7.7109375" style="75" customWidth="1"/>
    <col min="718" max="718" width="6.28515625" style="75" customWidth="1"/>
    <col min="719" max="719" width="8.28515625" style="75" customWidth="1"/>
    <col min="720" max="720" width="6.28515625" style="75" customWidth="1"/>
    <col min="721" max="721" width="6" style="75" customWidth="1"/>
    <col min="722" max="965" width="9.140625" style="75"/>
    <col min="966" max="966" width="3.7109375" style="75" customWidth="1"/>
    <col min="967" max="967" width="21.7109375" style="75" customWidth="1"/>
    <col min="968" max="968" width="7.42578125" style="75" customWidth="1"/>
    <col min="969" max="969" width="5.7109375" style="75" customWidth="1"/>
    <col min="970" max="970" width="7.5703125" style="75" customWidth="1"/>
    <col min="971" max="972" width="5.7109375" style="75" customWidth="1"/>
    <col min="973" max="973" width="7.7109375" style="75" customWidth="1"/>
    <col min="974" max="974" width="6.28515625" style="75" customWidth="1"/>
    <col min="975" max="975" width="8.28515625" style="75" customWidth="1"/>
    <col min="976" max="976" width="6.28515625" style="75" customWidth="1"/>
    <col min="977" max="977" width="6" style="75" customWidth="1"/>
    <col min="978" max="1221" width="9.140625" style="75"/>
    <col min="1222" max="1222" width="3.7109375" style="75" customWidth="1"/>
    <col min="1223" max="1223" width="21.7109375" style="75" customWidth="1"/>
    <col min="1224" max="1224" width="7.42578125" style="75" customWidth="1"/>
    <col min="1225" max="1225" width="5.7109375" style="75" customWidth="1"/>
    <col min="1226" max="1226" width="7.5703125" style="75" customWidth="1"/>
    <col min="1227" max="1228" width="5.7109375" style="75" customWidth="1"/>
    <col min="1229" max="1229" width="7.7109375" style="75" customWidth="1"/>
    <col min="1230" max="1230" width="6.28515625" style="75" customWidth="1"/>
    <col min="1231" max="1231" width="8.28515625" style="75" customWidth="1"/>
    <col min="1232" max="1232" width="6.28515625" style="75" customWidth="1"/>
    <col min="1233" max="1233" width="6" style="75" customWidth="1"/>
    <col min="1234" max="1477" width="9.140625" style="75"/>
    <col min="1478" max="1478" width="3.7109375" style="75" customWidth="1"/>
    <col min="1479" max="1479" width="21.7109375" style="75" customWidth="1"/>
    <col min="1480" max="1480" width="7.42578125" style="75" customWidth="1"/>
    <col min="1481" max="1481" width="5.7109375" style="75" customWidth="1"/>
    <col min="1482" max="1482" width="7.5703125" style="75" customWidth="1"/>
    <col min="1483" max="1484" width="5.7109375" style="75" customWidth="1"/>
    <col min="1485" max="1485" width="7.7109375" style="75" customWidth="1"/>
    <col min="1486" max="1486" width="6.28515625" style="75" customWidth="1"/>
    <col min="1487" max="1487" width="8.28515625" style="75" customWidth="1"/>
    <col min="1488" max="1488" width="6.28515625" style="75" customWidth="1"/>
    <col min="1489" max="1489" width="6" style="75" customWidth="1"/>
    <col min="1490" max="1733" width="9.140625" style="75"/>
    <col min="1734" max="1734" width="3.7109375" style="75" customWidth="1"/>
    <col min="1735" max="1735" width="21.7109375" style="75" customWidth="1"/>
    <col min="1736" max="1736" width="7.42578125" style="75" customWidth="1"/>
    <col min="1737" max="1737" width="5.7109375" style="75" customWidth="1"/>
    <col min="1738" max="1738" width="7.5703125" style="75" customWidth="1"/>
    <col min="1739" max="1740" width="5.7109375" style="75" customWidth="1"/>
    <col min="1741" max="1741" width="7.7109375" style="75" customWidth="1"/>
    <col min="1742" max="1742" width="6.28515625" style="75" customWidth="1"/>
    <col min="1743" max="1743" width="8.28515625" style="75" customWidth="1"/>
    <col min="1744" max="1744" width="6.28515625" style="75" customWidth="1"/>
    <col min="1745" max="1745" width="6" style="75" customWidth="1"/>
    <col min="1746" max="1989" width="9.140625" style="75"/>
    <col min="1990" max="1990" width="3.7109375" style="75" customWidth="1"/>
    <col min="1991" max="1991" width="21.7109375" style="75" customWidth="1"/>
    <col min="1992" max="1992" width="7.42578125" style="75" customWidth="1"/>
    <col min="1993" max="1993" width="5.7109375" style="75" customWidth="1"/>
    <col min="1994" max="1994" width="7.5703125" style="75" customWidth="1"/>
    <col min="1995" max="1996" width="5.7109375" style="75" customWidth="1"/>
    <col min="1997" max="1997" width="7.7109375" style="75" customWidth="1"/>
    <col min="1998" max="1998" width="6.28515625" style="75" customWidth="1"/>
    <col min="1999" max="1999" width="8.28515625" style="75" customWidth="1"/>
    <col min="2000" max="2000" width="6.28515625" style="75" customWidth="1"/>
    <col min="2001" max="2001" width="6" style="75" customWidth="1"/>
    <col min="2002" max="2245" width="9.140625" style="75"/>
    <col min="2246" max="2246" width="3.7109375" style="75" customWidth="1"/>
    <col min="2247" max="2247" width="21.7109375" style="75" customWidth="1"/>
    <col min="2248" max="2248" width="7.42578125" style="75" customWidth="1"/>
    <col min="2249" max="2249" width="5.7109375" style="75" customWidth="1"/>
    <col min="2250" max="2250" width="7.5703125" style="75" customWidth="1"/>
    <col min="2251" max="2252" width="5.7109375" style="75" customWidth="1"/>
    <col min="2253" max="2253" width="7.7109375" style="75" customWidth="1"/>
    <col min="2254" max="2254" width="6.28515625" style="75" customWidth="1"/>
    <col min="2255" max="2255" width="8.28515625" style="75" customWidth="1"/>
    <col min="2256" max="2256" width="6.28515625" style="75" customWidth="1"/>
    <col min="2257" max="2257" width="6" style="75" customWidth="1"/>
    <col min="2258" max="2501" width="9.140625" style="75"/>
    <col min="2502" max="2502" width="3.7109375" style="75" customWidth="1"/>
    <col min="2503" max="2503" width="21.7109375" style="75" customWidth="1"/>
    <col min="2504" max="2504" width="7.42578125" style="75" customWidth="1"/>
    <col min="2505" max="2505" width="5.7109375" style="75" customWidth="1"/>
    <col min="2506" max="2506" width="7.5703125" style="75" customWidth="1"/>
    <col min="2507" max="2508" width="5.7109375" style="75" customWidth="1"/>
    <col min="2509" max="2509" width="7.7109375" style="75" customWidth="1"/>
    <col min="2510" max="2510" width="6.28515625" style="75" customWidth="1"/>
    <col min="2511" max="2511" width="8.28515625" style="75" customWidth="1"/>
    <col min="2512" max="2512" width="6.28515625" style="75" customWidth="1"/>
    <col min="2513" max="2513" width="6" style="75" customWidth="1"/>
    <col min="2514" max="2757" width="9.140625" style="75"/>
    <col min="2758" max="2758" width="3.7109375" style="75" customWidth="1"/>
    <col min="2759" max="2759" width="21.7109375" style="75" customWidth="1"/>
    <col min="2760" max="2760" width="7.42578125" style="75" customWidth="1"/>
    <col min="2761" max="2761" width="5.7109375" style="75" customWidth="1"/>
    <col min="2762" max="2762" width="7.5703125" style="75" customWidth="1"/>
    <col min="2763" max="2764" width="5.7109375" style="75" customWidth="1"/>
    <col min="2765" max="2765" width="7.7109375" style="75" customWidth="1"/>
    <col min="2766" max="2766" width="6.28515625" style="75" customWidth="1"/>
    <col min="2767" max="2767" width="8.28515625" style="75" customWidth="1"/>
    <col min="2768" max="2768" width="6.28515625" style="75" customWidth="1"/>
    <col min="2769" max="2769" width="6" style="75" customWidth="1"/>
    <col min="2770" max="3013" width="9.140625" style="75"/>
    <col min="3014" max="3014" width="3.7109375" style="75" customWidth="1"/>
    <col min="3015" max="3015" width="21.7109375" style="75" customWidth="1"/>
    <col min="3016" max="3016" width="7.42578125" style="75" customWidth="1"/>
    <col min="3017" max="3017" width="5.7109375" style="75" customWidth="1"/>
    <col min="3018" max="3018" width="7.5703125" style="75" customWidth="1"/>
    <col min="3019" max="3020" width="5.7109375" style="75" customWidth="1"/>
    <col min="3021" max="3021" width="7.7109375" style="75" customWidth="1"/>
    <col min="3022" max="3022" width="6.28515625" style="75" customWidth="1"/>
    <col min="3023" max="3023" width="8.28515625" style="75" customWidth="1"/>
    <col min="3024" max="3024" width="6.28515625" style="75" customWidth="1"/>
    <col min="3025" max="3025" width="6" style="75" customWidth="1"/>
    <col min="3026" max="3269" width="9.140625" style="75"/>
    <col min="3270" max="3270" width="3.7109375" style="75" customWidth="1"/>
    <col min="3271" max="3271" width="21.7109375" style="75" customWidth="1"/>
    <col min="3272" max="3272" width="7.42578125" style="75" customWidth="1"/>
    <col min="3273" max="3273" width="5.7109375" style="75" customWidth="1"/>
    <col min="3274" max="3274" width="7.5703125" style="75" customWidth="1"/>
    <col min="3275" max="3276" width="5.7109375" style="75" customWidth="1"/>
    <col min="3277" max="3277" width="7.7109375" style="75" customWidth="1"/>
    <col min="3278" max="3278" width="6.28515625" style="75" customWidth="1"/>
    <col min="3279" max="3279" width="8.28515625" style="75" customWidth="1"/>
    <col min="3280" max="3280" width="6.28515625" style="75" customWidth="1"/>
    <col min="3281" max="3281" width="6" style="75" customWidth="1"/>
    <col min="3282" max="3525" width="9.140625" style="75"/>
    <col min="3526" max="3526" width="3.7109375" style="75" customWidth="1"/>
    <col min="3527" max="3527" width="21.7109375" style="75" customWidth="1"/>
    <col min="3528" max="3528" width="7.42578125" style="75" customWidth="1"/>
    <col min="3529" max="3529" width="5.7109375" style="75" customWidth="1"/>
    <col min="3530" max="3530" width="7.5703125" style="75" customWidth="1"/>
    <col min="3531" max="3532" width="5.7109375" style="75" customWidth="1"/>
    <col min="3533" max="3533" width="7.7109375" style="75" customWidth="1"/>
    <col min="3534" max="3534" width="6.28515625" style="75" customWidth="1"/>
    <col min="3535" max="3535" width="8.28515625" style="75" customWidth="1"/>
    <col min="3536" max="3536" width="6.28515625" style="75" customWidth="1"/>
    <col min="3537" max="3537" width="6" style="75" customWidth="1"/>
    <col min="3538" max="3781" width="9.140625" style="75"/>
    <col min="3782" max="3782" width="3.7109375" style="75" customWidth="1"/>
    <col min="3783" max="3783" width="21.7109375" style="75" customWidth="1"/>
    <col min="3784" max="3784" width="7.42578125" style="75" customWidth="1"/>
    <col min="3785" max="3785" width="5.7109375" style="75" customWidth="1"/>
    <col min="3786" max="3786" width="7.5703125" style="75" customWidth="1"/>
    <col min="3787" max="3788" width="5.7109375" style="75" customWidth="1"/>
    <col min="3789" max="3789" width="7.7109375" style="75" customWidth="1"/>
    <col min="3790" max="3790" width="6.28515625" style="75" customWidth="1"/>
    <col min="3791" max="3791" width="8.28515625" style="75" customWidth="1"/>
    <col min="3792" max="3792" width="6.28515625" style="75" customWidth="1"/>
    <col min="3793" max="3793" width="6" style="75" customWidth="1"/>
    <col min="3794" max="4037" width="9.140625" style="75"/>
    <col min="4038" max="4038" width="3.7109375" style="75" customWidth="1"/>
    <col min="4039" max="4039" width="21.7109375" style="75" customWidth="1"/>
    <col min="4040" max="4040" width="7.42578125" style="75" customWidth="1"/>
    <col min="4041" max="4041" width="5.7109375" style="75" customWidth="1"/>
    <col min="4042" max="4042" width="7.5703125" style="75" customWidth="1"/>
    <col min="4043" max="4044" width="5.7109375" style="75" customWidth="1"/>
    <col min="4045" max="4045" width="7.7109375" style="75" customWidth="1"/>
    <col min="4046" max="4046" width="6.28515625" style="75" customWidth="1"/>
    <col min="4047" max="4047" width="8.28515625" style="75" customWidth="1"/>
    <col min="4048" max="4048" width="6.28515625" style="75" customWidth="1"/>
    <col min="4049" max="4049" width="6" style="75" customWidth="1"/>
    <col min="4050" max="4293" width="9.140625" style="75"/>
    <col min="4294" max="4294" width="3.7109375" style="75" customWidth="1"/>
    <col min="4295" max="4295" width="21.7109375" style="75" customWidth="1"/>
    <col min="4296" max="4296" width="7.42578125" style="75" customWidth="1"/>
    <col min="4297" max="4297" width="5.7109375" style="75" customWidth="1"/>
    <col min="4298" max="4298" width="7.5703125" style="75" customWidth="1"/>
    <col min="4299" max="4300" width="5.7109375" style="75" customWidth="1"/>
    <col min="4301" max="4301" width="7.7109375" style="75" customWidth="1"/>
    <col min="4302" max="4302" width="6.28515625" style="75" customWidth="1"/>
    <col min="4303" max="4303" width="8.28515625" style="75" customWidth="1"/>
    <col min="4304" max="4304" width="6.28515625" style="75" customWidth="1"/>
    <col min="4305" max="4305" width="6" style="75" customWidth="1"/>
    <col min="4306" max="4549" width="9.140625" style="75"/>
    <col min="4550" max="4550" width="3.7109375" style="75" customWidth="1"/>
    <col min="4551" max="4551" width="21.7109375" style="75" customWidth="1"/>
    <col min="4552" max="4552" width="7.42578125" style="75" customWidth="1"/>
    <col min="4553" max="4553" width="5.7109375" style="75" customWidth="1"/>
    <col min="4554" max="4554" width="7.5703125" style="75" customWidth="1"/>
    <col min="4555" max="4556" width="5.7109375" style="75" customWidth="1"/>
    <col min="4557" max="4557" width="7.7109375" style="75" customWidth="1"/>
    <col min="4558" max="4558" width="6.28515625" style="75" customWidth="1"/>
    <col min="4559" max="4559" width="8.28515625" style="75" customWidth="1"/>
    <col min="4560" max="4560" width="6.28515625" style="75" customWidth="1"/>
    <col min="4561" max="4561" width="6" style="75" customWidth="1"/>
    <col min="4562" max="4805" width="9.140625" style="75"/>
    <col min="4806" max="4806" width="3.7109375" style="75" customWidth="1"/>
    <col min="4807" max="4807" width="21.7109375" style="75" customWidth="1"/>
    <col min="4808" max="4808" width="7.42578125" style="75" customWidth="1"/>
    <col min="4809" max="4809" width="5.7109375" style="75" customWidth="1"/>
    <col min="4810" max="4810" width="7.5703125" style="75" customWidth="1"/>
    <col min="4811" max="4812" width="5.7109375" style="75" customWidth="1"/>
    <col min="4813" max="4813" width="7.7109375" style="75" customWidth="1"/>
    <col min="4814" max="4814" width="6.28515625" style="75" customWidth="1"/>
    <col min="4815" max="4815" width="8.28515625" style="75" customWidth="1"/>
    <col min="4816" max="4816" width="6.28515625" style="75" customWidth="1"/>
    <col min="4817" max="4817" width="6" style="75" customWidth="1"/>
    <col min="4818" max="5061" width="9.140625" style="75"/>
    <col min="5062" max="5062" width="3.7109375" style="75" customWidth="1"/>
    <col min="5063" max="5063" width="21.7109375" style="75" customWidth="1"/>
    <col min="5064" max="5064" width="7.42578125" style="75" customWidth="1"/>
    <col min="5065" max="5065" width="5.7109375" style="75" customWidth="1"/>
    <col min="5066" max="5066" width="7.5703125" style="75" customWidth="1"/>
    <col min="5067" max="5068" width="5.7109375" style="75" customWidth="1"/>
    <col min="5069" max="5069" width="7.7109375" style="75" customWidth="1"/>
    <col min="5070" max="5070" width="6.28515625" style="75" customWidth="1"/>
    <col min="5071" max="5071" width="8.28515625" style="75" customWidth="1"/>
    <col min="5072" max="5072" width="6.28515625" style="75" customWidth="1"/>
    <col min="5073" max="5073" width="6" style="75" customWidth="1"/>
    <col min="5074" max="5317" width="9.140625" style="75"/>
    <col min="5318" max="5318" width="3.7109375" style="75" customWidth="1"/>
    <col min="5319" max="5319" width="21.7109375" style="75" customWidth="1"/>
    <col min="5320" max="5320" width="7.42578125" style="75" customWidth="1"/>
    <col min="5321" max="5321" width="5.7109375" style="75" customWidth="1"/>
    <col min="5322" max="5322" width="7.5703125" style="75" customWidth="1"/>
    <col min="5323" max="5324" width="5.7109375" style="75" customWidth="1"/>
    <col min="5325" max="5325" width="7.7109375" style="75" customWidth="1"/>
    <col min="5326" max="5326" width="6.28515625" style="75" customWidth="1"/>
    <col min="5327" max="5327" width="8.28515625" style="75" customWidth="1"/>
    <col min="5328" max="5328" width="6.28515625" style="75" customWidth="1"/>
    <col min="5329" max="5329" width="6" style="75" customWidth="1"/>
    <col min="5330" max="5573" width="9.140625" style="75"/>
    <col min="5574" max="5574" width="3.7109375" style="75" customWidth="1"/>
    <col min="5575" max="5575" width="21.7109375" style="75" customWidth="1"/>
    <col min="5576" max="5576" width="7.42578125" style="75" customWidth="1"/>
    <col min="5577" max="5577" width="5.7109375" style="75" customWidth="1"/>
    <col min="5578" max="5578" width="7.5703125" style="75" customWidth="1"/>
    <col min="5579" max="5580" width="5.7109375" style="75" customWidth="1"/>
    <col min="5581" max="5581" width="7.7109375" style="75" customWidth="1"/>
    <col min="5582" max="5582" width="6.28515625" style="75" customWidth="1"/>
    <col min="5583" max="5583" width="8.28515625" style="75" customWidth="1"/>
    <col min="5584" max="5584" width="6.28515625" style="75" customWidth="1"/>
    <col min="5585" max="5585" width="6" style="75" customWidth="1"/>
    <col min="5586" max="5829" width="9.140625" style="75"/>
    <col min="5830" max="5830" width="3.7109375" style="75" customWidth="1"/>
    <col min="5831" max="5831" width="21.7109375" style="75" customWidth="1"/>
    <col min="5832" max="5832" width="7.42578125" style="75" customWidth="1"/>
    <col min="5833" max="5833" width="5.7109375" style="75" customWidth="1"/>
    <col min="5834" max="5834" width="7.5703125" style="75" customWidth="1"/>
    <col min="5835" max="5836" width="5.7109375" style="75" customWidth="1"/>
    <col min="5837" max="5837" width="7.7109375" style="75" customWidth="1"/>
    <col min="5838" max="5838" width="6.28515625" style="75" customWidth="1"/>
    <col min="5839" max="5839" width="8.28515625" style="75" customWidth="1"/>
    <col min="5840" max="5840" width="6.28515625" style="75" customWidth="1"/>
    <col min="5841" max="5841" width="6" style="75" customWidth="1"/>
    <col min="5842" max="6085" width="9.140625" style="75"/>
    <col min="6086" max="6086" width="3.7109375" style="75" customWidth="1"/>
    <col min="6087" max="6087" width="21.7109375" style="75" customWidth="1"/>
    <col min="6088" max="6088" width="7.42578125" style="75" customWidth="1"/>
    <col min="6089" max="6089" width="5.7109375" style="75" customWidth="1"/>
    <col min="6090" max="6090" width="7.5703125" style="75" customWidth="1"/>
    <col min="6091" max="6092" width="5.7109375" style="75" customWidth="1"/>
    <col min="6093" max="6093" width="7.7109375" style="75" customWidth="1"/>
    <col min="6094" max="6094" width="6.28515625" style="75" customWidth="1"/>
    <col min="6095" max="6095" width="8.28515625" style="75" customWidth="1"/>
    <col min="6096" max="6096" width="6.28515625" style="75" customWidth="1"/>
    <col min="6097" max="6097" width="6" style="75" customWidth="1"/>
    <col min="6098" max="6341" width="9.140625" style="75"/>
    <col min="6342" max="6342" width="3.7109375" style="75" customWidth="1"/>
    <col min="6343" max="6343" width="21.7109375" style="75" customWidth="1"/>
    <col min="6344" max="6344" width="7.42578125" style="75" customWidth="1"/>
    <col min="6345" max="6345" width="5.7109375" style="75" customWidth="1"/>
    <col min="6346" max="6346" width="7.5703125" style="75" customWidth="1"/>
    <col min="6347" max="6348" width="5.7109375" style="75" customWidth="1"/>
    <col min="6349" max="6349" width="7.7109375" style="75" customWidth="1"/>
    <col min="6350" max="6350" width="6.28515625" style="75" customWidth="1"/>
    <col min="6351" max="6351" width="8.28515625" style="75" customWidth="1"/>
    <col min="6352" max="6352" width="6.28515625" style="75" customWidth="1"/>
    <col min="6353" max="6353" width="6" style="75" customWidth="1"/>
    <col min="6354" max="6597" width="9.140625" style="75"/>
    <col min="6598" max="6598" width="3.7109375" style="75" customWidth="1"/>
    <col min="6599" max="6599" width="21.7109375" style="75" customWidth="1"/>
    <col min="6600" max="6600" width="7.42578125" style="75" customWidth="1"/>
    <col min="6601" max="6601" width="5.7109375" style="75" customWidth="1"/>
    <col min="6602" max="6602" width="7.5703125" style="75" customWidth="1"/>
    <col min="6603" max="6604" width="5.7109375" style="75" customWidth="1"/>
    <col min="6605" max="6605" width="7.7109375" style="75" customWidth="1"/>
    <col min="6606" max="6606" width="6.28515625" style="75" customWidth="1"/>
    <col min="6607" max="6607" width="8.28515625" style="75" customWidth="1"/>
    <col min="6608" max="6608" width="6.28515625" style="75" customWidth="1"/>
    <col min="6609" max="6609" width="6" style="75" customWidth="1"/>
    <col min="6610" max="6853" width="9.140625" style="75"/>
    <col min="6854" max="6854" width="3.7109375" style="75" customWidth="1"/>
    <col min="6855" max="6855" width="21.7109375" style="75" customWidth="1"/>
    <col min="6856" max="6856" width="7.42578125" style="75" customWidth="1"/>
    <col min="6857" max="6857" width="5.7109375" style="75" customWidth="1"/>
    <col min="6858" max="6858" width="7.5703125" style="75" customWidth="1"/>
    <col min="6859" max="6860" width="5.7109375" style="75" customWidth="1"/>
    <col min="6861" max="6861" width="7.7109375" style="75" customWidth="1"/>
    <col min="6862" max="6862" width="6.28515625" style="75" customWidth="1"/>
    <col min="6863" max="6863" width="8.28515625" style="75" customWidth="1"/>
    <col min="6864" max="6864" width="6.28515625" style="75" customWidth="1"/>
    <col min="6865" max="6865" width="6" style="75" customWidth="1"/>
    <col min="6866" max="7109" width="9.140625" style="75"/>
    <col min="7110" max="7110" width="3.7109375" style="75" customWidth="1"/>
    <col min="7111" max="7111" width="21.7109375" style="75" customWidth="1"/>
    <col min="7112" max="7112" width="7.42578125" style="75" customWidth="1"/>
    <col min="7113" max="7113" width="5.7109375" style="75" customWidth="1"/>
    <col min="7114" max="7114" width="7.5703125" style="75" customWidth="1"/>
    <col min="7115" max="7116" width="5.7109375" style="75" customWidth="1"/>
    <col min="7117" max="7117" width="7.7109375" style="75" customWidth="1"/>
    <col min="7118" max="7118" width="6.28515625" style="75" customWidth="1"/>
    <col min="7119" max="7119" width="8.28515625" style="75" customWidth="1"/>
    <col min="7120" max="7120" width="6.28515625" style="75" customWidth="1"/>
    <col min="7121" max="7121" width="6" style="75" customWidth="1"/>
    <col min="7122" max="7365" width="9.140625" style="75"/>
    <col min="7366" max="7366" width="3.7109375" style="75" customWidth="1"/>
    <col min="7367" max="7367" width="21.7109375" style="75" customWidth="1"/>
    <col min="7368" max="7368" width="7.42578125" style="75" customWidth="1"/>
    <col min="7369" max="7369" width="5.7109375" style="75" customWidth="1"/>
    <col min="7370" max="7370" width="7.5703125" style="75" customWidth="1"/>
    <col min="7371" max="7372" width="5.7109375" style="75" customWidth="1"/>
    <col min="7373" max="7373" width="7.7109375" style="75" customWidth="1"/>
    <col min="7374" max="7374" width="6.28515625" style="75" customWidth="1"/>
    <col min="7375" max="7375" width="8.28515625" style="75" customWidth="1"/>
    <col min="7376" max="7376" width="6.28515625" style="75" customWidth="1"/>
    <col min="7377" max="7377" width="6" style="75" customWidth="1"/>
    <col min="7378" max="7621" width="9.140625" style="75"/>
    <col min="7622" max="7622" width="3.7109375" style="75" customWidth="1"/>
    <col min="7623" max="7623" width="21.7109375" style="75" customWidth="1"/>
    <col min="7624" max="7624" width="7.42578125" style="75" customWidth="1"/>
    <col min="7625" max="7625" width="5.7109375" style="75" customWidth="1"/>
    <col min="7626" max="7626" width="7.5703125" style="75" customWidth="1"/>
    <col min="7627" max="7628" width="5.7109375" style="75" customWidth="1"/>
    <col min="7629" max="7629" width="7.7109375" style="75" customWidth="1"/>
    <col min="7630" max="7630" width="6.28515625" style="75" customWidth="1"/>
    <col min="7631" max="7631" width="8.28515625" style="75" customWidth="1"/>
    <col min="7632" max="7632" width="6.28515625" style="75" customWidth="1"/>
    <col min="7633" max="7633" width="6" style="75" customWidth="1"/>
    <col min="7634" max="7877" width="9.140625" style="75"/>
    <col min="7878" max="7878" width="3.7109375" style="75" customWidth="1"/>
    <col min="7879" max="7879" width="21.7109375" style="75" customWidth="1"/>
    <col min="7880" max="7880" width="7.42578125" style="75" customWidth="1"/>
    <col min="7881" max="7881" width="5.7109375" style="75" customWidth="1"/>
    <col min="7882" max="7882" width="7.5703125" style="75" customWidth="1"/>
    <col min="7883" max="7884" width="5.7109375" style="75" customWidth="1"/>
    <col min="7885" max="7885" width="7.7109375" style="75" customWidth="1"/>
    <col min="7886" max="7886" width="6.28515625" style="75" customWidth="1"/>
    <col min="7887" max="7887" width="8.28515625" style="75" customWidth="1"/>
    <col min="7888" max="7888" width="6.28515625" style="75" customWidth="1"/>
    <col min="7889" max="7889" width="6" style="75" customWidth="1"/>
    <col min="7890" max="8133" width="9.140625" style="75"/>
    <col min="8134" max="8134" width="3.7109375" style="75" customWidth="1"/>
    <col min="8135" max="8135" width="21.7109375" style="75" customWidth="1"/>
    <col min="8136" max="8136" width="7.42578125" style="75" customWidth="1"/>
    <col min="8137" max="8137" width="5.7109375" style="75" customWidth="1"/>
    <col min="8138" max="8138" width="7.5703125" style="75" customWidth="1"/>
    <col min="8139" max="8140" width="5.7109375" style="75" customWidth="1"/>
    <col min="8141" max="8141" width="7.7109375" style="75" customWidth="1"/>
    <col min="8142" max="8142" width="6.28515625" style="75" customWidth="1"/>
    <col min="8143" max="8143" width="8.28515625" style="75" customWidth="1"/>
    <col min="8144" max="8144" width="6.28515625" style="75" customWidth="1"/>
    <col min="8145" max="8145" width="6" style="75" customWidth="1"/>
    <col min="8146" max="8389" width="9.140625" style="75"/>
    <col min="8390" max="8390" width="3.7109375" style="75" customWidth="1"/>
    <col min="8391" max="8391" width="21.7109375" style="75" customWidth="1"/>
    <col min="8392" max="8392" width="7.42578125" style="75" customWidth="1"/>
    <col min="8393" max="8393" width="5.7109375" style="75" customWidth="1"/>
    <col min="8394" max="8394" width="7.5703125" style="75" customWidth="1"/>
    <col min="8395" max="8396" width="5.7109375" style="75" customWidth="1"/>
    <col min="8397" max="8397" width="7.7109375" style="75" customWidth="1"/>
    <col min="8398" max="8398" width="6.28515625" style="75" customWidth="1"/>
    <col min="8399" max="8399" width="8.28515625" style="75" customWidth="1"/>
    <col min="8400" max="8400" width="6.28515625" style="75" customWidth="1"/>
    <col min="8401" max="8401" width="6" style="75" customWidth="1"/>
    <col min="8402" max="8645" width="9.140625" style="75"/>
    <col min="8646" max="8646" width="3.7109375" style="75" customWidth="1"/>
    <col min="8647" max="8647" width="21.7109375" style="75" customWidth="1"/>
    <col min="8648" max="8648" width="7.42578125" style="75" customWidth="1"/>
    <col min="8649" max="8649" width="5.7109375" style="75" customWidth="1"/>
    <col min="8650" max="8650" width="7.5703125" style="75" customWidth="1"/>
    <col min="8651" max="8652" width="5.7109375" style="75" customWidth="1"/>
    <col min="8653" max="8653" width="7.7109375" style="75" customWidth="1"/>
    <col min="8654" max="8654" width="6.28515625" style="75" customWidth="1"/>
    <col min="8655" max="8655" width="8.28515625" style="75" customWidth="1"/>
    <col min="8656" max="8656" width="6.28515625" style="75" customWidth="1"/>
    <col min="8657" max="8657" width="6" style="75" customWidth="1"/>
    <col min="8658" max="8901" width="9.140625" style="75"/>
    <col min="8902" max="8902" width="3.7109375" style="75" customWidth="1"/>
    <col min="8903" max="8903" width="21.7109375" style="75" customWidth="1"/>
    <col min="8904" max="8904" width="7.42578125" style="75" customWidth="1"/>
    <col min="8905" max="8905" width="5.7109375" style="75" customWidth="1"/>
    <col min="8906" max="8906" width="7.5703125" style="75" customWidth="1"/>
    <col min="8907" max="8908" width="5.7109375" style="75" customWidth="1"/>
    <col min="8909" max="8909" width="7.7109375" style="75" customWidth="1"/>
    <col min="8910" max="8910" width="6.28515625" style="75" customWidth="1"/>
    <col min="8911" max="8911" width="8.28515625" style="75" customWidth="1"/>
    <col min="8912" max="8912" width="6.28515625" style="75" customWidth="1"/>
    <col min="8913" max="8913" width="6" style="75" customWidth="1"/>
    <col min="8914" max="9157" width="9.140625" style="75"/>
    <col min="9158" max="9158" width="3.7109375" style="75" customWidth="1"/>
    <col min="9159" max="9159" width="21.7109375" style="75" customWidth="1"/>
    <col min="9160" max="9160" width="7.42578125" style="75" customWidth="1"/>
    <col min="9161" max="9161" width="5.7109375" style="75" customWidth="1"/>
    <col min="9162" max="9162" width="7.5703125" style="75" customWidth="1"/>
    <col min="9163" max="9164" width="5.7109375" style="75" customWidth="1"/>
    <col min="9165" max="9165" width="7.7109375" style="75" customWidth="1"/>
    <col min="9166" max="9166" width="6.28515625" style="75" customWidth="1"/>
    <col min="9167" max="9167" width="8.28515625" style="75" customWidth="1"/>
    <col min="9168" max="9168" width="6.28515625" style="75" customWidth="1"/>
    <col min="9169" max="9169" width="6" style="75" customWidth="1"/>
    <col min="9170" max="9413" width="9.140625" style="75"/>
    <col min="9414" max="9414" width="3.7109375" style="75" customWidth="1"/>
    <col min="9415" max="9415" width="21.7109375" style="75" customWidth="1"/>
    <col min="9416" max="9416" width="7.42578125" style="75" customWidth="1"/>
    <col min="9417" max="9417" width="5.7109375" style="75" customWidth="1"/>
    <col min="9418" max="9418" width="7.5703125" style="75" customWidth="1"/>
    <col min="9419" max="9420" width="5.7109375" style="75" customWidth="1"/>
    <col min="9421" max="9421" width="7.7109375" style="75" customWidth="1"/>
    <col min="9422" max="9422" width="6.28515625" style="75" customWidth="1"/>
    <col min="9423" max="9423" width="8.28515625" style="75" customWidth="1"/>
    <col min="9424" max="9424" width="6.28515625" style="75" customWidth="1"/>
    <col min="9425" max="9425" width="6" style="75" customWidth="1"/>
    <col min="9426" max="9669" width="9.140625" style="75"/>
    <col min="9670" max="9670" width="3.7109375" style="75" customWidth="1"/>
    <col min="9671" max="9671" width="21.7109375" style="75" customWidth="1"/>
    <col min="9672" max="9672" width="7.42578125" style="75" customWidth="1"/>
    <col min="9673" max="9673" width="5.7109375" style="75" customWidth="1"/>
    <col min="9674" max="9674" width="7.5703125" style="75" customWidth="1"/>
    <col min="9675" max="9676" width="5.7109375" style="75" customWidth="1"/>
    <col min="9677" max="9677" width="7.7109375" style="75" customWidth="1"/>
    <col min="9678" max="9678" width="6.28515625" style="75" customWidth="1"/>
    <col min="9679" max="9679" width="8.28515625" style="75" customWidth="1"/>
    <col min="9680" max="9680" width="6.28515625" style="75" customWidth="1"/>
    <col min="9681" max="9681" width="6" style="75" customWidth="1"/>
    <col min="9682" max="9925" width="9.140625" style="75"/>
    <col min="9926" max="9926" width="3.7109375" style="75" customWidth="1"/>
    <col min="9927" max="9927" width="21.7109375" style="75" customWidth="1"/>
    <col min="9928" max="9928" width="7.42578125" style="75" customWidth="1"/>
    <col min="9929" max="9929" width="5.7109375" style="75" customWidth="1"/>
    <col min="9930" max="9930" width="7.5703125" style="75" customWidth="1"/>
    <col min="9931" max="9932" width="5.7109375" style="75" customWidth="1"/>
    <col min="9933" max="9933" width="7.7109375" style="75" customWidth="1"/>
    <col min="9934" max="9934" width="6.28515625" style="75" customWidth="1"/>
    <col min="9935" max="9935" width="8.28515625" style="75" customWidth="1"/>
    <col min="9936" max="9936" width="6.28515625" style="75" customWidth="1"/>
    <col min="9937" max="9937" width="6" style="75" customWidth="1"/>
    <col min="9938" max="10181" width="9.140625" style="75"/>
    <col min="10182" max="10182" width="3.7109375" style="75" customWidth="1"/>
    <col min="10183" max="10183" width="21.7109375" style="75" customWidth="1"/>
    <col min="10184" max="10184" width="7.42578125" style="75" customWidth="1"/>
    <col min="10185" max="10185" width="5.7109375" style="75" customWidth="1"/>
    <col min="10186" max="10186" width="7.5703125" style="75" customWidth="1"/>
    <col min="10187" max="10188" width="5.7109375" style="75" customWidth="1"/>
    <col min="10189" max="10189" width="7.7109375" style="75" customWidth="1"/>
    <col min="10190" max="10190" width="6.28515625" style="75" customWidth="1"/>
    <col min="10191" max="10191" width="8.28515625" style="75" customWidth="1"/>
    <col min="10192" max="10192" width="6.28515625" style="75" customWidth="1"/>
    <col min="10193" max="10193" width="6" style="75" customWidth="1"/>
    <col min="10194" max="10437" width="9.140625" style="75"/>
    <col min="10438" max="10438" width="3.7109375" style="75" customWidth="1"/>
    <col min="10439" max="10439" width="21.7109375" style="75" customWidth="1"/>
    <col min="10440" max="10440" width="7.42578125" style="75" customWidth="1"/>
    <col min="10441" max="10441" width="5.7109375" style="75" customWidth="1"/>
    <col min="10442" max="10442" width="7.5703125" style="75" customWidth="1"/>
    <col min="10443" max="10444" width="5.7109375" style="75" customWidth="1"/>
    <col min="10445" max="10445" width="7.7109375" style="75" customWidth="1"/>
    <col min="10446" max="10446" width="6.28515625" style="75" customWidth="1"/>
    <col min="10447" max="10447" width="8.28515625" style="75" customWidth="1"/>
    <col min="10448" max="10448" width="6.28515625" style="75" customWidth="1"/>
    <col min="10449" max="10449" width="6" style="75" customWidth="1"/>
    <col min="10450" max="10693" width="9.140625" style="75"/>
    <col min="10694" max="10694" width="3.7109375" style="75" customWidth="1"/>
    <col min="10695" max="10695" width="21.7109375" style="75" customWidth="1"/>
    <col min="10696" max="10696" width="7.42578125" style="75" customWidth="1"/>
    <col min="10697" max="10697" width="5.7109375" style="75" customWidth="1"/>
    <col min="10698" max="10698" width="7.5703125" style="75" customWidth="1"/>
    <col min="10699" max="10700" width="5.7109375" style="75" customWidth="1"/>
    <col min="10701" max="10701" width="7.7109375" style="75" customWidth="1"/>
    <col min="10702" max="10702" width="6.28515625" style="75" customWidth="1"/>
    <col min="10703" max="10703" width="8.28515625" style="75" customWidth="1"/>
    <col min="10704" max="10704" width="6.28515625" style="75" customWidth="1"/>
    <col min="10705" max="10705" width="6" style="75" customWidth="1"/>
    <col min="10706" max="10949" width="9.140625" style="75"/>
    <col min="10950" max="10950" width="3.7109375" style="75" customWidth="1"/>
    <col min="10951" max="10951" width="21.7109375" style="75" customWidth="1"/>
    <col min="10952" max="10952" width="7.42578125" style="75" customWidth="1"/>
    <col min="10953" max="10953" width="5.7109375" style="75" customWidth="1"/>
    <col min="10954" max="10954" width="7.5703125" style="75" customWidth="1"/>
    <col min="10955" max="10956" width="5.7109375" style="75" customWidth="1"/>
    <col min="10957" max="10957" width="7.7109375" style="75" customWidth="1"/>
    <col min="10958" max="10958" width="6.28515625" style="75" customWidth="1"/>
    <col min="10959" max="10959" width="8.28515625" style="75" customWidth="1"/>
    <col min="10960" max="10960" width="6.28515625" style="75" customWidth="1"/>
    <col min="10961" max="10961" width="6" style="75" customWidth="1"/>
    <col min="10962" max="11205" width="9.140625" style="75"/>
    <col min="11206" max="11206" width="3.7109375" style="75" customWidth="1"/>
    <col min="11207" max="11207" width="21.7109375" style="75" customWidth="1"/>
    <col min="11208" max="11208" width="7.42578125" style="75" customWidth="1"/>
    <col min="11209" max="11209" width="5.7109375" style="75" customWidth="1"/>
    <col min="11210" max="11210" width="7.5703125" style="75" customWidth="1"/>
    <col min="11211" max="11212" width="5.7109375" style="75" customWidth="1"/>
    <col min="11213" max="11213" width="7.7109375" style="75" customWidth="1"/>
    <col min="11214" max="11214" width="6.28515625" style="75" customWidth="1"/>
    <col min="11215" max="11215" width="8.28515625" style="75" customWidth="1"/>
    <col min="11216" max="11216" width="6.28515625" style="75" customWidth="1"/>
    <col min="11217" max="11217" width="6" style="75" customWidth="1"/>
    <col min="11218" max="11461" width="9.140625" style="75"/>
    <col min="11462" max="11462" width="3.7109375" style="75" customWidth="1"/>
    <col min="11463" max="11463" width="21.7109375" style="75" customWidth="1"/>
    <col min="11464" max="11464" width="7.42578125" style="75" customWidth="1"/>
    <col min="11465" max="11465" width="5.7109375" style="75" customWidth="1"/>
    <col min="11466" max="11466" width="7.5703125" style="75" customWidth="1"/>
    <col min="11467" max="11468" width="5.7109375" style="75" customWidth="1"/>
    <col min="11469" max="11469" width="7.7109375" style="75" customWidth="1"/>
    <col min="11470" max="11470" width="6.28515625" style="75" customWidth="1"/>
    <col min="11471" max="11471" width="8.28515625" style="75" customWidth="1"/>
    <col min="11472" max="11472" width="6.28515625" style="75" customWidth="1"/>
    <col min="11473" max="11473" width="6" style="75" customWidth="1"/>
    <col min="11474" max="11717" width="9.140625" style="75"/>
    <col min="11718" max="11718" width="3.7109375" style="75" customWidth="1"/>
    <col min="11719" max="11719" width="21.7109375" style="75" customWidth="1"/>
    <col min="11720" max="11720" width="7.42578125" style="75" customWidth="1"/>
    <col min="11721" max="11721" width="5.7109375" style="75" customWidth="1"/>
    <col min="11722" max="11722" width="7.5703125" style="75" customWidth="1"/>
    <col min="11723" max="11724" width="5.7109375" style="75" customWidth="1"/>
    <col min="11725" max="11725" width="7.7109375" style="75" customWidth="1"/>
    <col min="11726" max="11726" width="6.28515625" style="75" customWidth="1"/>
    <col min="11727" max="11727" width="8.28515625" style="75" customWidth="1"/>
    <col min="11728" max="11728" width="6.28515625" style="75" customWidth="1"/>
    <col min="11729" max="11729" width="6" style="75" customWidth="1"/>
    <col min="11730" max="11973" width="9.140625" style="75"/>
    <col min="11974" max="11974" width="3.7109375" style="75" customWidth="1"/>
    <col min="11975" max="11975" width="21.7109375" style="75" customWidth="1"/>
    <col min="11976" max="11976" width="7.42578125" style="75" customWidth="1"/>
    <col min="11977" max="11977" width="5.7109375" style="75" customWidth="1"/>
    <col min="11978" max="11978" width="7.5703125" style="75" customWidth="1"/>
    <col min="11979" max="11980" width="5.7109375" style="75" customWidth="1"/>
    <col min="11981" max="11981" width="7.7109375" style="75" customWidth="1"/>
    <col min="11982" max="11982" width="6.28515625" style="75" customWidth="1"/>
    <col min="11983" max="11983" width="8.28515625" style="75" customWidth="1"/>
    <col min="11984" max="11984" width="6.28515625" style="75" customWidth="1"/>
    <col min="11985" max="11985" width="6" style="75" customWidth="1"/>
    <col min="11986" max="12229" width="9.140625" style="75"/>
    <col min="12230" max="12230" width="3.7109375" style="75" customWidth="1"/>
    <col min="12231" max="12231" width="21.7109375" style="75" customWidth="1"/>
    <col min="12232" max="12232" width="7.42578125" style="75" customWidth="1"/>
    <col min="12233" max="12233" width="5.7109375" style="75" customWidth="1"/>
    <col min="12234" max="12234" width="7.5703125" style="75" customWidth="1"/>
    <col min="12235" max="12236" width="5.7109375" style="75" customWidth="1"/>
    <col min="12237" max="12237" width="7.7109375" style="75" customWidth="1"/>
    <col min="12238" max="12238" width="6.28515625" style="75" customWidth="1"/>
    <col min="12239" max="12239" width="8.28515625" style="75" customWidth="1"/>
    <col min="12240" max="12240" width="6.28515625" style="75" customWidth="1"/>
    <col min="12241" max="12241" width="6" style="75" customWidth="1"/>
    <col min="12242" max="12485" width="9.140625" style="75"/>
    <col min="12486" max="12486" width="3.7109375" style="75" customWidth="1"/>
    <col min="12487" max="12487" width="21.7109375" style="75" customWidth="1"/>
    <col min="12488" max="12488" width="7.42578125" style="75" customWidth="1"/>
    <col min="12489" max="12489" width="5.7109375" style="75" customWidth="1"/>
    <col min="12490" max="12490" width="7.5703125" style="75" customWidth="1"/>
    <col min="12491" max="12492" width="5.7109375" style="75" customWidth="1"/>
    <col min="12493" max="12493" width="7.7109375" style="75" customWidth="1"/>
    <col min="12494" max="12494" width="6.28515625" style="75" customWidth="1"/>
    <col min="12495" max="12495" width="8.28515625" style="75" customWidth="1"/>
    <col min="12496" max="12496" width="6.28515625" style="75" customWidth="1"/>
    <col min="12497" max="12497" width="6" style="75" customWidth="1"/>
    <col min="12498" max="12741" width="9.140625" style="75"/>
    <col min="12742" max="12742" width="3.7109375" style="75" customWidth="1"/>
    <col min="12743" max="12743" width="21.7109375" style="75" customWidth="1"/>
    <col min="12744" max="12744" width="7.42578125" style="75" customWidth="1"/>
    <col min="12745" max="12745" width="5.7109375" style="75" customWidth="1"/>
    <col min="12746" max="12746" width="7.5703125" style="75" customWidth="1"/>
    <col min="12747" max="12748" width="5.7109375" style="75" customWidth="1"/>
    <col min="12749" max="12749" width="7.7109375" style="75" customWidth="1"/>
    <col min="12750" max="12750" width="6.28515625" style="75" customWidth="1"/>
    <col min="12751" max="12751" width="8.28515625" style="75" customWidth="1"/>
    <col min="12752" max="12752" width="6.28515625" style="75" customWidth="1"/>
    <col min="12753" max="12753" width="6" style="75" customWidth="1"/>
    <col min="12754" max="12997" width="9.140625" style="75"/>
    <col min="12998" max="12998" width="3.7109375" style="75" customWidth="1"/>
    <col min="12999" max="12999" width="21.7109375" style="75" customWidth="1"/>
    <col min="13000" max="13000" width="7.42578125" style="75" customWidth="1"/>
    <col min="13001" max="13001" width="5.7109375" style="75" customWidth="1"/>
    <col min="13002" max="13002" width="7.5703125" style="75" customWidth="1"/>
    <col min="13003" max="13004" width="5.7109375" style="75" customWidth="1"/>
    <col min="13005" max="13005" width="7.7109375" style="75" customWidth="1"/>
    <col min="13006" max="13006" width="6.28515625" style="75" customWidth="1"/>
    <col min="13007" max="13007" width="8.28515625" style="75" customWidth="1"/>
    <col min="13008" max="13008" width="6.28515625" style="75" customWidth="1"/>
    <col min="13009" max="13009" width="6" style="75" customWidth="1"/>
    <col min="13010" max="13253" width="9.140625" style="75"/>
    <col min="13254" max="13254" width="3.7109375" style="75" customWidth="1"/>
    <col min="13255" max="13255" width="21.7109375" style="75" customWidth="1"/>
    <col min="13256" max="13256" width="7.42578125" style="75" customWidth="1"/>
    <col min="13257" max="13257" width="5.7109375" style="75" customWidth="1"/>
    <col min="13258" max="13258" width="7.5703125" style="75" customWidth="1"/>
    <col min="13259" max="13260" width="5.7109375" style="75" customWidth="1"/>
    <col min="13261" max="13261" width="7.7109375" style="75" customWidth="1"/>
    <col min="13262" max="13262" width="6.28515625" style="75" customWidth="1"/>
    <col min="13263" max="13263" width="8.28515625" style="75" customWidth="1"/>
    <col min="13264" max="13264" width="6.28515625" style="75" customWidth="1"/>
    <col min="13265" max="13265" width="6" style="75" customWidth="1"/>
    <col min="13266" max="13509" width="9.140625" style="75"/>
    <col min="13510" max="13510" width="3.7109375" style="75" customWidth="1"/>
    <col min="13511" max="13511" width="21.7109375" style="75" customWidth="1"/>
    <col min="13512" max="13512" width="7.42578125" style="75" customWidth="1"/>
    <col min="13513" max="13513" width="5.7109375" style="75" customWidth="1"/>
    <col min="13514" max="13514" width="7.5703125" style="75" customWidth="1"/>
    <col min="13515" max="13516" width="5.7109375" style="75" customWidth="1"/>
    <col min="13517" max="13517" width="7.7109375" style="75" customWidth="1"/>
    <col min="13518" max="13518" width="6.28515625" style="75" customWidth="1"/>
    <col min="13519" max="13519" width="8.28515625" style="75" customWidth="1"/>
    <col min="13520" max="13520" width="6.28515625" style="75" customWidth="1"/>
    <col min="13521" max="13521" width="6" style="75" customWidth="1"/>
    <col min="13522" max="13765" width="9.140625" style="75"/>
    <col min="13766" max="13766" width="3.7109375" style="75" customWidth="1"/>
    <col min="13767" max="13767" width="21.7109375" style="75" customWidth="1"/>
    <col min="13768" max="13768" width="7.42578125" style="75" customWidth="1"/>
    <col min="13769" max="13769" width="5.7109375" style="75" customWidth="1"/>
    <col min="13770" max="13770" width="7.5703125" style="75" customWidth="1"/>
    <col min="13771" max="13772" width="5.7109375" style="75" customWidth="1"/>
    <col min="13773" max="13773" width="7.7109375" style="75" customWidth="1"/>
    <col min="13774" max="13774" width="6.28515625" style="75" customWidth="1"/>
    <col min="13775" max="13775" width="8.28515625" style="75" customWidth="1"/>
    <col min="13776" max="13776" width="6.28515625" style="75" customWidth="1"/>
    <col min="13777" max="13777" width="6" style="75" customWidth="1"/>
    <col min="13778" max="14021" width="9.140625" style="75"/>
    <col min="14022" max="14022" width="3.7109375" style="75" customWidth="1"/>
    <col min="14023" max="14023" width="21.7109375" style="75" customWidth="1"/>
    <col min="14024" max="14024" width="7.42578125" style="75" customWidth="1"/>
    <col min="14025" max="14025" width="5.7109375" style="75" customWidth="1"/>
    <col min="14026" max="14026" width="7.5703125" style="75" customWidth="1"/>
    <col min="14027" max="14028" width="5.7109375" style="75" customWidth="1"/>
    <col min="14029" max="14029" width="7.7109375" style="75" customWidth="1"/>
    <col min="14030" max="14030" width="6.28515625" style="75" customWidth="1"/>
    <col min="14031" max="14031" width="8.28515625" style="75" customWidth="1"/>
    <col min="14032" max="14032" width="6.28515625" style="75" customWidth="1"/>
    <col min="14033" max="14033" width="6" style="75" customWidth="1"/>
    <col min="14034" max="14277" width="9.140625" style="75"/>
    <col min="14278" max="14278" width="3.7109375" style="75" customWidth="1"/>
    <col min="14279" max="14279" width="21.7109375" style="75" customWidth="1"/>
    <col min="14280" max="14280" width="7.42578125" style="75" customWidth="1"/>
    <col min="14281" max="14281" width="5.7109375" style="75" customWidth="1"/>
    <col min="14282" max="14282" width="7.5703125" style="75" customWidth="1"/>
    <col min="14283" max="14284" width="5.7109375" style="75" customWidth="1"/>
    <col min="14285" max="14285" width="7.7109375" style="75" customWidth="1"/>
    <col min="14286" max="14286" width="6.28515625" style="75" customWidth="1"/>
    <col min="14287" max="14287" width="8.28515625" style="75" customWidth="1"/>
    <col min="14288" max="14288" width="6.28515625" style="75" customWidth="1"/>
    <col min="14289" max="14289" width="6" style="75" customWidth="1"/>
    <col min="14290" max="14533" width="9.140625" style="75"/>
    <col min="14534" max="14534" width="3.7109375" style="75" customWidth="1"/>
    <col min="14535" max="14535" width="21.7109375" style="75" customWidth="1"/>
    <col min="14536" max="14536" width="7.42578125" style="75" customWidth="1"/>
    <col min="14537" max="14537" width="5.7109375" style="75" customWidth="1"/>
    <col min="14538" max="14538" width="7.5703125" style="75" customWidth="1"/>
    <col min="14539" max="14540" width="5.7109375" style="75" customWidth="1"/>
    <col min="14541" max="14541" width="7.7109375" style="75" customWidth="1"/>
    <col min="14542" max="14542" width="6.28515625" style="75" customWidth="1"/>
    <col min="14543" max="14543" width="8.28515625" style="75" customWidth="1"/>
    <col min="14544" max="14544" width="6.28515625" style="75" customWidth="1"/>
    <col min="14545" max="14545" width="6" style="75" customWidth="1"/>
    <col min="14546" max="14789" width="9.140625" style="75"/>
    <col min="14790" max="14790" width="3.7109375" style="75" customWidth="1"/>
    <col min="14791" max="14791" width="21.7109375" style="75" customWidth="1"/>
    <col min="14792" max="14792" width="7.42578125" style="75" customWidth="1"/>
    <col min="14793" max="14793" width="5.7109375" style="75" customWidth="1"/>
    <col min="14794" max="14794" width="7.5703125" style="75" customWidth="1"/>
    <col min="14795" max="14796" width="5.7109375" style="75" customWidth="1"/>
    <col min="14797" max="14797" width="7.7109375" style="75" customWidth="1"/>
    <col min="14798" max="14798" width="6.28515625" style="75" customWidth="1"/>
    <col min="14799" max="14799" width="8.28515625" style="75" customWidth="1"/>
    <col min="14800" max="14800" width="6.28515625" style="75" customWidth="1"/>
    <col min="14801" max="14801" width="6" style="75" customWidth="1"/>
    <col min="14802" max="15045" width="9.140625" style="75"/>
    <col min="15046" max="15046" width="3.7109375" style="75" customWidth="1"/>
    <col min="15047" max="15047" width="21.7109375" style="75" customWidth="1"/>
    <col min="15048" max="15048" width="7.42578125" style="75" customWidth="1"/>
    <col min="15049" max="15049" width="5.7109375" style="75" customWidth="1"/>
    <col min="15050" max="15050" width="7.5703125" style="75" customWidth="1"/>
    <col min="15051" max="15052" width="5.7109375" style="75" customWidth="1"/>
    <col min="15053" max="15053" width="7.7109375" style="75" customWidth="1"/>
    <col min="15054" max="15054" width="6.28515625" style="75" customWidth="1"/>
    <col min="15055" max="15055" width="8.28515625" style="75" customWidth="1"/>
    <col min="15056" max="15056" width="6.28515625" style="75" customWidth="1"/>
    <col min="15057" max="15057" width="6" style="75" customWidth="1"/>
    <col min="15058" max="15301" width="9.140625" style="75"/>
    <col min="15302" max="15302" width="3.7109375" style="75" customWidth="1"/>
    <col min="15303" max="15303" width="21.7109375" style="75" customWidth="1"/>
    <col min="15304" max="15304" width="7.42578125" style="75" customWidth="1"/>
    <col min="15305" max="15305" width="5.7109375" style="75" customWidth="1"/>
    <col min="15306" max="15306" width="7.5703125" style="75" customWidth="1"/>
    <col min="15307" max="15308" width="5.7109375" style="75" customWidth="1"/>
    <col min="15309" max="15309" width="7.7109375" style="75" customWidth="1"/>
    <col min="15310" max="15310" width="6.28515625" style="75" customWidth="1"/>
    <col min="15311" max="15311" width="8.28515625" style="75" customWidth="1"/>
    <col min="15312" max="15312" width="6.28515625" style="75" customWidth="1"/>
    <col min="15313" max="15313" width="6" style="75" customWidth="1"/>
    <col min="15314" max="15557" width="9.140625" style="75"/>
    <col min="15558" max="15558" width="3.7109375" style="75" customWidth="1"/>
    <col min="15559" max="15559" width="21.7109375" style="75" customWidth="1"/>
    <col min="15560" max="15560" width="7.42578125" style="75" customWidth="1"/>
    <col min="15561" max="15561" width="5.7109375" style="75" customWidth="1"/>
    <col min="15562" max="15562" width="7.5703125" style="75" customWidth="1"/>
    <col min="15563" max="15564" width="5.7109375" style="75" customWidth="1"/>
    <col min="15565" max="15565" width="7.7109375" style="75" customWidth="1"/>
    <col min="15566" max="15566" width="6.28515625" style="75" customWidth="1"/>
    <col min="15567" max="15567" width="8.28515625" style="75" customWidth="1"/>
    <col min="15568" max="15568" width="6.28515625" style="75" customWidth="1"/>
    <col min="15569" max="15569" width="6" style="75" customWidth="1"/>
    <col min="15570" max="15813" width="9.140625" style="75"/>
    <col min="15814" max="15814" width="3.7109375" style="75" customWidth="1"/>
    <col min="15815" max="15815" width="21.7109375" style="75" customWidth="1"/>
    <col min="15816" max="15816" width="7.42578125" style="75" customWidth="1"/>
    <col min="15817" max="15817" width="5.7109375" style="75" customWidth="1"/>
    <col min="15818" max="15818" width="7.5703125" style="75" customWidth="1"/>
    <col min="15819" max="15820" width="5.7109375" style="75" customWidth="1"/>
    <col min="15821" max="15821" width="7.7109375" style="75" customWidth="1"/>
    <col min="15822" max="15822" width="6.28515625" style="75" customWidth="1"/>
    <col min="15823" max="15823" width="8.28515625" style="75" customWidth="1"/>
    <col min="15824" max="15824" width="6.28515625" style="75" customWidth="1"/>
    <col min="15825" max="15825" width="6" style="75" customWidth="1"/>
    <col min="15826" max="16069" width="9.140625" style="75"/>
    <col min="16070" max="16070" width="3.7109375" style="75" customWidth="1"/>
    <col min="16071" max="16071" width="21.7109375" style="75" customWidth="1"/>
    <col min="16072" max="16072" width="7.42578125" style="75" customWidth="1"/>
    <col min="16073" max="16073" width="5.7109375" style="75" customWidth="1"/>
    <col min="16074" max="16074" width="7.5703125" style="75" customWidth="1"/>
    <col min="16075" max="16076" width="5.7109375" style="75" customWidth="1"/>
    <col min="16077" max="16077" width="7.7109375" style="75" customWidth="1"/>
    <col min="16078" max="16078" width="6.28515625" style="75" customWidth="1"/>
    <col min="16079" max="16079" width="8.28515625" style="75" customWidth="1"/>
    <col min="16080" max="16080" width="6.28515625" style="75" customWidth="1"/>
    <col min="16081" max="16081" width="6" style="75" customWidth="1"/>
    <col min="16082" max="16384" width="9.140625" style="75"/>
  </cols>
  <sheetData>
    <row r="1" spans="1:12" s="110" customFormat="1" ht="30" customHeight="1" x14ac:dyDescent="0.2">
      <c r="A1" s="277" t="s">
        <v>38</v>
      </c>
      <c r="B1" s="278"/>
      <c r="C1" s="254" t="s">
        <v>127</v>
      </c>
      <c r="D1" s="254"/>
      <c r="E1" s="254"/>
      <c r="F1" s="254"/>
      <c r="G1" s="254"/>
      <c r="H1" s="254"/>
      <c r="I1" s="254"/>
      <c r="J1" s="254"/>
      <c r="K1" s="254"/>
      <c r="L1" s="255"/>
    </row>
    <row r="2" spans="1:12" s="74" customFormat="1" ht="24.95" customHeight="1" x14ac:dyDescent="0.2">
      <c r="A2" s="279" t="s">
        <v>166</v>
      </c>
      <c r="B2" s="280"/>
      <c r="C2" s="281" t="s">
        <v>45</v>
      </c>
      <c r="D2" s="281"/>
      <c r="E2" s="281"/>
      <c r="F2" s="281"/>
      <c r="G2" s="281"/>
      <c r="H2" s="281"/>
      <c r="I2" s="281"/>
      <c r="J2" s="281"/>
      <c r="K2" s="281"/>
      <c r="L2" s="282"/>
    </row>
    <row r="3" spans="1:12" ht="11.45" customHeight="1" x14ac:dyDescent="0.2">
      <c r="A3" s="260" t="s">
        <v>104</v>
      </c>
      <c r="B3" s="251" t="s">
        <v>167</v>
      </c>
      <c r="C3" s="275" t="s">
        <v>492</v>
      </c>
      <c r="D3" s="251"/>
      <c r="E3" s="251"/>
      <c r="F3" s="251"/>
      <c r="G3" s="251"/>
      <c r="H3" s="251" t="s">
        <v>495</v>
      </c>
      <c r="I3" s="251"/>
      <c r="J3" s="251"/>
      <c r="K3" s="251"/>
      <c r="L3" s="263"/>
    </row>
    <row r="4" spans="1:12" s="74" customFormat="1" ht="11.45" customHeight="1" x14ac:dyDescent="0.2">
      <c r="A4" s="261"/>
      <c r="B4" s="251"/>
      <c r="C4" s="251" t="s">
        <v>106</v>
      </c>
      <c r="D4" s="251"/>
      <c r="E4" s="251" t="s">
        <v>107</v>
      </c>
      <c r="F4" s="251"/>
      <c r="G4" s="251" t="s">
        <v>130</v>
      </c>
      <c r="H4" s="251" t="s">
        <v>106</v>
      </c>
      <c r="I4" s="251"/>
      <c r="J4" s="251" t="s">
        <v>107</v>
      </c>
      <c r="K4" s="251"/>
      <c r="L4" s="263" t="s">
        <v>130</v>
      </c>
    </row>
    <row r="5" spans="1:12" s="74" customFormat="1" ht="11.45" customHeight="1" x14ac:dyDescent="0.2">
      <c r="A5" s="261"/>
      <c r="B5" s="251"/>
      <c r="C5" s="251" t="s">
        <v>131</v>
      </c>
      <c r="D5" s="251" t="s">
        <v>132</v>
      </c>
      <c r="E5" s="251" t="s">
        <v>131</v>
      </c>
      <c r="F5" s="251" t="s">
        <v>132</v>
      </c>
      <c r="G5" s="251"/>
      <c r="H5" s="251" t="s">
        <v>131</v>
      </c>
      <c r="I5" s="251" t="s">
        <v>133</v>
      </c>
      <c r="J5" s="251" t="s">
        <v>131</v>
      </c>
      <c r="K5" s="251" t="s">
        <v>133</v>
      </c>
      <c r="L5" s="263"/>
    </row>
    <row r="6" spans="1:12" s="74" customFormat="1" ht="11.45" customHeight="1" x14ac:dyDescent="0.2">
      <c r="A6" s="261"/>
      <c r="B6" s="251"/>
      <c r="C6" s="251"/>
      <c r="D6" s="251"/>
      <c r="E6" s="251"/>
      <c r="F6" s="251"/>
      <c r="G6" s="251"/>
      <c r="H6" s="251"/>
      <c r="I6" s="251"/>
      <c r="J6" s="251"/>
      <c r="K6" s="251"/>
      <c r="L6" s="263"/>
    </row>
    <row r="7" spans="1:12" s="74" customFormat="1" ht="11.45" customHeight="1" x14ac:dyDescent="0.2">
      <c r="A7" s="261"/>
      <c r="B7" s="251"/>
      <c r="C7" s="251"/>
      <c r="D7" s="251"/>
      <c r="E7" s="251"/>
      <c r="F7" s="251"/>
      <c r="G7" s="251"/>
      <c r="H7" s="251"/>
      <c r="I7" s="251"/>
      <c r="J7" s="251"/>
      <c r="K7" s="251"/>
      <c r="L7" s="263"/>
    </row>
    <row r="8" spans="1:12" s="74" customFormat="1" ht="11.45" customHeight="1" x14ac:dyDescent="0.2">
      <c r="A8" s="261"/>
      <c r="B8" s="251"/>
      <c r="C8" s="251"/>
      <c r="D8" s="251"/>
      <c r="E8" s="251"/>
      <c r="F8" s="251"/>
      <c r="G8" s="251"/>
      <c r="H8" s="251"/>
      <c r="I8" s="251"/>
      <c r="J8" s="251"/>
      <c r="K8" s="251"/>
      <c r="L8" s="263"/>
    </row>
    <row r="9" spans="1:12" s="74" customFormat="1" ht="11.45" customHeight="1" x14ac:dyDescent="0.2">
      <c r="A9" s="261"/>
      <c r="B9" s="251"/>
      <c r="C9" s="251"/>
      <c r="D9" s="251"/>
      <c r="E9" s="251"/>
      <c r="F9" s="251"/>
      <c r="G9" s="251"/>
      <c r="H9" s="251"/>
      <c r="I9" s="251"/>
      <c r="J9" s="251"/>
      <c r="K9" s="251"/>
      <c r="L9" s="263"/>
    </row>
    <row r="10" spans="1:12" s="74" customFormat="1" ht="11.45" customHeight="1" x14ac:dyDescent="0.2">
      <c r="A10" s="261"/>
      <c r="B10" s="251"/>
      <c r="C10" s="251"/>
      <c r="D10" s="251"/>
      <c r="E10" s="251"/>
      <c r="F10" s="251"/>
      <c r="G10" s="251"/>
      <c r="H10" s="251"/>
      <c r="I10" s="251"/>
      <c r="J10" s="251"/>
      <c r="K10" s="251"/>
      <c r="L10" s="263"/>
    </row>
    <row r="11" spans="1:12" s="74" customFormat="1" ht="11.45" customHeight="1" x14ac:dyDescent="0.2">
      <c r="A11" s="261"/>
      <c r="B11" s="251"/>
      <c r="C11" s="76" t="s">
        <v>110</v>
      </c>
      <c r="D11" s="76" t="s">
        <v>134</v>
      </c>
      <c r="E11" s="76" t="s">
        <v>110</v>
      </c>
      <c r="F11" s="76" t="s">
        <v>134</v>
      </c>
      <c r="G11" s="251" t="s">
        <v>110</v>
      </c>
      <c r="H11" s="251"/>
      <c r="I11" s="76" t="s">
        <v>134</v>
      </c>
      <c r="J11" s="76" t="s">
        <v>110</v>
      </c>
      <c r="K11" s="76" t="s">
        <v>134</v>
      </c>
      <c r="L11" s="77" t="s">
        <v>110</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83" t="s">
        <v>112</v>
      </c>
      <c r="C13" s="173"/>
      <c r="D13" s="172" t="s">
        <v>112</v>
      </c>
      <c r="E13" s="174" t="s">
        <v>112</v>
      </c>
      <c r="F13" s="172" t="s">
        <v>112</v>
      </c>
      <c r="G13" s="172" t="s">
        <v>112</v>
      </c>
      <c r="H13" s="174" t="s">
        <v>112</v>
      </c>
      <c r="I13" s="172" t="s">
        <v>112</v>
      </c>
      <c r="J13" s="174" t="s">
        <v>112</v>
      </c>
      <c r="K13" s="172" t="s">
        <v>112</v>
      </c>
      <c r="L13" s="172" t="s">
        <v>112</v>
      </c>
    </row>
    <row r="14" spans="1:12" s="74" customFormat="1" ht="11.45" customHeight="1" x14ac:dyDescent="0.2">
      <c r="A14" s="68">
        <f>IF(D14&lt;&gt;"",COUNTA($D$14:D14),"")</f>
        <v>1</v>
      </c>
      <c r="B14" s="112" t="s">
        <v>135</v>
      </c>
      <c r="C14" s="171">
        <v>386023</v>
      </c>
      <c r="D14" s="113">
        <v>3.1</v>
      </c>
      <c r="E14" s="165">
        <v>1311958</v>
      </c>
      <c r="F14" s="113">
        <v>0.3</v>
      </c>
      <c r="G14" s="113">
        <v>3.4</v>
      </c>
      <c r="H14" s="165">
        <v>7756802</v>
      </c>
      <c r="I14" s="113">
        <v>1.4</v>
      </c>
      <c r="J14" s="165">
        <v>31849428</v>
      </c>
      <c r="K14" s="113">
        <v>1</v>
      </c>
      <c r="L14" s="113">
        <v>4.0999999999999996</v>
      </c>
    </row>
    <row r="15" spans="1:12" s="74" customFormat="1" ht="11.45" customHeight="1" x14ac:dyDescent="0.2">
      <c r="A15" s="68">
        <f>IF(D15&lt;&gt;"",COUNTA($D$14:D15),"")</f>
        <v>2</v>
      </c>
      <c r="B15" s="114" t="s">
        <v>136</v>
      </c>
      <c r="C15" s="170">
        <v>372540</v>
      </c>
      <c r="D15" s="66">
        <v>3.2</v>
      </c>
      <c r="E15" s="164">
        <v>1278922</v>
      </c>
      <c r="F15" s="66">
        <v>0.6</v>
      </c>
      <c r="G15" s="66">
        <v>3.4</v>
      </c>
      <c r="H15" s="164">
        <v>7433576</v>
      </c>
      <c r="I15" s="66">
        <v>1.8</v>
      </c>
      <c r="J15" s="164">
        <v>30921552</v>
      </c>
      <c r="K15" s="66">
        <v>1.1000000000000001</v>
      </c>
      <c r="L15" s="66">
        <v>4.2</v>
      </c>
    </row>
    <row r="16" spans="1:12" ht="11.45" customHeight="1" x14ac:dyDescent="0.2">
      <c r="A16" s="68">
        <f>IF(D16&lt;&gt;"",COUNTA($D$14:D16),"")</f>
        <v>3</v>
      </c>
      <c r="B16" s="114" t="s">
        <v>137</v>
      </c>
      <c r="C16" s="170">
        <v>13483</v>
      </c>
      <c r="D16" s="66">
        <v>1.5</v>
      </c>
      <c r="E16" s="164">
        <v>33036</v>
      </c>
      <c r="F16" s="66">
        <v>-12.3</v>
      </c>
      <c r="G16" s="66">
        <v>2.5</v>
      </c>
      <c r="H16" s="164">
        <v>323226</v>
      </c>
      <c r="I16" s="66">
        <v>-7.9</v>
      </c>
      <c r="J16" s="164">
        <v>927876</v>
      </c>
      <c r="K16" s="66">
        <v>-1.9</v>
      </c>
      <c r="L16" s="66">
        <v>2.9</v>
      </c>
    </row>
    <row r="17" spans="1:12" s="74" customFormat="1" ht="20.100000000000001" customHeight="1" x14ac:dyDescent="0.2">
      <c r="A17" s="68">
        <f>IF(D17&lt;&gt;"",COUNTA($D$14:D17),"")</f>
        <v>4</v>
      </c>
      <c r="B17" s="115" t="s">
        <v>449</v>
      </c>
      <c r="C17" s="171">
        <v>63436</v>
      </c>
      <c r="D17" s="113">
        <v>3.2</v>
      </c>
      <c r="E17" s="165">
        <v>141898</v>
      </c>
      <c r="F17" s="113">
        <v>0.4</v>
      </c>
      <c r="G17" s="113">
        <v>2.2000000000000002</v>
      </c>
      <c r="H17" s="165">
        <v>834868</v>
      </c>
      <c r="I17" s="113">
        <v>4.5</v>
      </c>
      <c r="J17" s="165">
        <v>2148952</v>
      </c>
      <c r="K17" s="113">
        <v>3</v>
      </c>
      <c r="L17" s="113">
        <v>2.6</v>
      </c>
    </row>
    <row r="18" spans="1:12" ht="11.45" customHeight="1" x14ac:dyDescent="0.2">
      <c r="A18" s="68">
        <f>IF(D18&lt;&gt;"",COUNTA($D$14:D18),"")</f>
        <v>5</v>
      </c>
      <c r="B18" s="114" t="s">
        <v>139</v>
      </c>
      <c r="C18" s="170">
        <v>59237</v>
      </c>
      <c r="D18" s="66">
        <v>3.9</v>
      </c>
      <c r="E18" s="164">
        <v>134254</v>
      </c>
      <c r="F18" s="66">
        <v>1.6</v>
      </c>
      <c r="G18" s="66">
        <v>2.2999999999999998</v>
      </c>
      <c r="H18" s="164">
        <v>777866</v>
      </c>
      <c r="I18" s="66">
        <v>7.2</v>
      </c>
      <c r="J18" s="164">
        <v>2035258</v>
      </c>
      <c r="K18" s="66">
        <v>4.5</v>
      </c>
      <c r="L18" s="66">
        <v>2.6</v>
      </c>
    </row>
    <row r="19" spans="1:12" ht="11.45" customHeight="1" x14ac:dyDescent="0.2">
      <c r="A19" s="68">
        <f>IF(D19&lt;&gt;"",COUNTA($D$14:D19),"")</f>
        <v>6</v>
      </c>
      <c r="B19" s="114" t="s">
        <v>140</v>
      </c>
      <c r="C19" s="170">
        <v>4199</v>
      </c>
      <c r="D19" s="66">
        <v>-4.8</v>
      </c>
      <c r="E19" s="164">
        <v>7644</v>
      </c>
      <c r="F19" s="66">
        <v>-16.600000000000001</v>
      </c>
      <c r="G19" s="66">
        <v>1.8</v>
      </c>
      <c r="H19" s="164">
        <v>57002</v>
      </c>
      <c r="I19" s="66">
        <v>-21.9</v>
      </c>
      <c r="J19" s="164">
        <v>113694</v>
      </c>
      <c r="K19" s="66">
        <v>-18.2</v>
      </c>
      <c r="L19" s="66">
        <v>2</v>
      </c>
    </row>
    <row r="20" spans="1:12" ht="20.100000000000001" customHeight="1" x14ac:dyDescent="0.2">
      <c r="A20" s="68">
        <f>IF(D20&lt;&gt;"",COUNTA($D$14:D20),"")</f>
        <v>7</v>
      </c>
      <c r="B20" s="116" t="s">
        <v>168</v>
      </c>
      <c r="C20" s="171">
        <v>16279</v>
      </c>
      <c r="D20" s="113">
        <v>1.6</v>
      </c>
      <c r="E20" s="165">
        <v>27299</v>
      </c>
      <c r="F20" s="113">
        <v>-1.3</v>
      </c>
      <c r="G20" s="113">
        <v>1.7</v>
      </c>
      <c r="H20" s="165">
        <v>220537</v>
      </c>
      <c r="I20" s="113">
        <v>2.2999999999999998</v>
      </c>
      <c r="J20" s="165">
        <v>414330</v>
      </c>
      <c r="K20" s="113">
        <v>3.9</v>
      </c>
      <c r="L20" s="113">
        <v>1.9</v>
      </c>
    </row>
    <row r="21" spans="1:12" ht="11.45" customHeight="1" x14ac:dyDescent="0.2">
      <c r="A21" s="68">
        <f>IF(D21&lt;&gt;"",COUNTA($D$14:D21),"")</f>
        <v>8</v>
      </c>
      <c r="B21" s="114" t="s">
        <v>139</v>
      </c>
      <c r="C21" s="170">
        <v>15375</v>
      </c>
      <c r="D21" s="66">
        <v>0.6</v>
      </c>
      <c r="E21" s="164">
        <v>25368</v>
      </c>
      <c r="F21" s="66">
        <v>-2.7</v>
      </c>
      <c r="G21" s="66">
        <v>1.6</v>
      </c>
      <c r="H21" s="164">
        <v>205294</v>
      </c>
      <c r="I21" s="66">
        <v>3.1</v>
      </c>
      <c r="J21" s="164">
        <v>386602</v>
      </c>
      <c r="K21" s="66">
        <v>4.8</v>
      </c>
      <c r="L21" s="66">
        <v>1.9</v>
      </c>
    </row>
    <row r="22" spans="1:12" ht="11.45" customHeight="1" x14ac:dyDescent="0.2">
      <c r="A22" s="68">
        <f>IF(D22&lt;&gt;"",COUNTA($D$14:D22),"")</f>
        <v>9</v>
      </c>
      <c r="B22" s="114" t="s">
        <v>140</v>
      </c>
      <c r="C22" s="170">
        <v>904</v>
      </c>
      <c r="D22" s="66">
        <v>23.3</v>
      </c>
      <c r="E22" s="164">
        <v>1931</v>
      </c>
      <c r="F22" s="66">
        <v>21.9</v>
      </c>
      <c r="G22" s="66">
        <v>2.1</v>
      </c>
      <c r="H22" s="164">
        <v>15243</v>
      </c>
      <c r="I22" s="66">
        <v>-8.1999999999999993</v>
      </c>
      <c r="J22" s="164">
        <v>27728</v>
      </c>
      <c r="K22" s="66">
        <v>-7.1</v>
      </c>
      <c r="L22" s="66">
        <v>1.8</v>
      </c>
    </row>
    <row r="23" spans="1:12" ht="30" customHeight="1" x14ac:dyDescent="0.2">
      <c r="A23" s="68">
        <f>IF(D23&lt;&gt;"",COUNTA($D$14:D23),"")</f>
        <v>10</v>
      </c>
      <c r="B23" s="112" t="s">
        <v>169</v>
      </c>
      <c r="C23" s="171">
        <v>43623</v>
      </c>
      <c r="D23" s="113">
        <v>5.7</v>
      </c>
      <c r="E23" s="165">
        <v>131959</v>
      </c>
      <c r="F23" s="113">
        <v>1.4</v>
      </c>
      <c r="G23" s="113">
        <v>3</v>
      </c>
      <c r="H23" s="165">
        <v>1011537</v>
      </c>
      <c r="I23" s="113">
        <v>-0.8</v>
      </c>
      <c r="J23" s="165">
        <v>3684342</v>
      </c>
      <c r="K23" s="113">
        <v>1.5</v>
      </c>
      <c r="L23" s="113">
        <v>3.6</v>
      </c>
    </row>
    <row r="24" spans="1:12" ht="11.45" customHeight="1" x14ac:dyDescent="0.2">
      <c r="A24" s="68">
        <f>IF(D24&lt;&gt;"",COUNTA($D$14:D24),"")</f>
        <v>11</v>
      </c>
      <c r="B24" s="114" t="s">
        <v>139</v>
      </c>
      <c r="C24" s="170">
        <v>42047</v>
      </c>
      <c r="D24" s="66">
        <v>4.4000000000000004</v>
      </c>
      <c r="E24" s="164">
        <v>127912</v>
      </c>
      <c r="F24" s="66">
        <v>0.2</v>
      </c>
      <c r="G24" s="66">
        <v>3</v>
      </c>
      <c r="H24" s="164">
        <v>985746</v>
      </c>
      <c r="I24" s="66">
        <v>-0.6</v>
      </c>
      <c r="J24" s="164">
        <v>3608261</v>
      </c>
      <c r="K24" s="66">
        <v>1.6</v>
      </c>
      <c r="L24" s="66">
        <v>3.7</v>
      </c>
    </row>
    <row r="25" spans="1:12" s="74" customFormat="1" ht="11.45" customHeight="1" x14ac:dyDescent="0.2">
      <c r="A25" s="68">
        <f>IF(D25&lt;&gt;"",COUNTA($D$14:D25),"")</f>
        <v>12</v>
      </c>
      <c r="B25" s="114" t="s">
        <v>140</v>
      </c>
      <c r="C25" s="170">
        <v>1576</v>
      </c>
      <c r="D25" s="66">
        <v>54.7</v>
      </c>
      <c r="E25" s="164">
        <v>4047</v>
      </c>
      <c r="F25" s="66">
        <v>61.9</v>
      </c>
      <c r="G25" s="66">
        <v>2.6</v>
      </c>
      <c r="H25" s="164">
        <v>25791</v>
      </c>
      <c r="I25" s="66">
        <v>-9.6</v>
      </c>
      <c r="J25" s="164">
        <v>76081</v>
      </c>
      <c r="K25" s="66">
        <v>-1.4</v>
      </c>
      <c r="L25" s="66">
        <v>2.9</v>
      </c>
    </row>
    <row r="26" spans="1:12" ht="20.100000000000001" customHeight="1" x14ac:dyDescent="0.2">
      <c r="A26" s="68">
        <f>IF(D26&lt;&gt;"",COUNTA($D$14:D26),"")</f>
        <v>13</v>
      </c>
      <c r="B26" s="112" t="s">
        <v>170</v>
      </c>
      <c r="C26" s="171">
        <v>57298</v>
      </c>
      <c r="D26" s="113">
        <v>4.5</v>
      </c>
      <c r="E26" s="165">
        <v>233049</v>
      </c>
      <c r="F26" s="113">
        <v>6.5</v>
      </c>
      <c r="G26" s="113">
        <v>4.0999999999999996</v>
      </c>
      <c r="H26" s="165">
        <v>1140056</v>
      </c>
      <c r="I26" s="113">
        <v>4.5999999999999996</v>
      </c>
      <c r="J26" s="165">
        <v>5260422</v>
      </c>
      <c r="K26" s="113">
        <v>1.7</v>
      </c>
      <c r="L26" s="113">
        <v>4.5999999999999996</v>
      </c>
    </row>
    <row r="27" spans="1:12" ht="11.45" customHeight="1" x14ac:dyDescent="0.2">
      <c r="A27" s="68">
        <f>IF(D27&lt;&gt;"",COUNTA($D$14:D27),"")</f>
        <v>14</v>
      </c>
      <c r="B27" s="114" t="s">
        <v>139</v>
      </c>
      <c r="C27" s="170">
        <v>55664</v>
      </c>
      <c r="D27" s="66">
        <v>4.4000000000000004</v>
      </c>
      <c r="E27" s="164">
        <v>228719</v>
      </c>
      <c r="F27" s="66">
        <v>6.4</v>
      </c>
      <c r="G27" s="66">
        <v>4.0999999999999996</v>
      </c>
      <c r="H27" s="164">
        <v>1108058</v>
      </c>
      <c r="I27" s="66">
        <v>4.5999999999999996</v>
      </c>
      <c r="J27" s="164">
        <v>5176906</v>
      </c>
      <c r="K27" s="66">
        <v>1.7</v>
      </c>
      <c r="L27" s="66">
        <v>4.7</v>
      </c>
    </row>
    <row r="28" spans="1:12" s="74" customFormat="1" ht="11.45" customHeight="1" x14ac:dyDescent="0.2">
      <c r="A28" s="68">
        <f>IF(D28&lt;&gt;"",COUNTA($D$14:D28),"")</f>
        <v>15</v>
      </c>
      <c r="B28" s="114" t="s">
        <v>140</v>
      </c>
      <c r="C28" s="170">
        <v>1634</v>
      </c>
      <c r="D28" s="66">
        <v>8.3000000000000007</v>
      </c>
      <c r="E28" s="164">
        <v>4330</v>
      </c>
      <c r="F28" s="66">
        <v>13.3</v>
      </c>
      <c r="G28" s="66">
        <v>2.6</v>
      </c>
      <c r="H28" s="164">
        <v>31998</v>
      </c>
      <c r="I28" s="66">
        <v>4.8</v>
      </c>
      <c r="J28" s="164">
        <v>83516</v>
      </c>
      <c r="K28" s="66">
        <v>1.2</v>
      </c>
      <c r="L28" s="66">
        <v>2.6</v>
      </c>
    </row>
    <row r="29" spans="1:12" ht="20.100000000000001" customHeight="1" x14ac:dyDescent="0.2">
      <c r="A29" s="68">
        <f>IF(D29&lt;&gt;"",COUNTA($D$14:D29),"")</f>
        <v>16</v>
      </c>
      <c r="B29" s="112" t="s">
        <v>171</v>
      </c>
      <c r="C29" s="171">
        <v>87010</v>
      </c>
      <c r="D29" s="113">
        <v>4</v>
      </c>
      <c r="E29" s="165">
        <v>340618</v>
      </c>
      <c r="F29" s="113">
        <v>-1.4</v>
      </c>
      <c r="G29" s="113">
        <v>3.9</v>
      </c>
      <c r="H29" s="165">
        <v>2168698</v>
      </c>
      <c r="I29" s="113">
        <v>1.3</v>
      </c>
      <c r="J29" s="165">
        <v>10197878</v>
      </c>
      <c r="K29" s="113">
        <v>1.2</v>
      </c>
      <c r="L29" s="113">
        <v>4.7</v>
      </c>
    </row>
    <row r="30" spans="1:12" ht="11.45" customHeight="1" x14ac:dyDescent="0.2">
      <c r="A30" s="68">
        <f>IF(D30&lt;&gt;"",COUNTA($D$14:D30),"")</f>
        <v>17</v>
      </c>
      <c r="B30" s="114" t="s">
        <v>139</v>
      </c>
      <c r="C30" s="170">
        <v>85003</v>
      </c>
      <c r="D30" s="66">
        <v>3.8</v>
      </c>
      <c r="E30" s="164">
        <v>333931</v>
      </c>
      <c r="F30" s="66">
        <v>-1.8</v>
      </c>
      <c r="G30" s="66">
        <v>3.9</v>
      </c>
      <c r="H30" s="164">
        <v>2067297</v>
      </c>
      <c r="I30" s="66">
        <v>1.5</v>
      </c>
      <c r="J30" s="164">
        <v>9857448</v>
      </c>
      <c r="K30" s="66">
        <v>1.3</v>
      </c>
      <c r="L30" s="66">
        <v>4.8</v>
      </c>
    </row>
    <row r="31" spans="1:12" ht="11.45" customHeight="1" x14ac:dyDescent="0.2">
      <c r="A31" s="68">
        <f>IF(D31&lt;&gt;"",COUNTA($D$14:D31),"")</f>
        <v>18</v>
      </c>
      <c r="B31" s="114" t="s">
        <v>140</v>
      </c>
      <c r="C31" s="170">
        <v>2007</v>
      </c>
      <c r="D31" s="66">
        <v>14.4</v>
      </c>
      <c r="E31" s="164">
        <v>6687</v>
      </c>
      <c r="F31" s="66">
        <v>23</v>
      </c>
      <c r="G31" s="66">
        <v>3.3</v>
      </c>
      <c r="H31" s="164">
        <v>101401</v>
      </c>
      <c r="I31" s="66">
        <v>-3.9</v>
      </c>
      <c r="J31" s="164">
        <v>340430</v>
      </c>
      <c r="K31" s="66">
        <v>-1.9</v>
      </c>
      <c r="L31" s="66">
        <v>3.4</v>
      </c>
    </row>
    <row r="32" spans="1:12" s="74" customFormat="1" ht="20.100000000000001" customHeight="1" x14ac:dyDescent="0.2">
      <c r="A32" s="68">
        <f>IF(D32&lt;&gt;"",COUNTA($D$14:D32),"")</f>
        <v>19</v>
      </c>
      <c r="B32" s="112" t="s">
        <v>172</v>
      </c>
      <c r="C32" s="171">
        <v>29368</v>
      </c>
      <c r="D32" s="113">
        <v>14.4</v>
      </c>
      <c r="E32" s="165">
        <v>106980</v>
      </c>
      <c r="F32" s="113">
        <v>0.2</v>
      </c>
      <c r="G32" s="113">
        <v>3.6</v>
      </c>
      <c r="H32" s="165">
        <v>679140</v>
      </c>
      <c r="I32" s="113">
        <v>4.5</v>
      </c>
      <c r="J32" s="165">
        <v>2662592</v>
      </c>
      <c r="K32" s="113">
        <v>4.2</v>
      </c>
      <c r="L32" s="113">
        <v>3.9</v>
      </c>
    </row>
    <row r="33" spans="1:12" ht="11.45" customHeight="1" x14ac:dyDescent="0.2">
      <c r="A33" s="68">
        <f>IF(D33&lt;&gt;"",COUNTA($D$14:D33),"")</f>
        <v>20</v>
      </c>
      <c r="B33" s="114" t="s">
        <v>139</v>
      </c>
      <c r="C33" s="170">
        <v>28132</v>
      </c>
      <c r="D33" s="66">
        <v>15.7</v>
      </c>
      <c r="E33" s="164">
        <v>104238</v>
      </c>
      <c r="F33" s="66">
        <v>4.5999999999999996</v>
      </c>
      <c r="G33" s="66">
        <v>3.7</v>
      </c>
      <c r="H33" s="164">
        <v>644337</v>
      </c>
      <c r="I33" s="66">
        <v>4.9000000000000004</v>
      </c>
      <c r="J33" s="164">
        <v>2542426</v>
      </c>
      <c r="K33" s="66">
        <v>3.3</v>
      </c>
      <c r="L33" s="66">
        <v>3.9</v>
      </c>
    </row>
    <row r="34" spans="1:12" ht="11.45" customHeight="1" x14ac:dyDescent="0.2">
      <c r="A34" s="68">
        <f>IF(D34&lt;&gt;"",COUNTA($D$14:D34),"")</f>
        <v>21</v>
      </c>
      <c r="B34" s="114" t="s">
        <v>140</v>
      </c>
      <c r="C34" s="170">
        <v>1236</v>
      </c>
      <c r="D34" s="66">
        <v>-9.6</v>
      </c>
      <c r="E34" s="164">
        <v>2742</v>
      </c>
      <c r="F34" s="66">
        <v>-61.4</v>
      </c>
      <c r="G34" s="66">
        <v>2.2000000000000002</v>
      </c>
      <c r="H34" s="164">
        <v>34803</v>
      </c>
      <c r="I34" s="66">
        <v>-2.9</v>
      </c>
      <c r="J34" s="164">
        <v>120166</v>
      </c>
      <c r="K34" s="66">
        <v>27.3</v>
      </c>
      <c r="L34" s="66">
        <v>3.5</v>
      </c>
    </row>
    <row r="35" spans="1:12" s="74" customFormat="1" ht="20.100000000000001" customHeight="1" x14ac:dyDescent="0.2">
      <c r="A35" s="68">
        <f>IF(D35&lt;&gt;"",COUNTA($D$14:D35),"")</f>
        <v>22</v>
      </c>
      <c r="B35" s="112" t="s">
        <v>173</v>
      </c>
      <c r="C35" s="171">
        <v>71352</v>
      </c>
      <c r="D35" s="113">
        <v>0.2</v>
      </c>
      <c r="E35" s="165">
        <v>278761</v>
      </c>
      <c r="F35" s="113">
        <v>-1.3</v>
      </c>
      <c r="G35" s="113">
        <v>3.9</v>
      </c>
      <c r="H35" s="165">
        <v>1366212</v>
      </c>
      <c r="I35" s="113">
        <v>-2.4</v>
      </c>
      <c r="J35" s="165">
        <v>6444863</v>
      </c>
      <c r="K35" s="113">
        <v>-1.9</v>
      </c>
      <c r="L35" s="113">
        <v>4.7</v>
      </c>
    </row>
    <row r="36" spans="1:12" ht="11.45" customHeight="1" x14ac:dyDescent="0.2">
      <c r="A36" s="68">
        <f>IF(D36&lt;&gt;"",COUNTA($D$14:D36),"")</f>
        <v>23</v>
      </c>
      <c r="B36" s="114" t="s">
        <v>139</v>
      </c>
      <c r="C36" s="170">
        <v>70330</v>
      </c>
      <c r="D36" s="66">
        <v>0.6</v>
      </c>
      <c r="E36" s="164">
        <v>275929</v>
      </c>
      <c r="F36" s="66">
        <v>-0.7</v>
      </c>
      <c r="G36" s="66">
        <v>3.9</v>
      </c>
      <c r="H36" s="164">
        <v>1334576</v>
      </c>
      <c r="I36" s="66">
        <v>-2.2999999999999998</v>
      </c>
      <c r="J36" s="164">
        <v>6343024</v>
      </c>
      <c r="K36" s="66">
        <v>-1.8</v>
      </c>
      <c r="L36" s="66">
        <v>4.8</v>
      </c>
    </row>
    <row r="37" spans="1:12" x14ac:dyDescent="0.2">
      <c r="A37" s="68">
        <f>IF(D37&lt;&gt;"",COUNTA($D$14:D37),"")</f>
        <v>24</v>
      </c>
      <c r="B37" s="114" t="s">
        <v>140</v>
      </c>
      <c r="C37" s="170">
        <v>1022</v>
      </c>
      <c r="D37" s="66">
        <v>-19.100000000000001</v>
      </c>
      <c r="E37" s="164">
        <v>2832</v>
      </c>
      <c r="F37" s="66">
        <v>-38.9</v>
      </c>
      <c r="G37" s="66">
        <v>2.8</v>
      </c>
      <c r="H37" s="164">
        <v>31636</v>
      </c>
      <c r="I37" s="66">
        <v>-6.4</v>
      </c>
      <c r="J37" s="164">
        <v>101839</v>
      </c>
      <c r="K37" s="66">
        <v>-10.5</v>
      </c>
      <c r="L37" s="66">
        <v>3.2</v>
      </c>
    </row>
    <row r="38" spans="1:12" ht="20.100000000000001" customHeight="1" x14ac:dyDescent="0.2">
      <c r="A38" s="68">
        <f>IF(D38&lt;&gt;"",COUNTA($D$14:D38),"")</f>
        <v>25</v>
      </c>
      <c r="B38" s="112" t="s">
        <v>174</v>
      </c>
      <c r="C38" s="171">
        <v>17657</v>
      </c>
      <c r="D38" s="113">
        <v>-13.2</v>
      </c>
      <c r="E38" s="165">
        <v>51394</v>
      </c>
      <c r="F38" s="113">
        <v>-7.7</v>
      </c>
      <c r="G38" s="113">
        <v>2.9</v>
      </c>
      <c r="H38" s="165">
        <v>335754</v>
      </c>
      <c r="I38" s="113">
        <v>-0.4</v>
      </c>
      <c r="J38" s="165">
        <v>1036049</v>
      </c>
      <c r="K38" s="113">
        <v>-1.1000000000000001</v>
      </c>
      <c r="L38" s="113">
        <v>3.1</v>
      </c>
    </row>
    <row r="39" spans="1:12" x14ac:dyDescent="0.2">
      <c r="A39" s="68">
        <f>IF(D39&lt;&gt;"",COUNTA($D$14:D39),"")</f>
        <v>26</v>
      </c>
      <c r="B39" s="114" t="s">
        <v>139</v>
      </c>
      <c r="C39" s="170">
        <v>16752</v>
      </c>
      <c r="D39" s="66">
        <v>-12.3</v>
      </c>
      <c r="E39" s="164">
        <v>48571</v>
      </c>
      <c r="F39" s="66">
        <v>-7</v>
      </c>
      <c r="G39" s="66">
        <v>2.9</v>
      </c>
      <c r="H39" s="164">
        <v>310402</v>
      </c>
      <c r="I39" s="66">
        <v>0.1</v>
      </c>
      <c r="J39" s="164">
        <v>971627</v>
      </c>
      <c r="K39" s="66">
        <v>-1.4</v>
      </c>
      <c r="L39" s="66">
        <v>3.1</v>
      </c>
    </row>
    <row r="40" spans="1:12" x14ac:dyDescent="0.2">
      <c r="A40" s="68">
        <f>IF(D40&lt;&gt;"",COUNTA($D$14:D40),"")</f>
        <v>27</v>
      </c>
      <c r="B40" s="114" t="s">
        <v>140</v>
      </c>
      <c r="C40" s="170">
        <v>905</v>
      </c>
      <c r="D40" s="66">
        <v>-26.7</v>
      </c>
      <c r="E40" s="164">
        <v>2823</v>
      </c>
      <c r="F40" s="66">
        <v>-17.399999999999999</v>
      </c>
      <c r="G40" s="66">
        <v>3.1</v>
      </c>
      <c r="H40" s="164">
        <v>25352</v>
      </c>
      <c r="I40" s="66">
        <v>-6.3</v>
      </c>
      <c r="J40" s="164">
        <v>64422</v>
      </c>
      <c r="K40" s="66">
        <v>4</v>
      </c>
      <c r="L40" s="66">
        <v>2.5</v>
      </c>
    </row>
    <row r="41" spans="1:12" ht="20.100000000000001" customHeight="1" x14ac:dyDescent="0.2">
      <c r="A41" s="68" t="str">
        <f>IF(D41&lt;&gt;"",COUNTA($D$14:D41),"")</f>
        <v/>
      </c>
      <c r="B41" s="114" t="s">
        <v>163</v>
      </c>
      <c r="C41" s="170"/>
      <c r="D41" s="66"/>
      <c r="E41" s="164"/>
      <c r="F41" s="66"/>
      <c r="G41" s="66"/>
      <c r="H41" s="164"/>
      <c r="I41" s="66"/>
      <c r="J41" s="164"/>
      <c r="K41" s="66"/>
      <c r="L41" s="66"/>
    </row>
    <row r="42" spans="1:12" ht="20.100000000000001" customHeight="1" x14ac:dyDescent="0.2">
      <c r="A42" s="68">
        <f>IF(D42&lt;&gt;"",COUNTA($D$14:D42),"")</f>
        <v>28</v>
      </c>
      <c r="B42" s="117" t="s">
        <v>450</v>
      </c>
      <c r="C42" s="171">
        <v>6142</v>
      </c>
      <c r="D42" s="113">
        <v>-10.3</v>
      </c>
      <c r="E42" s="165">
        <v>16836</v>
      </c>
      <c r="F42" s="113">
        <v>-16.2</v>
      </c>
      <c r="G42" s="113">
        <v>2.7</v>
      </c>
      <c r="H42" s="165">
        <v>92968</v>
      </c>
      <c r="I42" s="113">
        <v>-2.2000000000000002</v>
      </c>
      <c r="J42" s="165">
        <v>265621</v>
      </c>
      <c r="K42" s="113">
        <v>-8.8000000000000007</v>
      </c>
      <c r="L42" s="113">
        <v>2.9</v>
      </c>
    </row>
    <row r="43" spans="1:12" x14ac:dyDescent="0.2">
      <c r="A43" s="68">
        <f>IF(D43&lt;&gt;"",COUNTA($D$14:D43),"")</f>
        <v>29</v>
      </c>
      <c r="B43" s="114" t="s">
        <v>139</v>
      </c>
      <c r="C43" s="170">
        <v>5808</v>
      </c>
      <c r="D43" s="66">
        <v>-11.3</v>
      </c>
      <c r="E43" s="164">
        <v>16269</v>
      </c>
      <c r="F43" s="66">
        <v>-13.4</v>
      </c>
      <c r="G43" s="66">
        <v>2.8</v>
      </c>
      <c r="H43" s="164">
        <v>87278</v>
      </c>
      <c r="I43" s="66">
        <v>-2.9</v>
      </c>
      <c r="J43" s="164">
        <v>252894</v>
      </c>
      <c r="K43" s="66">
        <v>-7.4</v>
      </c>
      <c r="L43" s="66">
        <v>2.9</v>
      </c>
    </row>
    <row r="44" spans="1:12" x14ac:dyDescent="0.2">
      <c r="A44" s="68">
        <f>IF(D44&lt;&gt;"",COUNTA($D$14:D44),"")</f>
        <v>30</v>
      </c>
      <c r="B44" s="114" t="s">
        <v>140</v>
      </c>
      <c r="C44" s="170">
        <v>334</v>
      </c>
      <c r="D44" s="66">
        <v>9.1999999999999993</v>
      </c>
      <c r="E44" s="164">
        <v>567</v>
      </c>
      <c r="F44" s="66">
        <v>-56.6</v>
      </c>
      <c r="G44" s="66">
        <v>1.7</v>
      </c>
      <c r="H44" s="164">
        <v>5690</v>
      </c>
      <c r="I44" s="66">
        <v>10.4</v>
      </c>
      <c r="J44" s="164">
        <v>12727</v>
      </c>
      <c r="K44" s="66">
        <v>-29.6</v>
      </c>
      <c r="L44" s="66">
        <v>2.2000000000000002</v>
      </c>
    </row>
    <row r="45" spans="1:12" ht="20.100000000000001" customHeight="1" x14ac:dyDescent="0.2">
      <c r="A45" s="68">
        <f>IF(D45&lt;&gt;"",COUNTA($D$14:D45),"")</f>
        <v>31</v>
      </c>
      <c r="B45" s="112" t="s">
        <v>451</v>
      </c>
      <c r="C45" s="171">
        <v>2800</v>
      </c>
      <c r="D45" s="113">
        <v>-0.7</v>
      </c>
      <c r="E45" s="165">
        <v>5485</v>
      </c>
      <c r="F45" s="113">
        <v>4.0999999999999996</v>
      </c>
      <c r="G45" s="113">
        <v>2</v>
      </c>
      <c r="H45" s="165">
        <v>33703</v>
      </c>
      <c r="I45" s="113">
        <v>0.6</v>
      </c>
      <c r="J45" s="165">
        <v>65742</v>
      </c>
      <c r="K45" s="113">
        <v>1.8</v>
      </c>
      <c r="L45" s="113">
        <v>2</v>
      </c>
    </row>
    <row r="46" spans="1:12" x14ac:dyDescent="0.2">
      <c r="A46" s="68">
        <f>IF(D46&lt;&gt;"",COUNTA($D$14:D46),"")</f>
        <v>32</v>
      </c>
      <c r="B46" s="114" t="s">
        <v>139</v>
      </c>
      <c r="C46" s="170">
        <v>2691</v>
      </c>
      <c r="D46" s="66">
        <v>-1.6</v>
      </c>
      <c r="E46" s="164">
        <v>5231</v>
      </c>
      <c r="F46" s="66">
        <v>2.7</v>
      </c>
      <c r="G46" s="66">
        <v>1.9</v>
      </c>
      <c r="H46" s="164">
        <v>32146</v>
      </c>
      <c r="I46" s="66">
        <v>0.4</v>
      </c>
      <c r="J46" s="164">
        <v>60414</v>
      </c>
      <c r="K46" s="66">
        <v>-1.1000000000000001</v>
      </c>
      <c r="L46" s="66">
        <v>1.9</v>
      </c>
    </row>
    <row r="47" spans="1:12" x14ac:dyDescent="0.2">
      <c r="A47" s="68">
        <f>IF(D47&lt;&gt;"",COUNTA($D$14:D47),"")</f>
        <v>33</v>
      </c>
      <c r="B47" s="114" t="s">
        <v>140</v>
      </c>
      <c r="C47" s="170">
        <v>109</v>
      </c>
      <c r="D47" s="66">
        <v>29.8</v>
      </c>
      <c r="E47" s="164">
        <v>254</v>
      </c>
      <c r="F47" s="66">
        <v>46</v>
      </c>
      <c r="G47" s="66">
        <v>2.2999999999999998</v>
      </c>
      <c r="H47" s="164">
        <v>1557</v>
      </c>
      <c r="I47" s="66">
        <v>3.8</v>
      </c>
      <c r="J47" s="164">
        <v>5328</v>
      </c>
      <c r="K47" s="66">
        <v>54.2</v>
      </c>
      <c r="L47" s="66">
        <v>3.4</v>
      </c>
    </row>
    <row r="48" spans="1:12" ht="20.100000000000001" customHeight="1" x14ac:dyDescent="0.2">
      <c r="A48" s="68">
        <f>IF(D48&lt;&gt;"",COUNTA($D$14:D48),"")</f>
        <v>34</v>
      </c>
      <c r="B48" s="112" t="s">
        <v>452</v>
      </c>
      <c r="C48" s="171">
        <v>12311</v>
      </c>
      <c r="D48" s="113">
        <v>14.8</v>
      </c>
      <c r="E48" s="165">
        <v>23731</v>
      </c>
      <c r="F48" s="113">
        <v>9.1999999999999993</v>
      </c>
      <c r="G48" s="113">
        <v>1.9</v>
      </c>
      <c r="H48" s="165">
        <v>188668</v>
      </c>
      <c r="I48" s="113">
        <v>4.7</v>
      </c>
      <c r="J48" s="165">
        <v>394467</v>
      </c>
      <c r="K48" s="113">
        <v>-2.9</v>
      </c>
      <c r="L48" s="113">
        <v>2.1</v>
      </c>
    </row>
    <row r="49" spans="1:12" x14ac:dyDescent="0.2">
      <c r="A49" s="68">
        <f>IF(D49&lt;&gt;"",COUNTA($D$14:D49),"")</f>
        <v>35</v>
      </c>
      <c r="B49" s="114" t="s">
        <v>139</v>
      </c>
      <c r="C49" s="170">
        <v>11759</v>
      </c>
      <c r="D49" s="66">
        <v>14.5</v>
      </c>
      <c r="E49" s="164">
        <v>22412</v>
      </c>
      <c r="F49" s="66">
        <v>8.6999999999999993</v>
      </c>
      <c r="G49" s="66">
        <v>1.9</v>
      </c>
      <c r="H49" s="164">
        <v>174649</v>
      </c>
      <c r="I49" s="66">
        <v>6.2</v>
      </c>
      <c r="J49" s="164">
        <v>364929</v>
      </c>
      <c r="K49" s="66">
        <v>-0.4</v>
      </c>
      <c r="L49" s="66">
        <v>2.1</v>
      </c>
    </row>
    <row r="50" spans="1:12" x14ac:dyDescent="0.2">
      <c r="A50" s="68">
        <f>IF(D50&lt;&gt;"",COUNTA($D$14:D50),"")</f>
        <v>36</v>
      </c>
      <c r="B50" s="114" t="s">
        <v>140</v>
      </c>
      <c r="C50" s="170">
        <v>552</v>
      </c>
      <c r="D50" s="66">
        <v>21.1</v>
      </c>
      <c r="E50" s="164">
        <v>1319</v>
      </c>
      <c r="F50" s="66">
        <v>18</v>
      </c>
      <c r="G50" s="66">
        <v>2.4</v>
      </c>
      <c r="H50" s="164">
        <v>14019</v>
      </c>
      <c r="I50" s="66">
        <v>-11.3</v>
      </c>
      <c r="J50" s="164">
        <v>29538</v>
      </c>
      <c r="K50" s="66">
        <v>-25.6</v>
      </c>
      <c r="L50" s="66">
        <v>2.1</v>
      </c>
    </row>
    <row r="51" spans="1:12" ht="20.100000000000001" customHeight="1" x14ac:dyDescent="0.2">
      <c r="A51" s="68">
        <f>IF(D51&lt;&gt;"",COUNTA($D$14:D51),"")</f>
        <v>37</v>
      </c>
      <c r="B51" s="112" t="s">
        <v>453</v>
      </c>
      <c r="C51" s="171">
        <v>10526</v>
      </c>
      <c r="D51" s="113">
        <v>17</v>
      </c>
      <c r="E51" s="165">
        <v>25630</v>
      </c>
      <c r="F51" s="113">
        <v>-5.6</v>
      </c>
      <c r="G51" s="113">
        <v>2.4</v>
      </c>
      <c r="H51" s="165">
        <v>173024</v>
      </c>
      <c r="I51" s="113">
        <v>7</v>
      </c>
      <c r="J51" s="165">
        <v>469833</v>
      </c>
      <c r="K51" s="113">
        <v>11.9</v>
      </c>
      <c r="L51" s="113">
        <v>2.7</v>
      </c>
    </row>
    <row r="52" spans="1:12" x14ac:dyDescent="0.2">
      <c r="A52" s="68">
        <f>IF(D52&lt;&gt;"",COUNTA($D$14:D52),"")</f>
        <v>38</v>
      </c>
      <c r="B52" s="114" t="s">
        <v>139</v>
      </c>
      <c r="C52" s="170">
        <v>9598</v>
      </c>
      <c r="D52" s="66">
        <v>20.100000000000001</v>
      </c>
      <c r="E52" s="164">
        <v>23839</v>
      </c>
      <c r="F52" s="66">
        <v>3.5</v>
      </c>
      <c r="G52" s="66">
        <v>2.5</v>
      </c>
      <c r="H52" s="164">
        <v>151563</v>
      </c>
      <c r="I52" s="66">
        <v>7.5</v>
      </c>
      <c r="J52" s="164">
        <v>404625</v>
      </c>
      <c r="K52" s="66">
        <v>8.5</v>
      </c>
      <c r="L52" s="66">
        <v>2.7</v>
      </c>
    </row>
    <row r="53" spans="1:12" x14ac:dyDescent="0.2">
      <c r="A53" s="68">
        <f>IF(D53&lt;&gt;"",COUNTA($D$14:D53),"")</f>
        <v>39</v>
      </c>
      <c r="B53" s="114" t="s">
        <v>140</v>
      </c>
      <c r="C53" s="170">
        <v>928</v>
      </c>
      <c r="D53" s="66">
        <v>-7.6</v>
      </c>
      <c r="E53" s="164">
        <v>1791</v>
      </c>
      <c r="F53" s="66">
        <v>-56.6</v>
      </c>
      <c r="G53" s="66">
        <v>1.9</v>
      </c>
      <c r="H53" s="164">
        <v>21461</v>
      </c>
      <c r="I53" s="66">
        <v>3.2</v>
      </c>
      <c r="J53" s="164">
        <v>65208</v>
      </c>
      <c r="K53" s="66">
        <v>39.1</v>
      </c>
      <c r="L53" s="66">
        <v>3</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26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75" customWidth="1"/>
    <col min="2" max="2" width="20.7109375" style="91" bestFit="1" customWidth="1"/>
    <col min="3" max="3" width="7.7109375" style="91" customWidth="1"/>
    <col min="4" max="4" width="6" style="91" customWidth="1"/>
    <col min="5" max="5" width="7" style="91" customWidth="1"/>
    <col min="6" max="6" width="6.28515625" style="91" customWidth="1"/>
    <col min="7" max="7" width="5.85546875" style="91" customWidth="1"/>
    <col min="8" max="8" width="7" style="91" customWidth="1"/>
    <col min="9" max="9" width="6.28515625" style="91" customWidth="1"/>
    <col min="10" max="10" width="8.42578125" style="91" bestFit="1" customWidth="1"/>
    <col min="11" max="11" width="6.28515625" style="91" customWidth="1"/>
    <col min="12" max="12" width="5.7109375" style="91" customWidth="1"/>
    <col min="13" max="189" width="9.140625" style="75"/>
    <col min="190" max="190" width="3.7109375" style="75" customWidth="1"/>
    <col min="191" max="191" width="20.7109375" style="75" customWidth="1"/>
    <col min="192" max="192" width="7.7109375" style="75" customWidth="1"/>
    <col min="193" max="193" width="5.85546875" style="75" customWidth="1"/>
    <col min="194" max="194" width="7.5703125" style="75" customWidth="1"/>
    <col min="195" max="195" width="6.42578125" style="75" customWidth="1"/>
    <col min="196" max="196" width="5.7109375" style="75" customWidth="1"/>
    <col min="197" max="197" width="7.7109375" style="75" customWidth="1"/>
    <col min="198" max="198" width="6.28515625" style="75" customWidth="1"/>
    <col min="199" max="199" width="8.28515625" style="75" customWidth="1"/>
    <col min="200" max="200" width="6.28515625" style="75" customWidth="1"/>
    <col min="201" max="201" width="5.7109375" style="75" customWidth="1"/>
    <col min="202" max="445" width="9.140625" style="75"/>
    <col min="446" max="446" width="3.7109375" style="75" customWidth="1"/>
    <col min="447" max="447" width="20.7109375" style="75" customWidth="1"/>
    <col min="448" max="448" width="7.7109375" style="75" customWidth="1"/>
    <col min="449" max="449" width="5.85546875" style="75" customWidth="1"/>
    <col min="450" max="450" width="7.5703125" style="75" customWidth="1"/>
    <col min="451" max="451" width="6.42578125" style="75" customWidth="1"/>
    <col min="452" max="452" width="5.7109375" style="75" customWidth="1"/>
    <col min="453" max="453" width="7.7109375" style="75" customWidth="1"/>
    <col min="454" max="454" width="6.28515625" style="75" customWidth="1"/>
    <col min="455" max="455" width="8.28515625" style="75" customWidth="1"/>
    <col min="456" max="456" width="6.28515625" style="75" customWidth="1"/>
    <col min="457" max="457" width="5.7109375" style="75" customWidth="1"/>
    <col min="458" max="701" width="9.140625" style="75"/>
    <col min="702" max="702" width="3.7109375" style="75" customWidth="1"/>
    <col min="703" max="703" width="20.7109375" style="75" customWidth="1"/>
    <col min="704" max="704" width="7.7109375" style="75" customWidth="1"/>
    <col min="705" max="705" width="5.85546875" style="75" customWidth="1"/>
    <col min="706" max="706" width="7.5703125" style="75" customWidth="1"/>
    <col min="707" max="707" width="6.42578125" style="75" customWidth="1"/>
    <col min="708" max="708" width="5.7109375" style="75" customWidth="1"/>
    <col min="709" max="709" width="7.7109375" style="75" customWidth="1"/>
    <col min="710" max="710" width="6.28515625" style="75" customWidth="1"/>
    <col min="711" max="711" width="8.28515625" style="75" customWidth="1"/>
    <col min="712" max="712" width="6.28515625" style="75" customWidth="1"/>
    <col min="713" max="713" width="5.7109375" style="75" customWidth="1"/>
    <col min="714" max="957" width="9.140625" style="75"/>
    <col min="958" max="958" width="3.7109375" style="75" customWidth="1"/>
    <col min="959" max="959" width="20.7109375" style="75" customWidth="1"/>
    <col min="960" max="960" width="7.7109375" style="75" customWidth="1"/>
    <col min="961" max="961" width="5.85546875" style="75" customWidth="1"/>
    <col min="962" max="962" width="7.5703125" style="75" customWidth="1"/>
    <col min="963" max="963" width="6.42578125" style="75" customWidth="1"/>
    <col min="964" max="964" width="5.7109375" style="75" customWidth="1"/>
    <col min="965" max="965" width="7.7109375" style="75" customWidth="1"/>
    <col min="966" max="966" width="6.28515625" style="75" customWidth="1"/>
    <col min="967" max="967" width="8.28515625" style="75" customWidth="1"/>
    <col min="968" max="968" width="6.28515625" style="75" customWidth="1"/>
    <col min="969" max="969" width="5.7109375" style="75" customWidth="1"/>
    <col min="970" max="1213" width="9.140625" style="75"/>
    <col min="1214" max="1214" width="3.7109375" style="75" customWidth="1"/>
    <col min="1215" max="1215" width="20.7109375" style="75" customWidth="1"/>
    <col min="1216" max="1216" width="7.7109375" style="75" customWidth="1"/>
    <col min="1217" max="1217" width="5.85546875" style="75" customWidth="1"/>
    <col min="1218" max="1218" width="7.5703125" style="75" customWidth="1"/>
    <col min="1219" max="1219" width="6.42578125" style="75" customWidth="1"/>
    <col min="1220" max="1220" width="5.7109375" style="75" customWidth="1"/>
    <col min="1221" max="1221" width="7.7109375" style="75" customWidth="1"/>
    <col min="1222" max="1222" width="6.28515625" style="75" customWidth="1"/>
    <col min="1223" max="1223" width="8.28515625" style="75" customWidth="1"/>
    <col min="1224" max="1224" width="6.28515625" style="75" customWidth="1"/>
    <col min="1225" max="1225" width="5.7109375" style="75" customWidth="1"/>
    <col min="1226" max="1469" width="9.140625" style="75"/>
    <col min="1470" max="1470" width="3.7109375" style="75" customWidth="1"/>
    <col min="1471" max="1471" width="20.7109375" style="75" customWidth="1"/>
    <col min="1472" max="1472" width="7.7109375" style="75" customWidth="1"/>
    <col min="1473" max="1473" width="5.85546875" style="75" customWidth="1"/>
    <col min="1474" max="1474" width="7.5703125" style="75" customWidth="1"/>
    <col min="1475" max="1475" width="6.42578125" style="75" customWidth="1"/>
    <col min="1476" max="1476" width="5.7109375" style="75" customWidth="1"/>
    <col min="1477" max="1477" width="7.7109375" style="75" customWidth="1"/>
    <col min="1478" max="1478" width="6.28515625" style="75" customWidth="1"/>
    <col min="1479" max="1479" width="8.28515625" style="75" customWidth="1"/>
    <col min="1480" max="1480" width="6.28515625" style="75" customWidth="1"/>
    <col min="1481" max="1481" width="5.7109375" style="75" customWidth="1"/>
    <col min="1482" max="1725" width="9.140625" style="75"/>
    <col min="1726" max="1726" width="3.7109375" style="75" customWidth="1"/>
    <col min="1727" max="1727" width="20.7109375" style="75" customWidth="1"/>
    <col min="1728" max="1728" width="7.7109375" style="75" customWidth="1"/>
    <col min="1729" max="1729" width="5.85546875" style="75" customWidth="1"/>
    <col min="1730" max="1730" width="7.5703125" style="75" customWidth="1"/>
    <col min="1731" max="1731" width="6.42578125" style="75" customWidth="1"/>
    <col min="1732" max="1732" width="5.7109375" style="75" customWidth="1"/>
    <col min="1733" max="1733" width="7.7109375" style="75" customWidth="1"/>
    <col min="1734" max="1734" width="6.28515625" style="75" customWidth="1"/>
    <col min="1735" max="1735" width="8.28515625" style="75" customWidth="1"/>
    <col min="1736" max="1736" width="6.28515625" style="75" customWidth="1"/>
    <col min="1737" max="1737" width="5.7109375" style="75" customWidth="1"/>
    <col min="1738" max="1981" width="9.140625" style="75"/>
    <col min="1982" max="1982" width="3.7109375" style="75" customWidth="1"/>
    <col min="1983" max="1983" width="20.7109375" style="75" customWidth="1"/>
    <col min="1984" max="1984" width="7.7109375" style="75" customWidth="1"/>
    <col min="1985" max="1985" width="5.85546875" style="75" customWidth="1"/>
    <col min="1986" max="1986" width="7.5703125" style="75" customWidth="1"/>
    <col min="1987" max="1987" width="6.42578125" style="75" customWidth="1"/>
    <col min="1988" max="1988" width="5.7109375" style="75" customWidth="1"/>
    <col min="1989" max="1989" width="7.7109375" style="75" customWidth="1"/>
    <col min="1990" max="1990" width="6.28515625" style="75" customWidth="1"/>
    <col min="1991" max="1991" width="8.28515625" style="75" customWidth="1"/>
    <col min="1992" max="1992" width="6.28515625" style="75" customWidth="1"/>
    <col min="1993" max="1993" width="5.7109375" style="75" customWidth="1"/>
    <col min="1994" max="2237" width="9.140625" style="75"/>
    <col min="2238" max="2238" width="3.7109375" style="75" customWidth="1"/>
    <col min="2239" max="2239" width="20.7109375" style="75" customWidth="1"/>
    <col min="2240" max="2240" width="7.7109375" style="75" customWidth="1"/>
    <col min="2241" max="2241" width="5.85546875" style="75" customWidth="1"/>
    <col min="2242" max="2242" width="7.5703125" style="75" customWidth="1"/>
    <col min="2243" max="2243" width="6.42578125" style="75" customWidth="1"/>
    <col min="2244" max="2244" width="5.7109375" style="75" customWidth="1"/>
    <col min="2245" max="2245" width="7.7109375" style="75" customWidth="1"/>
    <col min="2246" max="2246" width="6.28515625" style="75" customWidth="1"/>
    <col min="2247" max="2247" width="8.28515625" style="75" customWidth="1"/>
    <col min="2248" max="2248" width="6.28515625" style="75" customWidth="1"/>
    <col min="2249" max="2249" width="5.7109375" style="75" customWidth="1"/>
    <col min="2250" max="2493" width="9.140625" style="75"/>
    <col min="2494" max="2494" width="3.7109375" style="75" customWidth="1"/>
    <col min="2495" max="2495" width="20.7109375" style="75" customWidth="1"/>
    <col min="2496" max="2496" width="7.7109375" style="75" customWidth="1"/>
    <col min="2497" max="2497" width="5.85546875" style="75" customWidth="1"/>
    <col min="2498" max="2498" width="7.5703125" style="75" customWidth="1"/>
    <col min="2499" max="2499" width="6.42578125" style="75" customWidth="1"/>
    <col min="2500" max="2500" width="5.7109375" style="75" customWidth="1"/>
    <col min="2501" max="2501" width="7.7109375" style="75" customWidth="1"/>
    <col min="2502" max="2502" width="6.28515625" style="75" customWidth="1"/>
    <col min="2503" max="2503" width="8.28515625" style="75" customWidth="1"/>
    <col min="2504" max="2504" width="6.28515625" style="75" customWidth="1"/>
    <col min="2505" max="2505" width="5.7109375" style="75" customWidth="1"/>
    <col min="2506" max="2749" width="9.140625" style="75"/>
    <col min="2750" max="2750" width="3.7109375" style="75" customWidth="1"/>
    <col min="2751" max="2751" width="20.7109375" style="75" customWidth="1"/>
    <col min="2752" max="2752" width="7.7109375" style="75" customWidth="1"/>
    <col min="2753" max="2753" width="5.85546875" style="75" customWidth="1"/>
    <col min="2754" max="2754" width="7.5703125" style="75" customWidth="1"/>
    <col min="2755" max="2755" width="6.42578125" style="75" customWidth="1"/>
    <col min="2756" max="2756" width="5.7109375" style="75" customWidth="1"/>
    <col min="2757" max="2757" width="7.7109375" style="75" customWidth="1"/>
    <col min="2758" max="2758" width="6.28515625" style="75" customWidth="1"/>
    <col min="2759" max="2759" width="8.28515625" style="75" customWidth="1"/>
    <col min="2760" max="2760" width="6.28515625" style="75" customWidth="1"/>
    <col min="2761" max="2761" width="5.7109375" style="75" customWidth="1"/>
    <col min="2762" max="3005" width="9.140625" style="75"/>
    <col min="3006" max="3006" width="3.7109375" style="75" customWidth="1"/>
    <col min="3007" max="3007" width="20.7109375" style="75" customWidth="1"/>
    <col min="3008" max="3008" width="7.7109375" style="75" customWidth="1"/>
    <col min="3009" max="3009" width="5.85546875" style="75" customWidth="1"/>
    <col min="3010" max="3010" width="7.5703125" style="75" customWidth="1"/>
    <col min="3011" max="3011" width="6.42578125" style="75" customWidth="1"/>
    <col min="3012" max="3012" width="5.7109375" style="75" customWidth="1"/>
    <col min="3013" max="3013" width="7.7109375" style="75" customWidth="1"/>
    <col min="3014" max="3014" width="6.28515625" style="75" customWidth="1"/>
    <col min="3015" max="3015" width="8.28515625" style="75" customWidth="1"/>
    <col min="3016" max="3016" width="6.28515625" style="75" customWidth="1"/>
    <col min="3017" max="3017" width="5.7109375" style="75" customWidth="1"/>
    <col min="3018" max="3261" width="9.140625" style="75"/>
    <col min="3262" max="3262" width="3.7109375" style="75" customWidth="1"/>
    <col min="3263" max="3263" width="20.7109375" style="75" customWidth="1"/>
    <col min="3264" max="3264" width="7.7109375" style="75" customWidth="1"/>
    <col min="3265" max="3265" width="5.85546875" style="75" customWidth="1"/>
    <col min="3266" max="3266" width="7.5703125" style="75" customWidth="1"/>
    <col min="3267" max="3267" width="6.42578125" style="75" customWidth="1"/>
    <col min="3268" max="3268" width="5.7109375" style="75" customWidth="1"/>
    <col min="3269" max="3269" width="7.7109375" style="75" customWidth="1"/>
    <col min="3270" max="3270" width="6.28515625" style="75" customWidth="1"/>
    <col min="3271" max="3271" width="8.28515625" style="75" customWidth="1"/>
    <col min="3272" max="3272" width="6.28515625" style="75" customWidth="1"/>
    <col min="3273" max="3273" width="5.7109375" style="75" customWidth="1"/>
    <col min="3274" max="3517" width="9.140625" style="75"/>
    <col min="3518" max="3518" width="3.7109375" style="75" customWidth="1"/>
    <col min="3519" max="3519" width="20.7109375" style="75" customWidth="1"/>
    <col min="3520" max="3520" width="7.7109375" style="75" customWidth="1"/>
    <col min="3521" max="3521" width="5.85546875" style="75" customWidth="1"/>
    <col min="3522" max="3522" width="7.5703125" style="75" customWidth="1"/>
    <col min="3523" max="3523" width="6.42578125" style="75" customWidth="1"/>
    <col min="3524" max="3524" width="5.7109375" style="75" customWidth="1"/>
    <col min="3525" max="3525" width="7.7109375" style="75" customWidth="1"/>
    <col min="3526" max="3526" width="6.28515625" style="75" customWidth="1"/>
    <col min="3527" max="3527" width="8.28515625" style="75" customWidth="1"/>
    <col min="3528" max="3528" width="6.28515625" style="75" customWidth="1"/>
    <col min="3529" max="3529" width="5.7109375" style="75" customWidth="1"/>
    <col min="3530" max="3773" width="9.140625" style="75"/>
    <col min="3774" max="3774" width="3.7109375" style="75" customWidth="1"/>
    <col min="3775" max="3775" width="20.7109375" style="75" customWidth="1"/>
    <col min="3776" max="3776" width="7.7109375" style="75" customWidth="1"/>
    <col min="3777" max="3777" width="5.85546875" style="75" customWidth="1"/>
    <col min="3778" max="3778" width="7.5703125" style="75" customWidth="1"/>
    <col min="3779" max="3779" width="6.42578125" style="75" customWidth="1"/>
    <col min="3780" max="3780" width="5.7109375" style="75" customWidth="1"/>
    <col min="3781" max="3781" width="7.7109375" style="75" customWidth="1"/>
    <col min="3782" max="3782" width="6.28515625" style="75" customWidth="1"/>
    <col min="3783" max="3783" width="8.28515625" style="75" customWidth="1"/>
    <col min="3784" max="3784" width="6.28515625" style="75" customWidth="1"/>
    <col min="3785" max="3785" width="5.7109375" style="75" customWidth="1"/>
    <col min="3786" max="4029" width="9.140625" style="75"/>
    <col min="4030" max="4030" width="3.7109375" style="75" customWidth="1"/>
    <col min="4031" max="4031" width="20.7109375" style="75" customWidth="1"/>
    <col min="4032" max="4032" width="7.7109375" style="75" customWidth="1"/>
    <col min="4033" max="4033" width="5.85546875" style="75" customWidth="1"/>
    <col min="4034" max="4034" width="7.5703125" style="75" customWidth="1"/>
    <col min="4035" max="4035" width="6.42578125" style="75" customWidth="1"/>
    <col min="4036" max="4036" width="5.7109375" style="75" customWidth="1"/>
    <col min="4037" max="4037" width="7.7109375" style="75" customWidth="1"/>
    <col min="4038" max="4038" width="6.28515625" style="75" customWidth="1"/>
    <col min="4039" max="4039" width="8.28515625" style="75" customWidth="1"/>
    <col min="4040" max="4040" width="6.28515625" style="75" customWidth="1"/>
    <col min="4041" max="4041" width="5.7109375" style="75" customWidth="1"/>
    <col min="4042" max="4285" width="9.140625" style="75"/>
    <col min="4286" max="4286" width="3.7109375" style="75" customWidth="1"/>
    <col min="4287" max="4287" width="20.7109375" style="75" customWidth="1"/>
    <col min="4288" max="4288" width="7.7109375" style="75" customWidth="1"/>
    <col min="4289" max="4289" width="5.85546875" style="75" customWidth="1"/>
    <col min="4290" max="4290" width="7.5703125" style="75" customWidth="1"/>
    <col min="4291" max="4291" width="6.42578125" style="75" customWidth="1"/>
    <col min="4292" max="4292" width="5.7109375" style="75" customWidth="1"/>
    <col min="4293" max="4293" width="7.7109375" style="75" customWidth="1"/>
    <col min="4294" max="4294" width="6.28515625" style="75" customWidth="1"/>
    <col min="4295" max="4295" width="8.28515625" style="75" customWidth="1"/>
    <col min="4296" max="4296" width="6.28515625" style="75" customWidth="1"/>
    <col min="4297" max="4297" width="5.7109375" style="75" customWidth="1"/>
    <col min="4298" max="4541" width="9.140625" style="75"/>
    <col min="4542" max="4542" width="3.7109375" style="75" customWidth="1"/>
    <col min="4543" max="4543" width="20.7109375" style="75" customWidth="1"/>
    <col min="4544" max="4544" width="7.7109375" style="75" customWidth="1"/>
    <col min="4545" max="4545" width="5.85546875" style="75" customWidth="1"/>
    <col min="4546" max="4546" width="7.5703125" style="75" customWidth="1"/>
    <col min="4547" max="4547" width="6.42578125" style="75" customWidth="1"/>
    <col min="4548" max="4548" width="5.7109375" style="75" customWidth="1"/>
    <col min="4549" max="4549" width="7.7109375" style="75" customWidth="1"/>
    <col min="4550" max="4550" width="6.28515625" style="75" customWidth="1"/>
    <col min="4551" max="4551" width="8.28515625" style="75" customWidth="1"/>
    <col min="4552" max="4552" width="6.28515625" style="75" customWidth="1"/>
    <col min="4553" max="4553" width="5.7109375" style="75" customWidth="1"/>
    <col min="4554" max="4797" width="9.140625" style="75"/>
    <col min="4798" max="4798" width="3.7109375" style="75" customWidth="1"/>
    <col min="4799" max="4799" width="20.7109375" style="75" customWidth="1"/>
    <col min="4800" max="4800" width="7.7109375" style="75" customWidth="1"/>
    <col min="4801" max="4801" width="5.85546875" style="75" customWidth="1"/>
    <col min="4802" max="4802" width="7.5703125" style="75" customWidth="1"/>
    <col min="4803" max="4803" width="6.42578125" style="75" customWidth="1"/>
    <col min="4804" max="4804" width="5.7109375" style="75" customWidth="1"/>
    <col min="4805" max="4805" width="7.7109375" style="75" customWidth="1"/>
    <col min="4806" max="4806" width="6.28515625" style="75" customWidth="1"/>
    <col min="4807" max="4807" width="8.28515625" style="75" customWidth="1"/>
    <col min="4808" max="4808" width="6.28515625" style="75" customWidth="1"/>
    <col min="4809" max="4809" width="5.7109375" style="75" customWidth="1"/>
    <col min="4810" max="5053" width="9.140625" style="75"/>
    <col min="5054" max="5054" width="3.7109375" style="75" customWidth="1"/>
    <col min="5055" max="5055" width="20.7109375" style="75" customWidth="1"/>
    <col min="5056" max="5056" width="7.7109375" style="75" customWidth="1"/>
    <col min="5057" max="5057" width="5.85546875" style="75" customWidth="1"/>
    <col min="5058" max="5058" width="7.5703125" style="75" customWidth="1"/>
    <col min="5059" max="5059" width="6.42578125" style="75" customWidth="1"/>
    <col min="5060" max="5060" width="5.7109375" style="75" customWidth="1"/>
    <col min="5061" max="5061" width="7.7109375" style="75" customWidth="1"/>
    <col min="5062" max="5062" width="6.28515625" style="75" customWidth="1"/>
    <col min="5063" max="5063" width="8.28515625" style="75" customWidth="1"/>
    <col min="5064" max="5064" width="6.28515625" style="75" customWidth="1"/>
    <col min="5065" max="5065" width="5.7109375" style="75" customWidth="1"/>
    <col min="5066" max="5309" width="9.140625" style="75"/>
    <col min="5310" max="5310" width="3.7109375" style="75" customWidth="1"/>
    <col min="5311" max="5311" width="20.7109375" style="75" customWidth="1"/>
    <col min="5312" max="5312" width="7.7109375" style="75" customWidth="1"/>
    <col min="5313" max="5313" width="5.85546875" style="75" customWidth="1"/>
    <col min="5314" max="5314" width="7.5703125" style="75" customWidth="1"/>
    <col min="5315" max="5315" width="6.42578125" style="75" customWidth="1"/>
    <col min="5316" max="5316" width="5.7109375" style="75" customWidth="1"/>
    <col min="5317" max="5317" width="7.7109375" style="75" customWidth="1"/>
    <col min="5318" max="5318" width="6.28515625" style="75" customWidth="1"/>
    <col min="5319" max="5319" width="8.28515625" style="75" customWidth="1"/>
    <col min="5320" max="5320" width="6.28515625" style="75" customWidth="1"/>
    <col min="5321" max="5321" width="5.7109375" style="75" customWidth="1"/>
    <col min="5322" max="5565" width="9.140625" style="75"/>
    <col min="5566" max="5566" width="3.7109375" style="75" customWidth="1"/>
    <col min="5567" max="5567" width="20.7109375" style="75" customWidth="1"/>
    <col min="5568" max="5568" width="7.7109375" style="75" customWidth="1"/>
    <col min="5569" max="5569" width="5.85546875" style="75" customWidth="1"/>
    <col min="5570" max="5570" width="7.5703125" style="75" customWidth="1"/>
    <col min="5571" max="5571" width="6.42578125" style="75" customWidth="1"/>
    <col min="5572" max="5572" width="5.7109375" style="75" customWidth="1"/>
    <col min="5573" max="5573" width="7.7109375" style="75" customWidth="1"/>
    <col min="5574" max="5574" width="6.28515625" style="75" customWidth="1"/>
    <col min="5575" max="5575" width="8.28515625" style="75" customWidth="1"/>
    <col min="5576" max="5576" width="6.28515625" style="75" customWidth="1"/>
    <col min="5577" max="5577" width="5.7109375" style="75" customWidth="1"/>
    <col min="5578" max="5821" width="9.140625" style="75"/>
    <col min="5822" max="5822" width="3.7109375" style="75" customWidth="1"/>
    <col min="5823" max="5823" width="20.7109375" style="75" customWidth="1"/>
    <col min="5824" max="5824" width="7.7109375" style="75" customWidth="1"/>
    <col min="5825" max="5825" width="5.85546875" style="75" customWidth="1"/>
    <col min="5826" max="5826" width="7.5703125" style="75" customWidth="1"/>
    <col min="5827" max="5827" width="6.42578125" style="75" customWidth="1"/>
    <col min="5828" max="5828" width="5.7109375" style="75" customWidth="1"/>
    <col min="5829" max="5829" width="7.7109375" style="75" customWidth="1"/>
    <col min="5830" max="5830" width="6.28515625" style="75" customWidth="1"/>
    <col min="5831" max="5831" width="8.28515625" style="75" customWidth="1"/>
    <col min="5832" max="5832" width="6.28515625" style="75" customWidth="1"/>
    <col min="5833" max="5833" width="5.7109375" style="75" customWidth="1"/>
    <col min="5834" max="6077" width="9.140625" style="75"/>
    <col min="6078" max="6078" width="3.7109375" style="75" customWidth="1"/>
    <col min="6079" max="6079" width="20.7109375" style="75" customWidth="1"/>
    <col min="6080" max="6080" width="7.7109375" style="75" customWidth="1"/>
    <col min="6081" max="6081" width="5.85546875" style="75" customWidth="1"/>
    <col min="6082" max="6082" width="7.5703125" style="75" customWidth="1"/>
    <col min="6083" max="6083" width="6.42578125" style="75" customWidth="1"/>
    <col min="6084" max="6084" width="5.7109375" style="75" customWidth="1"/>
    <col min="6085" max="6085" width="7.7109375" style="75" customWidth="1"/>
    <col min="6086" max="6086" width="6.28515625" style="75" customWidth="1"/>
    <col min="6087" max="6087" width="8.28515625" style="75" customWidth="1"/>
    <col min="6088" max="6088" width="6.28515625" style="75" customWidth="1"/>
    <col min="6089" max="6089" width="5.7109375" style="75" customWidth="1"/>
    <col min="6090" max="6333" width="9.140625" style="75"/>
    <col min="6334" max="6334" width="3.7109375" style="75" customWidth="1"/>
    <col min="6335" max="6335" width="20.7109375" style="75" customWidth="1"/>
    <col min="6336" max="6336" width="7.7109375" style="75" customWidth="1"/>
    <col min="6337" max="6337" width="5.85546875" style="75" customWidth="1"/>
    <col min="6338" max="6338" width="7.5703125" style="75" customWidth="1"/>
    <col min="6339" max="6339" width="6.42578125" style="75" customWidth="1"/>
    <col min="6340" max="6340" width="5.7109375" style="75" customWidth="1"/>
    <col min="6341" max="6341" width="7.7109375" style="75" customWidth="1"/>
    <col min="6342" max="6342" width="6.28515625" style="75" customWidth="1"/>
    <col min="6343" max="6343" width="8.28515625" style="75" customWidth="1"/>
    <col min="6344" max="6344" width="6.28515625" style="75" customWidth="1"/>
    <col min="6345" max="6345" width="5.7109375" style="75" customWidth="1"/>
    <col min="6346" max="6589" width="9.140625" style="75"/>
    <col min="6590" max="6590" width="3.7109375" style="75" customWidth="1"/>
    <col min="6591" max="6591" width="20.7109375" style="75" customWidth="1"/>
    <col min="6592" max="6592" width="7.7109375" style="75" customWidth="1"/>
    <col min="6593" max="6593" width="5.85546875" style="75" customWidth="1"/>
    <col min="6594" max="6594" width="7.5703125" style="75" customWidth="1"/>
    <col min="6595" max="6595" width="6.42578125" style="75" customWidth="1"/>
    <col min="6596" max="6596" width="5.7109375" style="75" customWidth="1"/>
    <col min="6597" max="6597" width="7.7109375" style="75" customWidth="1"/>
    <col min="6598" max="6598" width="6.28515625" style="75" customWidth="1"/>
    <col min="6599" max="6599" width="8.28515625" style="75" customWidth="1"/>
    <col min="6600" max="6600" width="6.28515625" style="75" customWidth="1"/>
    <col min="6601" max="6601" width="5.7109375" style="75" customWidth="1"/>
    <col min="6602" max="6845" width="9.140625" style="75"/>
    <col min="6846" max="6846" width="3.7109375" style="75" customWidth="1"/>
    <col min="6847" max="6847" width="20.7109375" style="75" customWidth="1"/>
    <col min="6848" max="6848" width="7.7109375" style="75" customWidth="1"/>
    <col min="6849" max="6849" width="5.85546875" style="75" customWidth="1"/>
    <col min="6850" max="6850" width="7.5703125" style="75" customWidth="1"/>
    <col min="6851" max="6851" width="6.42578125" style="75" customWidth="1"/>
    <col min="6852" max="6852" width="5.7109375" style="75" customWidth="1"/>
    <col min="6853" max="6853" width="7.7109375" style="75" customWidth="1"/>
    <col min="6854" max="6854" width="6.28515625" style="75" customWidth="1"/>
    <col min="6855" max="6855" width="8.28515625" style="75" customWidth="1"/>
    <col min="6856" max="6856" width="6.28515625" style="75" customWidth="1"/>
    <col min="6857" max="6857" width="5.7109375" style="75" customWidth="1"/>
    <col min="6858" max="7101" width="9.140625" style="75"/>
    <col min="7102" max="7102" width="3.7109375" style="75" customWidth="1"/>
    <col min="7103" max="7103" width="20.7109375" style="75" customWidth="1"/>
    <col min="7104" max="7104" width="7.7109375" style="75" customWidth="1"/>
    <col min="7105" max="7105" width="5.85546875" style="75" customWidth="1"/>
    <col min="7106" max="7106" width="7.5703125" style="75" customWidth="1"/>
    <col min="7107" max="7107" width="6.42578125" style="75" customWidth="1"/>
    <col min="7108" max="7108" width="5.7109375" style="75" customWidth="1"/>
    <col min="7109" max="7109" width="7.7109375" style="75" customWidth="1"/>
    <col min="7110" max="7110" width="6.28515625" style="75" customWidth="1"/>
    <col min="7111" max="7111" width="8.28515625" style="75" customWidth="1"/>
    <col min="7112" max="7112" width="6.28515625" style="75" customWidth="1"/>
    <col min="7113" max="7113" width="5.7109375" style="75" customWidth="1"/>
    <col min="7114" max="7357" width="9.140625" style="75"/>
    <col min="7358" max="7358" width="3.7109375" style="75" customWidth="1"/>
    <col min="7359" max="7359" width="20.7109375" style="75" customWidth="1"/>
    <col min="7360" max="7360" width="7.7109375" style="75" customWidth="1"/>
    <col min="7361" max="7361" width="5.85546875" style="75" customWidth="1"/>
    <col min="7362" max="7362" width="7.5703125" style="75" customWidth="1"/>
    <col min="7363" max="7363" width="6.42578125" style="75" customWidth="1"/>
    <col min="7364" max="7364" width="5.7109375" style="75" customWidth="1"/>
    <col min="7365" max="7365" width="7.7109375" style="75" customWidth="1"/>
    <col min="7366" max="7366" width="6.28515625" style="75" customWidth="1"/>
    <col min="7367" max="7367" width="8.28515625" style="75" customWidth="1"/>
    <col min="7368" max="7368" width="6.28515625" style="75" customWidth="1"/>
    <col min="7369" max="7369" width="5.7109375" style="75" customWidth="1"/>
    <col min="7370" max="7613" width="9.140625" style="75"/>
    <col min="7614" max="7614" width="3.7109375" style="75" customWidth="1"/>
    <col min="7615" max="7615" width="20.7109375" style="75" customWidth="1"/>
    <col min="7616" max="7616" width="7.7109375" style="75" customWidth="1"/>
    <col min="7617" max="7617" width="5.85546875" style="75" customWidth="1"/>
    <col min="7618" max="7618" width="7.5703125" style="75" customWidth="1"/>
    <col min="7619" max="7619" width="6.42578125" style="75" customWidth="1"/>
    <col min="7620" max="7620" width="5.7109375" style="75" customWidth="1"/>
    <col min="7621" max="7621" width="7.7109375" style="75" customWidth="1"/>
    <col min="7622" max="7622" width="6.28515625" style="75" customWidth="1"/>
    <col min="7623" max="7623" width="8.28515625" style="75" customWidth="1"/>
    <col min="7624" max="7624" width="6.28515625" style="75" customWidth="1"/>
    <col min="7625" max="7625" width="5.7109375" style="75" customWidth="1"/>
    <col min="7626" max="7869" width="9.140625" style="75"/>
    <col min="7870" max="7870" width="3.7109375" style="75" customWidth="1"/>
    <col min="7871" max="7871" width="20.7109375" style="75" customWidth="1"/>
    <col min="7872" max="7872" width="7.7109375" style="75" customWidth="1"/>
    <col min="7873" max="7873" width="5.85546875" style="75" customWidth="1"/>
    <col min="7874" max="7874" width="7.5703125" style="75" customWidth="1"/>
    <col min="7875" max="7875" width="6.42578125" style="75" customWidth="1"/>
    <col min="7876" max="7876" width="5.7109375" style="75" customWidth="1"/>
    <col min="7877" max="7877" width="7.7109375" style="75" customWidth="1"/>
    <col min="7878" max="7878" width="6.28515625" style="75" customWidth="1"/>
    <col min="7879" max="7879" width="8.28515625" style="75" customWidth="1"/>
    <col min="7880" max="7880" width="6.28515625" style="75" customWidth="1"/>
    <col min="7881" max="7881" width="5.7109375" style="75" customWidth="1"/>
    <col min="7882" max="8125" width="9.140625" style="75"/>
    <col min="8126" max="8126" width="3.7109375" style="75" customWidth="1"/>
    <col min="8127" max="8127" width="20.7109375" style="75" customWidth="1"/>
    <col min="8128" max="8128" width="7.7109375" style="75" customWidth="1"/>
    <col min="8129" max="8129" width="5.85546875" style="75" customWidth="1"/>
    <col min="8130" max="8130" width="7.5703125" style="75" customWidth="1"/>
    <col min="8131" max="8131" width="6.42578125" style="75" customWidth="1"/>
    <col min="8132" max="8132" width="5.7109375" style="75" customWidth="1"/>
    <col min="8133" max="8133" width="7.7109375" style="75" customWidth="1"/>
    <col min="8134" max="8134" width="6.28515625" style="75" customWidth="1"/>
    <col min="8135" max="8135" width="8.28515625" style="75" customWidth="1"/>
    <col min="8136" max="8136" width="6.28515625" style="75" customWidth="1"/>
    <col min="8137" max="8137" width="5.7109375" style="75" customWidth="1"/>
    <col min="8138" max="8381" width="9.140625" style="75"/>
    <col min="8382" max="8382" width="3.7109375" style="75" customWidth="1"/>
    <col min="8383" max="8383" width="20.7109375" style="75" customWidth="1"/>
    <col min="8384" max="8384" width="7.7109375" style="75" customWidth="1"/>
    <col min="8385" max="8385" width="5.85546875" style="75" customWidth="1"/>
    <col min="8386" max="8386" width="7.5703125" style="75" customWidth="1"/>
    <col min="8387" max="8387" width="6.42578125" style="75" customWidth="1"/>
    <col min="8388" max="8388" width="5.7109375" style="75" customWidth="1"/>
    <col min="8389" max="8389" width="7.7109375" style="75" customWidth="1"/>
    <col min="8390" max="8390" width="6.28515625" style="75" customWidth="1"/>
    <col min="8391" max="8391" width="8.28515625" style="75" customWidth="1"/>
    <col min="8392" max="8392" width="6.28515625" style="75" customWidth="1"/>
    <col min="8393" max="8393" width="5.7109375" style="75" customWidth="1"/>
    <col min="8394" max="8637" width="9.140625" style="75"/>
    <col min="8638" max="8638" width="3.7109375" style="75" customWidth="1"/>
    <col min="8639" max="8639" width="20.7109375" style="75" customWidth="1"/>
    <col min="8640" max="8640" width="7.7109375" style="75" customWidth="1"/>
    <col min="8641" max="8641" width="5.85546875" style="75" customWidth="1"/>
    <col min="8642" max="8642" width="7.5703125" style="75" customWidth="1"/>
    <col min="8643" max="8643" width="6.42578125" style="75" customWidth="1"/>
    <col min="8644" max="8644" width="5.7109375" style="75" customWidth="1"/>
    <col min="8645" max="8645" width="7.7109375" style="75" customWidth="1"/>
    <col min="8646" max="8646" width="6.28515625" style="75" customWidth="1"/>
    <col min="8647" max="8647" width="8.28515625" style="75" customWidth="1"/>
    <col min="8648" max="8648" width="6.28515625" style="75" customWidth="1"/>
    <col min="8649" max="8649" width="5.7109375" style="75" customWidth="1"/>
    <col min="8650" max="8893" width="9.140625" style="75"/>
    <col min="8894" max="8894" width="3.7109375" style="75" customWidth="1"/>
    <col min="8895" max="8895" width="20.7109375" style="75" customWidth="1"/>
    <col min="8896" max="8896" width="7.7109375" style="75" customWidth="1"/>
    <col min="8897" max="8897" width="5.85546875" style="75" customWidth="1"/>
    <col min="8898" max="8898" width="7.5703125" style="75" customWidth="1"/>
    <col min="8899" max="8899" width="6.42578125" style="75" customWidth="1"/>
    <col min="8900" max="8900" width="5.7109375" style="75" customWidth="1"/>
    <col min="8901" max="8901" width="7.7109375" style="75" customWidth="1"/>
    <col min="8902" max="8902" width="6.28515625" style="75" customWidth="1"/>
    <col min="8903" max="8903" width="8.28515625" style="75" customWidth="1"/>
    <col min="8904" max="8904" width="6.28515625" style="75" customWidth="1"/>
    <col min="8905" max="8905" width="5.7109375" style="75" customWidth="1"/>
    <col min="8906" max="9149" width="9.140625" style="75"/>
    <col min="9150" max="9150" width="3.7109375" style="75" customWidth="1"/>
    <col min="9151" max="9151" width="20.7109375" style="75" customWidth="1"/>
    <col min="9152" max="9152" width="7.7109375" style="75" customWidth="1"/>
    <col min="9153" max="9153" width="5.85546875" style="75" customWidth="1"/>
    <col min="9154" max="9154" width="7.5703125" style="75" customWidth="1"/>
    <col min="9155" max="9155" width="6.42578125" style="75" customWidth="1"/>
    <col min="9156" max="9156" width="5.7109375" style="75" customWidth="1"/>
    <col min="9157" max="9157" width="7.7109375" style="75" customWidth="1"/>
    <col min="9158" max="9158" width="6.28515625" style="75" customWidth="1"/>
    <col min="9159" max="9159" width="8.28515625" style="75" customWidth="1"/>
    <col min="9160" max="9160" width="6.28515625" style="75" customWidth="1"/>
    <col min="9161" max="9161" width="5.7109375" style="75" customWidth="1"/>
    <col min="9162" max="9405" width="9.140625" style="75"/>
    <col min="9406" max="9406" width="3.7109375" style="75" customWidth="1"/>
    <col min="9407" max="9407" width="20.7109375" style="75" customWidth="1"/>
    <col min="9408" max="9408" width="7.7109375" style="75" customWidth="1"/>
    <col min="9409" max="9409" width="5.85546875" style="75" customWidth="1"/>
    <col min="9410" max="9410" width="7.5703125" style="75" customWidth="1"/>
    <col min="9411" max="9411" width="6.42578125" style="75" customWidth="1"/>
    <col min="9412" max="9412" width="5.7109375" style="75" customWidth="1"/>
    <col min="9413" max="9413" width="7.7109375" style="75" customWidth="1"/>
    <col min="9414" max="9414" width="6.28515625" style="75" customWidth="1"/>
    <col min="9415" max="9415" width="8.28515625" style="75" customWidth="1"/>
    <col min="9416" max="9416" width="6.28515625" style="75" customWidth="1"/>
    <col min="9417" max="9417" width="5.7109375" style="75" customWidth="1"/>
    <col min="9418" max="9661" width="9.140625" style="75"/>
    <col min="9662" max="9662" width="3.7109375" style="75" customWidth="1"/>
    <col min="9663" max="9663" width="20.7109375" style="75" customWidth="1"/>
    <col min="9664" max="9664" width="7.7109375" style="75" customWidth="1"/>
    <col min="9665" max="9665" width="5.85546875" style="75" customWidth="1"/>
    <col min="9666" max="9666" width="7.5703125" style="75" customWidth="1"/>
    <col min="9667" max="9667" width="6.42578125" style="75" customWidth="1"/>
    <col min="9668" max="9668" width="5.7109375" style="75" customWidth="1"/>
    <col min="9669" max="9669" width="7.7109375" style="75" customWidth="1"/>
    <col min="9670" max="9670" width="6.28515625" style="75" customWidth="1"/>
    <col min="9671" max="9671" width="8.28515625" style="75" customWidth="1"/>
    <col min="9672" max="9672" width="6.28515625" style="75" customWidth="1"/>
    <col min="9673" max="9673" width="5.7109375" style="75" customWidth="1"/>
    <col min="9674" max="9917" width="9.140625" style="75"/>
    <col min="9918" max="9918" width="3.7109375" style="75" customWidth="1"/>
    <col min="9919" max="9919" width="20.7109375" style="75" customWidth="1"/>
    <col min="9920" max="9920" width="7.7109375" style="75" customWidth="1"/>
    <col min="9921" max="9921" width="5.85546875" style="75" customWidth="1"/>
    <col min="9922" max="9922" width="7.5703125" style="75" customWidth="1"/>
    <col min="9923" max="9923" width="6.42578125" style="75" customWidth="1"/>
    <col min="9924" max="9924" width="5.7109375" style="75" customWidth="1"/>
    <col min="9925" max="9925" width="7.7109375" style="75" customWidth="1"/>
    <col min="9926" max="9926" width="6.28515625" style="75" customWidth="1"/>
    <col min="9927" max="9927" width="8.28515625" style="75" customWidth="1"/>
    <col min="9928" max="9928" width="6.28515625" style="75" customWidth="1"/>
    <col min="9929" max="9929" width="5.7109375" style="75" customWidth="1"/>
    <col min="9930" max="10173" width="9.140625" style="75"/>
    <col min="10174" max="10174" width="3.7109375" style="75" customWidth="1"/>
    <col min="10175" max="10175" width="20.7109375" style="75" customWidth="1"/>
    <col min="10176" max="10176" width="7.7109375" style="75" customWidth="1"/>
    <col min="10177" max="10177" width="5.85546875" style="75" customWidth="1"/>
    <col min="10178" max="10178" width="7.5703125" style="75" customWidth="1"/>
    <col min="10179" max="10179" width="6.42578125" style="75" customWidth="1"/>
    <col min="10180" max="10180" width="5.7109375" style="75" customWidth="1"/>
    <col min="10181" max="10181" width="7.7109375" style="75" customWidth="1"/>
    <col min="10182" max="10182" width="6.28515625" style="75" customWidth="1"/>
    <col min="10183" max="10183" width="8.28515625" style="75" customWidth="1"/>
    <col min="10184" max="10184" width="6.28515625" style="75" customWidth="1"/>
    <col min="10185" max="10185" width="5.7109375" style="75" customWidth="1"/>
    <col min="10186" max="10429" width="9.140625" style="75"/>
    <col min="10430" max="10430" width="3.7109375" style="75" customWidth="1"/>
    <col min="10431" max="10431" width="20.7109375" style="75" customWidth="1"/>
    <col min="10432" max="10432" width="7.7109375" style="75" customWidth="1"/>
    <col min="10433" max="10433" width="5.85546875" style="75" customWidth="1"/>
    <col min="10434" max="10434" width="7.5703125" style="75" customWidth="1"/>
    <col min="10435" max="10435" width="6.42578125" style="75" customWidth="1"/>
    <col min="10436" max="10436" width="5.7109375" style="75" customWidth="1"/>
    <col min="10437" max="10437" width="7.7109375" style="75" customWidth="1"/>
    <col min="10438" max="10438" width="6.28515625" style="75" customWidth="1"/>
    <col min="10439" max="10439" width="8.28515625" style="75" customWidth="1"/>
    <col min="10440" max="10440" width="6.28515625" style="75" customWidth="1"/>
    <col min="10441" max="10441" width="5.7109375" style="75" customWidth="1"/>
    <col min="10442" max="10685" width="9.140625" style="75"/>
    <col min="10686" max="10686" width="3.7109375" style="75" customWidth="1"/>
    <col min="10687" max="10687" width="20.7109375" style="75" customWidth="1"/>
    <col min="10688" max="10688" width="7.7109375" style="75" customWidth="1"/>
    <col min="10689" max="10689" width="5.85546875" style="75" customWidth="1"/>
    <col min="10690" max="10690" width="7.5703125" style="75" customWidth="1"/>
    <col min="10691" max="10691" width="6.42578125" style="75" customWidth="1"/>
    <col min="10692" max="10692" width="5.7109375" style="75" customWidth="1"/>
    <col min="10693" max="10693" width="7.7109375" style="75" customWidth="1"/>
    <col min="10694" max="10694" width="6.28515625" style="75" customWidth="1"/>
    <col min="10695" max="10695" width="8.28515625" style="75" customWidth="1"/>
    <col min="10696" max="10696" width="6.28515625" style="75" customWidth="1"/>
    <col min="10697" max="10697" width="5.7109375" style="75" customWidth="1"/>
    <col min="10698" max="10941" width="9.140625" style="75"/>
    <col min="10942" max="10942" width="3.7109375" style="75" customWidth="1"/>
    <col min="10943" max="10943" width="20.7109375" style="75" customWidth="1"/>
    <col min="10944" max="10944" width="7.7109375" style="75" customWidth="1"/>
    <col min="10945" max="10945" width="5.85546875" style="75" customWidth="1"/>
    <col min="10946" max="10946" width="7.5703125" style="75" customWidth="1"/>
    <col min="10947" max="10947" width="6.42578125" style="75" customWidth="1"/>
    <col min="10948" max="10948" width="5.7109375" style="75" customWidth="1"/>
    <col min="10949" max="10949" width="7.7109375" style="75" customWidth="1"/>
    <col min="10950" max="10950" width="6.28515625" style="75" customWidth="1"/>
    <col min="10951" max="10951" width="8.28515625" style="75" customWidth="1"/>
    <col min="10952" max="10952" width="6.28515625" style="75" customWidth="1"/>
    <col min="10953" max="10953" width="5.7109375" style="75" customWidth="1"/>
    <col min="10954" max="11197" width="9.140625" style="75"/>
    <col min="11198" max="11198" width="3.7109375" style="75" customWidth="1"/>
    <col min="11199" max="11199" width="20.7109375" style="75" customWidth="1"/>
    <col min="11200" max="11200" width="7.7109375" style="75" customWidth="1"/>
    <col min="11201" max="11201" width="5.85546875" style="75" customWidth="1"/>
    <col min="11202" max="11202" width="7.5703125" style="75" customWidth="1"/>
    <col min="11203" max="11203" width="6.42578125" style="75" customWidth="1"/>
    <col min="11204" max="11204" width="5.7109375" style="75" customWidth="1"/>
    <col min="11205" max="11205" width="7.7109375" style="75" customWidth="1"/>
    <col min="11206" max="11206" width="6.28515625" style="75" customWidth="1"/>
    <col min="11207" max="11207" width="8.28515625" style="75" customWidth="1"/>
    <col min="11208" max="11208" width="6.28515625" style="75" customWidth="1"/>
    <col min="11209" max="11209" width="5.7109375" style="75" customWidth="1"/>
    <col min="11210" max="11453" width="9.140625" style="75"/>
    <col min="11454" max="11454" width="3.7109375" style="75" customWidth="1"/>
    <col min="11455" max="11455" width="20.7109375" style="75" customWidth="1"/>
    <col min="11456" max="11456" width="7.7109375" style="75" customWidth="1"/>
    <col min="11457" max="11457" width="5.85546875" style="75" customWidth="1"/>
    <col min="11458" max="11458" width="7.5703125" style="75" customWidth="1"/>
    <col min="11459" max="11459" width="6.42578125" style="75" customWidth="1"/>
    <col min="11460" max="11460" width="5.7109375" style="75" customWidth="1"/>
    <col min="11461" max="11461" width="7.7109375" style="75" customWidth="1"/>
    <col min="11462" max="11462" width="6.28515625" style="75" customWidth="1"/>
    <col min="11463" max="11463" width="8.28515625" style="75" customWidth="1"/>
    <col min="11464" max="11464" width="6.28515625" style="75" customWidth="1"/>
    <col min="11465" max="11465" width="5.7109375" style="75" customWidth="1"/>
    <col min="11466" max="11709" width="9.140625" style="75"/>
    <col min="11710" max="11710" width="3.7109375" style="75" customWidth="1"/>
    <col min="11711" max="11711" width="20.7109375" style="75" customWidth="1"/>
    <col min="11712" max="11712" width="7.7109375" style="75" customWidth="1"/>
    <col min="11713" max="11713" width="5.85546875" style="75" customWidth="1"/>
    <col min="11714" max="11714" width="7.5703125" style="75" customWidth="1"/>
    <col min="11715" max="11715" width="6.42578125" style="75" customWidth="1"/>
    <col min="11716" max="11716" width="5.7109375" style="75" customWidth="1"/>
    <col min="11717" max="11717" width="7.7109375" style="75" customWidth="1"/>
    <col min="11718" max="11718" width="6.28515625" style="75" customWidth="1"/>
    <col min="11719" max="11719" width="8.28515625" style="75" customWidth="1"/>
    <col min="11720" max="11720" width="6.28515625" style="75" customWidth="1"/>
    <col min="11721" max="11721" width="5.7109375" style="75" customWidth="1"/>
    <col min="11722" max="11965" width="9.140625" style="75"/>
    <col min="11966" max="11966" width="3.7109375" style="75" customWidth="1"/>
    <col min="11967" max="11967" width="20.7109375" style="75" customWidth="1"/>
    <col min="11968" max="11968" width="7.7109375" style="75" customWidth="1"/>
    <col min="11969" max="11969" width="5.85546875" style="75" customWidth="1"/>
    <col min="11970" max="11970" width="7.5703125" style="75" customWidth="1"/>
    <col min="11971" max="11971" width="6.42578125" style="75" customWidth="1"/>
    <col min="11972" max="11972" width="5.7109375" style="75" customWidth="1"/>
    <col min="11973" max="11973" width="7.7109375" style="75" customWidth="1"/>
    <col min="11974" max="11974" width="6.28515625" style="75" customWidth="1"/>
    <col min="11975" max="11975" width="8.28515625" style="75" customWidth="1"/>
    <col min="11976" max="11976" width="6.28515625" style="75" customWidth="1"/>
    <col min="11977" max="11977" width="5.7109375" style="75" customWidth="1"/>
    <col min="11978" max="12221" width="9.140625" style="75"/>
    <col min="12222" max="12222" width="3.7109375" style="75" customWidth="1"/>
    <col min="12223" max="12223" width="20.7109375" style="75" customWidth="1"/>
    <col min="12224" max="12224" width="7.7109375" style="75" customWidth="1"/>
    <col min="12225" max="12225" width="5.85546875" style="75" customWidth="1"/>
    <col min="12226" max="12226" width="7.5703125" style="75" customWidth="1"/>
    <col min="12227" max="12227" width="6.42578125" style="75" customWidth="1"/>
    <col min="12228" max="12228" width="5.7109375" style="75" customWidth="1"/>
    <col min="12229" max="12229" width="7.7109375" style="75" customWidth="1"/>
    <col min="12230" max="12230" width="6.28515625" style="75" customWidth="1"/>
    <col min="12231" max="12231" width="8.28515625" style="75" customWidth="1"/>
    <col min="12232" max="12232" width="6.28515625" style="75" customWidth="1"/>
    <col min="12233" max="12233" width="5.7109375" style="75" customWidth="1"/>
    <col min="12234" max="12477" width="9.140625" style="75"/>
    <col min="12478" max="12478" width="3.7109375" style="75" customWidth="1"/>
    <col min="12479" max="12479" width="20.7109375" style="75" customWidth="1"/>
    <col min="12480" max="12480" width="7.7109375" style="75" customWidth="1"/>
    <col min="12481" max="12481" width="5.85546875" style="75" customWidth="1"/>
    <col min="12482" max="12482" width="7.5703125" style="75" customWidth="1"/>
    <col min="12483" max="12483" width="6.42578125" style="75" customWidth="1"/>
    <col min="12484" max="12484" width="5.7109375" style="75" customWidth="1"/>
    <col min="12485" max="12485" width="7.7109375" style="75" customWidth="1"/>
    <col min="12486" max="12486" width="6.28515625" style="75" customWidth="1"/>
    <col min="12487" max="12487" width="8.28515625" style="75" customWidth="1"/>
    <col min="12488" max="12488" width="6.28515625" style="75" customWidth="1"/>
    <col min="12489" max="12489" width="5.7109375" style="75" customWidth="1"/>
    <col min="12490" max="12733" width="9.140625" style="75"/>
    <col min="12734" max="12734" width="3.7109375" style="75" customWidth="1"/>
    <col min="12735" max="12735" width="20.7109375" style="75" customWidth="1"/>
    <col min="12736" max="12736" width="7.7109375" style="75" customWidth="1"/>
    <col min="12737" max="12737" width="5.85546875" style="75" customWidth="1"/>
    <col min="12738" max="12738" width="7.5703125" style="75" customWidth="1"/>
    <col min="12739" max="12739" width="6.42578125" style="75" customWidth="1"/>
    <col min="12740" max="12740" width="5.7109375" style="75" customWidth="1"/>
    <col min="12741" max="12741" width="7.7109375" style="75" customWidth="1"/>
    <col min="12742" max="12742" width="6.28515625" style="75" customWidth="1"/>
    <col min="12743" max="12743" width="8.28515625" style="75" customWidth="1"/>
    <col min="12744" max="12744" width="6.28515625" style="75" customWidth="1"/>
    <col min="12745" max="12745" width="5.7109375" style="75" customWidth="1"/>
    <col min="12746" max="12989" width="9.140625" style="75"/>
    <col min="12990" max="12990" width="3.7109375" style="75" customWidth="1"/>
    <col min="12991" max="12991" width="20.7109375" style="75" customWidth="1"/>
    <col min="12992" max="12992" width="7.7109375" style="75" customWidth="1"/>
    <col min="12993" max="12993" width="5.85546875" style="75" customWidth="1"/>
    <col min="12994" max="12994" width="7.5703125" style="75" customWidth="1"/>
    <col min="12995" max="12995" width="6.42578125" style="75" customWidth="1"/>
    <col min="12996" max="12996" width="5.7109375" style="75" customWidth="1"/>
    <col min="12997" max="12997" width="7.7109375" style="75" customWidth="1"/>
    <col min="12998" max="12998" width="6.28515625" style="75" customWidth="1"/>
    <col min="12999" max="12999" width="8.28515625" style="75" customWidth="1"/>
    <col min="13000" max="13000" width="6.28515625" style="75" customWidth="1"/>
    <col min="13001" max="13001" width="5.7109375" style="75" customWidth="1"/>
    <col min="13002" max="13245" width="9.140625" style="75"/>
    <col min="13246" max="13246" width="3.7109375" style="75" customWidth="1"/>
    <col min="13247" max="13247" width="20.7109375" style="75" customWidth="1"/>
    <col min="13248" max="13248" width="7.7109375" style="75" customWidth="1"/>
    <col min="13249" max="13249" width="5.85546875" style="75" customWidth="1"/>
    <col min="13250" max="13250" width="7.5703125" style="75" customWidth="1"/>
    <col min="13251" max="13251" width="6.42578125" style="75" customWidth="1"/>
    <col min="13252" max="13252" width="5.7109375" style="75" customWidth="1"/>
    <col min="13253" max="13253" width="7.7109375" style="75" customWidth="1"/>
    <col min="13254" max="13254" width="6.28515625" style="75" customWidth="1"/>
    <col min="13255" max="13255" width="8.28515625" style="75" customWidth="1"/>
    <col min="13256" max="13256" width="6.28515625" style="75" customWidth="1"/>
    <col min="13257" max="13257" width="5.7109375" style="75" customWidth="1"/>
    <col min="13258" max="13501" width="9.140625" style="75"/>
    <col min="13502" max="13502" width="3.7109375" style="75" customWidth="1"/>
    <col min="13503" max="13503" width="20.7109375" style="75" customWidth="1"/>
    <col min="13504" max="13504" width="7.7109375" style="75" customWidth="1"/>
    <col min="13505" max="13505" width="5.85546875" style="75" customWidth="1"/>
    <col min="13506" max="13506" width="7.5703125" style="75" customWidth="1"/>
    <col min="13507" max="13507" width="6.42578125" style="75" customWidth="1"/>
    <col min="13508" max="13508" width="5.7109375" style="75" customWidth="1"/>
    <col min="13509" max="13509" width="7.7109375" style="75" customWidth="1"/>
    <col min="13510" max="13510" width="6.28515625" style="75" customWidth="1"/>
    <col min="13511" max="13511" width="8.28515625" style="75" customWidth="1"/>
    <col min="13512" max="13512" width="6.28515625" style="75" customWidth="1"/>
    <col min="13513" max="13513" width="5.7109375" style="75" customWidth="1"/>
    <col min="13514" max="13757" width="9.140625" style="75"/>
    <col min="13758" max="13758" width="3.7109375" style="75" customWidth="1"/>
    <col min="13759" max="13759" width="20.7109375" style="75" customWidth="1"/>
    <col min="13760" max="13760" width="7.7109375" style="75" customWidth="1"/>
    <col min="13761" max="13761" width="5.85546875" style="75" customWidth="1"/>
    <col min="13762" max="13762" width="7.5703125" style="75" customWidth="1"/>
    <col min="13763" max="13763" width="6.42578125" style="75" customWidth="1"/>
    <col min="13764" max="13764" width="5.7109375" style="75" customWidth="1"/>
    <col min="13765" max="13765" width="7.7109375" style="75" customWidth="1"/>
    <col min="13766" max="13766" width="6.28515625" style="75" customWidth="1"/>
    <col min="13767" max="13767" width="8.28515625" style="75" customWidth="1"/>
    <col min="13768" max="13768" width="6.28515625" style="75" customWidth="1"/>
    <col min="13769" max="13769" width="5.7109375" style="75" customWidth="1"/>
    <col min="13770" max="14013" width="9.140625" style="75"/>
    <col min="14014" max="14014" width="3.7109375" style="75" customWidth="1"/>
    <col min="14015" max="14015" width="20.7109375" style="75" customWidth="1"/>
    <col min="14016" max="14016" width="7.7109375" style="75" customWidth="1"/>
    <col min="14017" max="14017" width="5.85546875" style="75" customWidth="1"/>
    <col min="14018" max="14018" width="7.5703125" style="75" customWidth="1"/>
    <col min="14019" max="14019" width="6.42578125" style="75" customWidth="1"/>
    <col min="14020" max="14020" width="5.7109375" style="75" customWidth="1"/>
    <col min="14021" max="14021" width="7.7109375" style="75" customWidth="1"/>
    <col min="14022" max="14022" width="6.28515625" style="75" customWidth="1"/>
    <col min="14023" max="14023" width="8.28515625" style="75" customWidth="1"/>
    <col min="14024" max="14024" width="6.28515625" style="75" customWidth="1"/>
    <col min="14025" max="14025" width="5.7109375" style="75" customWidth="1"/>
    <col min="14026" max="14269" width="9.140625" style="75"/>
    <col min="14270" max="14270" width="3.7109375" style="75" customWidth="1"/>
    <col min="14271" max="14271" width="20.7109375" style="75" customWidth="1"/>
    <col min="14272" max="14272" width="7.7109375" style="75" customWidth="1"/>
    <col min="14273" max="14273" width="5.85546875" style="75" customWidth="1"/>
    <col min="14274" max="14274" width="7.5703125" style="75" customWidth="1"/>
    <col min="14275" max="14275" width="6.42578125" style="75" customWidth="1"/>
    <col min="14276" max="14276" width="5.7109375" style="75" customWidth="1"/>
    <col min="14277" max="14277" width="7.7109375" style="75" customWidth="1"/>
    <col min="14278" max="14278" width="6.28515625" style="75" customWidth="1"/>
    <col min="14279" max="14279" width="8.28515625" style="75" customWidth="1"/>
    <col min="14280" max="14280" width="6.28515625" style="75" customWidth="1"/>
    <col min="14281" max="14281" width="5.7109375" style="75" customWidth="1"/>
    <col min="14282" max="14525" width="9.140625" style="75"/>
    <col min="14526" max="14526" width="3.7109375" style="75" customWidth="1"/>
    <col min="14527" max="14527" width="20.7109375" style="75" customWidth="1"/>
    <col min="14528" max="14528" width="7.7109375" style="75" customWidth="1"/>
    <col min="14529" max="14529" width="5.85546875" style="75" customWidth="1"/>
    <col min="14530" max="14530" width="7.5703125" style="75" customWidth="1"/>
    <col min="14531" max="14531" width="6.42578125" style="75" customWidth="1"/>
    <col min="14532" max="14532" width="5.7109375" style="75" customWidth="1"/>
    <col min="14533" max="14533" width="7.7109375" style="75" customWidth="1"/>
    <col min="14534" max="14534" width="6.28515625" style="75" customWidth="1"/>
    <col min="14535" max="14535" width="8.28515625" style="75" customWidth="1"/>
    <col min="14536" max="14536" width="6.28515625" style="75" customWidth="1"/>
    <col min="14537" max="14537" width="5.7109375" style="75" customWidth="1"/>
    <col min="14538" max="14781" width="9.140625" style="75"/>
    <col min="14782" max="14782" width="3.7109375" style="75" customWidth="1"/>
    <col min="14783" max="14783" width="20.7109375" style="75" customWidth="1"/>
    <col min="14784" max="14784" width="7.7109375" style="75" customWidth="1"/>
    <col min="14785" max="14785" width="5.85546875" style="75" customWidth="1"/>
    <col min="14786" max="14786" width="7.5703125" style="75" customWidth="1"/>
    <col min="14787" max="14787" width="6.42578125" style="75" customWidth="1"/>
    <col min="14788" max="14788" width="5.7109375" style="75" customWidth="1"/>
    <col min="14789" max="14789" width="7.7109375" style="75" customWidth="1"/>
    <col min="14790" max="14790" width="6.28515625" style="75" customWidth="1"/>
    <col min="14791" max="14791" width="8.28515625" style="75" customWidth="1"/>
    <col min="14792" max="14792" width="6.28515625" style="75" customWidth="1"/>
    <col min="14793" max="14793" width="5.7109375" style="75" customWidth="1"/>
    <col min="14794" max="15037" width="9.140625" style="75"/>
    <col min="15038" max="15038" width="3.7109375" style="75" customWidth="1"/>
    <col min="15039" max="15039" width="20.7109375" style="75" customWidth="1"/>
    <col min="15040" max="15040" width="7.7109375" style="75" customWidth="1"/>
    <col min="15041" max="15041" width="5.85546875" style="75" customWidth="1"/>
    <col min="15042" max="15042" width="7.5703125" style="75" customWidth="1"/>
    <col min="15043" max="15043" width="6.42578125" style="75" customWidth="1"/>
    <col min="15044" max="15044" width="5.7109375" style="75" customWidth="1"/>
    <col min="15045" max="15045" width="7.7109375" style="75" customWidth="1"/>
    <col min="15046" max="15046" width="6.28515625" style="75" customWidth="1"/>
    <col min="15047" max="15047" width="8.28515625" style="75" customWidth="1"/>
    <col min="15048" max="15048" width="6.28515625" style="75" customWidth="1"/>
    <col min="15049" max="15049" width="5.7109375" style="75" customWidth="1"/>
    <col min="15050" max="15293" width="9.140625" style="75"/>
    <col min="15294" max="15294" width="3.7109375" style="75" customWidth="1"/>
    <col min="15295" max="15295" width="20.7109375" style="75" customWidth="1"/>
    <col min="15296" max="15296" width="7.7109375" style="75" customWidth="1"/>
    <col min="15297" max="15297" width="5.85546875" style="75" customWidth="1"/>
    <col min="15298" max="15298" width="7.5703125" style="75" customWidth="1"/>
    <col min="15299" max="15299" width="6.42578125" style="75" customWidth="1"/>
    <col min="15300" max="15300" width="5.7109375" style="75" customWidth="1"/>
    <col min="15301" max="15301" width="7.7109375" style="75" customWidth="1"/>
    <col min="15302" max="15302" width="6.28515625" style="75" customWidth="1"/>
    <col min="15303" max="15303" width="8.28515625" style="75" customWidth="1"/>
    <col min="15304" max="15304" width="6.28515625" style="75" customWidth="1"/>
    <col min="15305" max="15305" width="5.7109375" style="75" customWidth="1"/>
    <col min="15306" max="15549" width="9.140625" style="75"/>
    <col min="15550" max="15550" width="3.7109375" style="75" customWidth="1"/>
    <col min="15551" max="15551" width="20.7109375" style="75" customWidth="1"/>
    <col min="15552" max="15552" width="7.7109375" style="75" customWidth="1"/>
    <col min="15553" max="15553" width="5.85546875" style="75" customWidth="1"/>
    <col min="15554" max="15554" width="7.5703125" style="75" customWidth="1"/>
    <col min="15555" max="15555" width="6.42578125" style="75" customWidth="1"/>
    <col min="15556" max="15556" width="5.7109375" style="75" customWidth="1"/>
    <col min="15557" max="15557" width="7.7109375" style="75" customWidth="1"/>
    <col min="15558" max="15558" width="6.28515625" style="75" customWidth="1"/>
    <col min="15559" max="15559" width="8.28515625" style="75" customWidth="1"/>
    <col min="15560" max="15560" width="6.28515625" style="75" customWidth="1"/>
    <col min="15561" max="15561" width="5.7109375" style="75" customWidth="1"/>
    <col min="15562" max="15805" width="9.140625" style="75"/>
    <col min="15806" max="15806" width="3.7109375" style="75" customWidth="1"/>
    <col min="15807" max="15807" width="20.7109375" style="75" customWidth="1"/>
    <col min="15808" max="15808" width="7.7109375" style="75" customWidth="1"/>
    <col min="15809" max="15809" width="5.85546875" style="75" customWidth="1"/>
    <col min="15810" max="15810" width="7.5703125" style="75" customWidth="1"/>
    <col min="15811" max="15811" width="6.42578125" style="75" customWidth="1"/>
    <col min="15812" max="15812" width="5.7109375" style="75" customWidth="1"/>
    <col min="15813" max="15813" width="7.7109375" style="75" customWidth="1"/>
    <col min="15814" max="15814" width="6.28515625" style="75" customWidth="1"/>
    <col min="15815" max="15815" width="8.28515625" style="75" customWidth="1"/>
    <col min="15816" max="15816" width="6.28515625" style="75" customWidth="1"/>
    <col min="15817" max="15817" width="5.7109375" style="75" customWidth="1"/>
    <col min="15818" max="16061" width="9.140625" style="75"/>
    <col min="16062" max="16062" width="3.7109375" style="75" customWidth="1"/>
    <col min="16063" max="16063" width="20.7109375" style="75" customWidth="1"/>
    <col min="16064" max="16064" width="7.7109375" style="75" customWidth="1"/>
    <col min="16065" max="16065" width="5.85546875" style="75" customWidth="1"/>
    <col min="16066" max="16066" width="7.5703125" style="75" customWidth="1"/>
    <col min="16067" max="16067" width="6.42578125" style="75" customWidth="1"/>
    <col min="16068" max="16068" width="5.7109375" style="75" customWidth="1"/>
    <col min="16069" max="16069" width="7.7109375" style="75" customWidth="1"/>
    <col min="16070" max="16070" width="6.28515625" style="75" customWidth="1"/>
    <col min="16071" max="16071" width="8.28515625" style="75" customWidth="1"/>
    <col min="16072" max="16072" width="6.28515625" style="75" customWidth="1"/>
    <col min="16073" max="16073" width="5.7109375" style="75" customWidth="1"/>
    <col min="16074" max="16384" width="9.140625" style="75"/>
  </cols>
  <sheetData>
    <row r="1" spans="1:12" s="110" customFormat="1" ht="30" customHeight="1" x14ac:dyDescent="0.2">
      <c r="A1" s="277" t="s">
        <v>38</v>
      </c>
      <c r="B1" s="278"/>
      <c r="C1" s="254" t="s">
        <v>127</v>
      </c>
      <c r="D1" s="254"/>
      <c r="E1" s="254"/>
      <c r="F1" s="254"/>
      <c r="G1" s="254"/>
      <c r="H1" s="254"/>
      <c r="I1" s="254"/>
      <c r="J1" s="254"/>
      <c r="K1" s="254"/>
      <c r="L1" s="255"/>
    </row>
    <row r="2" spans="1:12" s="74" customFormat="1" ht="24.95" customHeight="1" x14ac:dyDescent="0.2">
      <c r="A2" s="279" t="s">
        <v>175</v>
      </c>
      <c r="B2" s="280"/>
      <c r="C2" s="281" t="s">
        <v>47</v>
      </c>
      <c r="D2" s="281"/>
      <c r="E2" s="281"/>
      <c r="F2" s="281"/>
      <c r="G2" s="281"/>
      <c r="H2" s="281"/>
      <c r="I2" s="281"/>
      <c r="J2" s="281"/>
      <c r="K2" s="281"/>
      <c r="L2" s="282"/>
    </row>
    <row r="3" spans="1:12" ht="11.45" customHeight="1" x14ac:dyDescent="0.2">
      <c r="A3" s="260" t="s">
        <v>104</v>
      </c>
      <c r="B3" s="251" t="s">
        <v>176</v>
      </c>
      <c r="C3" s="275" t="s">
        <v>492</v>
      </c>
      <c r="D3" s="251"/>
      <c r="E3" s="251"/>
      <c r="F3" s="251"/>
      <c r="G3" s="251"/>
      <c r="H3" s="251" t="s">
        <v>495</v>
      </c>
      <c r="I3" s="251"/>
      <c r="J3" s="251"/>
      <c r="K3" s="251"/>
      <c r="L3" s="263"/>
    </row>
    <row r="4" spans="1:12" s="74" customFormat="1" ht="11.45" customHeight="1" x14ac:dyDescent="0.2">
      <c r="A4" s="261"/>
      <c r="B4" s="251"/>
      <c r="C4" s="251" t="s">
        <v>106</v>
      </c>
      <c r="D4" s="251"/>
      <c r="E4" s="251" t="s">
        <v>107</v>
      </c>
      <c r="F4" s="251"/>
      <c r="G4" s="251" t="s">
        <v>130</v>
      </c>
      <c r="H4" s="251" t="s">
        <v>106</v>
      </c>
      <c r="I4" s="251"/>
      <c r="J4" s="251" t="s">
        <v>107</v>
      </c>
      <c r="K4" s="251"/>
      <c r="L4" s="263" t="s">
        <v>130</v>
      </c>
    </row>
    <row r="5" spans="1:12" s="74" customFormat="1" ht="11.45" customHeight="1" x14ac:dyDescent="0.2">
      <c r="A5" s="261"/>
      <c r="B5" s="251"/>
      <c r="C5" s="251" t="s">
        <v>131</v>
      </c>
      <c r="D5" s="251" t="s">
        <v>132</v>
      </c>
      <c r="E5" s="251" t="s">
        <v>131</v>
      </c>
      <c r="F5" s="251" t="s">
        <v>132</v>
      </c>
      <c r="G5" s="251"/>
      <c r="H5" s="251" t="s">
        <v>131</v>
      </c>
      <c r="I5" s="251" t="s">
        <v>133</v>
      </c>
      <c r="J5" s="251" t="s">
        <v>131</v>
      </c>
      <c r="K5" s="251" t="s">
        <v>133</v>
      </c>
      <c r="L5" s="263"/>
    </row>
    <row r="6" spans="1:12" s="74" customFormat="1" ht="11.45" customHeight="1" x14ac:dyDescent="0.2">
      <c r="A6" s="261"/>
      <c r="B6" s="251"/>
      <c r="C6" s="251"/>
      <c r="D6" s="251"/>
      <c r="E6" s="251"/>
      <c r="F6" s="251"/>
      <c r="G6" s="251"/>
      <c r="H6" s="251"/>
      <c r="I6" s="251"/>
      <c r="J6" s="251"/>
      <c r="K6" s="251"/>
      <c r="L6" s="263"/>
    </row>
    <row r="7" spans="1:12" s="74" customFormat="1" ht="11.45" customHeight="1" x14ac:dyDescent="0.2">
      <c r="A7" s="261"/>
      <c r="B7" s="251"/>
      <c r="C7" s="251"/>
      <c r="D7" s="251"/>
      <c r="E7" s="251"/>
      <c r="F7" s="251"/>
      <c r="G7" s="251"/>
      <c r="H7" s="251"/>
      <c r="I7" s="251"/>
      <c r="J7" s="251"/>
      <c r="K7" s="251"/>
      <c r="L7" s="263"/>
    </row>
    <row r="8" spans="1:12" s="74" customFormat="1" ht="11.45" customHeight="1" x14ac:dyDescent="0.2">
      <c r="A8" s="261"/>
      <c r="B8" s="251"/>
      <c r="C8" s="251"/>
      <c r="D8" s="251"/>
      <c r="E8" s="251"/>
      <c r="F8" s="251"/>
      <c r="G8" s="251"/>
      <c r="H8" s="251"/>
      <c r="I8" s="251"/>
      <c r="J8" s="251"/>
      <c r="K8" s="251"/>
      <c r="L8" s="263"/>
    </row>
    <row r="9" spans="1:12" s="74" customFormat="1" ht="11.45" customHeight="1" x14ac:dyDescent="0.2">
      <c r="A9" s="261"/>
      <c r="B9" s="251"/>
      <c r="C9" s="251"/>
      <c r="D9" s="251"/>
      <c r="E9" s="251"/>
      <c r="F9" s="251"/>
      <c r="G9" s="251"/>
      <c r="H9" s="251"/>
      <c r="I9" s="251"/>
      <c r="J9" s="251"/>
      <c r="K9" s="251"/>
      <c r="L9" s="263"/>
    </row>
    <row r="10" spans="1:12" s="74" customFormat="1" ht="11.45" customHeight="1" x14ac:dyDescent="0.2">
      <c r="A10" s="261"/>
      <c r="B10" s="251"/>
      <c r="C10" s="251"/>
      <c r="D10" s="251"/>
      <c r="E10" s="251"/>
      <c r="F10" s="251"/>
      <c r="G10" s="251"/>
      <c r="H10" s="251"/>
      <c r="I10" s="251"/>
      <c r="J10" s="251"/>
      <c r="K10" s="251"/>
      <c r="L10" s="263"/>
    </row>
    <row r="11" spans="1:12" s="74" customFormat="1" ht="11.45" customHeight="1" x14ac:dyDescent="0.2">
      <c r="A11" s="261"/>
      <c r="B11" s="251"/>
      <c r="C11" s="76" t="s">
        <v>110</v>
      </c>
      <c r="D11" s="76" t="s">
        <v>134</v>
      </c>
      <c r="E11" s="76" t="s">
        <v>110</v>
      </c>
      <c r="F11" s="76" t="s">
        <v>134</v>
      </c>
      <c r="G11" s="251" t="s">
        <v>110</v>
      </c>
      <c r="H11" s="251"/>
      <c r="I11" s="76" t="s">
        <v>134</v>
      </c>
      <c r="J11" s="76" t="s">
        <v>110</v>
      </c>
      <c r="K11" s="76" t="s">
        <v>134</v>
      </c>
      <c r="L11" s="77" t="s">
        <v>110</v>
      </c>
    </row>
    <row r="12" spans="1:12" s="111" customFormat="1" ht="11.45" customHeight="1" x14ac:dyDescent="0.2">
      <c r="A12" s="78">
        <v>1</v>
      </c>
      <c r="B12" s="79">
        <v>2</v>
      </c>
      <c r="C12" s="80">
        <v>3</v>
      </c>
      <c r="D12" s="79">
        <v>4</v>
      </c>
      <c r="E12" s="80">
        <v>5</v>
      </c>
      <c r="F12" s="79">
        <v>6</v>
      </c>
      <c r="G12" s="80">
        <v>7</v>
      </c>
      <c r="H12" s="79">
        <v>8</v>
      </c>
      <c r="I12" s="80">
        <v>9</v>
      </c>
      <c r="J12" s="79">
        <v>10</v>
      </c>
      <c r="K12" s="80">
        <v>11</v>
      </c>
      <c r="L12" s="81">
        <v>12</v>
      </c>
    </row>
    <row r="13" spans="1:12" ht="11.45" customHeight="1" x14ac:dyDescent="0.2">
      <c r="A13" s="82"/>
      <c r="B13" s="118" t="s">
        <v>112</v>
      </c>
      <c r="C13" s="173"/>
      <c r="D13" s="172" t="s">
        <v>112</v>
      </c>
      <c r="E13" s="174" t="s">
        <v>112</v>
      </c>
      <c r="F13" s="172" t="s">
        <v>112</v>
      </c>
      <c r="G13" s="172" t="s">
        <v>112</v>
      </c>
      <c r="H13" s="174" t="s">
        <v>112</v>
      </c>
      <c r="I13" s="172" t="s">
        <v>112</v>
      </c>
      <c r="J13" s="174" t="s">
        <v>112</v>
      </c>
      <c r="K13" s="172" t="s">
        <v>112</v>
      </c>
      <c r="L13" s="172" t="s">
        <v>112</v>
      </c>
    </row>
    <row r="14" spans="1:12" s="74" customFormat="1" ht="11.45" customHeight="1" x14ac:dyDescent="0.2">
      <c r="A14" s="68">
        <f>IF(D14&lt;&gt;"",COUNTA($D$14:D14),"")</f>
        <v>1</v>
      </c>
      <c r="B14" s="85" t="s">
        <v>135</v>
      </c>
      <c r="C14" s="171">
        <v>386023</v>
      </c>
      <c r="D14" s="113">
        <v>3.1</v>
      </c>
      <c r="E14" s="165">
        <v>1311958</v>
      </c>
      <c r="F14" s="113">
        <v>0.3</v>
      </c>
      <c r="G14" s="113">
        <v>3.4</v>
      </c>
      <c r="H14" s="165">
        <v>7756802</v>
      </c>
      <c r="I14" s="113">
        <v>1.4</v>
      </c>
      <c r="J14" s="165">
        <v>31849428</v>
      </c>
      <c r="K14" s="113">
        <v>1</v>
      </c>
      <c r="L14" s="113">
        <v>4.0999999999999996</v>
      </c>
    </row>
    <row r="15" spans="1:12" s="74" customFormat="1" ht="11.45" customHeight="1" x14ac:dyDescent="0.2">
      <c r="A15" s="68">
        <f>IF(D15&lt;&gt;"",COUNTA($D$14:D15),"")</f>
        <v>2</v>
      </c>
      <c r="B15" s="87" t="s">
        <v>136</v>
      </c>
      <c r="C15" s="170">
        <v>372540</v>
      </c>
      <c r="D15" s="66">
        <v>3.2</v>
      </c>
      <c r="E15" s="164">
        <v>1278922</v>
      </c>
      <c r="F15" s="66">
        <v>0.6</v>
      </c>
      <c r="G15" s="66">
        <v>3.4</v>
      </c>
      <c r="H15" s="164">
        <v>7433576</v>
      </c>
      <c r="I15" s="66">
        <v>1.8</v>
      </c>
      <c r="J15" s="164">
        <v>30921552</v>
      </c>
      <c r="K15" s="66">
        <v>1.1000000000000001</v>
      </c>
      <c r="L15" s="66">
        <v>4.2</v>
      </c>
    </row>
    <row r="16" spans="1:12" ht="11.45" customHeight="1" x14ac:dyDescent="0.2">
      <c r="A16" s="68">
        <f>IF(D16&lt;&gt;"",COUNTA($D$14:D16),"")</f>
        <v>3</v>
      </c>
      <c r="B16" s="87" t="s">
        <v>137</v>
      </c>
      <c r="C16" s="170">
        <v>13483</v>
      </c>
      <c r="D16" s="66">
        <v>1.5</v>
      </c>
      <c r="E16" s="164">
        <v>33036</v>
      </c>
      <c r="F16" s="66">
        <v>-12.3</v>
      </c>
      <c r="G16" s="66">
        <v>2.5</v>
      </c>
      <c r="H16" s="164">
        <v>323226</v>
      </c>
      <c r="I16" s="66">
        <v>-7.9</v>
      </c>
      <c r="J16" s="164">
        <v>927876</v>
      </c>
      <c r="K16" s="66">
        <v>-1.9</v>
      </c>
      <c r="L16" s="66">
        <v>2.9</v>
      </c>
    </row>
    <row r="17" spans="1:12" ht="20.100000000000001" customHeight="1" x14ac:dyDescent="0.2">
      <c r="A17" s="68">
        <f>IF(D17&lt;&gt;"",COUNTA($D$14:D17),"")</f>
        <v>4</v>
      </c>
      <c r="B17" s="85" t="s">
        <v>177</v>
      </c>
      <c r="C17" s="171">
        <v>12199</v>
      </c>
      <c r="D17" s="113">
        <v>9.9</v>
      </c>
      <c r="E17" s="165">
        <v>30055</v>
      </c>
      <c r="F17" s="113">
        <v>-8.6999999999999993</v>
      </c>
      <c r="G17" s="113">
        <v>2.5</v>
      </c>
      <c r="H17" s="165">
        <v>297156</v>
      </c>
      <c r="I17" s="113">
        <v>-4.5999999999999996</v>
      </c>
      <c r="J17" s="165">
        <v>858978</v>
      </c>
      <c r="K17" s="113">
        <v>0.6</v>
      </c>
      <c r="L17" s="113">
        <v>2.9</v>
      </c>
    </row>
    <row r="18" spans="1:12" s="74" customFormat="1" ht="11.45" customHeight="1" x14ac:dyDescent="0.2">
      <c r="A18" s="68">
        <f>IF(D18&lt;&gt;"",COUNTA($D$14:D18),"")</f>
        <v>5</v>
      </c>
      <c r="B18" s="87" t="s">
        <v>178</v>
      </c>
      <c r="C18" s="170">
        <v>155</v>
      </c>
      <c r="D18" s="66">
        <v>4</v>
      </c>
      <c r="E18" s="164">
        <v>402</v>
      </c>
      <c r="F18" s="66">
        <v>-0.2</v>
      </c>
      <c r="G18" s="66">
        <v>2.6</v>
      </c>
      <c r="H18" s="164">
        <v>5799</v>
      </c>
      <c r="I18" s="66">
        <v>-39.5</v>
      </c>
      <c r="J18" s="164">
        <v>14693</v>
      </c>
      <c r="K18" s="66">
        <v>-36.299999999999997</v>
      </c>
      <c r="L18" s="66">
        <v>2.5</v>
      </c>
    </row>
    <row r="19" spans="1:12" ht="11.45" customHeight="1" x14ac:dyDescent="0.2">
      <c r="A19" s="68">
        <f>IF(D19&lt;&gt;"",COUNTA($D$14:D19),"")</f>
        <v>6</v>
      </c>
      <c r="B19" s="87" t="s">
        <v>179</v>
      </c>
      <c r="C19" s="170">
        <v>63</v>
      </c>
      <c r="D19" s="66">
        <v>37</v>
      </c>
      <c r="E19" s="164">
        <v>208</v>
      </c>
      <c r="F19" s="66">
        <v>-68.8</v>
      </c>
      <c r="G19" s="66">
        <v>3.3</v>
      </c>
      <c r="H19" s="164">
        <v>851</v>
      </c>
      <c r="I19" s="66">
        <v>4.5</v>
      </c>
      <c r="J19" s="164">
        <v>4480</v>
      </c>
      <c r="K19" s="66">
        <v>-58.8</v>
      </c>
      <c r="L19" s="66">
        <v>5.3</v>
      </c>
    </row>
    <row r="20" spans="1:12" ht="11.45" customHeight="1" x14ac:dyDescent="0.2">
      <c r="A20" s="68">
        <f>IF(D20&lt;&gt;"",COUNTA($D$14:D20),"")</f>
        <v>7</v>
      </c>
      <c r="B20" s="87" t="s">
        <v>180</v>
      </c>
      <c r="C20" s="170">
        <v>2774</v>
      </c>
      <c r="D20" s="66">
        <v>20.9</v>
      </c>
      <c r="E20" s="164">
        <v>5974</v>
      </c>
      <c r="F20" s="66">
        <v>25.8</v>
      </c>
      <c r="G20" s="66">
        <v>2.2000000000000002</v>
      </c>
      <c r="H20" s="164">
        <v>33920</v>
      </c>
      <c r="I20" s="66">
        <v>-4.5999999999999996</v>
      </c>
      <c r="J20" s="164">
        <v>76408</v>
      </c>
      <c r="K20" s="66">
        <v>-3.7</v>
      </c>
      <c r="L20" s="66">
        <v>2.2999999999999998</v>
      </c>
    </row>
    <row r="21" spans="1:12" ht="11.45" customHeight="1" x14ac:dyDescent="0.2">
      <c r="A21" s="68">
        <f>IF(D21&lt;&gt;"",COUNTA($D$14:D21),"")</f>
        <v>8</v>
      </c>
      <c r="B21" s="87" t="s">
        <v>181</v>
      </c>
      <c r="C21" s="170">
        <v>64</v>
      </c>
      <c r="D21" s="66">
        <v>23.1</v>
      </c>
      <c r="E21" s="164">
        <v>148</v>
      </c>
      <c r="F21" s="66">
        <v>-75.2</v>
      </c>
      <c r="G21" s="66">
        <v>2.2999999999999998</v>
      </c>
      <c r="H21" s="164">
        <v>797</v>
      </c>
      <c r="I21" s="66">
        <v>-5.3</v>
      </c>
      <c r="J21" s="164">
        <v>1490</v>
      </c>
      <c r="K21" s="66">
        <v>-42.1</v>
      </c>
      <c r="L21" s="66">
        <v>1.9</v>
      </c>
    </row>
    <row r="22" spans="1:12" ht="11.45" customHeight="1" x14ac:dyDescent="0.2">
      <c r="A22" s="68">
        <f>IF(D22&lt;&gt;"",COUNTA($D$14:D22),"")</f>
        <v>9</v>
      </c>
      <c r="B22" s="87" t="s">
        <v>182</v>
      </c>
      <c r="C22" s="170">
        <v>94</v>
      </c>
      <c r="D22" s="66">
        <v>-23.6</v>
      </c>
      <c r="E22" s="164">
        <v>225</v>
      </c>
      <c r="F22" s="66">
        <v>-89.9</v>
      </c>
      <c r="G22" s="66">
        <v>2.4</v>
      </c>
      <c r="H22" s="164">
        <v>3474</v>
      </c>
      <c r="I22" s="66">
        <v>2.7</v>
      </c>
      <c r="J22" s="164">
        <v>24025</v>
      </c>
      <c r="K22" s="66">
        <v>60.9</v>
      </c>
      <c r="L22" s="66">
        <v>6.9</v>
      </c>
    </row>
    <row r="23" spans="1:12" ht="11.45" customHeight="1" x14ac:dyDescent="0.2">
      <c r="A23" s="68">
        <f>IF(D23&lt;&gt;"",COUNTA($D$14:D23),"")</f>
        <v>10</v>
      </c>
      <c r="B23" s="87" t="s">
        <v>183</v>
      </c>
      <c r="C23" s="170">
        <v>173</v>
      </c>
      <c r="D23" s="66">
        <v>-14.4</v>
      </c>
      <c r="E23" s="164">
        <v>409</v>
      </c>
      <c r="F23" s="66">
        <v>-1</v>
      </c>
      <c r="G23" s="66">
        <v>2.4</v>
      </c>
      <c r="H23" s="164">
        <v>8038</v>
      </c>
      <c r="I23" s="66">
        <v>-0.9</v>
      </c>
      <c r="J23" s="164">
        <v>17157</v>
      </c>
      <c r="K23" s="66">
        <v>-5.5</v>
      </c>
      <c r="L23" s="66">
        <v>2.1</v>
      </c>
    </row>
    <row r="24" spans="1:12" ht="11.45" customHeight="1" x14ac:dyDescent="0.2">
      <c r="A24" s="68">
        <f>IF(D24&lt;&gt;"",COUNTA($D$14:D24),"")</f>
        <v>11</v>
      </c>
      <c r="B24" s="87" t="s">
        <v>184</v>
      </c>
      <c r="C24" s="170">
        <v>164</v>
      </c>
      <c r="D24" s="66">
        <v>281.39999999999998</v>
      </c>
      <c r="E24" s="164">
        <v>271</v>
      </c>
      <c r="F24" s="66">
        <v>62.3</v>
      </c>
      <c r="G24" s="66">
        <v>1.7</v>
      </c>
      <c r="H24" s="164">
        <v>1000</v>
      </c>
      <c r="I24" s="66">
        <v>71.8</v>
      </c>
      <c r="J24" s="164">
        <v>2121</v>
      </c>
      <c r="K24" s="66">
        <v>24.4</v>
      </c>
      <c r="L24" s="66">
        <v>2.1</v>
      </c>
    </row>
    <row r="25" spans="1:12" s="74" customFormat="1" ht="11.45" customHeight="1" x14ac:dyDescent="0.2">
      <c r="A25" s="68">
        <f>IF(D25&lt;&gt;"",COUNTA($D$14:D25),"")</f>
        <v>12</v>
      </c>
      <c r="B25" s="87" t="s">
        <v>185</v>
      </c>
      <c r="C25" s="170">
        <v>65</v>
      </c>
      <c r="D25" s="66">
        <v>-30.1</v>
      </c>
      <c r="E25" s="164">
        <v>124</v>
      </c>
      <c r="F25" s="66">
        <v>-30.3</v>
      </c>
      <c r="G25" s="66">
        <v>1.9</v>
      </c>
      <c r="H25" s="164">
        <v>840</v>
      </c>
      <c r="I25" s="66">
        <v>-0.6</v>
      </c>
      <c r="J25" s="164">
        <v>2064</v>
      </c>
      <c r="K25" s="66">
        <v>-5.7</v>
      </c>
      <c r="L25" s="66">
        <v>2.5</v>
      </c>
    </row>
    <row r="26" spans="1:12" ht="11.45" customHeight="1" x14ac:dyDescent="0.2">
      <c r="A26" s="68">
        <f>IF(D26&lt;&gt;"",COUNTA($D$14:D26),"")</f>
        <v>13</v>
      </c>
      <c r="B26" s="87" t="s">
        <v>186</v>
      </c>
      <c r="C26" s="170">
        <v>9</v>
      </c>
      <c r="D26" s="66">
        <v>-25</v>
      </c>
      <c r="E26" s="164">
        <v>18</v>
      </c>
      <c r="F26" s="66">
        <v>-14.3</v>
      </c>
      <c r="G26" s="66">
        <v>2</v>
      </c>
      <c r="H26" s="164">
        <v>180</v>
      </c>
      <c r="I26" s="66">
        <v>5.3</v>
      </c>
      <c r="J26" s="164">
        <v>361</v>
      </c>
      <c r="K26" s="66">
        <v>16.5</v>
      </c>
      <c r="L26" s="66">
        <v>2</v>
      </c>
    </row>
    <row r="27" spans="1:12" ht="11.45" customHeight="1" x14ac:dyDescent="0.2">
      <c r="A27" s="68">
        <f>IF(D27&lt;&gt;"",COUNTA($D$14:D27),"")</f>
        <v>14</v>
      </c>
      <c r="B27" s="87" t="s">
        <v>187</v>
      </c>
      <c r="C27" s="170">
        <v>200</v>
      </c>
      <c r="D27" s="66">
        <v>9.9</v>
      </c>
      <c r="E27" s="164">
        <v>432</v>
      </c>
      <c r="F27" s="66">
        <v>-11.8</v>
      </c>
      <c r="G27" s="66">
        <v>2.2000000000000002</v>
      </c>
      <c r="H27" s="164">
        <v>6139</v>
      </c>
      <c r="I27" s="66">
        <v>1.1000000000000001</v>
      </c>
      <c r="J27" s="164">
        <v>14686</v>
      </c>
      <c r="K27" s="66">
        <v>5.9</v>
      </c>
      <c r="L27" s="66">
        <v>2.4</v>
      </c>
    </row>
    <row r="28" spans="1:12" s="74" customFormat="1" ht="11.45" customHeight="1" x14ac:dyDescent="0.2">
      <c r="A28" s="68">
        <f>IF(D28&lt;&gt;"",COUNTA($D$14:D28),"")</f>
        <v>15</v>
      </c>
      <c r="B28" s="87" t="s">
        <v>188</v>
      </c>
      <c r="C28" s="170">
        <v>31</v>
      </c>
      <c r="D28" s="66">
        <v>-3.1</v>
      </c>
      <c r="E28" s="164">
        <v>185</v>
      </c>
      <c r="F28" s="66">
        <v>219</v>
      </c>
      <c r="G28" s="66">
        <v>6</v>
      </c>
      <c r="H28" s="164">
        <v>530</v>
      </c>
      <c r="I28" s="66">
        <v>6.2</v>
      </c>
      <c r="J28" s="164">
        <v>1495</v>
      </c>
      <c r="K28" s="66">
        <v>-13.9</v>
      </c>
      <c r="L28" s="66">
        <v>2.8</v>
      </c>
    </row>
    <row r="29" spans="1:12" ht="11.45" customHeight="1" x14ac:dyDescent="0.2">
      <c r="A29" s="68">
        <f>IF(D29&lt;&gt;"",COUNTA($D$14:D29),"")</f>
        <v>16</v>
      </c>
      <c r="B29" s="87" t="s">
        <v>189</v>
      </c>
      <c r="C29" s="170">
        <v>43</v>
      </c>
      <c r="D29" s="66">
        <v>104.8</v>
      </c>
      <c r="E29" s="164">
        <v>235</v>
      </c>
      <c r="F29" s="66">
        <v>267.2</v>
      </c>
      <c r="G29" s="66">
        <v>5.5</v>
      </c>
      <c r="H29" s="164">
        <v>904</v>
      </c>
      <c r="I29" s="66">
        <v>-4.5</v>
      </c>
      <c r="J29" s="164">
        <v>3519</v>
      </c>
      <c r="K29" s="66">
        <v>-9</v>
      </c>
      <c r="L29" s="66">
        <v>3.9</v>
      </c>
    </row>
    <row r="30" spans="1:12" ht="11.45" customHeight="1" x14ac:dyDescent="0.2">
      <c r="A30" s="68">
        <f>IF(D30&lt;&gt;"",COUNTA($D$14:D30),"")</f>
        <v>17</v>
      </c>
      <c r="B30" s="87" t="s">
        <v>190</v>
      </c>
      <c r="C30" s="170">
        <v>71</v>
      </c>
      <c r="D30" s="66">
        <v>-5.3</v>
      </c>
      <c r="E30" s="164">
        <v>154</v>
      </c>
      <c r="F30" s="66">
        <v>-80.8</v>
      </c>
      <c r="G30" s="66">
        <v>2.2000000000000002</v>
      </c>
      <c r="H30" s="164">
        <v>2521</v>
      </c>
      <c r="I30" s="66">
        <v>-3.4</v>
      </c>
      <c r="J30" s="164">
        <v>18144</v>
      </c>
      <c r="K30" s="66">
        <v>151.9</v>
      </c>
      <c r="L30" s="66">
        <v>7.2</v>
      </c>
    </row>
    <row r="31" spans="1:12" ht="11.45" customHeight="1" x14ac:dyDescent="0.2">
      <c r="A31" s="68">
        <f>IF(D31&lt;&gt;"",COUNTA($D$14:D31),"")</f>
        <v>18</v>
      </c>
      <c r="B31" s="87" t="s">
        <v>191</v>
      </c>
      <c r="C31" s="170">
        <v>44</v>
      </c>
      <c r="D31" s="66">
        <v>29.4</v>
      </c>
      <c r="E31" s="164">
        <v>192</v>
      </c>
      <c r="F31" s="66">
        <v>123.3</v>
      </c>
      <c r="G31" s="66">
        <v>4.4000000000000004</v>
      </c>
      <c r="H31" s="164">
        <v>1507</v>
      </c>
      <c r="I31" s="66">
        <v>-17.7</v>
      </c>
      <c r="J31" s="164">
        <v>5306</v>
      </c>
      <c r="K31" s="66">
        <v>-9.6</v>
      </c>
      <c r="L31" s="66">
        <v>3.5</v>
      </c>
    </row>
    <row r="32" spans="1:12" s="74" customFormat="1" ht="11.45" customHeight="1" x14ac:dyDescent="0.2">
      <c r="A32" s="68">
        <f>IF(D32&lt;&gt;"",COUNTA($D$14:D32),"")</f>
        <v>19</v>
      </c>
      <c r="B32" s="87" t="s">
        <v>192</v>
      </c>
      <c r="C32" s="170">
        <v>2</v>
      </c>
      <c r="D32" s="66">
        <v>-33.299999999999997</v>
      </c>
      <c r="E32" s="164">
        <v>3</v>
      </c>
      <c r="F32" s="66">
        <v>-72.7</v>
      </c>
      <c r="G32" s="66">
        <v>1.5</v>
      </c>
      <c r="H32" s="164">
        <v>82</v>
      </c>
      <c r="I32" s="66">
        <v>26.2</v>
      </c>
      <c r="J32" s="164">
        <v>195</v>
      </c>
      <c r="K32" s="66">
        <v>78.900000000000006</v>
      </c>
      <c r="L32" s="66">
        <v>2.4</v>
      </c>
    </row>
    <row r="33" spans="1:12" ht="11.45" customHeight="1" x14ac:dyDescent="0.2">
      <c r="A33" s="68">
        <f>IF(D33&lt;&gt;"",COUNTA($D$14:D33),"")</f>
        <v>20</v>
      </c>
      <c r="B33" s="87" t="s">
        <v>193</v>
      </c>
      <c r="C33" s="170">
        <v>955</v>
      </c>
      <c r="D33" s="66">
        <v>3.6</v>
      </c>
      <c r="E33" s="164">
        <v>2299</v>
      </c>
      <c r="F33" s="66">
        <v>-9.3000000000000007</v>
      </c>
      <c r="G33" s="66">
        <v>2.4</v>
      </c>
      <c r="H33" s="164">
        <v>41132</v>
      </c>
      <c r="I33" s="66">
        <v>-16.2</v>
      </c>
      <c r="J33" s="164">
        <v>126703</v>
      </c>
      <c r="K33" s="66">
        <v>-10.7</v>
      </c>
      <c r="L33" s="66">
        <v>3.1</v>
      </c>
    </row>
    <row r="34" spans="1:12" ht="11.45" customHeight="1" x14ac:dyDescent="0.2">
      <c r="A34" s="68">
        <f>IF(D34&lt;&gt;"",COUNTA($D$14:D34),"")</f>
        <v>21</v>
      </c>
      <c r="B34" s="87" t="s">
        <v>194</v>
      </c>
      <c r="C34" s="170">
        <v>156</v>
      </c>
      <c r="D34" s="66">
        <v>-33.299999999999997</v>
      </c>
      <c r="E34" s="164">
        <v>390</v>
      </c>
      <c r="F34" s="66">
        <v>-13.5</v>
      </c>
      <c r="G34" s="66">
        <v>2.5</v>
      </c>
      <c r="H34" s="164">
        <v>8373</v>
      </c>
      <c r="I34" s="66">
        <v>-22</v>
      </c>
      <c r="J34" s="164">
        <v>16569</v>
      </c>
      <c r="K34" s="66">
        <v>-17.399999999999999</v>
      </c>
      <c r="L34" s="66">
        <v>2</v>
      </c>
    </row>
    <row r="35" spans="1:12" ht="11.45" customHeight="1" x14ac:dyDescent="0.2">
      <c r="A35" s="68">
        <f>IF(D35&lt;&gt;"",COUNTA($D$14:D35),"")</f>
        <v>22</v>
      </c>
      <c r="B35" s="87" t="s">
        <v>195</v>
      </c>
      <c r="C35" s="170">
        <v>686</v>
      </c>
      <c r="D35" s="66">
        <v>-3.9</v>
      </c>
      <c r="E35" s="164">
        <v>1733</v>
      </c>
      <c r="F35" s="66">
        <v>-9.1</v>
      </c>
      <c r="G35" s="66">
        <v>2.5</v>
      </c>
      <c r="H35" s="164">
        <v>27565</v>
      </c>
      <c r="I35" s="66">
        <v>3.7</v>
      </c>
      <c r="J35" s="164">
        <v>90708</v>
      </c>
      <c r="K35" s="66">
        <v>6.2</v>
      </c>
      <c r="L35" s="66">
        <v>3.3</v>
      </c>
    </row>
    <row r="36" spans="1:12" ht="11.45" customHeight="1" x14ac:dyDescent="0.2">
      <c r="A36" s="68">
        <f>IF(D36&lt;&gt;"",COUNTA($D$14:D36),"")</f>
        <v>23</v>
      </c>
      <c r="B36" s="87" t="s">
        <v>196</v>
      </c>
      <c r="C36" s="170">
        <v>1931</v>
      </c>
      <c r="D36" s="66">
        <v>9.3000000000000007</v>
      </c>
      <c r="E36" s="164">
        <v>5163</v>
      </c>
      <c r="F36" s="66">
        <v>-8.4</v>
      </c>
      <c r="G36" s="66">
        <v>2.7</v>
      </c>
      <c r="H36" s="164">
        <v>35244</v>
      </c>
      <c r="I36" s="66">
        <v>5.2</v>
      </c>
      <c r="J36" s="164">
        <v>98070</v>
      </c>
      <c r="K36" s="66">
        <v>8.3000000000000007</v>
      </c>
      <c r="L36" s="66">
        <v>2.8</v>
      </c>
    </row>
    <row r="37" spans="1:12" ht="11.45" customHeight="1" x14ac:dyDescent="0.2">
      <c r="A37" s="68">
        <f>IF(D37&lt;&gt;"",COUNTA($D$14:D37),"")</f>
        <v>24</v>
      </c>
      <c r="B37" s="87" t="s">
        <v>197</v>
      </c>
      <c r="C37" s="170">
        <v>37</v>
      </c>
      <c r="D37" s="66">
        <v>-19.600000000000001</v>
      </c>
      <c r="E37" s="164">
        <v>125</v>
      </c>
      <c r="F37" s="66">
        <v>-8.1</v>
      </c>
      <c r="G37" s="66">
        <v>3.4</v>
      </c>
      <c r="H37" s="164">
        <v>816</v>
      </c>
      <c r="I37" s="66">
        <v>1.4</v>
      </c>
      <c r="J37" s="164">
        <v>2551</v>
      </c>
      <c r="K37" s="66">
        <v>23.1</v>
      </c>
      <c r="L37" s="66">
        <v>3.1</v>
      </c>
    </row>
    <row r="38" spans="1:12" s="74" customFormat="1" ht="11.45" customHeight="1" x14ac:dyDescent="0.2">
      <c r="A38" s="68">
        <f>IF(D38&lt;&gt;"",COUNTA($D$14:D38),"")</f>
        <v>25</v>
      </c>
      <c r="B38" s="87" t="s">
        <v>198</v>
      </c>
      <c r="C38" s="170">
        <v>148</v>
      </c>
      <c r="D38" s="66">
        <v>-7.5</v>
      </c>
      <c r="E38" s="164">
        <v>810</v>
      </c>
      <c r="F38" s="66">
        <v>-25.6</v>
      </c>
      <c r="G38" s="66">
        <v>5.5</v>
      </c>
      <c r="H38" s="164">
        <v>2372</v>
      </c>
      <c r="I38" s="66">
        <v>19.8</v>
      </c>
      <c r="J38" s="164">
        <v>12746</v>
      </c>
      <c r="K38" s="66">
        <v>54</v>
      </c>
      <c r="L38" s="66">
        <v>5.4</v>
      </c>
    </row>
    <row r="39" spans="1:12" ht="11.45" customHeight="1" x14ac:dyDescent="0.2">
      <c r="A39" s="68">
        <f>IF(D39&lt;&gt;"",COUNTA($D$14:D39),"")</f>
        <v>26</v>
      </c>
      <c r="B39" s="87" t="s">
        <v>199</v>
      </c>
      <c r="C39" s="170">
        <v>28</v>
      </c>
      <c r="D39" s="66">
        <v>12</v>
      </c>
      <c r="E39" s="164">
        <v>53</v>
      </c>
      <c r="F39" s="66">
        <v>29.3</v>
      </c>
      <c r="G39" s="66">
        <v>1.9</v>
      </c>
      <c r="H39" s="164">
        <v>444</v>
      </c>
      <c r="I39" s="66">
        <v>-15.3</v>
      </c>
      <c r="J39" s="164">
        <v>1098</v>
      </c>
      <c r="K39" s="66">
        <v>-1.9</v>
      </c>
      <c r="L39" s="66">
        <v>2.5</v>
      </c>
    </row>
    <row r="40" spans="1:12" ht="11.45" customHeight="1" x14ac:dyDescent="0.2">
      <c r="A40" s="68">
        <f>IF(D40&lt;&gt;"",COUNTA($D$14:D40),"")</f>
        <v>27</v>
      </c>
      <c r="B40" s="87" t="s">
        <v>200</v>
      </c>
      <c r="C40" s="170">
        <v>1775</v>
      </c>
      <c r="D40" s="66">
        <v>23</v>
      </c>
      <c r="E40" s="164">
        <v>3384</v>
      </c>
      <c r="F40" s="66">
        <v>15.9</v>
      </c>
      <c r="G40" s="66">
        <v>1.9</v>
      </c>
      <c r="H40" s="164">
        <v>34783</v>
      </c>
      <c r="I40" s="66">
        <v>-6.7</v>
      </c>
      <c r="J40" s="164">
        <v>63725</v>
      </c>
      <c r="K40" s="66">
        <v>-9.3000000000000007</v>
      </c>
      <c r="L40" s="66">
        <v>1.8</v>
      </c>
    </row>
    <row r="41" spans="1:12" s="91" customFormat="1" ht="11.45" customHeight="1" x14ac:dyDescent="0.2">
      <c r="A41" s="68">
        <f>IF(D41&lt;&gt;"",COUNTA($D$14:D41),"")</f>
        <v>28</v>
      </c>
      <c r="B41" s="87" t="s">
        <v>201</v>
      </c>
      <c r="C41" s="170">
        <v>648</v>
      </c>
      <c r="D41" s="66">
        <v>-8.5</v>
      </c>
      <c r="E41" s="164">
        <v>1728</v>
      </c>
      <c r="F41" s="66">
        <v>-17.2</v>
      </c>
      <c r="G41" s="66">
        <v>2.7</v>
      </c>
      <c r="H41" s="164">
        <v>39126</v>
      </c>
      <c r="I41" s="66">
        <v>-3.9</v>
      </c>
      <c r="J41" s="164">
        <v>132836</v>
      </c>
      <c r="K41" s="66">
        <v>0.1</v>
      </c>
      <c r="L41" s="66">
        <v>3.4</v>
      </c>
    </row>
    <row r="42" spans="1:12" s="74" customFormat="1" ht="11.45" customHeight="1" x14ac:dyDescent="0.2">
      <c r="A42" s="68">
        <f>IF(D42&lt;&gt;"",COUNTA($D$14:D42),"")</f>
        <v>29</v>
      </c>
      <c r="B42" s="87" t="s">
        <v>202</v>
      </c>
      <c r="C42" s="170">
        <v>111</v>
      </c>
      <c r="D42" s="66">
        <v>-9</v>
      </c>
      <c r="E42" s="164">
        <v>538</v>
      </c>
      <c r="F42" s="66">
        <v>3.3</v>
      </c>
      <c r="G42" s="66">
        <v>4.8</v>
      </c>
      <c r="H42" s="164">
        <v>1958</v>
      </c>
      <c r="I42" s="66">
        <v>36.9</v>
      </c>
      <c r="J42" s="164">
        <v>7978</v>
      </c>
      <c r="K42" s="66">
        <v>2.9</v>
      </c>
      <c r="L42" s="66">
        <v>4.0999999999999996</v>
      </c>
    </row>
    <row r="43" spans="1:12" ht="11.45" customHeight="1" x14ac:dyDescent="0.2">
      <c r="A43" s="68">
        <f>IF(D43&lt;&gt;"",COUNTA($D$14:D43),"")</f>
        <v>30</v>
      </c>
      <c r="B43" s="87" t="s">
        <v>203</v>
      </c>
      <c r="C43" s="170">
        <v>28</v>
      </c>
      <c r="D43" s="66">
        <v>-6.7</v>
      </c>
      <c r="E43" s="164">
        <v>100</v>
      </c>
      <c r="F43" s="66">
        <v>-2</v>
      </c>
      <c r="G43" s="66">
        <v>3.6</v>
      </c>
      <c r="H43" s="164">
        <v>672</v>
      </c>
      <c r="I43" s="66">
        <v>20</v>
      </c>
      <c r="J43" s="164">
        <v>2610</v>
      </c>
      <c r="K43" s="66">
        <v>122.1</v>
      </c>
      <c r="L43" s="66">
        <v>3.9</v>
      </c>
    </row>
    <row r="44" spans="1:12" ht="11.45" customHeight="1" x14ac:dyDescent="0.2">
      <c r="A44" s="68">
        <f>IF(D44&lt;&gt;"",COUNTA($D$14:D44),"")</f>
        <v>31</v>
      </c>
      <c r="B44" s="87" t="s">
        <v>204</v>
      </c>
      <c r="C44" s="170">
        <v>262</v>
      </c>
      <c r="D44" s="66">
        <v>13.9</v>
      </c>
      <c r="E44" s="164">
        <v>809</v>
      </c>
      <c r="F44" s="66">
        <v>-7.1</v>
      </c>
      <c r="G44" s="66">
        <v>3.1</v>
      </c>
      <c r="H44" s="164">
        <v>4247</v>
      </c>
      <c r="I44" s="66">
        <v>8.6</v>
      </c>
      <c r="J44" s="164">
        <v>13130</v>
      </c>
      <c r="K44" s="66">
        <v>12.6</v>
      </c>
      <c r="L44" s="66">
        <v>3.1</v>
      </c>
    </row>
    <row r="45" spans="1:12" ht="11.45" customHeight="1" x14ac:dyDescent="0.2">
      <c r="A45" s="68">
        <f>IF(D45&lt;&gt;"",COUNTA($D$14:D45),"")</f>
        <v>32</v>
      </c>
      <c r="B45" s="87" t="s">
        <v>205</v>
      </c>
      <c r="C45" s="170">
        <v>268</v>
      </c>
      <c r="D45" s="66">
        <v>4.3</v>
      </c>
      <c r="E45" s="164">
        <v>639</v>
      </c>
      <c r="F45" s="66">
        <v>5.6</v>
      </c>
      <c r="G45" s="66">
        <v>2.4</v>
      </c>
      <c r="H45" s="164">
        <v>13379</v>
      </c>
      <c r="I45" s="66">
        <v>-1.1000000000000001</v>
      </c>
      <c r="J45" s="164">
        <v>43494</v>
      </c>
      <c r="K45" s="66">
        <v>5.6</v>
      </c>
      <c r="L45" s="66">
        <v>3.3</v>
      </c>
    </row>
    <row r="46" spans="1:12" ht="11.45" customHeight="1" x14ac:dyDescent="0.2">
      <c r="A46" s="68">
        <f>IF(D46&lt;&gt;"",COUNTA($D$14:D46),"")</f>
        <v>33</v>
      </c>
      <c r="B46" s="87" t="s">
        <v>206</v>
      </c>
      <c r="C46" s="170">
        <v>52</v>
      </c>
      <c r="D46" s="66">
        <v>246.7</v>
      </c>
      <c r="E46" s="164">
        <v>129</v>
      </c>
      <c r="F46" s="66">
        <v>81.7</v>
      </c>
      <c r="G46" s="66">
        <v>2.5</v>
      </c>
      <c r="H46" s="164">
        <v>619</v>
      </c>
      <c r="I46" s="66">
        <v>-10.199999999999999</v>
      </c>
      <c r="J46" s="164">
        <v>1532</v>
      </c>
      <c r="K46" s="66">
        <v>-46.5</v>
      </c>
      <c r="L46" s="66">
        <v>2.5</v>
      </c>
    </row>
    <row r="47" spans="1:12" ht="11.45" customHeight="1" x14ac:dyDescent="0.2">
      <c r="A47" s="68">
        <f>IF(D47&lt;&gt;"",COUNTA($D$14:D47),"")</f>
        <v>34</v>
      </c>
      <c r="B47" s="87" t="s">
        <v>207</v>
      </c>
      <c r="C47" s="170">
        <v>88</v>
      </c>
      <c r="D47" s="66">
        <v>-5.4</v>
      </c>
      <c r="E47" s="164">
        <v>277</v>
      </c>
      <c r="F47" s="66">
        <v>-20.399999999999999</v>
      </c>
      <c r="G47" s="66">
        <v>3.1</v>
      </c>
      <c r="H47" s="164">
        <v>1317</v>
      </c>
      <c r="I47" s="66">
        <v>16.899999999999999</v>
      </c>
      <c r="J47" s="164">
        <v>4069</v>
      </c>
      <c r="K47" s="66">
        <v>45.3</v>
      </c>
      <c r="L47" s="66">
        <v>3.1</v>
      </c>
    </row>
    <row r="48" spans="1:12" ht="11.45" customHeight="1" x14ac:dyDescent="0.2">
      <c r="A48" s="68">
        <f>IF(D48&lt;&gt;"",COUNTA($D$14:D48),"")</f>
        <v>35</v>
      </c>
      <c r="B48" s="87" t="s">
        <v>208</v>
      </c>
      <c r="C48" s="170">
        <v>78</v>
      </c>
      <c r="D48" s="66">
        <v>20</v>
      </c>
      <c r="E48" s="164">
        <v>663</v>
      </c>
      <c r="F48" s="66">
        <v>23.2</v>
      </c>
      <c r="G48" s="66">
        <v>8.5</v>
      </c>
      <c r="H48" s="164">
        <v>1529</v>
      </c>
      <c r="I48" s="66">
        <v>2.1</v>
      </c>
      <c r="J48" s="164">
        <v>8517</v>
      </c>
      <c r="K48" s="66">
        <v>14</v>
      </c>
      <c r="L48" s="66">
        <v>5.6</v>
      </c>
    </row>
    <row r="49" spans="1:12" ht="11.45" customHeight="1" x14ac:dyDescent="0.2">
      <c r="A49" s="68">
        <f>IF(D49&lt;&gt;"",COUNTA($D$14:D49),"")</f>
        <v>36</v>
      </c>
      <c r="B49" s="87" t="s">
        <v>209</v>
      </c>
      <c r="C49" s="170">
        <v>333</v>
      </c>
      <c r="D49" s="66">
        <v>-4.5999999999999996</v>
      </c>
      <c r="E49" s="164">
        <v>746</v>
      </c>
      <c r="F49" s="66">
        <v>-3.2</v>
      </c>
      <c r="G49" s="66">
        <v>2.2000000000000002</v>
      </c>
      <c r="H49" s="164">
        <v>6348</v>
      </c>
      <c r="I49" s="66">
        <v>-3.2</v>
      </c>
      <c r="J49" s="164">
        <v>16301</v>
      </c>
      <c r="K49" s="66">
        <v>5.8</v>
      </c>
      <c r="L49" s="66">
        <v>2.6</v>
      </c>
    </row>
    <row r="50" spans="1:12" ht="11.45" customHeight="1" x14ac:dyDescent="0.2">
      <c r="A50" s="68">
        <f>IF(D50&lt;&gt;"",COUNTA($D$14:D50),"")</f>
        <v>37</v>
      </c>
      <c r="B50" s="87" t="s">
        <v>210</v>
      </c>
      <c r="C50" s="170">
        <v>5</v>
      </c>
      <c r="D50" s="66">
        <v>66.7</v>
      </c>
      <c r="E50" s="164">
        <v>12</v>
      </c>
      <c r="F50" s="66">
        <v>9.1</v>
      </c>
      <c r="G50" s="66">
        <v>2.4</v>
      </c>
      <c r="H50" s="164">
        <v>111</v>
      </c>
      <c r="I50" s="66">
        <v>29.1</v>
      </c>
      <c r="J50" s="164">
        <v>226</v>
      </c>
      <c r="K50" s="66">
        <v>1.3</v>
      </c>
      <c r="L50" s="66">
        <v>2</v>
      </c>
    </row>
    <row r="51" spans="1:12" ht="21.95" customHeight="1" x14ac:dyDescent="0.2">
      <c r="A51" s="68">
        <f>IF(D51&lt;&gt;"",COUNTA($D$14:D51),"")</f>
        <v>38</v>
      </c>
      <c r="B51" s="87" t="s">
        <v>211</v>
      </c>
      <c r="C51" s="170">
        <v>658</v>
      </c>
      <c r="D51" s="66">
        <v>17.7</v>
      </c>
      <c r="E51" s="164">
        <v>1477</v>
      </c>
      <c r="F51" s="66">
        <v>9.6999999999999993</v>
      </c>
      <c r="G51" s="66">
        <v>2.2000000000000002</v>
      </c>
      <c r="H51" s="164">
        <v>10539</v>
      </c>
      <c r="I51" s="66">
        <v>17.7</v>
      </c>
      <c r="J51" s="164">
        <v>29971</v>
      </c>
      <c r="K51" s="66">
        <v>20.2</v>
      </c>
      <c r="L51" s="66">
        <v>2.8</v>
      </c>
    </row>
    <row r="52" spans="1:12" ht="20.100000000000001" customHeight="1" x14ac:dyDescent="0.2">
      <c r="A52" s="68">
        <f>IF(D52&lt;&gt;"",COUNTA($D$14:D52),"")</f>
        <v>39</v>
      </c>
      <c r="B52" s="85" t="s">
        <v>212</v>
      </c>
      <c r="C52" s="171">
        <v>68</v>
      </c>
      <c r="D52" s="113">
        <v>88.9</v>
      </c>
      <c r="E52" s="165">
        <v>284</v>
      </c>
      <c r="F52" s="113">
        <v>215.6</v>
      </c>
      <c r="G52" s="113">
        <v>4.2</v>
      </c>
      <c r="H52" s="165">
        <v>966</v>
      </c>
      <c r="I52" s="113">
        <v>2.9</v>
      </c>
      <c r="J52" s="165">
        <v>3031</v>
      </c>
      <c r="K52" s="113">
        <v>29.5</v>
      </c>
      <c r="L52" s="113">
        <v>3.1</v>
      </c>
    </row>
    <row r="53" spans="1:12" ht="11.45" customHeight="1" x14ac:dyDescent="0.2">
      <c r="A53" s="68">
        <f>IF(D53&lt;&gt;"",COUNTA($D$14:D53),"")</f>
        <v>40</v>
      </c>
      <c r="B53" s="87" t="s">
        <v>213</v>
      </c>
      <c r="C53" s="170">
        <v>7</v>
      </c>
      <c r="D53" s="66">
        <v>16.7</v>
      </c>
      <c r="E53" s="164">
        <v>86</v>
      </c>
      <c r="F53" s="66">
        <v>230.8</v>
      </c>
      <c r="G53" s="66">
        <v>12.3</v>
      </c>
      <c r="H53" s="164">
        <v>134</v>
      </c>
      <c r="I53" s="66">
        <v>-21.6</v>
      </c>
      <c r="J53" s="164">
        <v>666</v>
      </c>
      <c r="K53" s="66">
        <v>62.4</v>
      </c>
      <c r="L53" s="66">
        <v>5</v>
      </c>
    </row>
    <row r="54" spans="1:12" ht="21.95" customHeight="1" x14ac:dyDescent="0.2">
      <c r="A54" s="68">
        <f>IF(D54&lt;&gt;"",COUNTA($D$14:D54),"")</f>
        <v>41</v>
      </c>
      <c r="B54" s="87" t="s">
        <v>214</v>
      </c>
      <c r="C54" s="170">
        <v>61</v>
      </c>
      <c r="D54" s="66">
        <v>103.3</v>
      </c>
      <c r="E54" s="164">
        <v>198</v>
      </c>
      <c r="F54" s="66">
        <v>209.4</v>
      </c>
      <c r="G54" s="66">
        <v>3.2</v>
      </c>
      <c r="H54" s="164">
        <v>832</v>
      </c>
      <c r="I54" s="66">
        <v>8.3000000000000007</v>
      </c>
      <c r="J54" s="164">
        <v>2365</v>
      </c>
      <c r="K54" s="66">
        <v>22.5</v>
      </c>
      <c r="L54" s="66">
        <v>2.8</v>
      </c>
    </row>
    <row r="55" spans="1:12" ht="20.100000000000001" customHeight="1" x14ac:dyDescent="0.2">
      <c r="A55" s="68">
        <f>IF(D55&lt;&gt;"",COUNTA($D$14:D55),"")</f>
        <v>42</v>
      </c>
      <c r="B55" s="85" t="s">
        <v>215</v>
      </c>
      <c r="C55" s="171">
        <v>368</v>
      </c>
      <c r="D55" s="113">
        <v>-0.8</v>
      </c>
      <c r="E55" s="165">
        <v>812</v>
      </c>
      <c r="F55" s="113">
        <v>5.5</v>
      </c>
      <c r="G55" s="113">
        <v>2.2000000000000002</v>
      </c>
      <c r="H55" s="165">
        <v>4660</v>
      </c>
      <c r="I55" s="113">
        <v>-11.7</v>
      </c>
      <c r="J55" s="165">
        <v>10729</v>
      </c>
      <c r="K55" s="113">
        <v>-11</v>
      </c>
      <c r="L55" s="113">
        <v>2.2999999999999998</v>
      </c>
    </row>
    <row r="56" spans="1:12" ht="11.45" customHeight="1" x14ac:dyDescent="0.2">
      <c r="A56" s="68">
        <f>IF(D56&lt;&gt;"",COUNTA($D$14:D56),"")</f>
        <v>43</v>
      </c>
      <c r="B56" s="87" t="s">
        <v>216</v>
      </c>
      <c r="C56" s="170">
        <v>27</v>
      </c>
      <c r="D56" s="66">
        <v>8</v>
      </c>
      <c r="E56" s="164">
        <v>101</v>
      </c>
      <c r="F56" s="66">
        <v>74.099999999999994</v>
      </c>
      <c r="G56" s="66">
        <v>3.7</v>
      </c>
      <c r="H56" s="164">
        <v>491</v>
      </c>
      <c r="I56" s="66">
        <v>8.9</v>
      </c>
      <c r="J56" s="164">
        <v>1123</v>
      </c>
      <c r="K56" s="66">
        <v>-0.5</v>
      </c>
      <c r="L56" s="66">
        <v>2.2999999999999998</v>
      </c>
    </row>
    <row r="57" spans="1:12" ht="11.45" customHeight="1" x14ac:dyDescent="0.2">
      <c r="A57" s="68">
        <f>IF(D57&lt;&gt;"",COUNTA($D$14:D57),"")</f>
        <v>44</v>
      </c>
      <c r="B57" s="87" t="s">
        <v>217</v>
      </c>
      <c r="C57" s="170">
        <v>115</v>
      </c>
      <c r="D57" s="66">
        <v>35.299999999999997</v>
      </c>
      <c r="E57" s="164">
        <v>165</v>
      </c>
      <c r="F57" s="66">
        <v>19.600000000000001</v>
      </c>
      <c r="G57" s="66">
        <v>1.4</v>
      </c>
      <c r="H57" s="164">
        <v>905</v>
      </c>
      <c r="I57" s="66">
        <v>-40.299999999999997</v>
      </c>
      <c r="J57" s="164">
        <v>1560</v>
      </c>
      <c r="K57" s="66">
        <v>-41.8</v>
      </c>
      <c r="L57" s="66">
        <v>1.7</v>
      </c>
    </row>
    <row r="58" spans="1:12" ht="11.45" customHeight="1" x14ac:dyDescent="0.2">
      <c r="A58" s="68">
        <f>IF(D58&lt;&gt;"",COUNTA($D$14:D58),"")</f>
        <v>45</v>
      </c>
      <c r="B58" s="87" t="s">
        <v>218</v>
      </c>
      <c r="C58" s="170">
        <v>38</v>
      </c>
      <c r="D58" s="66">
        <v>31</v>
      </c>
      <c r="E58" s="164">
        <v>66</v>
      </c>
      <c r="F58" s="66">
        <v>-33.299999999999997</v>
      </c>
      <c r="G58" s="66">
        <v>1.7</v>
      </c>
      <c r="H58" s="164">
        <v>475</v>
      </c>
      <c r="I58" s="66">
        <v>5.0999999999999996</v>
      </c>
      <c r="J58" s="164">
        <v>1083</v>
      </c>
      <c r="K58" s="66">
        <v>3.6</v>
      </c>
      <c r="L58" s="66">
        <v>2.2999999999999998</v>
      </c>
    </row>
    <row r="59" spans="1:12" ht="11.45" customHeight="1" x14ac:dyDescent="0.2">
      <c r="A59" s="68">
        <f>IF(D59&lt;&gt;"",COUNTA($D$14:D59),"")</f>
        <v>46</v>
      </c>
      <c r="B59" s="87" t="s">
        <v>219</v>
      </c>
      <c r="C59" s="170">
        <v>45</v>
      </c>
      <c r="D59" s="66">
        <v>60.7</v>
      </c>
      <c r="E59" s="164">
        <v>157</v>
      </c>
      <c r="F59" s="66">
        <v>207.8</v>
      </c>
      <c r="G59" s="66">
        <v>3.5</v>
      </c>
      <c r="H59" s="164">
        <v>719</v>
      </c>
      <c r="I59" s="66">
        <v>24</v>
      </c>
      <c r="J59" s="164">
        <v>1773</v>
      </c>
      <c r="K59" s="66">
        <v>16.100000000000001</v>
      </c>
      <c r="L59" s="66">
        <v>2.5</v>
      </c>
    </row>
    <row r="60" spans="1:12" ht="11.45" customHeight="1" x14ac:dyDescent="0.2">
      <c r="A60" s="68">
        <f>IF(D60&lt;&gt;"",COUNTA($D$14:D60),"")</f>
        <v>47</v>
      </c>
      <c r="B60" s="87" t="s">
        <v>220</v>
      </c>
      <c r="C60" s="170">
        <v>21</v>
      </c>
      <c r="D60" s="66">
        <v>-34.4</v>
      </c>
      <c r="E60" s="164">
        <v>33</v>
      </c>
      <c r="F60" s="66">
        <v>-50</v>
      </c>
      <c r="G60" s="66">
        <v>1.6</v>
      </c>
      <c r="H60" s="164">
        <v>369</v>
      </c>
      <c r="I60" s="66">
        <v>4.2</v>
      </c>
      <c r="J60" s="164">
        <v>980</v>
      </c>
      <c r="K60" s="66">
        <v>23.4</v>
      </c>
      <c r="L60" s="66">
        <v>2.7</v>
      </c>
    </row>
    <row r="61" spans="1:12" ht="11.45" customHeight="1" x14ac:dyDescent="0.2">
      <c r="A61" s="68">
        <f>IF(D61&lt;&gt;"",COUNTA($D$14:D61),"")</f>
        <v>48</v>
      </c>
      <c r="B61" s="87" t="s">
        <v>221</v>
      </c>
      <c r="C61" s="170">
        <v>2</v>
      </c>
      <c r="D61" s="66">
        <v>-80</v>
      </c>
      <c r="E61" s="164">
        <v>2</v>
      </c>
      <c r="F61" s="66">
        <v>-89.5</v>
      </c>
      <c r="G61" s="66">
        <v>1</v>
      </c>
      <c r="H61" s="164">
        <v>181</v>
      </c>
      <c r="I61" s="66">
        <v>-1.6</v>
      </c>
      <c r="J61" s="164">
        <v>395</v>
      </c>
      <c r="K61" s="66">
        <v>26.6</v>
      </c>
      <c r="L61" s="66">
        <v>2.2000000000000002</v>
      </c>
    </row>
    <row r="62" spans="1:12" ht="11.45" customHeight="1" x14ac:dyDescent="0.2">
      <c r="A62" s="68">
        <f>IF(D62&lt;&gt;"",COUNTA($D$14:D62),"")</f>
        <v>49</v>
      </c>
      <c r="B62" s="87" t="s">
        <v>222</v>
      </c>
      <c r="C62" s="170">
        <v>7</v>
      </c>
      <c r="D62" s="66">
        <v>-84.1</v>
      </c>
      <c r="E62" s="164">
        <v>11</v>
      </c>
      <c r="F62" s="66">
        <v>-78.400000000000006</v>
      </c>
      <c r="G62" s="66">
        <v>1.6</v>
      </c>
      <c r="H62" s="164">
        <v>189</v>
      </c>
      <c r="I62" s="66">
        <v>-4.5</v>
      </c>
      <c r="J62" s="164">
        <v>300</v>
      </c>
      <c r="K62" s="66">
        <v>-34.200000000000003</v>
      </c>
      <c r="L62" s="66">
        <v>1.6</v>
      </c>
    </row>
    <row r="63" spans="1:12" ht="21.95" customHeight="1" x14ac:dyDescent="0.2">
      <c r="A63" s="68">
        <f>IF(D63&lt;&gt;"",COUNTA($D$14:D63),"")</f>
        <v>50</v>
      </c>
      <c r="B63" s="87" t="s">
        <v>223</v>
      </c>
      <c r="C63" s="170">
        <v>113</v>
      </c>
      <c r="D63" s="66">
        <v>-4.2</v>
      </c>
      <c r="E63" s="164">
        <v>277</v>
      </c>
      <c r="F63" s="66">
        <v>-3.8</v>
      </c>
      <c r="G63" s="66">
        <v>2.5</v>
      </c>
      <c r="H63" s="164">
        <v>1331</v>
      </c>
      <c r="I63" s="66">
        <v>-13.6</v>
      </c>
      <c r="J63" s="164">
        <v>3515</v>
      </c>
      <c r="K63" s="66">
        <v>-14.5</v>
      </c>
      <c r="L63" s="66">
        <v>2.6</v>
      </c>
    </row>
    <row r="64" spans="1:12" ht="20.100000000000001" customHeight="1" x14ac:dyDescent="0.2">
      <c r="A64" s="68">
        <f>IF(D64&lt;&gt;"",COUNTA($D$14:D64),"")</f>
        <v>51</v>
      </c>
      <c r="B64" s="85" t="s">
        <v>224</v>
      </c>
      <c r="C64" s="171">
        <v>769</v>
      </c>
      <c r="D64" s="113">
        <v>63.3</v>
      </c>
      <c r="E64" s="165">
        <v>1694</v>
      </c>
      <c r="F64" s="113">
        <v>37.799999999999997</v>
      </c>
      <c r="G64" s="113">
        <v>2.2000000000000002</v>
      </c>
      <c r="H64" s="165">
        <v>13035</v>
      </c>
      <c r="I64" s="113">
        <v>16.3</v>
      </c>
      <c r="J64" s="165">
        <v>33845</v>
      </c>
      <c r="K64" s="113">
        <v>28.5</v>
      </c>
      <c r="L64" s="113">
        <v>2.6</v>
      </c>
    </row>
    <row r="65" spans="1:12" ht="11.45" customHeight="1" x14ac:dyDescent="0.2">
      <c r="A65" s="68">
        <f>IF(D65&lt;&gt;"",COUNTA($D$14:D65),"")</f>
        <v>52</v>
      </c>
      <c r="B65" s="87" t="s">
        <v>225</v>
      </c>
      <c r="C65" s="170">
        <v>84</v>
      </c>
      <c r="D65" s="66">
        <v>211.1</v>
      </c>
      <c r="E65" s="164">
        <v>306</v>
      </c>
      <c r="F65" s="66">
        <v>436.8</v>
      </c>
      <c r="G65" s="66">
        <v>3.6</v>
      </c>
      <c r="H65" s="164">
        <v>1248</v>
      </c>
      <c r="I65" s="66">
        <v>11</v>
      </c>
      <c r="J65" s="164">
        <v>5151</v>
      </c>
      <c r="K65" s="66">
        <v>64.900000000000006</v>
      </c>
      <c r="L65" s="66">
        <v>4.0999999999999996</v>
      </c>
    </row>
    <row r="66" spans="1:12" ht="11.45" customHeight="1" x14ac:dyDescent="0.2">
      <c r="A66" s="68">
        <f>IF(D66&lt;&gt;"",COUNTA($D$14:D66),"")</f>
        <v>53</v>
      </c>
      <c r="B66" s="87" t="s">
        <v>226</v>
      </c>
      <c r="C66" s="170">
        <v>627</v>
      </c>
      <c r="D66" s="66">
        <v>72.7</v>
      </c>
      <c r="E66" s="164">
        <v>1231</v>
      </c>
      <c r="F66" s="66">
        <v>31.2</v>
      </c>
      <c r="G66" s="66">
        <v>2</v>
      </c>
      <c r="H66" s="164">
        <v>10360</v>
      </c>
      <c r="I66" s="66">
        <v>25.6</v>
      </c>
      <c r="J66" s="164">
        <v>25141</v>
      </c>
      <c r="K66" s="66">
        <v>30.8</v>
      </c>
      <c r="L66" s="66">
        <v>2.4</v>
      </c>
    </row>
    <row r="67" spans="1:12" ht="21.95" customHeight="1" x14ac:dyDescent="0.2">
      <c r="A67" s="68">
        <f>IF(D67&lt;&gt;"",COUNTA($D$14:D67),"")</f>
        <v>54</v>
      </c>
      <c r="B67" s="87" t="s">
        <v>227</v>
      </c>
      <c r="C67" s="170" t="s">
        <v>13</v>
      </c>
      <c r="D67" s="66" t="s">
        <v>20</v>
      </c>
      <c r="E67" s="164" t="s">
        <v>13</v>
      </c>
      <c r="F67" s="66" t="s">
        <v>20</v>
      </c>
      <c r="G67" s="66" t="s">
        <v>13</v>
      </c>
      <c r="H67" s="164">
        <v>76</v>
      </c>
      <c r="I67" s="66">
        <v>-20</v>
      </c>
      <c r="J67" s="164">
        <v>161</v>
      </c>
      <c r="K67" s="66">
        <v>-2.4</v>
      </c>
      <c r="L67" s="66">
        <v>2.1</v>
      </c>
    </row>
    <row r="68" spans="1:12" ht="11.45" customHeight="1" x14ac:dyDescent="0.2">
      <c r="A68" s="68">
        <f>IF(D68&lt;&gt;"",COUNTA($D$14:D68),"")</f>
        <v>55</v>
      </c>
      <c r="B68" s="87" t="s">
        <v>228</v>
      </c>
      <c r="C68" s="170">
        <v>24</v>
      </c>
      <c r="D68" s="66">
        <v>-27.3</v>
      </c>
      <c r="E68" s="164">
        <v>67</v>
      </c>
      <c r="F68" s="66">
        <v>-29.5</v>
      </c>
      <c r="G68" s="66">
        <v>2.8</v>
      </c>
      <c r="H68" s="164">
        <v>389</v>
      </c>
      <c r="I68" s="66">
        <v>-32.299999999999997</v>
      </c>
      <c r="J68" s="164">
        <v>907</v>
      </c>
      <c r="K68" s="66">
        <v>-37.200000000000003</v>
      </c>
      <c r="L68" s="66">
        <v>2.2999999999999998</v>
      </c>
    </row>
    <row r="69" spans="1:12" ht="11.45" customHeight="1" x14ac:dyDescent="0.2">
      <c r="A69" s="68">
        <f>IF(D69&lt;&gt;"",COUNTA($D$14:D69),"")</f>
        <v>56</v>
      </c>
      <c r="B69" s="87" t="s">
        <v>229</v>
      </c>
      <c r="C69" s="170">
        <v>15</v>
      </c>
      <c r="D69" s="66">
        <v>-16.7</v>
      </c>
      <c r="E69" s="164">
        <v>44</v>
      </c>
      <c r="F69" s="66">
        <v>-21.4</v>
      </c>
      <c r="G69" s="66">
        <v>2.9</v>
      </c>
      <c r="H69" s="164">
        <v>416</v>
      </c>
      <c r="I69" s="66">
        <v>-23.7</v>
      </c>
      <c r="J69" s="164">
        <v>896</v>
      </c>
      <c r="K69" s="66">
        <v>-8</v>
      </c>
      <c r="L69" s="66">
        <v>2.2000000000000002</v>
      </c>
    </row>
    <row r="70" spans="1:12" ht="21.95" customHeight="1" x14ac:dyDescent="0.2">
      <c r="A70" s="68">
        <f>IF(D70&lt;&gt;"",COUNTA($D$14:D70),"")</f>
        <v>57</v>
      </c>
      <c r="B70" s="87" t="s">
        <v>230</v>
      </c>
      <c r="C70" s="170">
        <v>19</v>
      </c>
      <c r="D70" s="66">
        <v>-34.5</v>
      </c>
      <c r="E70" s="164">
        <v>46</v>
      </c>
      <c r="F70" s="66">
        <v>-43.2</v>
      </c>
      <c r="G70" s="66">
        <v>2.4</v>
      </c>
      <c r="H70" s="164">
        <v>546</v>
      </c>
      <c r="I70" s="66">
        <v>-11.9</v>
      </c>
      <c r="J70" s="164">
        <v>1589</v>
      </c>
      <c r="K70" s="66">
        <v>12.1</v>
      </c>
      <c r="L70" s="66">
        <v>2.9</v>
      </c>
    </row>
    <row r="71" spans="1:12" ht="20.100000000000001" customHeight="1" x14ac:dyDescent="0.2">
      <c r="A71" s="68">
        <f>IF(D71&lt;&gt;"",COUNTA($D$14:D71),"")</f>
        <v>58</v>
      </c>
      <c r="B71" s="85" t="s">
        <v>231</v>
      </c>
      <c r="C71" s="171">
        <v>26</v>
      </c>
      <c r="D71" s="113">
        <v>-23.5</v>
      </c>
      <c r="E71" s="165">
        <v>47</v>
      </c>
      <c r="F71" s="113">
        <v>-42.7</v>
      </c>
      <c r="G71" s="113">
        <v>1.8</v>
      </c>
      <c r="H71" s="165">
        <v>1123</v>
      </c>
      <c r="I71" s="113">
        <v>-18.5</v>
      </c>
      <c r="J71" s="165">
        <v>2477</v>
      </c>
      <c r="K71" s="113">
        <v>-13.9</v>
      </c>
      <c r="L71" s="113">
        <v>2.2000000000000002</v>
      </c>
    </row>
    <row r="72" spans="1:12" ht="11.45" customHeight="1" x14ac:dyDescent="0.2">
      <c r="A72" s="68">
        <f>IF(D72&lt;&gt;"",COUNTA($D$14:D72),"")</f>
        <v>59</v>
      </c>
      <c r="B72" s="87" t="s">
        <v>232</v>
      </c>
      <c r="C72" s="170">
        <v>21</v>
      </c>
      <c r="D72" s="66">
        <v>-12.5</v>
      </c>
      <c r="E72" s="164">
        <v>39</v>
      </c>
      <c r="F72" s="66">
        <v>-31.6</v>
      </c>
      <c r="G72" s="66">
        <v>1.9</v>
      </c>
      <c r="H72" s="164">
        <v>937</v>
      </c>
      <c r="I72" s="66">
        <v>-10.3</v>
      </c>
      <c r="J72" s="164">
        <v>2064</v>
      </c>
      <c r="K72" s="66">
        <v>-6.8</v>
      </c>
      <c r="L72" s="66">
        <v>2.2000000000000002</v>
      </c>
    </row>
    <row r="73" spans="1:12" ht="11.45" customHeight="1" x14ac:dyDescent="0.2">
      <c r="A73" s="68">
        <f>IF(D73&lt;&gt;"",COUNTA($D$14:D73),"")</f>
        <v>60</v>
      </c>
      <c r="B73" s="87" t="s">
        <v>233</v>
      </c>
      <c r="C73" s="170">
        <v>5</v>
      </c>
      <c r="D73" s="66">
        <v>-50</v>
      </c>
      <c r="E73" s="164">
        <v>8</v>
      </c>
      <c r="F73" s="66">
        <v>-68</v>
      </c>
      <c r="G73" s="66">
        <v>1.6</v>
      </c>
      <c r="H73" s="164">
        <v>186</v>
      </c>
      <c r="I73" s="66">
        <v>-44.1</v>
      </c>
      <c r="J73" s="164">
        <v>413</v>
      </c>
      <c r="K73" s="66">
        <v>-37.700000000000003</v>
      </c>
      <c r="L73" s="66">
        <v>2.2000000000000002</v>
      </c>
    </row>
    <row r="74" spans="1:12" ht="20.100000000000001" customHeight="1" x14ac:dyDescent="0.2">
      <c r="A74" s="68">
        <f>IF(D74&lt;&gt;"",COUNTA($D$14:D74),"")</f>
        <v>61</v>
      </c>
      <c r="B74" s="85" t="s">
        <v>234</v>
      </c>
      <c r="C74" s="171">
        <v>53</v>
      </c>
      <c r="D74" s="113">
        <v>-95.8</v>
      </c>
      <c r="E74" s="165">
        <v>144</v>
      </c>
      <c r="F74" s="113">
        <v>-94.4</v>
      </c>
      <c r="G74" s="113">
        <v>2.7</v>
      </c>
      <c r="H74" s="165">
        <v>6286</v>
      </c>
      <c r="I74" s="113">
        <v>-69.599999999999994</v>
      </c>
      <c r="J74" s="165">
        <v>18816</v>
      </c>
      <c r="K74" s="113">
        <v>-61.1</v>
      </c>
      <c r="L74" s="113">
        <v>3</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L15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 style="52" customWidth="1"/>
    <col min="2" max="2" width="19.85546875" style="67" customWidth="1"/>
    <col min="3" max="3" width="6.85546875" style="67" bestFit="1" customWidth="1"/>
    <col min="4" max="4" width="6.5703125" style="72" bestFit="1" customWidth="1"/>
    <col min="5" max="5" width="7.140625" style="67" bestFit="1" customWidth="1"/>
    <col min="6" max="6" width="6.7109375" style="72" customWidth="1"/>
    <col min="7" max="7" width="6.140625" style="72" customWidth="1"/>
    <col min="8" max="8" width="8.42578125" style="67" bestFit="1" customWidth="1"/>
    <col min="9" max="9" width="6.28515625" style="72" customWidth="1"/>
    <col min="10" max="10" width="8.42578125" style="67" bestFit="1" customWidth="1"/>
    <col min="11" max="12" width="6.28515625" style="72" customWidth="1"/>
    <col min="13" max="184" width="9.140625" style="52"/>
    <col min="185" max="185" width="3.7109375" style="52" customWidth="1"/>
    <col min="186" max="186" width="21.28515625" style="52" customWidth="1"/>
    <col min="187" max="187" width="6.85546875" style="52" customWidth="1"/>
    <col min="188" max="188" width="5.7109375" style="52" customWidth="1"/>
    <col min="189" max="189" width="7.5703125" style="52" customWidth="1"/>
    <col min="190" max="191" width="5.7109375" style="52" customWidth="1"/>
    <col min="192" max="192" width="8.28515625" style="52" customWidth="1"/>
    <col min="193" max="193" width="6.28515625" style="52" customWidth="1"/>
    <col min="194" max="194" width="8.42578125" style="52" customWidth="1"/>
    <col min="195" max="195" width="6.28515625" style="52" customWidth="1"/>
    <col min="196" max="196" width="5.7109375" style="52" customWidth="1"/>
    <col min="197" max="440" width="9.140625" style="52"/>
    <col min="441" max="441" width="3.7109375" style="52" customWidth="1"/>
    <col min="442" max="442" width="21.28515625" style="52" customWidth="1"/>
    <col min="443" max="443" width="6.85546875" style="52" customWidth="1"/>
    <col min="444" max="444" width="5.7109375" style="52" customWidth="1"/>
    <col min="445" max="445" width="7.5703125" style="52" customWidth="1"/>
    <col min="446" max="447" width="5.7109375" style="52" customWidth="1"/>
    <col min="448" max="448" width="8.28515625" style="52" customWidth="1"/>
    <col min="449" max="449" width="6.28515625" style="52" customWidth="1"/>
    <col min="450" max="450" width="8.42578125" style="52" customWidth="1"/>
    <col min="451" max="451" width="6.28515625" style="52" customWidth="1"/>
    <col min="452" max="452" width="5.7109375" style="52" customWidth="1"/>
    <col min="453" max="696" width="9.140625" style="52"/>
    <col min="697" max="697" width="3.7109375" style="52" customWidth="1"/>
    <col min="698" max="698" width="21.28515625" style="52" customWidth="1"/>
    <col min="699" max="699" width="6.85546875" style="52" customWidth="1"/>
    <col min="700" max="700" width="5.7109375" style="52" customWidth="1"/>
    <col min="701" max="701" width="7.5703125" style="52" customWidth="1"/>
    <col min="702" max="703" width="5.7109375" style="52" customWidth="1"/>
    <col min="704" max="704" width="8.28515625" style="52" customWidth="1"/>
    <col min="705" max="705" width="6.28515625" style="52" customWidth="1"/>
    <col min="706" max="706" width="8.42578125" style="52" customWidth="1"/>
    <col min="707" max="707" width="6.28515625" style="52" customWidth="1"/>
    <col min="708" max="708" width="5.7109375" style="52" customWidth="1"/>
    <col min="709" max="952" width="9.140625" style="52"/>
    <col min="953" max="953" width="3.7109375" style="52" customWidth="1"/>
    <col min="954" max="954" width="21.28515625" style="52" customWidth="1"/>
    <col min="955" max="955" width="6.85546875" style="52" customWidth="1"/>
    <col min="956" max="956" width="5.7109375" style="52" customWidth="1"/>
    <col min="957" max="957" width="7.5703125" style="52" customWidth="1"/>
    <col min="958" max="959" width="5.7109375" style="52" customWidth="1"/>
    <col min="960" max="960" width="8.28515625" style="52" customWidth="1"/>
    <col min="961" max="961" width="6.28515625" style="52" customWidth="1"/>
    <col min="962" max="962" width="8.42578125" style="52" customWidth="1"/>
    <col min="963" max="963" width="6.28515625" style="52" customWidth="1"/>
    <col min="964" max="964" width="5.7109375" style="52" customWidth="1"/>
    <col min="965" max="1208" width="9.140625" style="52"/>
    <col min="1209" max="1209" width="3.7109375" style="52" customWidth="1"/>
    <col min="1210" max="1210" width="21.28515625" style="52" customWidth="1"/>
    <col min="1211" max="1211" width="6.85546875" style="52" customWidth="1"/>
    <col min="1212" max="1212" width="5.7109375" style="52" customWidth="1"/>
    <col min="1213" max="1213" width="7.5703125" style="52" customWidth="1"/>
    <col min="1214" max="1215" width="5.7109375" style="52" customWidth="1"/>
    <col min="1216" max="1216" width="8.28515625" style="52" customWidth="1"/>
    <col min="1217" max="1217" width="6.28515625" style="52" customWidth="1"/>
    <col min="1218" max="1218" width="8.42578125" style="52" customWidth="1"/>
    <col min="1219" max="1219" width="6.28515625" style="52" customWidth="1"/>
    <col min="1220" max="1220" width="5.7109375" style="52" customWidth="1"/>
    <col min="1221" max="1464" width="9.140625" style="52"/>
    <col min="1465" max="1465" width="3.7109375" style="52" customWidth="1"/>
    <col min="1466" max="1466" width="21.28515625" style="52" customWidth="1"/>
    <col min="1467" max="1467" width="6.85546875" style="52" customWidth="1"/>
    <col min="1468" max="1468" width="5.7109375" style="52" customWidth="1"/>
    <col min="1469" max="1469" width="7.5703125" style="52" customWidth="1"/>
    <col min="1470" max="1471" width="5.7109375" style="52" customWidth="1"/>
    <col min="1472" max="1472" width="8.28515625" style="52" customWidth="1"/>
    <col min="1473" max="1473" width="6.28515625" style="52" customWidth="1"/>
    <col min="1474" max="1474" width="8.42578125" style="52" customWidth="1"/>
    <col min="1475" max="1475" width="6.28515625" style="52" customWidth="1"/>
    <col min="1476" max="1476" width="5.7109375" style="52" customWidth="1"/>
    <col min="1477" max="1720" width="9.140625" style="52"/>
    <col min="1721" max="1721" width="3.7109375" style="52" customWidth="1"/>
    <col min="1722" max="1722" width="21.28515625" style="52" customWidth="1"/>
    <col min="1723" max="1723" width="6.85546875" style="52" customWidth="1"/>
    <col min="1724" max="1724" width="5.7109375" style="52" customWidth="1"/>
    <col min="1725" max="1725" width="7.5703125" style="52" customWidth="1"/>
    <col min="1726" max="1727" width="5.7109375" style="52" customWidth="1"/>
    <col min="1728" max="1728" width="8.28515625" style="52" customWidth="1"/>
    <col min="1729" max="1729" width="6.28515625" style="52" customWidth="1"/>
    <col min="1730" max="1730" width="8.42578125" style="52" customWidth="1"/>
    <col min="1731" max="1731" width="6.28515625" style="52" customWidth="1"/>
    <col min="1732" max="1732" width="5.7109375" style="52" customWidth="1"/>
    <col min="1733" max="1976" width="9.140625" style="52"/>
    <col min="1977" max="1977" width="3.7109375" style="52" customWidth="1"/>
    <col min="1978" max="1978" width="21.28515625" style="52" customWidth="1"/>
    <col min="1979" max="1979" width="6.85546875" style="52" customWidth="1"/>
    <col min="1980" max="1980" width="5.7109375" style="52" customWidth="1"/>
    <col min="1981" max="1981" width="7.5703125" style="52" customWidth="1"/>
    <col min="1982" max="1983" width="5.7109375" style="52" customWidth="1"/>
    <col min="1984" max="1984" width="8.28515625" style="52" customWidth="1"/>
    <col min="1985" max="1985" width="6.28515625" style="52" customWidth="1"/>
    <col min="1986" max="1986" width="8.42578125" style="52" customWidth="1"/>
    <col min="1987" max="1987" width="6.28515625" style="52" customWidth="1"/>
    <col min="1988" max="1988" width="5.7109375" style="52" customWidth="1"/>
    <col min="1989" max="2232" width="9.140625" style="52"/>
    <col min="2233" max="2233" width="3.7109375" style="52" customWidth="1"/>
    <col min="2234" max="2234" width="21.28515625" style="52" customWidth="1"/>
    <col min="2235" max="2235" width="6.85546875" style="52" customWidth="1"/>
    <col min="2236" max="2236" width="5.7109375" style="52" customWidth="1"/>
    <col min="2237" max="2237" width="7.5703125" style="52" customWidth="1"/>
    <col min="2238" max="2239" width="5.7109375" style="52" customWidth="1"/>
    <col min="2240" max="2240" width="8.28515625" style="52" customWidth="1"/>
    <col min="2241" max="2241" width="6.28515625" style="52" customWidth="1"/>
    <col min="2242" max="2242" width="8.42578125" style="52" customWidth="1"/>
    <col min="2243" max="2243" width="6.28515625" style="52" customWidth="1"/>
    <col min="2244" max="2244" width="5.7109375" style="52" customWidth="1"/>
    <col min="2245" max="2488" width="9.140625" style="52"/>
    <col min="2489" max="2489" width="3.7109375" style="52" customWidth="1"/>
    <col min="2490" max="2490" width="21.28515625" style="52" customWidth="1"/>
    <col min="2491" max="2491" width="6.85546875" style="52" customWidth="1"/>
    <col min="2492" max="2492" width="5.7109375" style="52" customWidth="1"/>
    <col min="2493" max="2493" width="7.5703125" style="52" customWidth="1"/>
    <col min="2494" max="2495" width="5.7109375" style="52" customWidth="1"/>
    <col min="2496" max="2496" width="8.28515625" style="52" customWidth="1"/>
    <col min="2497" max="2497" width="6.28515625" style="52" customWidth="1"/>
    <col min="2498" max="2498" width="8.42578125" style="52" customWidth="1"/>
    <col min="2499" max="2499" width="6.28515625" style="52" customWidth="1"/>
    <col min="2500" max="2500" width="5.7109375" style="52" customWidth="1"/>
    <col min="2501" max="2744" width="9.140625" style="52"/>
    <col min="2745" max="2745" width="3.7109375" style="52" customWidth="1"/>
    <col min="2746" max="2746" width="21.28515625" style="52" customWidth="1"/>
    <col min="2747" max="2747" width="6.85546875" style="52" customWidth="1"/>
    <col min="2748" max="2748" width="5.7109375" style="52" customWidth="1"/>
    <col min="2749" max="2749" width="7.5703125" style="52" customWidth="1"/>
    <col min="2750" max="2751" width="5.7109375" style="52" customWidth="1"/>
    <col min="2752" max="2752" width="8.28515625" style="52" customWidth="1"/>
    <col min="2753" max="2753" width="6.28515625" style="52" customWidth="1"/>
    <col min="2754" max="2754" width="8.42578125" style="52" customWidth="1"/>
    <col min="2755" max="2755" width="6.28515625" style="52" customWidth="1"/>
    <col min="2756" max="2756" width="5.7109375" style="52" customWidth="1"/>
    <col min="2757" max="3000" width="9.140625" style="52"/>
    <col min="3001" max="3001" width="3.7109375" style="52" customWidth="1"/>
    <col min="3002" max="3002" width="21.28515625" style="52" customWidth="1"/>
    <col min="3003" max="3003" width="6.85546875" style="52" customWidth="1"/>
    <col min="3004" max="3004" width="5.7109375" style="52" customWidth="1"/>
    <col min="3005" max="3005" width="7.5703125" style="52" customWidth="1"/>
    <col min="3006" max="3007" width="5.7109375" style="52" customWidth="1"/>
    <col min="3008" max="3008" width="8.28515625" style="52" customWidth="1"/>
    <col min="3009" max="3009" width="6.28515625" style="52" customWidth="1"/>
    <col min="3010" max="3010" width="8.42578125" style="52" customWidth="1"/>
    <col min="3011" max="3011" width="6.28515625" style="52" customWidth="1"/>
    <col min="3012" max="3012" width="5.7109375" style="52" customWidth="1"/>
    <col min="3013" max="3256" width="9.140625" style="52"/>
    <col min="3257" max="3257" width="3.7109375" style="52" customWidth="1"/>
    <col min="3258" max="3258" width="21.28515625" style="52" customWidth="1"/>
    <col min="3259" max="3259" width="6.85546875" style="52" customWidth="1"/>
    <col min="3260" max="3260" width="5.7109375" style="52" customWidth="1"/>
    <col min="3261" max="3261" width="7.5703125" style="52" customWidth="1"/>
    <col min="3262" max="3263" width="5.7109375" style="52" customWidth="1"/>
    <col min="3264" max="3264" width="8.28515625" style="52" customWidth="1"/>
    <col min="3265" max="3265" width="6.28515625" style="52" customWidth="1"/>
    <col min="3266" max="3266" width="8.42578125" style="52" customWidth="1"/>
    <col min="3267" max="3267" width="6.28515625" style="52" customWidth="1"/>
    <col min="3268" max="3268" width="5.7109375" style="52" customWidth="1"/>
    <col min="3269" max="3512" width="9.140625" style="52"/>
    <col min="3513" max="3513" width="3.7109375" style="52" customWidth="1"/>
    <col min="3514" max="3514" width="21.28515625" style="52" customWidth="1"/>
    <col min="3515" max="3515" width="6.85546875" style="52" customWidth="1"/>
    <col min="3516" max="3516" width="5.7109375" style="52" customWidth="1"/>
    <col min="3517" max="3517" width="7.5703125" style="52" customWidth="1"/>
    <col min="3518" max="3519" width="5.7109375" style="52" customWidth="1"/>
    <col min="3520" max="3520" width="8.28515625" style="52" customWidth="1"/>
    <col min="3521" max="3521" width="6.28515625" style="52" customWidth="1"/>
    <col min="3522" max="3522" width="8.42578125" style="52" customWidth="1"/>
    <col min="3523" max="3523" width="6.28515625" style="52" customWidth="1"/>
    <col min="3524" max="3524" width="5.7109375" style="52" customWidth="1"/>
    <col min="3525" max="3768" width="9.140625" style="52"/>
    <col min="3769" max="3769" width="3.7109375" style="52" customWidth="1"/>
    <col min="3770" max="3770" width="21.28515625" style="52" customWidth="1"/>
    <col min="3771" max="3771" width="6.85546875" style="52" customWidth="1"/>
    <col min="3772" max="3772" width="5.7109375" style="52" customWidth="1"/>
    <col min="3773" max="3773" width="7.5703125" style="52" customWidth="1"/>
    <col min="3774" max="3775" width="5.7109375" style="52" customWidth="1"/>
    <col min="3776" max="3776" width="8.28515625" style="52" customWidth="1"/>
    <col min="3777" max="3777" width="6.28515625" style="52" customWidth="1"/>
    <col min="3778" max="3778" width="8.42578125" style="52" customWidth="1"/>
    <col min="3779" max="3779" width="6.28515625" style="52" customWidth="1"/>
    <col min="3780" max="3780" width="5.7109375" style="52" customWidth="1"/>
    <col min="3781" max="4024" width="9.140625" style="52"/>
    <col min="4025" max="4025" width="3.7109375" style="52" customWidth="1"/>
    <col min="4026" max="4026" width="21.28515625" style="52" customWidth="1"/>
    <col min="4027" max="4027" width="6.85546875" style="52" customWidth="1"/>
    <col min="4028" max="4028" width="5.7109375" style="52" customWidth="1"/>
    <col min="4029" max="4029" width="7.5703125" style="52" customWidth="1"/>
    <col min="4030" max="4031" width="5.7109375" style="52" customWidth="1"/>
    <col min="4032" max="4032" width="8.28515625" style="52" customWidth="1"/>
    <col min="4033" max="4033" width="6.28515625" style="52" customWidth="1"/>
    <col min="4034" max="4034" width="8.42578125" style="52" customWidth="1"/>
    <col min="4035" max="4035" width="6.28515625" style="52" customWidth="1"/>
    <col min="4036" max="4036" width="5.7109375" style="52" customWidth="1"/>
    <col min="4037" max="4280" width="9.140625" style="52"/>
    <col min="4281" max="4281" width="3.7109375" style="52" customWidth="1"/>
    <col min="4282" max="4282" width="21.28515625" style="52" customWidth="1"/>
    <col min="4283" max="4283" width="6.85546875" style="52" customWidth="1"/>
    <col min="4284" max="4284" width="5.7109375" style="52" customWidth="1"/>
    <col min="4285" max="4285" width="7.5703125" style="52" customWidth="1"/>
    <col min="4286" max="4287" width="5.7109375" style="52" customWidth="1"/>
    <col min="4288" max="4288" width="8.28515625" style="52" customWidth="1"/>
    <col min="4289" max="4289" width="6.28515625" style="52" customWidth="1"/>
    <col min="4290" max="4290" width="8.42578125" style="52" customWidth="1"/>
    <col min="4291" max="4291" width="6.28515625" style="52" customWidth="1"/>
    <col min="4292" max="4292" width="5.7109375" style="52" customWidth="1"/>
    <col min="4293" max="4536" width="9.140625" style="52"/>
    <col min="4537" max="4537" width="3.7109375" style="52" customWidth="1"/>
    <col min="4538" max="4538" width="21.28515625" style="52" customWidth="1"/>
    <col min="4539" max="4539" width="6.85546875" style="52" customWidth="1"/>
    <col min="4540" max="4540" width="5.7109375" style="52" customWidth="1"/>
    <col min="4541" max="4541" width="7.5703125" style="52" customWidth="1"/>
    <col min="4542" max="4543" width="5.7109375" style="52" customWidth="1"/>
    <col min="4544" max="4544" width="8.28515625" style="52" customWidth="1"/>
    <col min="4545" max="4545" width="6.28515625" style="52" customWidth="1"/>
    <col min="4546" max="4546" width="8.42578125" style="52" customWidth="1"/>
    <col min="4547" max="4547" width="6.28515625" style="52" customWidth="1"/>
    <col min="4548" max="4548" width="5.7109375" style="52" customWidth="1"/>
    <col min="4549" max="4792" width="9.140625" style="52"/>
    <col min="4793" max="4793" width="3.7109375" style="52" customWidth="1"/>
    <col min="4794" max="4794" width="21.28515625" style="52" customWidth="1"/>
    <col min="4795" max="4795" width="6.85546875" style="52" customWidth="1"/>
    <col min="4796" max="4796" width="5.7109375" style="52" customWidth="1"/>
    <col min="4797" max="4797" width="7.5703125" style="52" customWidth="1"/>
    <col min="4798" max="4799" width="5.7109375" style="52" customWidth="1"/>
    <col min="4800" max="4800" width="8.28515625" style="52" customWidth="1"/>
    <col min="4801" max="4801" width="6.28515625" style="52" customWidth="1"/>
    <col min="4802" max="4802" width="8.42578125" style="52" customWidth="1"/>
    <col min="4803" max="4803" width="6.28515625" style="52" customWidth="1"/>
    <col min="4804" max="4804" width="5.7109375" style="52" customWidth="1"/>
    <col min="4805" max="5048" width="9.140625" style="52"/>
    <col min="5049" max="5049" width="3.7109375" style="52" customWidth="1"/>
    <col min="5050" max="5050" width="21.28515625" style="52" customWidth="1"/>
    <col min="5051" max="5051" width="6.85546875" style="52" customWidth="1"/>
    <col min="5052" max="5052" width="5.7109375" style="52" customWidth="1"/>
    <col min="5053" max="5053" width="7.5703125" style="52" customWidth="1"/>
    <col min="5054" max="5055" width="5.7109375" style="52" customWidth="1"/>
    <col min="5056" max="5056" width="8.28515625" style="52" customWidth="1"/>
    <col min="5057" max="5057" width="6.28515625" style="52" customWidth="1"/>
    <col min="5058" max="5058" width="8.42578125" style="52" customWidth="1"/>
    <col min="5059" max="5059" width="6.28515625" style="52" customWidth="1"/>
    <col min="5060" max="5060" width="5.7109375" style="52" customWidth="1"/>
    <col min="5061" max="5304" width="9.140625" style="52"/>
    <col min="5305" max="5305" width="3.7109375" style="52" customWidth="1"/>
    <col min="5306" max="5306" width="21.28515625" style="52" customWidth="1"/>
    <col min="5307" max="5307" width="6.85546875" style="52" customWidth="1"/>
    <col min="5308" max="5308" width="5.7109375" style="52" customWidth="1"/>
    <col min="5309" max="5309" width="7.5703125" style="52" customWidth="1"/>
    <col min="5310" max="5311" width="5.7109375" style="52" customWidth="1"/>
    <col min="5312" max="5312" width="8.28515625" style="52" customWidth="1"/>
    <col min="5313" max="5313" width="6.28515625" style="52" customWidth="1"/>
    <col min="5314" max="5314" width="8.42578125" style="52" customWidth="1"/>
    <col min="5315" max="5315" width="6.28515625" style="52" customWidth="1"/>
    <col min="5316" max="5316" width="5.7109375" style="52" customWidth="1"/>
    <col min="5317" max="5560" width="9.140625" style="52"/>
    <col min="5561" max="5561" width="3.7109375" style="52" customWidth="1"/>
    <col min="5562" max="5562" width="21.28515625" style="52" customWidth="1"/>
    <col min="5563" max="5563" width="6.85546875" style="52" customWidth="1"/>
    <col min="5564" max="5564" width="5.7109375" style="52" customWidth="1"/>
    <col min="5565" max="5565" width="7.5703125" style="52" customWidth="1"/>
    <col min="5566" max="5567" width="5.7109375" style="52" customWidth="1"/>
    <col min="5568" max="5568" width="8.28515625" style="52" customWidth="1"/>
    <col min="5569" max="5569" width="6.28515625" style="52" customWidth="1"/>
    <col min="5570" max="5570" width="8.42578125" style="52" customWidth="1"/>
    <col min="5571" max="5571" width="6.28515625" style="52" customWidth="1"/>
    <col min="5572" max="5572" width="5.7109375" style="52" customWidth="1"/>
    <col min="5573" max="5816" width="9.140625" style="52"/>
    <col min="5817" max="5817" width="3.7109375" style="52" customWidth="1"/>
    <col min="5818" max="5818" width="21.28515625" style="52" customWidth="1"/>
    <col min="5819" max="5819" width="6.85546875" style="52" customWidth="1"/>
    <col min="5820" max="5820" width="5.7109375" style="52" customWidth="1"/>
    <col min="5821" max="5821" width="7.5703125" style="52" customWidth="1"/>
    <col min="5822" max="5823" width="5.7109375" style="52" customWidth="1"/>
    <col min="5824" max="5824" width="8.28515625" style="52" customWidth="1"/>
    <col min="5825" max="5825" width="6.28515625" style="52" customWidth="1"/>
    <col min="5826" max="5826" width="8.42578125" style="52" customWidth="1"/>
    <col min="5827" max="5827" width="6.28515625" style="52" customWidth="1"/>
    <col min="5828" max="5828" width="5.7109375" style="52" customWidth="1"/>
    <col min="5829" max="6072" width="9.140625" style="52"/>
    <col min="6073" max="6073" width="3.7109375" style="52" customWidth="1"/>
    <col min="6074" max="6074" width="21.28515625" style="52" customWidth="1"/>
    <col min="6075" max="6075" width="6.85546875" style="52" customWidth="1"/>
    <col min="6076" max="6076" width="5.7109375" style="52" customWidth="1"/>
    <col min="6077" max="6077" width="7.5703125" style="52" customWidth="1"/>
    <col min="6078" max="6079" width="5.7109375" style="52" customWidth="1"/>
    <col min="6080" max="6080" width="8.28515625" style="52" customWidth="1"/>
    <col min="6081" max="6081" width="6.28515625" style="52" customWidth="1"/>
    <col min="6082" max="6082" width="8.42578125" style="52" customWidth="1"/>
    <col min="6083" max="6083" width="6.28515625" style="52" customWidth="1"/>
    <col min="6084" max="6084" width="5.7109375" style="52" customWidth="1"/>
    <col min="6085" max="6328" width="9.140625" style="52"/>
    <col min="6329" max="6329" width="3.7109375" style="52" customWidth="1"/>
    <col min="6330" max="6330" width="21.28515625" style="52" customWidth="1"/>
    <col min="6331" max="6331" width="6.85546875" style="52" customWidth="1"/>
    <col min="6332" max="6332" width="5.7109375" style="52" customWidth="1"/>
    <col min="6333" max="6333" width="7.5703125" style="52" customWidth="1"/>
    <col min="6334" max="6335" width="5.7109375" style="52" customWidth="1"/>
    <col min="6336" max="6336" width="8.28515625" style="52" customWidth="1"/>
    <col min="6337" max="6337" width="6.28515625" style="52" customWidth="1"/>
    <col min="6338" max="6338" width="8.42578125" style="52" customWidth="1"/>
    <col min="6339" max="6339" width="6.28515625" style="52" customWidth="1"/>
    <col min="6340" max="6340" width="5.7109375" style="52" customWidth="1"/>
    <col min="6341" max="6584" width="9.140625" style="52"/>
    <col min="6585" max="6585" width="3.7109375" style="52" customWidth="1"/>
    <col min="6586" max="6586" width="21.28515625" style="52" customWidth="1"/>
    <col min="6587" max="6587" width="6.85546875" style="52" customWidth="1"/>
    <col min="6588" max="6588" width="5.7109375" style="52" customWidth="1"/>
    <col min="6589" max="6589" width="7.5703125" style="52" customWidth="1"/>
    <col min="6590" max="6591" width="5.7109375" style="52" customWidth="1"/>
    <col min="6592" max="6592" width="8.28515625" style="52" customWidth="1"/>
    <col min="6593" max="6593" width="6.28515625" style="52" customWidth="1"/>
    <col min="6594" max="6594" width="8.42578125" style="52" customWidth="1"/>
    <col min="6595" max="6595" width="6.28515625" style="52" customWidth="1"/>
    <col min="6596" max="6596" width="5.7109375" style="52" customWidth="1"/>
    <col min="6597" max="6840" width="9.140625" style="52"/>
    <col min="6841" max="6841" width="3.7109375" style="52" customWidth="1"/>
    <col min="6842" max="6842" width="21.28515625" style="52" customWidth="1"/>
    <col min="6843" max="6843" width="6.85546875" style="52" customWidth="1"/>
    <col min="6844" max="6844" width="5.7109375" style="52" customWidth="1"/>
    <col min="6845" max="6845" width="7.5703125" style="52" customWidth="1"/>
    <col min="6846" max="6847" width="5.7109375" style="52" customWidth="1"/>
    <col min="6848" max="6848" width="8.28515625" style="52" customWidth="1"/>
    <col min="6849" max="6849" width="6.28515625" style="52" customWidth="1"/>
    <col min="6850" max="6850" width="8.42578125" style="52" customWidth="1"/>
    <col min="6851" max="6851" width="6.28515625" style="52" customWidth="1"/>
    <col min="6852" max="6852" width="5.7109375" style="52" customWidth="1"/>
    <col min="6853" max="7096" width="9.140625" style="52"/>
    <col min="7097" max="7097" width="3.7109375" style="52" customWidth="1"/>
    <col min="7098" max="7098" width="21.28515625" style="52" customWidth="1"/>
    <col min="7099" max="7099" width="6.85546875" style="52" customWidth="1"/>
    <col min="7100" max="7100" width="5.7109375" style="52" customWidth="1"/>
    <col min="7101" max="7101" width="7.5703125" style="52" customWidth="1"/>
    <col min="7102" max="7103" width="5.7109375" style="52" customWidth="1"/>
    <col min="7104" max="7104" width="8.28515625" style="52" customWidth="1"/>
    <col min="7105" max="7105" width="6.28515625" style="52" customWidth="1"/>
    <col min="7106" max="7106" width="8.42578125" style="52" customWidth="1"/>
    <col min="7107" max="7107" width="6.28515625" style="52" customWidth="1"/>
    <col min="7108" max="7108" width="5.7109375" style="52" customWidth="1"/>
    <col min="7109" max="7352" width="9.140625" style="52"/>
    <col min="7353" max="7353" width="3.7109375" style="52" customWidth="1"/>
    <col min="7354" max="7354" width="21.28515625" style="52" customWidth="1"/>
    <col min="7355" max="7355" width="6.85546875" style="52" customWidth="1"/>
    <col min="7356" max="7356" width="5.7109375" style="52" customWidth="1"/>
    <col min="7357" max="7357" width="7.5703125" style="52" customWidth="1"/>
    <col min="7358" max="7359" width="5.7109375" style="52" customWidth="1"/>
    <col min="7360" max="7360" width="8.28515625" style="52" customWidth="1"/>
    <col min="7361" max="7361" width="6.28515625" style="52" customWidth="1"/>
    <col min="7362" max="7362" width="8.42578125" style="52" customWidth="1"/>
    <col min="7363" max="7363" width="6.28515625" style="52" customWidth="1"/>
    <col min="7364" max="7364" width="5.7109375" style="52" customWidth="1"/>
    <col min="7365" max="7608" width="9.140625" style="52"/>
    <col min="7609" max="7609" width="3.7109375" style="52" customWidth="1"/>
    <col min="7610" max="7610" width="21.28515625" style="52" customWidth="1"/>
    <col min="7611" max="7611" width="6.85546875" style="52" customWidth="1"/>
    <col min="7612" max="7612" width="5.7109375" style="52" customWidth="1"/>
    <col min="7613" max="7613" width="7.5703125" style="52" customWidth="1"/>
    <col min="7614" max="7615" width="5.7109375" style="52" customWidth="1"/>
    <col min="7616" max="7616" width="8.28515625" style="52" customWidth="1"/>
    <col min="7617" max="7617" width="6.28515625" style="52" customWidth="1"/>
    <col min="7618" max="7618" width="8.42578125" style="52" customWidth="1"/>
    <col min="7619" max="7619" width="6.28515625" style="52" customWidth="1"/>
    <col min="7620" max="7620" width="5.7109375" style="52" customWidth="1"/>
    <col min="7621" max="7864" width="9.140625" style="52"/>
    <col min="7865" max="7865" width="3.7109375" style="52" customWidth="1"/>
    <col min="7866" max="7866" width="21.28515625" style="52" customWidth="1"/>
    <col min="7867" max="7867" width="6.85546875" style="52" customWidth="1"/>
    <col min="7868" max="7868" width="5.7109375" style="52" customWidth="1"/>
    <col min="7869" max="7869" width="7.5703125" style="52" customWidth="1"/>
    <col min="7870" max="7871" width="5.7109375" style="52" customWidth="1"/>
    <col min="7872" max="7872" width="8.28515625" style="52" customWidth="1"/>
    <col min="7873" max="7873" width="6.28515625" style="52" customWidth="1"/>
    <col min="7874" max="7874" width="8.42578125" style="52" customWidth="1"/>
    <col min="7875" max="7875" width="6.28515625" style="52" customWidth="1"/>
    <col min="7876" max="7876" width="5.7109375" style="52" customWidth="1"/>
    <col min="7877" max="8120" width="9.140625" style="52"/>
    <col min="8121" max="8121" width="3.7109375" style="52" customWidth="1"/>
    <col min="8122" max="8122" width="21.28515625" style="52" customWidth="1"/>
    <col min="8123" max="8123" width="6.85546875" style="52" customWidth="1"/>
    <col min="8124" max="8124" width="5.7109375" style="52" customWidth="1"/>
    <col min="8125" max="8125" width="7.5703125" style="52" customWidth="1"/>
    <col min="8126" max="8127" width="5.7109375" style="52" customWidth="1"/>
    <col min="8128" max="8128" width="8.28515625" style="52" customWidth="1"/>
    <col min="8129" max="8129" width="6.28515625" style="52" customWidth="1"/>
    <col min="8130" max="8130" width="8.42578125" style="52" customWidth="1"/>
    <col min="8131" max="8131" width="6.28515625" style="52" customWidth="1"/>
    <col min="8132" max="8132" width="5.7109375" style="52" customWidth="1"/>
    <col min="8133" max="8376" width="9.140625" style="52"/>
    <col min="8377" max="8377" width="3.7109375" style="52" customWidth="1"/>
    <col min="8378" max="8378" width="21.28515625" style="52" customWidth="1"/>
    <col min="8379" max="8379" width="6.85546875" style="52" customWidth="1"/>
    <col min="8380" max="8380" width="5.7109375" style="52" customWidth="1"/>
    <col min="8381" max="8381" width="7.5703125" style="52" customWidth="1"/>
    <col min="8382" max="8383" width="5.7109375" style="52" customWidth="1"/>
    <col min="8384" max="8384" width="8.28515625" style="52" customWidth="1"/>
    <col min="8385" max="8385" width="6.28515625" style="52" customWidth="1"/>
    <col min="8386" max="8386" width="8.42578125" style="52" customWidth="1"/>
    <col min="8387" max="8387" width="6.28515625" style="52" customWidth="1"/>
    <col min="8388" max="8388" width="5.7109375" style="52" customWidth="1"/>
    <col min="8389" max="8632" width="9.140625" style="52"/>
    <col min="8633" max="8633" width="3.7109375" style="52" customWidth="1"/>
    <col min="8634" max="8634" width="21.28515625" style="52" customWidth="1"/>
    <col min="8635" max="8635" width="6.85546875" style="52" customWidth="1"/>
    <col min="8636" max="8636" width="5.7109375" style="52" customWidth="1"/>
    <col min="8637" max="8637" width="7.5703125" style="52" customWidth="1"/>
    <col min="8638" max="8639" width="5.7109375" style="52" customWidth="1"/>
    <col min="8640" max="8640" width="8.28515625" style="52" customWidth="1"/>
    <col min="8641" max="8641" width="6.28515625" style="52" customWidth="1"/>
    <col min="8642" max="8642" width="8.42578125" style="52" customWidth="1"/>
    <col min="8643" max="8643" width="6.28515625" style="52" customWidth="1"/>
    <col min="8644" max="8644" width="5.7109375" style="52" customWidth="1"/>
    <col min="8645" max="8888" width="9.140625" style="52"/>
    <col min="8889" max="8889" width="3.7109375" style="52" customWidth="1"/>
    <col min="8890" max="8890" width="21.28515625" style="52" customWidth="1"/>
    <col min="8891" max="8891" width="6.85546875" style="52" customWidth="1"/>
    <col min="8892" max="8892" width="5.7109375" style="52" customWidth="1"/>
    <col min="8893" max="8893" width="7.5703125" style="52" customWidth="1"/>
    <col min="8894" max="8895" width="5.7109375" style="52" customWidth="1"/>
    <col min="8896" max="8896" width="8.28515625" style="52" customWidth="1"/>
    <col min="8897" max="8897" width="6.28515625" style="52" customWidth="1"/>
    <col min="8898" max="8898" width="8.42578125" style="52" customWidth="1"/>
    <col min="8899" max="8899" width="6.28515625" style="52" customWidth="1"/>
    <col min="8900" max="8900" width="5.7109375" style="52" customWidth="1"/>
    <col min="8901" max="9144" width="9.140625" style="52"/>
    <col min="9145" max="9145" width="3.7109375" style="52" customWidth="1"/>
    <col min="9146" max="9146" width="21.28515625" style="52" customWidth="1"/>
    <col min="9147" max="9147" width="6.85546875" style="52" customWidth="1"/>
    <col min="9148" max="9148" width="5.7109375" style="52" customWidth="1"/>
    <col min="9149" max="9149" width="7.5703125" style="52" customWidth="1"/>
    <col min="9150" max="9151" width="5.7109375" style="52" customWidth="1"/>
    <col min="9152" max="9152" width="8.28515625" style="52" customWidth="1"/>
    <col min="9153" max="9153" width="6.28515625" style="52" customWidth="1"/>
    <col min="9154" max="9154" width="8.42578125" style="52" customWidth="1"/>
    <col min="9155" max="9155" width="6.28515625" style="52" customWidth="1"/>
    <col min="9156" max="9156" width="5.7109375" style="52" customWidth="1"/>
    <col min="9157" max="9400" width="9.140625" style="52"/>
    <col min="9401" max="9401" width="3.7109375" style="52" customWidth="1"/>
    <col min="9402" max="9402" width="21.28515625" style="52" customWidth="1"/>
    <col min="9403" max="9403" width="6.85546875" style="52" customWidth="1"/>
    <col min="9404" max="9404" width="5.7109375" style="52" customWidth="1"/>
    <col min="9405" max="9405" width="7.5703125" style="52" customWidth="1"/>
    <col min="9406" max="9407" width="5.7109375" style="52" customWidth="1"/>
    <col min="9408" max="9408" width="8.28515625" style="52" customWidth="1"/>
    <col min="9409" max="9409" width="6.28515625" style="52" customWidth="1"/>
    <col min="9410" max="9410" width="8.42578125" style="52" customWidth="1"/>
    <col min="9411" max="9411" width="6.28515625" style="52" customWidth="1"/>
    <col min="9412" max="9412" width="5.7109375" style="52" customWidth="1"/>
    <col min="9413" max="9656" width="9.140625" style="52"/>
    <col min="9657" max="9657" width="3.7109375" style="52" customWidth="1"/>
    <col min="9658" max="9658" width="21.28515625" style="52" customWidth="1"/>
    <col min="9659" max="9659" width="6.85546875" style="52" customWidth="1"/>
    <col min="9660" max="9660" width="5.7109375" style="52" customWidth="1"/>
    <col min="9661" max="9661" width="7.5703125" style="52" customWidth="1"/>
    <col min="9662" max="9663" width="5.7109375" style="52" customWidth="1"/>
    <col min="9664" max="9664" width="8.28515625" style="52" customWidth="1"/>
    <col min="9665" max="9665" width="6.28515625" style="52" customWidth="1"/>
    <col min="9666" max="9666" width="8.42578125" style="52" customWidth="1"/>
    <col min="9667" max="9667" width="6.28515625" style="52" customWidth="1"/>
    <col min="9668" max="9668" width="5.7109375" style="52" customWidth="1"/>
    <col min="9669" max="9912" width="9.140625" style="52"/>
    <col min="9913" max="9913" width="3.7109375" style="52" customWidth="1"/>
    <col min="9914" max="9914" width="21.28515625" style="52" customWidth="1"/>
    <col min="9915" max="9915" width="6.85546875" style="52" customWidth="1"/>
    <col min="9916" max="9916" width="5.7109375" style="52" customWidth="1"/>
    <col min="9917" max="9917" width="7.5703125" style="52" customWidth="1"/>
    <col min="9918" max="9919" width="5.7109375" style="52" customWidth="1"/>
    <col min="9920" max="9920" width="8.28515625" style="52" customWidth="1"/>
    <col min="9921" max="9921" width="6.28515625" style="52" customWidth="1"/>
    <col min="9922" max="9922" width="8.42578125" style="52" customWidth="1"/>
    <col min="9923" max="9923" width="6.28515625" style="52" customWidth="1"/>
    <col min="9924" max="9924" width="5.7109375" style="52" customWidth="1"/>
    <col min="9925" max="10168" width="9.140625" style="52"/>
    <col min="10169" max="10169" width="3.7109375" style="52" customWidth="1"/>
    <col min="10170" max="10170" width="21.28515625" style="52" customWidth="1"/>
    <col min="10171" max="10171" width="6.85546875" style="52" customWidth="1"/>
    <col min="10172" max="10172" width="5.7109375" style="52" customWidth="1"/>
    <col min="10173" max="10173" width="7.5703125" style="52" customWidth="1"/>
    <col min="10174" max="10175" width="5.7109375" style="52" customWidth="1"/>
    <col min="10176" max="10176" width="8.28515625" style="52" customWidth="1"/>
    <col min="10177" max="10177" width="6.28515625" style="52" customWidth="1"/>
    <col min="10178" max="10178" width="8.42578125" style="52" customWidth="1"/>
    <col min="10179" max="10179" width="6.28515625" style="52" customWidth="1"/>
    <col min="10180" max="10180" width="5.7109375" style="52" customWidth="1"/>
    <col min="10181" max="10424" width="9.140625" style="52"/>
    <col min="10425" max="10425" width="3.7109375" style="52" customWidth="1"/>
    <col min="10426" max="10426" width="21.28515625" style="52" customWidth="1"/>
    <col min="10427" max="10427" width="6.85546875" style="52" customWidth="1"/>
    <col min="10428" max="10428" width="5.7109375" style="52" customWidth="1"/>
    <col min="10429" max="10429" width="7.5703125" style="52" customWidth="1"/>
    <col min="10430" max="10431" width="5.7109375" style="52" customWidth="1"/>
    <col min="10432" max="10432" width="8.28515625" style="52" customWidth="1"/>
    <col min="10433" max="10433" width="6.28515625" style="52" customWidth="1"/>
    <col min="10434" max="10434" width="8.42578125" style="52" customWidth="1"/>
    <col min="10435" max="10435" width="6.28515625" style="52" customWidth="1"/>
    <col min="10436" max="10436" width="5.7109375" style="52" customWidth="1"/>
    <col min="10437" max="10680" width="9.140625" style="52"/>
    <col min="10681" max="10681" width="3.7109375" style="52" customWidth="1"/>
    <col min="10682" max="10682" width="21.28515625" style="52" customWidth="1"/>
    <col min="10683" max="10683" width="6.85546875" style="52" customWidth="1"/>
    <col min="10684" max="10684" width="5.7109375" style="52" customWidth="1"/>
    <col min="10685" max="10685" width="7.5703125" style="52" customWidth="1"/>
    <col min="10686" max="10687" width="5.7109375" style="52" customWidth="1"/>
    <col min="10688" max="10688" width="8.28515625" style="52" customWidth="1"/>
    <col min="10689" max="10689" width="6.28515625" style="52" customWidth="1"/>
    <col min="10690" max="10690" width="8.42578125" style="52" customWidth="1"/>
    <col min="10691" max="10691" width="6.28515625" style="52" customWidth="1"/>
    <col min="10692" max="10692" width="5.7109375" style="52" customWidth="1"/>
    <col min="10693" max="10936" width="9.140625" style="52"/>
    <col min="10937" max="10937" width="3.7109375" style="52" customWidth="1"/>
    <col min="10938" max="10938" width="21.28515625" style="52" customWidth="1"/>
    <col min="10939" max="10939" width="6.85546875" style="52" customWidth="1"/>
    <col min="10940" max="10940" width="5.7109375" style="52" customWidth="1"/>
    <col min="10941" max="10941" width="7.5703125" style="52" customWidth="1"/>
    <col min="10942" max="10943" width="5.7109375" style="52" customWidth="1"/>
    <col min="10944" max="10944" width="8.28515625" style="52" customWidth="1"/>
    <col min="10945" max="10945" width="6.28515625" style="52" customWidth="1"/>
    <col min="10946" max="10946" width="8.42578125" style="52" customWidth="1"/>
    <col min="10947" max="10947" width="6.28515625" style="52" customWidth="1"/>
    <col min="10948" max="10948" width="5.7109375" style="52" customWidth="1"/>
    <col min="10949" max="11192" width="9.140625" style="52"/>
    <col min="11193" max="11193" width="3.7109375" style="52" customWidth="1"/>
    <col min="11194" max="11194" width="21.28515625" style="52" customWidth="1"/>
    <col min="11195" max="11195" width="6.85546875" style="52" customWidth="1"/>
    <col min="11196" max="11196" width="5.7109375" style="52" customWidth="1"/>
    <col min="11197" max="11197" width="7.5703125" style="52" customWidth="1"/>
    <col min="11198" max="11199" width="5.7109375" style="52" customWidth="1"/>
    <col min="11200" max="11200" width="8.28515625" style="52" customWidth="1"/>
    <col min="11201" max="11201" width="6.28515625" style="52" customWidth="1"/>
    <col min="11202" max="11202" width="8.42578125" style="52" customWidth="1"/>
    <col min="11203" max="11203" width="6.28515625" style="52" customWidth="1"/>
    <col min="11204" max="11204" width="5.7109375" style="52" customWidth="1"/>
    <col min="11205" max="11448" width="9.140625" style="52"/>
    <col min="11449" max="11449" width="3.7109375" style="52" customWidth="1"/>
    <col min="11450" max="11450" width="21.28515625" style="52" customWidth="1"/>
    <col min="11451" max="11451" width="6.85546875" style="52" customWidth="1"/>
    <col min="11452" max="11452" width="5.7109375" style="52" customWidth="1"/>
    <col min="11453" max="11453" width="7.5703125" style="52" customWidth="1"/>
    <col min="11454" max="11455" width="5.7109375" style="52" customWidth="1"/>
    <col min="11456" max="11456" width="8.28515625" style="52" customWidth="1"/>
    <col min="11457" max="11457" width="6.28515625" style="52" customWidth="1"/>
    <col min="11458" max="11458" width="8.42578125" style="52" customWidth="1"/>
    <col min="11459" max="11459" width="6.28515625" style="52" customWidth="1"/>
    <col min="11460" max="11460" width="5.7109375" style="52" customWidth="1"/>
    <col min="11461" max="11704" width="9.140625" style="52"/>
    <col min="11705" max="11705" width="3.7109375" style="52" customWidth="1"/>
    <col min="11706" max="11706" width="21.28515625" style="52" customWidth="1"/>
    <col min="11707" max="11707" width="6.85546875" style="52" customWidth="1"/>
    <col min="11708" max="11708" width="5.7109375" style="52" customWidth="1"/>
    <col min="11709" max="11709" width="7.5703125" style="52" customWidth="1"/>
    <col min="11710" max="11711" width="5.7109375" style="52" customWidth="1"/>
    <col min="11712" max="11712" width="8.28515625" style="52" customWidth="1"/>
    <col min="11713" max="11713" width="6.28515625" style="52" customWidth="1"/>
    <col min="11714" max="11714" width="8.42578125" style="52" customWidth="1"/>
    <col min="11715" max="11715" width="6.28515625" style="52" customWidth="1"/>
    <col min="11716" max="11716" width="5.7109375" style="52" customWidth="1"/>
    <col min="11717" max="11960" width="9.140625" style="52"/>
    <col min="11961" max="11961" width="3.7109375" style="52" customWidth="1"/>
    <col min="11962" max="11962" width="21.28515625" style="52" customWidth="1"/>
    <col min="11963" max="11963" width="6.85546875" style="52" customWidth="1"/>
    <col min="11964" max="11964" width="5.7109375" style="52" customWidth="1"/>
    <col min="11965" max="11965" width="7.5703125" style="52" customWidth="1"/>
    <col min="11966" max="11967" width="5.7109375" style="52" customWidth="1"/>
    <col min="11968" max="11968" width="8.28515625" style="52" customWidth="1"/>
    <col min="11969" max="11969" width="6.28515625" style="52" customWidth="1"/>
    <col min="11970" max="11970" width="8.42578125" style="52" customWidth="1"/>
    <col min="11971" max="11971" width="6.28515625" style="52" customWidth="1"/>
    <col min="11972" max="11972" width="5.7109375" style="52" customWidth="1"/>
    <col min="11973" max="12216" width="9.140625" style="52"/>
    <col min="12217" max="12217" width="3.7109375" style="52" customWidth="1"/>
    <col min="12218" max="12218" width="21.28515625" style="52" customWidth="1"/>
    <col min="12219" max="12219" width="6.85546875" style="52" customWidth="1"/>
    <col min="12220" max="12220" width="5.7109375" style="52" customWidth="1"/>
    <col min="12221" max="12221" width="7.5703125" style="52" customWidth="1"/>
    <col min="12222" max="12223" width="5.7109375" style="52" customWidth="1"/>
    <col min="12224" max="12224" width="8.28515625" style="52" customWidth="1"/>
    <col min="12225" max="12225" width="6.28515625" style="52" customWidth="1"/>
    <col min="12226" max="12226" width="8.42578125" style="52" customWidth="1"/>
    <col min="12227" max="12227" width="6.28515625" style="52" customWidth="1"/>
    <col min="12228" max="12228" width="5.7109375" style="52" customWidth="1"/>
    <col min="12229" max="12472" width="9.140625" style="52"/>
    <col min="12473" max="12473" width="3.7109375" style="52" customWidth="1"/>
    <col min="12474" max="12474" width="21.28515625" style="52" customWidth="1"/>
    <col min="12475" max="12475" width="6.85546875" style="52" customWidth="1"/>
    <col min="12476" max="12476" width="5.7109375" style="52" customWidth="1"/>
    <col min="12477" max="12477" width="7.5703125" style="52" customWidth="1"/>
    <col min="12478" max="12479" width="5.7109375" style="52" customWidth="1"/>
    <col min="12480" max="12480" width="8.28515625" style="52" customWidth="1"/>
    <col min="12481" max="12481" width="6.28515625" style="52" customWidth="1"/>
    <col min="12482" max="12482" width="8.42578125" style="52" customWidth="1"/>
    <col min="12483" max="12483" width="6.28515625" style="52" customWidth="1"/>
    <col min="12484" max="12484" width="5.7109375" style="52" customWidth="1"/>
    <col min="12485" max="12728" width="9.140625" style="52"/>
    <col min="12729" max="12729" width="3.7109375" style="52" customWidth="1"/>
    <col min="12730" max="12730" width="21.28515625" style="52" customWidth="1"/>
    <col min="12731" max="12731" width="6.85546875" style="52" customWidth="1"/>
    <col min="12732" max="12732" width="5.7109375" style="52" customWidth="1"/>
    <col min="12733" max="12733" width="7.5703125" style="52" customWidth="1"/>
    <col min="12734" max="12735" width="5.7109375" style="52" customWidth="1"/>
    <col min="12736" max="12736" width="8.28515625" style="52" customWidth="1"/>
    <col min="12737" max="12737" width="6.28515625" style="52" customWidth="1"/>
    <col min="12738" max="12738" width="8.42578125" style="52" customWidth="1"/>
    <col min="12739" max="12739" width="6.28515625" style="52" customWidth="1"/>
    <col min="12740" max="12740" width="5.7109375" style="52" customWidth="1"/>
    <col min="12741" max="12984" width="9.140625" style="52"/>
    <col min="12985" max="12985" width="3.7109375" style="52" customWidth="1"/>
    <col min="12986" max="12986" width="21.28515625" style="52" customWidth="1"/>
    <col min="12987" max="12987" width="6.85546875" style="52" customWidth="1"/>
    <col min="12988" max="12988" width="5.7109375" style="52" customWidth="1"/>
    <col min="12989" max="12989" width="7.5703125" style="52" customWidth="1"/>
    <col min="12990" max="12991" width="5.7109375" style="52" customWidth="1"/>
    <col min="12992" max="12992" width="8.28515625" style="52" customWidth="1"/>
    <col min="12993" max="12993" width="6.28515625" style="52" customWidth="1"/>
    <col min="12994" max="12994" width="8.42578125" style="52" customWidth="1"/>
    <col min="12995" max="12995" width="6.28515625" style="52" customWidth="1"/>
    <col min="12996" max="12996" width="5.7109375" style="52" customWidth="1"/>
    <col min="12997" max="13240" width="9.140625" style="52"/>
    <col min="13241" max="13241" width="3.7109375" style="52" customWidth="1"/>
    <col min="13242" max="13242" width="21.28515625" style="52" customWidth="1"/>
    <col min="13243" max="13243" width="6.85546875" style="52" customWidth="1"/>
    <col min="13244" max="13244" width="5.7109375" style="52" customWidth="1"/>
    <col min="13245" max="13245" width="7.5703125" style="52" customWidth="1"/>
    <col min="13246" max="13247" width="5.7109375" style="52" customWidth="1"/>
    <col min="13248" max="13248" width="8.28515625" style="52" customWidth="1"/>
    <col min="13249" max="13249" width="6.28515625" style="52" customWidth="1"/>
    <col min="13250" max="13250" width="8.42578125" style="52" customWidth="1"/>
    <col min="13251" max="13251" width="6.28515625" style="52" customWidth="1"/>
    <col min="13252" max="13252" width="5.7109375" style="52" customWidth="1"/>
    <col min="13253" max="13496" width="9.140625" style="52"/>
    <col min="13497" max="13497" width="3.7109375" style="52" customWidth="1"/>
    <col min="13498" max="13498" width="21.28515625" style="52" customWidth="1"/>
    <col min="13499" max="13499" width="6.85546875" style="52" customWidth="1"/>
    <col min="13500" max="13500" width="5.7109375" style="52" customWidth="1"/>
    <col min="13501" max="13501" width="7.5703125" style="52" customWidth="1"/>
    <col min="13502" max="13503" width="5.7109375" style="52" customWidth="1"/>
    <col min="13504" max="13504" width="8.28515625" style="52" customWidth="1"/>
    <col min="13505" max="13505" width="6.28515625" style="52" customWidth="1"/>
    <col min="13506" max="13506" width="8.42578125" style="52" customWidth="1"/>
    <col min="13507" max="13507" width="6.28515625" style="52" customWidth="1"/>
    <col min="13508" max="13508" width="5.7109375" style="52" customWidth="1"/>
    <col min="13509" max="13752" width="9.140625" style="52"/>
    <col min="13753" max="13753" width="3.7109375" style="52" customWidth="1"/>
    <col min="13754" max="13754" width="21.28515625" style="52" customWidth="1"/>
    <col min="13755" max="13755" width="6.85546875" style="52" customWidth="1"/>
    <col min="13756" max="13756" width="5.7109375" style="52" customWidth="1"/>
    <col min="13757" max="13757" width="7.5703125" style="52" customWidth="1"/>
    <col min="13758" max="13759" width="5.7109375" style="52" customWidth="1"/>
    <col min="13760" max="13760" width="8.28515625" style="52" customWidth="1"/>
    <col min="13761" max="13761" width="6.28515625" style="52" customWidth="1"/>
    <col min="13762" max="13762" width="8.42578125" style="52" customWidth="1"/>
    <col min="13763" max="13763" width="6.28515625" style="52" customWidth="1"/>
    <col min="13764" max="13764" width="5.7109375" style="52" customWidth="1"/>
    <col min="13765" max="14008" width="9.140625" style="52"/>
    <col min="14009" max="14009" width="3.7109375" style="52" customWidth="1"/>
    <col min="14010" max="14010" width="21.28515625" style="52" customWidth="1"/>
    <col min="14011" max="14011" width="6.85546875" style="52" customWidth="1"/>
    <col min="14012" max="14012" width="5.7109375" style="52" customWidth="1"/>
    <col min="14013" max="14013" width="7.5703125" style="52" customWidth="1"/>
    <col min="14014" max="14015" width="5.7109375" style="52" customWidth="1"/>
    <col min="14016" max="14016" width="8.28515625" style="52" customWidth="1"/>
    <col min="14017" max="14017" width="6.28515625" style="52" customWidth="1"/>
    <col min="14018" max="14018" width="8.42578125" style="52" customWidth="1"/>
    <col min="14019" max="14019" width="6.28515625" style="52" customWidth="1"/>
    <col min="14020" max="14020" width="5.7109375" style="52" customWidth="1"/>
    <col min="14021" max="14264" width="9.140625" style="52"/>
    <col min="14265" max="14265" width="3.7109375" style="52" customWidth="1"/>
    <col min="14266" max="14266" width="21.28515625" style="52" customWidth="1"/>
    <col min="14267" max="14267" width="6.85546875" style="52" customWidth="1"/>
    <col min="14268" max="14268" width="5.7109375" style="52" customWidth="1"/>
    <col min="14269" max="14269" width="7.5703125" style="52" customWidth="1"/>
    <col min="14270" max="14271" width="5.7109375" style="52" customWidth="1"/>
    <col min="14272" max="14272" width="8.28515625" style="52" customWidth="1"/>
    <col min="14273" max="14273" width="6.28515625" style="52" customWidth="1"/>
    <col min="14274" max="14274" width="8.42578125" style="52" customWidth="1"/>
    <col min="14275" max="14275" width="6.28515625" style="52" customWidth="1"/>
    <col min="14276" max="14276" width="5.7109375" style="52" customWidth="1"/>
    <col min="14277" max="14520" width="9.140625" style="52"/>
    <col min="14521" max="14521" width="3.7109375" style="52" customWidth="1"/>
    <col min="14522" max="14522" width="21.28515625" style="52" customWidth="1"/>
    <col min="14523" max="14523" width="6.85546875" style="52" customWidth="1"/>
    <col min="14524" max="14524" width="5.7109375" style="52" customWidth="1"/>
    <col min="14525" max="14525" width="7.5703125" style="52" customWidth="1"/>
    <col min="14526" max="14527" width="5.7109375" style="52" customWidth="1"/>
    <col min="14528" max="14528" width="8.28515625" style="52" customWidth="1"/>
    <col min="14529" max="14529" width="6.28515625" style="52" customWidth="1"/>
    <col min="14530" max="14530" width="8.42578125" style="52" customWidth="1"/>
    <col min="14531" max="14531" width="6.28515625" style="52" customWidth="1"/>
    <col min="14532" max="14532" width="5.7109375" style="52" customWidth="1"/>
    <col min="14533" max="14776" width="9.140625" style="52"/>
    <col min="14777" max="14777" width="3.7109375" style="52" customWidth="1"/>
    <col min="14778" max="14778" width="21.28515625" style="52" customWidth="1"/>
    <col min="14779" max="14779" width="6.85546875" style="52" customWidth="1"/>
    <col min="14780" max="14780" width="5.7109375" style="52" customWidth="1"/>
    <col min="14781" max="14781" width="7.5703125" style="52" customWidth="1"/>
    <col min="14782" max="14783" width="5.7109375" style="52" customWidth="1"/>
    <col min="14784" max="14784" width="8.28515625" style="52" customWidth="1"/>
    <col min="14785" max="14785" width="6.28515625" style="52" customWidth="1"/>
    <col min="14786" max="14786" width="8.42578125" style="52" customWidth="1"/>
    <col min="14787" max="14787" width="6.28515625" style="52" customWidth="1"/>
    <col min="14788" max="14788" width="5.7109375" style="52" customWidth="1"/>
    <col min="14789" max="15032" width="9.140625" style="52"/>
    <col min="15033" max="15033" width="3.7109375" style="52" customWidth="1"/>
    <col min="15034" max="15034" width="21.28515625" style="52" customWidth="1"/>
    <col min="15035" max="15035" width="6.85546875" style="52" customWidth="1"/>
    <col min="15036" max="15036" width="5.7109375" style="52" customWidth="1"/>
    <col min="15037" max="15037" width="7.5703125" style="52" customWidth="1"/>
    <col min="15038" max="15039" width="5.7109375" style="52" customWidth="1"/>
    <col min="15040" max="15040" width="8.28515625" style="52" customWidth="1"/>
    <col min="15041" max="15041" width="6.28515625" style="52" customWidth="1"/>
    <col min="15042" max="15042" width="8.42578125" style="52" customWidth="1"/>
    <col min="15043" max="15043" width="6.28515625" style="52" customWidth="1"/>
    <col min="15044" max="15044" width="5.7109375" style="52" customWidth="1"/>
    <col min="15045" max="15288" width="9.140625" style="52"/>
    <col min="15289" max="15289" width="3.7109375" style="52" customWidth="1"/>
    <col min="15290" max="15290" width="21.28515625" style="52" customWidth="1"/>
    <col min="15291" max="15291" width="6.85546875" style="52" customWidth="1"/>
    <col min="15292" max="15292" width="5.7109375" style="52" customWidth="1"/>
    <col min="15293" max="15293" width="7.5703125" style="52" customWidth="1"/>
    <col min="15294" max="15295" width="5.7109375" style="52" customWidth="1"/>
    <col min="15296" max="15296" width="8.28515625" style="52" customWidth="1"/>
    <col min="15297" max="15297" width="6.28515625" style="52" customWidth="1"/>
    <col min="15298" max="15298" width="8.42578125" style="52" customWidth="1"/>
    <col min="15299" max="15299" width="6.28515625" style="52" customWidth="1"/>
    <col min="15300" max="15300" width="5.7109375" style="52" customWidth="1"/>
    <col min="15301" max="15544" width="9.140625" style="52"/>
    <col min="15545" max="15545" width="3.7109375" style="52" customWidth="1"/>
    <col min="15546" max="15546" width="21.28515625" style="52" customWidth="1"/>
    <col min="15547" max="15547" width="6.85546875" style="52" customWidth="1"/>
    <col min="15548" max="15548" width="5.7109375" style="52" customWidth="1"/>
    <col min="15549" max="15549" width="7.5703125" style="52" customWidth="1"/>
    <col min="15550" max="15551" width="5.7109375" style="52" customWidth="1"/>
    <col min="15552" max="15552" width="8.28515625" style="52" customWidth="1"/>
    <col min="15553" max="15553" width="6.28515625" style="52" customWidth="1"/>
    <col min="15554" max="15554" width="8.42578125" style="52" customWidth="1"/>
    <col min="15555" max="15555" width="6.28515625" style="52" customWidth="1"/>
    <col min="15556" max="15556" width="5.7109375" style="52" customWidth="1"/>
    <col min="15557" max="15800" width="9.140625" style="52"/>
    <col min="15801" max="15801" width="3.7109375" style="52" customWidth="1"/>
    <col min="15802" max="15802" width="21.28515625" style="52" customWidth="1"/>
    <col min="15803" max="15803" width="6.85546875" style="52" customWidth="1"/>
    <col min="15804" max="15804" width="5.7109375" style="52" customWidth="1"/>
    <col min="15805" max="15805" width="7.5703125" style="52" customWidth="1"/>
    <col min="15806" max="15807" width="5.7109375" style="52" customWidth="1"/>
    <col min="15808" max="15808" width="8.28515625" style="52" customWidth="1"/>
    <col min="15809" max="15809" width="6.28515625" style="52" customWidth="1"/>
    <col min="15810" max="15810" width="8.42578125" style="52" customWidth="1"/>
    <col min="15811" max="15811" width="6.28515625" style="52" customWidth="1"/>
    <col min="15812" max="15812" width="5.7109375" style="52" customWidth="1"/>
    <col min="15813" max="16056" width="9.140625" style="52"/>
    <col min="16057" max="16057" width="3.7109375" style="52" customWidth="1"/>
    <col min="16058" max="16058" width="21.28515625" style="52" customWidth="1"/>
    <col min="16059" max="16059" width="6.85546875" style="52" customWidth="1"/>
    <col min="16060" max="16060" width="5.7109375" style="52" customWidth="1"/>
    <col min="16061" max="16061" width="7.5703125" style="52" customWidth="1"/>
    <col min="16062" max="16063" width="5.7109375" style="52" customWidth="1"/>
    <col min="16064" max="16064" width="8.28515625" style="52" customWidth="1"/>
    <col min="16065" max="16065" width="6.28515625" style="52" customWidth="1"/>
    <col min="16066" max="16066" width="8.42578125" style="52" customWidth="1"/>
    <col min="16067" max="16067" width="6.28515625" style="52" customWidth="1"/>
    <col min="16068" max="16068" width="5.7109375" style="52" customWidth="1"/>
    <col min="16069" max="16384" width="9.140625" style="52"/>
  </cols>
  <sheetData>
    <row r="1" spans="1:12" s="119" customFormat="1" ht="30" customHeight="1" x14ac:dyDescent="0.2">
      <c r="A1" s="283" t="s">
        <v>38</v>
      </c>
      <c r="B1" s="284"/>
      <c r="C1" s="243" t="s">
        <v>127</v>
      </c>
      <c r="D1" s="243"/>
      <c r="E1" s="243"/>
      <c r="F1" s="243"/>
      <c r="G1" s="243"/>
      <c r="H1" s="243"/>
      <c r="I1" s="243"/>
      <c r="J1" s="243"/>
      <c r="K1" s="243"/>
      <c r="L1" s="244"/>
    </row>
    <row r="2" spans="1:12" s="120" customFormat="1" ht="24.95" customHeight="1" x14ac:dyDescent="0.2">
      <c r="A2" s="285" t="s">
        <v>235</v>
      </c>
      <c r="B2" s="286"/>
      <c r="C2" s="287" t="s">
        <v>49</v>
      </c>
      <c r="D2" s="287"/>
      <c r="E2" s="287"/>
      <c r="F2" s="287"/>
      <c r="G2" s="287"/>
      <c r="H2" s="287"/>
      <c r="I2" s="287"/>
      <c r="J2" s="287"/>
      <c r="K2" s="287"/>
      <c r="L2" s="288"/>
    </row>
    <row r="3" spans="1:12" ht="11.45" customHeight="1" x14ac:dyDescent="0.2">
      <c r="A3" s="249" t="s">
        <v>104</v>
      </c>
      <c r="B3" s="239" t="s">
        <v>236</v>
      </c>
      <c r="C3" s="275" t="s">
        <v>492</v>
      </c>
      <c r="D3" s="251"/>
      <c r="E3" s="251"/>
      <c r="F3" s="251"/>
      <c r="G3" s="251"/>
      <c r="H3" s="251" t="s">
        <v>495</v>
      </c>
      <c r="I3" s="251"/>
      <c r="J3" s="251"/>
      <c r="K3" s="251"/>
      <c r="L3" s="263"/>
    </row>
    <row r="4" spans="1:12" s="120" customFormat="1" ht="11.45" customHeight="1" x14ac:dyDescent="0.2">
      <c r="A4" s="250"/>
      <c r="B4" s="239"/>
      <c r="C4" s="251" t="s">
        <v>106</v>
      </c>
      <c r="D4" s="251"/>
      <c r="E4" s="251" t="s">
        <v>107</v>
      </c>
      <c r="F4" s="251"/>
      <c r="G4" s="251" t="s">
        <v>130</v>
      </c>
      <c r="H4" s="251" t="s">
        <v>106</v>
      </c>
      <c r="I4" s="251"/>
      <c r="J4" s="251" t="s">
        <v>107</v>
      </c>
      <c r="K4" s="251"/>
      <c r="L4" s="263" t="s">
        <v>130</v>
      </c>
    </row>
    <row r="5" spans="1:12" s="120" customFormat="1" ht="11.45" customHeight="1" x14ac:dyDescent="0.2">
      <c r="A5" s="250"/>
      <c r="B5" s="239"/>
      <c r="C5" s="251" t="s">
        <v>131</v>
      </c>
      <c r="D5" s="251" t="s">
        <v>132</v>
      </c>
      <c r="E5" s="251" t="s">
        <v>131</v>
      </c>
      <c r="F5" s="251" t="s">
        <v>132</v>
      </c>
      <c r="G5" s="251"/>
      <c r="H5" s="251" t="s">
        <v>131</v>
      </c>
      <c r="I5" s="251" t="s">
        <v>133</v>
      </c>
      <c r="J5" s="251" t="s">
        <v>131</v>
      </c>
      <c r="K5" s="251" t="s">
        <v>133</v>
      </c>
      <c r="L5" s="263"/>
    </row>
    <row r="6" spans="1:12" s="120" customFormat="1" ht="11.45" customHeight="1" x14ac:dyDescent="0.2">
      <c r="A6" s="250"/>
      <c r="B6" s="239"/>
      <c r="C6" s="251"/>
      <c r="D6" s="251"/>
      <c r="E6" s="251"/>
      <c r="F6" s="251"/>
      <c r="G6" s="251"/>
      <c r="H6" s="251"/>
      <c r="I6" s="251"/>
      <c r="J6" s="251"/>
      <c r="K6" s="251"/>
      <c r="L6" s="263"/>
    </row>
    <row r="7" spans="1:12" s="120" customFormat="1" ht="11.45" customHeight="1" x14ac:dyDescent="0.2">
      <c r="A7" s="250"/>
      <c r="B7" s="239"/>
      <c r="C7" s="251"/>
      <c r="D7" s="251"/>
      <c r="E7" s="251"/>
      <c r="F7" s="251"/>
      <c r="G7" s="251"/>
      <c r="H7" s="251"/>
      <c r="I7" s="251"/>
      <c r="J7" s="251"/>
      <c r="K7" s="251"/>
      <c r="L7" s="263"/>
    </row>
    <row r="8" spans="1:12" s="120" customFormat="1" ht="11.45" customHeight="1" x14ac:dyDescent="0.2">
      <c r="A8" s="250"/>
      <c r="B8" s="239"/>
      <c r="C8" s="251"/>
      <c r="D8" s="251"/>
      <c r="E8" s="251"/>
      <c r="F8" s="251"/>
      <c r="G8" s="251"/>
      <c r="H8" s="251"/>
      <c r="I8" s="251"/>
      <c r="J8" s="251"/>
      <c r="K8" s="251"/>
      <c r="L8" s="263"/>
    </row>
    <row r="9" spans="1:12" s="120" customFormat="1" ht="11.45" customHeight="1" x14ac:dyDescent="0.2">
      <c r="A9" s="250"/>
      <c r="B9" s="239"/>
      <c r="C9" s="251"/>
      <c r="D9" s="251"/>
      <c r="E9" s="251"/>
      <c r="F9" s="251"/>
      <c r="G9" s="251"/>
      <c r="H9" s="251"/>
      <c r="I9" s="251"/>
      <c r="J9" s="251"/>
      <c r="K9" s="251"/>
      <c r="L9" s="263"/>
    </row>
    <row r="10" spans="1:12" s="120" customFormat="1" ht="11.45" customHeight="1" x14ac:dyDescent="0.2">
      <c r="A10" s="250"/>
      <c r="B10" s="239"/>
      <c r="C10" s="251"/>
      <c r="D10" s="251"/>
      <c r="E10" s="251"/>
      <c r="F10" s="251"/>
      <c r="G10" s="251"/>
      <c r="H10" s="251"/>
      <c r="I10" s="251"/>
      <c r="J10" s="251"/>
      <c r="K10" s="251"/>
      <c r="L10" s="263"/>
    </row>
    <row r="11" spans="1:12" s="120" customFormat="1" ht="11.45" customHeight="1" x14ac:dyDescent="0.2">
      <c r="A11" s="250"/>
      <c r="B11" s="239"/>
      <c r="C11" s="76" t="s">
        <v>110</v>
      </c>
      <c r="D11" s="76" t="s">
        <v>134</v>
      </c>
      <c r="E11" s="76" t="s">
        <v>110</v>
      </c>
      <c r="F11" s="76" t="s">
        <v>134</v>
      </c>
      <c r="G11" s="251" t="s">
        <v>110</v>
      </c>
      <c r="H11" s="251"/>
      <c r="I11" s="76" t="s">
        <v>134</v>
      </c>
      <c r="J11" s="76" t="s">
        <v>110</v>
      </c>
      <c r="K11" s="76" t="s">
        <v>134</v>
      </c>
      <c r="L11" s="77" t="s">
        <v>110</v>
      </c>
    </row>
    <row r="12" spans="1:12" s="122" customFormat="1" ht="11.45" customHeight="1" x14ac:dyDescent="0.2">
      <c r="A12" s="56">
        <v>1</v>
      </c>
      <c r="B12" s="57">
        <v>2</v>
      </c>
      <c r="C12" s="58">
        <v>3</v>
      </c>
      <c r="D12" s="57">
        <v>4</v>
      </c>
      <c r="E12" s="58">
        <v>5</v>
      </c>
      <c r="F12" s="57">
        <v>6</v>
      </c>
      <c r="G12" s="58">
        <v>7</v>
      </c>
      <c r="H12" s="57">
        <v>8</v>
      </c>
      <c r="I12" s="58">
        <v>9</v>
      </c>
      <c r="J12" s="57">
        <v>10</v>
      </c>
      <c r="K12" s="58">
        <v>11</v>
      </c>
      <c r="L12" s="121">
        <v>12</v>
      </c>
    </row>
    <row r="13" spans="1:12" ht="11.45" customHeight="1" x14ac:dyDescent="0.2">
      <c r="A13" s="60"/>
      <c r="B13" s="123" t="s">
        <v>112</v>
      </c>
      <c r="C13" s="166"/>
      <c r="D13" s="66"/>
      <c r="E13" s="166"/>
      <c r="F13" s="66"/>
      <c r="G13" s="66"/>
      <c r="H13" s="166"/>
      <c r="I13" s="66"/>
      <c r="J13" s="166"/>
      <c r="K13" s="66"/>
      <c r="L13" s="66"/>
    </row>
    <row r="14" spans="1:12" s="120" customFormat="1" ht="11.45" customHeight="1" x14ac:dyDescent="0.2">
      <c r="A14" s="68" t="str">
        <f>IF(D14&lt;&gt;"",COUNTA($D$14:D14),"")</f>
        <v/>
      </c>
      <c r="B14" s="117" t="s">
        <v>454</v>
      </c>
      <c r="C14" s="166"/>
      <c r="D14" s="66"/>
      <c r="E14" s="166"/>
      <c r="F14" s="66"/>
      <c r="G14" s="66"/>
      <c r="H14" s="166"/>
      <c r="I14" s="66"/>
      <c r="J14" s="166"/>
      <c r="K14" s="66"/>
      <c r="L14" s="66"/>
    </row>
    <row r="15" spans="1:12" s="120" customFormat="1" ht="11.45" customHeight="1" x14ac:dyDescent="0.2">
      <c r="A15" s="68">
        <f>IF(D15&lt;&gt;"",COUNTA($D$14:D15),"")</f>
        <v>1</v>
      </c>
      <c r="B15" s="65" t="s">
        <v>455</v>
      </c>
      <c r="C15" s="166">
        <v>1366</v>
      </c>
      <c r="D15" s="66">
        <v>5.9</v>
      </c>
      <c r="E15" s="166">
        <v>8850</v>
      </c>
      <c r="F15" s="66">
        <v>3.5</v>
      </c>
      <c r="G15" s="66">
        <v>6.5</v>
      </c>
      <c r="H15" s="166">
        <v>20516</v>
      </c>
      <c r="I15" s="66">
        <v>-3.8</v>
      </c>
      <c r="J15" s="166">
        <v>116627</v>
      </c>
      <c r="K15" s="66">
        <v>-0.3</v>
      </c>
      <c r="L15" s="66">
        <v>5.7</v>
      </c>
    </row>
    <row r="16" spans="1:12" ht="11.45" customHeight="1" x14ac:dyDescent="0.2">
      <c r="A16" s="68">
        <f>IF(D16&lt;&gt;"",COUNTA($D$14:D16),"")</f>
        <v>2</v>
      </c>
      <c r="B16" s="65" t="s">
        <v>456</v>
      </c>
      <c r="C16" s="166" t="s">
        <v>16</v>
      </c>
      <c r="D16" s="66" t="s">
        <v>16</v>
      </c>
      <c r="E16" s="166" t="s">
        <v>16</v>
      </c>
      <c r="F16" s="66" t="s">
        <v>16</v>
      </c>
      <c r="G16" s="66" t="s">
        <v>16</v>
      </c>
      <c r="H16" s="166" t="s">
        <v>16</v>
      </c>
      <c r="I16" s="66" t="s">
        <v>16</v>
      </c>
      <c r="J16" s="166" t="s">
        <v>16</v>
      </c>
      <c r="K16" s="66" t="s">
        <v>16</v>
      </c>
      <c r="L16" s="66" t="s">
        <v>16</v>
      </c>
    </row>
    <row r="17" spans="1:12" ht="11.45" customHeight="1" x14ac:dyDescent="0.2">
      <c r="A17" s="68">
        <f>IF(D17&lt;&gt;"",COUNTA($D$14:D17),"")</f>
        <v>3</v>
      </c>
      <c r="B17" s="65" t="s">
        <v>457</v>
      </c>
      <c r="C17" s="166">
        <v>431</v>
      </c>
      <c r="D17" s="66" t="s">
        <v>20</v>
      </c>
      <c r="E17" s="166">
        <v>7535</v>
      </c>
      <c r="F17" s="66" t="s">
        <v>20</v>
      </c>
      <c r="G17" s="66">
        <v>17.5</v>
      </c>
      <c r="H17" s="166">
        <v>8264</v>
      </c>
      <c r="I17" s="66" t="s">
        <v>20</v>
      </c>
      <c r="J17" s="166">
        <v>97301</v>
      </c>
      <c r="K17" s="66" t="s">
        <v>20</v>
      </c>
      <c r="L17" s="66">
        <v>11.8</v>
      </c>
    </row>
    <row r="18" spans="1:12" ht="11.45" customHeight="1" x14ac:dyDescent="0.2">
      <c r="A18" s="68">
        <f>IF(D18&lt;&gt;"",COUNTA($D$14:D18),"")</f>
        <v>4</v>
      </c>
      <c r="B18" s="65" t="s">
        <v>458</v>
      </c>
      <c r="C18" s="166">
        <v>8176</v>
      </c>
      <c r="D18" s="66">
        <v>-5</v>
      </c>
      <c r="E18" s="166">
        <v>29945</v>
      </c>
      <c r="F18" s="66">
        <v>-4.3</v>
      </c>
      <c r="G18" s="66">
        <v>3.7</v>
      </c>
      <c r="H18" s="166">
        <v>203625</v>
      </c>
      <c r="I18" s="66">
        <v>2.9</v>
      </c>
      <c r="J18" s="166">
        <v>851872</v>
      </c>
      <c r="K18" s="66">
        <v>13.2</v>
      </c>
      <c r="L18" s="66">
        <v>4.2</v>
      </c>
    </row>
    <row r="19" spans="1:12" ht="20.100000000000001" customHeight="1" x14ac:dyDescent="0.2">
      <c r="A19" s="68" t="str">
        <f>IF(D19&lt;&gt;"",COUNTA($D$14:D19),"")</f>
        <v/>
      </c>
      <c r="B19" s="85" t="s">
        <v>237</v>
      </c>
      <c r="C19" s="166"/>
      <c r="D19" s="66"/>
      <c r="E19" s="166"/>
      <c r="F19" s="66"/>
      <c r="G19" s="66"/>
      <c r="H19" s="166"/>
      <c r="I19" s="66"/>
      <c r="J19" s="166"/>
      <c r="K19" s="66"/>
      <c r="L19" s="66"/>
    </row>
    <row r="20" spans="1:12" ht="11.45" customHeight="1" x14ac:dyDescent="0.2">
      <c r="A20" s="68">
        <f>IF(D20&lt;&gt;"",COUNTA($D$14:D20),"")</f>
        <v>5</v>
      </c>
      <c r="B20" s="87" t="s">
        <v>238</v>
      </c>
      <c r="C20" s="166">
        <v>8155</v>
      </c>
      <c r="D20" s="66">
        <v>15.8</v>
      </c>
      <c r="E20" s="166">
        <v>41843</v>
      </c>
      <c r="F20" s="66">
        <v>4.4000000000000004</v>
      </c>
      <c r="G20" s="66">
        <v>5.0999999999999996</v>
      </c>
      <c r="H20" s="166">
        <v>203708</v>
      </c>
      <c r="I20" s="66">
        <v>5.7</v>
      </c>
      <c r="J20" s="166">
        <v>955401</v>
      </c>
      <c r="K20" s="66">
        <v>-1.8</v>
      </c>
      <c r="L20" s="66">
        <v>4.7</v>
      </c>
    </row>
    <row r="21" spans="1:12" ht="11.45" customHeight="1" x14ac:dyDescent="0.2">
      <c r="A21" s="68">
        <f>IF(D21&lt;&gt;"",COUNTA($D$14:D21),"")</f>
        <v>6</v>
      </c>
      <c r="B21" s="87" t="s">
        <v>239</v>
      </c>
      <c r="C21" s="166">
        <v>5588</v>
      </c>
      <c r="D21" s="66">
        <v>2.6</v>
      </c>
      <c r="E21" s="166">
        <v>40027</v>
      </c>
      <c r="F21" s="66">
        <v>7.7</v>
      </c>
      <c r="G21" s="66">
        <v>7.2</v>
      </c>
      <c r="H21" s="166">
        <v>150038</v>
      </c>
      <c r="I21" s="66">
        <v>-6.2</v>
      </c>
      <c r="J21" s="166">
        <v>939332</v>
      </c>
      <c r="K21" s="66">
        <v>-3.9</v>
      </c>
      <c r="L21" s="66">
        <v>6.3</v>
      </c>
    </row>
    <row r="22" spans="1:12" ht="11.45" customHeight="1" x14ac:dyDescent="0.2">
      <c r="A22" s="68">
        <f>IF(D22&lt;&gt;"",COUNTA($D$14:D22),"")</f>
        <v>7</v>
      </c>
      <c r="B22" s="65" t="s">
        <v>459</v>
      </c>
      <c r="C22" s="166">
        <v>1791</v>
      </c>
      <c r="D22" s="66" t="s">
        <v>20</v>
      </c>
      <c r="E22" s="166">
        <v>11769</v>
      </c>
      <c r="F22" s="66" t="s">
        <v>20</v>
      </c>
      <c r="G22" s="66">
        <v>6.6</v>
      </c>
      <c r="H22" s="166">
        <v>25787</v>
      </c>
      <c r="I22" s="66" t="s">
        <v>20</v>
      </c>
      <c r="J22" s="166">
        <v>162830</v>
      </c>
      <c r="K22" s="66" t="s">
        <v>20</v>
      </c>
      <c r="L22" s="66">
        <v>6.3</v>
      </c>
    </row>
    <row r="23" spans="1:12" ht="11.45" customHeight="1" x14ac:dyDescent="0.2">
      <c r="A23" s="68">
        <f>IF(D23&lt;&gt;"",COUNTA($D$14:D23),"")</f>
        <v>8</v>
      </c>
      <c r="B23" s="65" t="s">
        <v>460</v>
      </c>
      <c r="C23" s="166">
        <v>30150</v>
      </c>
      <c r="D23" s="66">
        <v>1.2</v>
      </c>
      <c r="E23" s="166">
        <v>135250</v>
      </c>
      <c r="F23" s="66">
        <v>1.3</v>
      </c>
      <c r="G23" s="66">
        <v>4.5</v>
      </c>
      <c r="H23" s="166">
        <v>564410</v>
      </c>
      <c r="I23" s="66">
        <v>0.9</v>
      </c>
      <c r="J23" s="166">
        <v>2934013</v>
      </c>
      <c r="K23" s="66">
        <v>0.5</v>
      </c>
      <c r="L23" s="66">
        <v>5.2</v>
      </c>
    </row>
    <row r="24" spans="1:12" ht="11.45" customHeight="1" x14ac:dyDescent="0.2">
      <c r="A24" s="68">
        <f>IF(D24&lt;&gt;"",COUNTA($D$14:D24),"")</f>
        <v>9</v>
      </c>
      <c r="B24" s="65" t="s">
        <v>461</v>
      </c>
      <c r="C24" s="166">
        <v>6994</v>
      </c>
      <c r="D24" s="66">
        <v>-4.9000000000000004</v>
      </c>
      <c r="E24" s="166">
        <v>36631</v>
      </c>
      <c r="F24" s="66">
        <v>-6.1</v>
      </c>
      <c r="G24" s="66">
        <v>5.2</v>
      </c>
      <c r="H24" s="166">
        <v>195061</v>
      </c>
      <c r="I24" s="66">
        <v>4.8</v>
      </c>
      <c r="J24" s="166">
        <v>1124555</v>
      </c>
      <c r="K24" s="66">
        <v>-0.2</v>
      </c>
      <c r="L24" s="66">
        <v>5.8</v>
      </c>
    </row>
    <row r="25" spans="1:12" ht="20.100000000000001" customHeight="1" x14ac:dyDescent="0.2">
      <c r="A25" s="68" t="str">
        <f>IF(D25&lt;&gt;"",COUNTA($D$14:D25),"")</f>
        <v/>
      </c>
      <c r="B25" s="85" t="s">
        <v>240</v>
      </c>
      <c r="C25" s="166"/>
      <c r="D25" s="66"/>
      <c r="E25" s="166"/>
      <c r="F25" s="66"/>
      <c r="G25" s="66"/>
      <c r="H25" s="166"/>
      <c r="I25" s="66"/>
      <c r="J25" s="166"/>
      <c r="K25" s="66"/>
      <c r="L25" s="66"/>
    </row>
    <row r="26" spans="1:12" ht="11.45" customHeight="1" x14ac:dyDescent="0.2">
      <c r="A26" s="68">
        <f>IF(D26&lt;&gt;"",COUNTA($D$14:D26),"")</f>
        <v>10</v>
      </c>
      <c r="B26" s="65" t="s">
        <v>241</v>
      </c>
      <c r="C26" s="166">
        <v>116</v>
      </c>
      <c r="D26" s="66">
        <v>-53.2</v>
      </c>
      <c r="E26" s="166">
        <v>316</v>
      </c>
      <c r="F26" s="66">
        <v>-29.5</v>
      </c>
      <c r="G26" s="66">
        <v>2.7</v>
      </c>
      <c r="H26" s="166">
        <v>13284</v>
      </c>
      <c r="I26" s="66">
        <v>-0.6</v>
      </c>
      <c r="J26" s="166">
        <v>37883</v>
      </c>
      <c r="K26" s="66">
        <v>-4.3</v>
      </c>
      <c r="L26" s="66">
        <v>2.9</v>
      </c>
    </row>
    <row r="27" spans="1:12" ht="11.45" customHeight="1" x14ac:dyDescent="0.2">
      <c r="A27" s="68">
        <f>IF(D27&lt;&gt;"",COUNTA($D$14:D27),"")</f>
        <v>11</v>
      </c>
      <c r="B27" s="65" t="s">
        <v>242</v>
      </c>
      <c r="C27" s="166">
        <v>1466</v>
      </c>
      <c r="D27" s="66">
        <v>-10.199999999999999</v>
      </c>
      <c r="E27" s="166">
        <v>8727</v>
      </c>
      <c r="F27" s="66">
        <v>-1.8</v>
      </c>
      <c r="G27" s="66">
        <v>6</v>
      </c>
      <c r="H27" s="166">
        <v>30344</v>
      </c>
      <c r="I27" s="66">
        <v>-3.8</v>
      </c>
      <c r="J27" s="166">
        <v>156307</v>
      </c>
      <c r="K27" s="66">
        <v>-0.4</v>
      </c>
      <c r="L27" s="66">
        <v>5.2</v>
      </c>
    </row>
    <row r="28" spans="1:12" ht="11.45" customHeight="1" x14ac:dyDescent="0.2">
      <c r="A28" s="68">
        <f>IF(D28&lt;&gt;"",COUNTA($D$14:D28),"")</f>
        <v>12</v>
      </c>
      <c r="B28" s="65" t="s">
        <v>462</v>
      </c>
      <c r="C28" s="166">
        <v>2510</v>
      </c>
      <c r="D28" s="66">
        <v>-34.200000000000003</v>
      </c>
      <c r="E28" s="166">
        <v>18227</v>
      </c>
      <c r="F28" s="66">
        <v>-7.7</v>
      </c>
      <c r="G28" s="66">
        <v>7.3</v>
      </c>
      <c r="H28" s="166">
        <v>63606</v>
      </c>
      <c r="I28" s="66">
        <v>-2.5</v>
      </c>
      <c r="J28" s="166">
        <v>336046</v>
      </c>
      <c r="K28" s="66">
        <v>-0.7</v>
      </c>
      <c r="L28" s="66">
        <v>5.3</v>
      </c>
    </row>
    <row r="29" spans="1:12" ht="20.100000000000001" customHeight="1" x14ac:dyDescent="0.2">
      <c r="A29" s="68" t="str">
        <f>IF(D29&lt;&gt;"",COUNTA($D$14:D29),"")</f>
        <v/>
      </c>
      <c r="B29" s="85" t="s">
        <v>243</v>
      </c>
      <c r="C29" s="166"/>
      <c r="D29" s="66"/>
      <c r="E29" s="166"/>
      <c r="F29" s="66"/>
      <c r="G29" s="66"/>
      <c r="H29" s="166"/>
      <c r="I29" s="66"/>
      <c r="J29" s="166"/>
      <c r="K29" s="66"/>
      <c r="L29" s="66"/>
    </row>
    <row r="30" spans="1:12" ht="11.45" customHeight="1" x14ac:dyDescent="0.2">
      <c r="A30" s="68">
        <f>IF(D30&lt;&gt;"",COUNTA($D$14:D30),"")</f>
        <v>13</v>
      </c>
      <c r="B30" s="87" t="s">
        <v>244</v>
      </c>
      <c r="C30" s="166">
        <v>3229</v>
      </c>
      <c r="D30" s="66">
        <v>-3.6</v>
      </c>
      <c r="E30" s="166">
        <v>11759</v>
      </c>
      <c r="F30" s="66">
        <v>-5.9</v>
      </c>
      <c r="G30" s="66">
        <v>3.6</v>
      </c>
      <c r="H30" s="166">
        <v>56898</v>
      </c>
      <c r="I30" s="66">
        <v>-1.4</v>
      </c>
      <c r="J30" s="166">
        <v>276248</v>
      </c>
      <c r="K30" s="66">
        <v>-2.1</v>
      </c>
      <c r="L30" s="66">
        <v>4.9000000000000004</v>
      </c>
    </row>
    <row r="31" spans="1:12" ht="11.45" customHeight="1" x14ac:dyDescent="0.2">
      <c r="A31" s="68">
        <f>IF(D31&lt;&gt;"",COUNTA($D$14:D31),"")</f>
        <v>14</v>
      </c>
      <c r="B31" s="87" t="s">
        <v>245</v>
      </c>
      <c r="C31" s="166" t="s">
        <v>16</v>
      </c>
      <c r="D31" s="66" t="s">
        <v>16</v>
      </c>
      <c r="E31" s="166" t="s">
        <v>16</v>
      </c>
      <c r="F31" s="66" t="s">
        <v>16</v>
      </c>
      <c r="G31" s="66" t="s">
        <v>16</v>
      </c>
      <c r="H31" s="166" t="s">
        <v>16</v>
      </c>
      <c r="I31" s="66" t="s">
        <v>16</v>
      </c>
      <c r="J31" s="166" t="s">
        <v>16</v>
      </c>
      <c r="K31" s="66" t="s">
        <v>16</v>
      </c>
      <c r="L31" s="66" t="s">
        <v>16</v>
      </c>
    </row>
    <row r="32" spans="1:12" ht="11.45" customHeight="1" x14ac:dyDescent="0.2">
      <c r="A32" s="68">
        <f>IF(D32&lt;&gt;"",COUNTA($D$14:D32),"")</f>
        <v>15</v>
      </c>
      <c r="B32" s="65" t="s">
        <v>463</v>
      </c>
      <c r="C32" s="166">
        <v>2037</v>
      </c>
      <c r="D32" s="66">
        <v>-6.8</v>
      </c>
      <c r="E32" s="166">
        <v>14590</v>
      </c>
      <c r="F32" s="66">
        <v>7</v>
      </c>
      <c r="G32" s="66">
        <v>7.2</v>
      </c>
      <c r="H32" s="166">
        <v>56262</v>
      </c>
      <c r="I32" s="66">
        <v>2.7</v>
      </c>
      <c r="J32" s="166">
        <v>361490</v>
      </c>
      <c r="K32" s="66">
        <v>13.4</v>
      </c>
      <c r="L32" s="66">
        <v>6.4</v>
      </c>
    </row>
    <row r="33" spans="1:12" ht="11.45" customHeight="1" x14ac:dyDescent="0.2">
      <c r="A33" s="68">
        <f>IF(D33&lt;&gt;"",COUNTA($D$14:D33),"")</f>
        <v>16</v>
      </c>
      <c r="B33" s="87" t="s">
        <v>246</v>
      </c>
      <c r="C33" s="166">
        <v>16537</v>
      </c>
      <c r="D33" s="66">
        <v>1.5</v>
      </c>
      <c r="E33" s="166">
        <v>69587</v>
      </c>
      <c r="F33" s="66">
        <v>-0.7</v>
      </c>
      <c r="G33" s="66">
        <v>4.2</v>
      </c>
      <c r="H33" s="166">
        <v>416514</v>
      </c>
      <c r="I33" s="66">
        <v>4.5999999999999996</v>
      </c>
      <c r="J33" s="166">
        <v>2016788</v>
      </c>
      <c r="K33" s="66">
        <v>0.3</v>
      </c>
      <c r="L33" s="66">
        <v>4.8</v>
      </c>
    </row>
    <row r="34" spans="1:12" ht="11.45" customHeight="1" x14ac:dyDescent="0.2">
      <c r="A34" s="68">
        <f>IF(D34&lt;&gt;"",COUNTA($D$14:D34),"")</f>
        <v>17</v>
      </c>
      <c r="B34" s="65" t="s">
        <v>464</v>
      </c>
      <c r="C34" s="166">
        <v>224</v>
      </c>
      <c r="D34" s="66">
        <v>-32.299999999999997</v>
      </c>
      <c r="E34" s="166">
        <v>748</v>
      </c>
      <c r="F34" s="66">
        <v>-30.5</v>
      </c>
      <c r="G34" s="66">
        <v>3.3</v>
      </c>
      <c r="H34" s="166">
        <v>38712</v>
      </c>
      <c r="I34" s="66">
        <v>-9.9</v>
      </c>
      <c r="J34" s="166">
        <v>190198</v>
      </c>
      <c r="K34" s="66">
        <v>-14</v>
      </c>
      <c r="L34" s="66">
        <v>4.9000000000000004</v>
      </c>
    </row>
    <row r="35" spans="1:12" ht="11.45" customHeight="1" x14ac:dyDescent="0.2">
      <c r="A35" s="68">
        <f>IF(D35&lt;&gt;"",COUNTA($D$14:D35),"")</f>
        <v>18</v>
      </c>
      <c r="B35" s="65" t="s">
        <v>465</v>
      </c>
      <c r="C35" s="166">
        <v>935</v>
      </c>
      <c r="D35" s="66">
        <v>21.6</v>
      </c>
      <c r="E35" s="166">
        <v>4350</v>
      </c>
      <c r="F35" s="66">
        <v>12.1</v>
      </c>
      <c r="G35" s="66">
        <v>4.7</v>
      </c>
      <c r="H35" s="166">
        <v>45559</v>
      </c>
      <c r="I35" s="66">
        <v>28.8</v>
      </c>
      <c r="J35" s="166">
        <v>273898</v>
      </c>
      <c r="K35" s="66">
        <v>5.2</v>
      </c>
      <c r="L35" s="66">
        <v>6</v>
      </c>
    </row>
    <row r="36" spans="1:12" ht="11.45" customHeight="1" x14ac:dyDescent="0.2">
      <c r="A36" s="68">
        <f>IF(D36&lt;&gt;"",COUNTA($D$14:D36),"")</f>
        <v>19</v>
      </c>
      <c r="B36" s="65" t="s">
        <v>247</v>
      </c>
      <c r="C36" s="166">
        <v>3170</v>
      </c>
      <c r="D36" s="66">
        <v>2</v>
      </c>
      <c r="E36" s="166">
        <v>7795</v>
      </c>
      <c r="F36" s="66">
        <v>-1.7</v>
      </c>
      <c r="G36" s="66">
        <v>2.5</v>
      </c>
      <c r="H36" s="166">
        <v>87101</v>
      </c>
      <c r="I36" s="66">
        <v>-0.8</v>
      </c>
      <c r="J36" s="166">
        <v>328635</v>
      </c>
      <c r="K36" s="66">
        <v>0.8</v>
      </c>
      <c r="L36" s="66">
        <v>3.8</v>
      </c>
    </row>
    <row r="37" spans="1:12" ht="11.45" customHeight="1" x14ac:dyDescent="0.2">
      <c r="A37" s="68">
        <f>IF(D37&lt;&gt;"",COUNTA($D$14:D37),"")</f>
        <v>20</v>
      </c>
      <c r="B37" s="65" t="s">
        <v>248</v>
      </c>
      <c r="C37" s="166">
        <v>3178</v>
      </c>
      <c r="D37" s="66">
        <v>1.4</v>
      </c>
      <c r="E37" s="166">
        <v>10718</v>
      </c>
      <c r="F37" s="66">
        <v>8.6999999999999993</v>
      </c>
      <c r="G37" s="66">
        <v>3.4</v>
      </c>
      <c r="H37" s="166">
        <v>88088</v>
      </c>
      <c r="I37" s="66">
        <v>2.4</v>
      </c>
      <c r="J37" s="166">
        <v>398878</v>
      </c>
      <c r="K37" s="66">
        <v>1.5</v>
      </c>
      <c r="L37" s="66">
        <v>4.5</v>
      </c>
    </row>
    <row r="38" spans="1:12" ht="11.45" customHeight="1" x14ac:dyDescent="0.2">
      <c r="A38" s="68">
        <f>IF(D38&lt;&gt;"",COUNTA($D$14:D38),"")</f>
        <v>21</v>
      </c>
      <c r="B38" s="65" t="s">
        <v>249</v>
      </c>
      <c r="C38" s="166">
        <v>912</v>
      </c>
      <c r="D38" s="66">
        <v>1.2</v>
      </c>
      <c r="E38" s="166">
        <v>5826</v>
      </c>
      <c r="F38" s="66">
        <v>-24</v>
      </c>
      <c r="G38" s="66">
        <v>6.4</v>
      </c>
      <c r="H38" s="166">
        <v>23691</v>
      </c>
      <c r="I38" s="66">
        <v>-15.8</v>
      </c>
      <c r="J38" s="166">
        <v>138267</v>
      </c>
      <c r="K38" s="66">
        <v>-14.9</v>
      </c>
      <c r="L38" s="66">
        <v>5.8</v>
      </c>
    </row>
    <row r="39" spans="1:12" s="120" customFormat="1" ht="11.45" customHeight="1" x14ac:dyDescent="0.2">
      <c r="A39" s="68">
        <f>IF(D39&lt;&gt;"",COUNTA($D$14:D39),"")</f>
        <v>22</v>
      </c>
      <c r="B39" s="65" t="s">
        <v>466</v>
      </c>
      <c r="C39" s="166">
        <v>5857</v>
      </c>
      <c r="D39" s="66">
        <v>39.200000000000003</v>
      </c>
      <c r="E39" s="166">
        <v>19549</v>
      </c>
      <c r="F39" s="66">
        <v>-1</v>
      </c>
      <c r="G39" s="66">
        <v>3.3</v>
      </c>
      <c r="H39" s="166">
        <v>96919</v>
      </c>
      <c r="I39" s="66">
        <v>6.9</v>
      </c>
      <c r="J39" s="166">
        <v>470440</v>
      </c>
      <c r="K39" s="66">
        <v>10.3</v>
      </c>
      <c r="L39" s="66">
        <v>4.9000000000000004</v>
      </c>
    </row>
    <row r="40" spans="1:12" ht="11.45" customHeight="1" x14ac:dyDescent="0.2">
      <c r="A40" s="68">
        <f>IF(D40&lt;&gt;"",COUNTA($D$14:D40),"")</f>
        <v>23</v>
      </c>
      <c r="B40" s="65" t="s">
        <v>250</v>
      </c>
      <c r="C40" s="166">
        <v>1440</v>
      </c>
      <c r="D40" s="66">
        <v>3.1</v>
      </c>
      <c r="E40" s="166">
        <v>6483</v>
      </c>
      <c r="F40" s="66">
        <v>-2.8</v>
      </c>
      <c r="G40" s="66">
        <v>4.5</v>
      </c>
      <c r="H40" s="166">
        <v>39654</v>
      </c>
      <c r="I40" s="66">
        <v>10.6</v>
      </c>
      <c r="J40" s="166">
        <v>232577</v>
      </c>
      <c r="K40" s="66">
        <v>8.6</v>
      </c>
      <c r="L40" s="66">
        <v>5.9</v>
      </c>
    </row>
    <row r="41" spans="1:12" ht="11.45" customHeight="1" x14ac:dyDescent="0.2">
      <c r="A41" s="68">
        <f>IF(D41&lt;&gt;"",COUNTA($D$14:D41),"")</f>
        <v>24</v>
      </c>
      <c r="B41" s="65" t="s">
        <v>467</v>
      </c>
      <c r="C41" s="166">
        <v>2012</v>
      </c>
      <c r="D41" s="66">
        <v>11.8</v>
      </c>
      <c r="E41" s="166">
        <v>12770</v>
      </c>
      <c r="F41" s="66">
        <v>5.2</v>
      </c>
      <c r="G41" s="66">
        <v>6.3</v>
      </c>
      <c r="H41" s="166">
        <v>66092</v>
      </c>
      <c r="I41" s="66">
        <v>3.4</v>
      </c>
      <c r="J41" s="166">
        <v>394959</v>
      </c>
      <c r="K41" s="66">
        <v>4</v>
      </c>
      <c r="L41" s="66">
        <v>6</v>
      </c>
    </row>
    <row r="42" spans="1:12" ht="11.45" customHeight="1" x14ac:dyDescent="0.2">
      <c r="A42" s="68">
        <f>IF(D42&lt;&gt;"",COUNTA($D$14:D42),"")</f>
        <v>25</v>
      </c>
      <c r="B42" s="65" t="s">
        <v>468</v>
      </c>
      <c r="C42" s="166">
        <v>1107</v>
      </c>
      <c r="D42" s="66">
        <v>-8.4</v>
      </c>
      <c r="E42" s="166">
        <v>3888</v>
      </c>
      <c r="F42" s="66">
        <v>-17.7</v>
      </c>
      <c r="G42" s="66">
        <v>3.5</v>
      </c>
      <c r="H42" s="166">
        <v>42962</v>
      </c>
      <c r="I42" s="66">
        <v>-10.8</v>
      </c>
      <c r="J42" s="166">
        <v>210085</v>
      </c>
      <c r="K42" s="66">
        <v>6.1</v>
      </c>
      <c r="L42" s="66">
        <v>4.9000000000000004</v>
      </c>
    </row>
    <row r="43" spans="1:12" s="120" customFormat="1" ht="11.45" customHeight="1" x14ac:dyDescent="0.2">
      <c r="A43" s="68">
        <f>IF(D43&lt;&gt;"",COUNTA($D$14:D43),"")</f>
        <v>26</v>
      </c>
      <c r="B43" s="65" t="s">
        <v>469</v>
      </c>
      <c r="C43" s="166">
        <v>4454</v>
      </c>
      <c r="D43" s="66">
        <v>106.5</v>
      </c>
      <c r="E43" s="166">
        <v>11254</v>
      </c>
      <c r="F43" s="66">
        <v>59.2</v>
      </c>
      <c r="G43" s="66">
        <v>2.5</v>
      </c>
      <c r="H43" s="166">
        <v>59465</v>
      </c>
      <c r="I43" s="66">
        <v>2.9</v>
      </c>
      <c r="J43" s="166">
        <v>250026</v>
      </c>
      <c r="K43" s="66">
        <v>4.2</v>
      </c>
      <c r="L43" s="66">
        <v>4.2</v>
      </c>
    </row>
    <row r="44" spans="1:12" ht="11.45" customHeight="1" x14ac:dyDescent="0.2">
      <c r="A44" s="68">
        <f>IF(D44&lt;&gt;"",COUNTA($D$14:D44),"")</f>
        <v>27</v>
      </c>
      <c r="B44" s="65" t="s">
        <v>251</v>
      </c>
      <c r="C44" s="166">
        <v>21397</v>
      </c>
      <c r="D44" s="66">
        <v>1.4</v>
      </c>
      <c r="E44" s="166">
        <v>87965</v>
      </c>
      <c r="F44" s="66">
        <v>0.1</v>
      </c>
      <c r="G44" s="66">
        <v>4.0999999999999996</v>
      </c>
      <c r="H44" s="166">
        <v>416341</v>
      </c>
      <c r="I44" s="66">
        <v>5.3</v>
      </c>
      <c r="J44" s="166">
        <v>2065364</v>
      </c>
      <c r="K44" s="66">
        <v>1.4</v>
      </c>
      <c r="L44" s="66">
        <v>5</v>
      </c>
    </row>
    <row r="45" spans="1:12" ht="11.45" customHeight="1" x14ac:dyDescent="0.2">
      <c r="A45" s="68">
        <f>IF(D45&lt;&gt;"",COUNTA($D$14:D45),"")</f>
        <v>28</v>
      </c>
      <c r="B45" s="65" t="s">
        <v>470</v>
      </c>
      <c r="C45" s="166">
        <v>1578</v>
      </c>
      <c r="D45" s="66">
        <v>-0.6</v>
      </c>
      <c r="E45" s="166">
        <v>17604</v>
      </c>
      <c r="F45" s="66">
        <v>5.4</v>
      </c>
      <c r="G45" s="66">
        <v>11.2</v>
      </c>
      <c r="H45" s="166">
        <v>42325</v>
      </c>
      <c r="I45" s="66">
        <v>2.8</v>
      </c>
      <c r="J45" s="166">
        <v>350639</v>
      </c>
      <c r="K45" s="66">
        <v>0.3</v>
      </c>
      <c r="L45" s="66">
        <v>8.3000000000000007</v>
      </c>
    </row>
    <row r="46" spans="1:12" ht="11.45" customHeight="1" x14ac:dyDescent="0.2">
      <c r="A46" s="68">
        <f>IF(D46&lt;&gt;"",COUNTA($D$14:D46),"")</f>
        <v>29</v>
      </c>
      <c r="B46" s="65" t="s">
        <v>252</v>
      </c>
      <c r="C46" s="166">
        <v>682</v>
      </c>
      <c r="D46" s="66">
        <v>-17.3</v>
      </c>
      <c r="E46" s="166">
        <v>1691</v>
      </c>
      <c r="F46" s="66">
        <v>2.1</v>
      </c>
      <c r="G46" s="66">
        <v>2.5</v>
      </c>
      <c r="H46" s="166">
        <v>11274</v>
      </c>
      <c r="I46" s="66">
        <v>27.4</v>
      </c>
      <c r="J46" s="166">
        <v>34459</v>
      </c>
      <c r="K46" s="66">
        <v>27.6</v>
      </c>
      <c r="L46" s="66">
        <v>3.1</v>
      </c>
    </row>
    <row r="47" spans="1:12" ht="11.45" customHeight="1" x14ac:dyDescent="0.2">
      <c r="A47" s="68">
        <f>IF(D47&lt;&gt;"",COUNTA($D$14:D47),"")</f>
        <v>30</v>
      </c>
      <c r="B47" s="65" t="s">
        <v>471</v>
      </c>
      <c r="C47" s="166">
        <v>998</v>
      </c>
      <c r="D47" s="66">
        <v>-12.3</v>
      </c>
      <c r="E47" s="166">
        <v>4370</v>
      </c>
      <c r="F47" s="66">
        <v>-13.7</v>
      </c>
      <c r="G47" s="66">
        <v>4.4000000000000004</v>
      </c>
      <c r="H47" s="166">
        <v>72486</v>
      </c>
      <c r="I47" s="66">
        <v>-4.2</v>
      </c>
      <c r="J47" s="166">
        <v>442437</v>
      </c>
      <c r="K47" s="66">
        <v>3.2</v>
      </c>
      <c r="L47" s="66">
        <v>6.1</v>
      </c>
    </row>
    <row r="48" spans="1:12" s="120" customFormat="1" ht="11.45" customHeight="1" x14ac:dyDescent="0.2">
      <c r="A48" s="68">
        <f>IF(D48&lt;&gt;"",COUNTA($D$14:D48),"")</f>
        <v>31</v>
      </c>
      <c r="B48" s="65" t="s">
        <v>253</v>
      </c>
      <c r="C48" s="166">
        <v>669</v>
      </c>
      <c r="D48" s="66">
        <v>6.4</v>
      </c>
      <c r="E48" s="166">
        <v>2516</v>
      </c>
      <c r="F48" s="66">
        <v>-13</v>
      </c>
      <c r="G48" s="66">
        <v>3.8</v>
      </c>
      <c r="H48" s="166">
        <v>19733</v>
      </c>
      <c r="I48" s="66">
        <v>11</v>
      </c>
      <c r="J48" s="166">
        <v>101284</v>
      </c>
      <c r="K48" s="66">
        <v>7.7</v>
      </c>
      <c r="L48" s="66">
        <v>5.0999999999999996</v>
      </c>
    </row>
    <row r="49" spans="1:12" ht="11.45" customHeight="1" x14ac:dyDescent="0.2">
      <c r="A49" s="68">
        <f>IF(D49&lt;&gt;"",COUNTA($D$14:D49),"")</f>
        <v>32</v>
      </c>
      <c r="B49" s="65" t="s">
        <v>254</v>
      </c>
      <c r="C49" s="166">
        <v>3042</v>
      </c>
      <c r="D49" s="66">
        <v>-21.2</v>
      </c>
      <c r="E49" s="166">
        <v>16635</v>
      </c>
      <c r="F49" s="66">
        <v>-14.2</v>
      </c>
      <c r="G49" s="66">
        <v>5.5</v>
      </c>
      <c r="H49" s="166">
        <v>92742</v>
      </c>
      <c r="I49" s="66">
        <v>3.1</v>
      </c>
      <c r="J49" s="166">
        <v>583725</v>
      </c>
      <c r="K49" s="66">
        <v>6</v>
      </c>
      <c r="L49" s="66">
        <v>6.3</v>
      </c>
    </row>
    <row r="50" spans="1:12" ht="11.45" customHeight="1" x14ac:dyDescent="0.2">
      <c r="A50" s="68">
        <f>IF(D50&lt;&gt;"",COUNTA($D$14:D50),"")</f>
        <v>33</v>
      </c>
      <c r="B50" s="65" t="s">
        <v>255</v>
      </c>
      <c r="C50" s="166">
        <v>2621</v>
      </c>
      <c r="D50" s="66">
        <v>-19</v>
      </c>
      <c r="E50" s="166">
        <v>13378</v>
      </c>
      <c r="F50" s="66">
        <v>1.1000000000000001</v>
      </c>
      <c r="G50" s="66">
        <v>5.0999999999999996</v>
      </c>
      <c r="H50" s="166">
        <v>104243</v>
      </c>
      <c r="I50" s="66">
        <v>-1.7</v>
      </c>
      <c r="J50" s="166">
        <v>523093</v>
      </c>
      <c r="K50" s="66">
        <v>1.3</v>
      </c>
      <c r="L50" s="66">
        <v>5</v>
      </c>
    </row>
    <row r="51" spans="1:12" ht="11.45" customHeight="1" x14ac:dyDescent="0.2">
      <c r="A51" s="68">
        <f>IF(D51&lt;&gt;"",COUNTA($D$14:D51),"")</f>
        <v>34</v>
      </c>
      <c r="B51" s="65" t="s">
        <v>472</v>
      </c>
      <c r="C51" s="166">
        <v>5190</v>
      </c>
      <c r="D51" s="66">
        <v>-5.6</v>
      </c>
      <c r="E51" s="166">
        <v>26563</v>
      </c>
      <c r="F51" s="66">
        <v>-6.4</v>
      </c>
      <c r="G51" s="66">
        <v>5.0999999999999996</v>
      </c>
      <c r="H51" s="166">
        <v>123931</v>
      </c>
      <c r="I51" s="66">
        <v>-3.9</v>
      </c>
      <c r="J51" s="166">
        <v>646491</v>
      </c>
      <c r="K51" s="66">
        <v>-3.2</v>
      </c>
      <c r="L51" s="66">
        <v>5.2</v>
      </c>
    </row>
    <row r="52" spans="1:12" s="120" customFormat="1" ht="11.45" customHeight="1" x14ac:dyDescent="0.2">
      <c r="A52" s="68">
        <f>IF(D52&lt;&gt;"",COUNTA($D$14:D52),"")</f>
        <v>35</v>
      </c>
      <c r="B52" s="65" t="s">
        <v>473</v>
      </c>
      <c r="C52" s="166">
        <v>4270</v>
      </c>
      <c r="D52" s="66">
        <v>-11.1</v>
      </c>
      <c r="E52" s="166">
        <v>21999</v>
      </c>
      <c r="F52" s="66">
        <v>-8.1</v>
      </c>
      <c r="G52" s="66">
        <v>5.2</v>
      </c>
      <c r="H52" s="166">
        <v>82022</v>
      </c>
      <c r="I52" s="66">
        <v>-0.7</v>
      </c>
      <c r="J52" s="166">
        <v>482392</v>
      </c>
      <c r="K52" s="66">
        <v>2</v>
      </c>
      <c r="L52" s="66">
        <v>5.9</v>
      </c>
    </row>
    <row r="53" spans="1:12" ht="11.45" customHeight="1" x14ac:dyDescent="0.2">
      <c r="A53" s="68">
        <f>IF(D53&lt;&gt;"",COUNTA($D$14:D53),"")</f>
        <v>36</v>
      </c>
      <c r="B53" s="65" t="s">
        <v>474</v>
      </c>
      <c r="C53" s="166">
        <v>1480</v>
      </c>
      <c r="D53" s="66">
        <v>-5.0999999999999996</v>
      </c>
      <c r="E53" s="166">
        <v>6843</v>
      </c>
      <c r="F53" s="66">
        <v>-16.8</v>
      </c>
      <c r="G53" s="66">
        <v>4.5999999999999996</v>
      </c>
      <c r="H53" s="166">
        <v>59940</v>
      </c>
      <c r="I53" s="66">
        <v>-21</v>
      </c>
      <c r="J53" s="166">
        <v>291163</v>
      </c>
      <c r="K53" s="66">
        <v>-25.3</v>
      </c>
      <c r="L53" s="66">
        <v>4.9000000000000004</v>
      </c>
    </row>
    <row r="54" spans="1:12" ht="11.45" customHeight="1" x14ac:dyDescent="0.2">
      <c r="A54" s="68">
        <f>IF(D54&lt;&gt;"",COUNTA($D$14:D54),"")</f>
        <v>37</v>
      </c>
      <c r="B54" s="65" t="s">
        <v>475</v>
      </c>
      <c r="C54" s="166">
        <v>1125</v>
      </c>
      <c r="D54" s="66">
        <v>-12.1</v>
      </c>
      <c r="E54" s="166">
        <v>2688</v>
      </c>
      <c r="F54" s="66">
        <v>-11.5</v>
      </c>
      <c r="G54" s="66">
        <v>2.4</v>
      </c>
      <c r="H54" s="166">
        <v>28946</v>
      </c>
      <c r="I54" s="66">
        <v>-7.2</v>
      </c>
      <c r="J54" s="166">
        <v>87511</v>
      </c>
      <c r="K54" s="66">
        <v>-11.2</v>
      </c>
      <c r="L54" s="66">
        <v>3</v>
      </c>
    </row>
    <row r="55" spans="1:12" s="67" customFormat="1" ht="11.45" customHeight="1" x14ac:dyDescent="0.2">
      <c r="A55" s="68">
        <f>IF(D55&lt;&gt;"",COUNTA($D$14:D55),"")</f>
        <v>38</v>
      </c>
      <c r="B55" s="65" t="s">
        <v>476</v>
      </c>
      <c r="C55" s="166">
        <v>26472</v>
      </c>
      <c r="D55" s="66">
        <v>3.6</v>
      </c>
      <c r="E55" s="166">
        <v>72136</v>
      </c>
      <c r="F55" s="66">
        <v>2</v>
      </c>
      <c r="G55" s="66">
        <v>2.7</v>
      </c>
      <c r="H55" s="166">
        <v>391331</v>
      </c>
      <c r="I55" s="66">
        <v>6.6</v>
      </c>
      <c r="J55" s="166">
        <v>1273070</v>
      </c>
      <c r="K55" s="66">
        <v>1.9</v>
      </c>
      <c r="L55" s="66">
        <v>3.3</v>
      </c>
    </row>
    <row r="56" spans="1:12" s="120" customFormat="1" ht="11.45" customHeight="1" x14ac:dyDescent="0.2">
      <c r="A56" s="68">
        <f>IF(D56&lt;&gt;"",COUNTA($D$14:D56),"")</f>
        <v>39</v>
      </c>
      <c r="B56" s="65" t="s">
        <v>256</v>
      </c>
      <c r="C56" s="166">
        <v>3775</v>
      </c>
      <c r="D56" s="66">
        <v>17.600000000000001</v>
      </c>
      <c r="E56" s="166">
        <v>17191</v>
      </c>
      <c r="F56" s="66">
        <v>1.4</v>
      </c>
      <c r="G56" s="66">
        <v>4.5999999999999996</v>
      </c>
      <c r="H56" s="166">
        <v>58116</v>
      </c>
      <c r="I56" s="66">
        <v>4.2</v>
      </c>
      <c r="J56" s="166">
        <v>345833</v>
      </c>
      <c r="K56" s="66">
        <v>4.7</v>
      </c>
      <c r="L56" s="66">
        <v>6</v>
      </c>
    </row>
    <row r="57" spans="1:12" ht="11.45" customHeight="1" x14ac:dyDescent="0.2">
      <c r="A57" s="68">
        <f>IF(D57&lt;&gt;"",COUNTA($D$14:D57),"")</f>
        <v>40</v>
      </c>
      <c r="B57" s="65" t="s">
        <v>477</v>
      </c>
      <c r="C57" s="166">
        <v>729</v>
      </c>
      <c r="D57" s="66">
        <v>29</v>
      </c>
      <c r="E57" s="166">
        <v>2260</v>
      </c>
      <c r="F57" s="66">
        <v>16.100000000000001</v>
      </c>
      <c r="G57" s="66">
        <v>3.1</v>
      </c>
      <c r="H57" s="166">
        <v>31377</v>
      </c>
      <c r="I57" s="66">
        <v>-9.1</v>
      </c>
      <c r="J57" s="166">
        <v>150600</v>
      </c>
      <c r="K57" s="66">
        <v>-4.7</v>
      </c>
      <c r="L57" s="66">
        <v>4.8</v>
      </c>
    </row>
    <row r="58" spans="1:12" ht="11.45" customHeight="1" x14ac:dyDescent="0.2">
      <c r="A58" s="68">
        <f>IF(D58&lt;&gt;"",COUNTA($D$14:D58),"")</f>
        <v>41</v>
      </c>
      <c r="B58" s="65" t="s">
        <v>478</v>
      </c>
      <c r="C58" s="166">
        <v>9661</v>
      </c>
      <c r="D58" s="66">
        <v>0.3</v>
      </c>
      <c r="E58" s="166">
        <v>33982</v>
      </c>
      <c r="F58" s="66">
        <v>-3.4</v>
      </c>
      <c r="G58" s="66">
        <v>3.5</v>
      </c>
      <c r="H58" s="166">
        <v>160349</v>
      </c>
      <c r="I58" s="66">
        <v>-4</v>
      </c>
      <c r="J58" s="166">
        <v>766578</v>
      </c>
      <c r="K58" s="66">
        <v>-1.6</v>
      </c>
      <c r="L58" s="66">
        <v>4.8</v>
      </c>
    </row>
    <row r="59" spans="1:12" ht="19.5" customHeight="1" x14ac:dyDescent="0.2">
      <c r="A59" s="68" t="str">
        <f>IF(D59&lt;&gt;"",COUNTA($D$14:D59),"")</f>
        <v/>
      </c>
      <c r="B59" s="85" t="s">
        <v>257</v>
      </c>
      <c r="C59" s="166"/>
      <c r="D59" s="66"/>
      <c r="E59" s="166"/>
      <c r="F59" s="66"/>
      <c r="G59" s="66"/>
      <c r="H59" s="166"/>
      <c r="I59" s="66"/>
      <c r="J59" s="166"/>
      <c r="K59" s="66"/>
      <c r="L59" s="66"/>
    </row>
    <row r="60" spans="1:12" ht="11.45" customHeight="1" x14ac:dyDescent="0.2">
      <c r="A60" s="68">
        <f>IF(D60&lt;&gt;"",COUNTA($D$14:D60),"")</f>
        <v>42</v>
      </c>
      <c r="B60" s="65" t="s">
        <v>258</v>
      </c>
      <c r="C60" s="166">
        <v>575</v>
      </c>
      <c r="D60" s="66">
        <v>-21.8</v>
      </c>
      <c r="E60" s="166">
        <v>1148</v>
      </c>
      <c r="F60" s="66">
        <v>-29.7</v>
      </c>
      <c r="G60" s="66">
        <v>2</v>
      </c>
      <c r="H60" s="166">
        <v>14484</v>
      </c>
      <c r="I60" s="66">
        <v>-23.4</v>
      </c>
      <c r="J60" s="166">
        <v>31197</v>
      </c>
      <c r="K60" s="66">
        <v>-38.799999999999997</v>
      </c>
      <c r="L60" s="66">
        <v>2.2000000000000002</v>
      </c>
    </row>
    <row r="61" spans="1:12" s="67" customFormat="1" ht="11.45" customHeight="1" x14ac:dyDescent="0.2">
      <c r="A61" s="68">
        <f>IF(D61&lt;&gt;"",COUNTA($D$14:D61),"")</f>
        <v>43</v>
      </c>
      <c r="B61" s="65" t="s">
        <v>259</v>
      </c>
      <c r="C61" s="166" t="s">
        <v>16</v>
      </c>
      <c r="D61" s="66" t="s">
        <v>16</v>
      </c>
      <c r="E61" s="166" t="s">
        <v>16</v>
      </c>
      <c r="F61" s="66" t="s">
        <v>16</v>
      </c>
      <c r="G61" s="66" t="s">
        <v>16</v>
      </c>
      <c r="H61" s="166" t="s">
        <v>16</v>
      </c>
      <c r="I61" s="66" t="s">
        <v>16</v>
      </c>
      <c r="J61" s="166" t="s">
        <v>16</v>
      </c>
      <c r="K61" s="66" t="s">
        <v>16</v>
      </c>
      <c r="L61" s="66" t="s">
        <v>16</v>
      </c>
    </row>
    <row r="62" spans="1:12" ht="11.45" customHeight="1" x14ac:dyDescent="0.2">
      <c r="A62" s="68">
        <f>IF(D62&lt;&gt;"",COUNTA($D$14:D62),"")</f>
        <v>44</v>
      </c>
      <c r="B62" s="65" t="s">
        <v>260</v>
      </c>
      <c r="C62" s="166">
        <v>825</v>
      </c>
      <c r="D62" s="66">
        <v>-7</v>
      </c>
      <c r="E62" s="166">
        <v>4136</v>
      </c>
      <c r="F62" s="66">
        <v>-14.9</v>
      </c>
      <c r="G62" s="66">
        <v>5</v>
      </c>
      <c r="H62" s="166">
        <v>69155</v>
      </c>
      <c r="I62" s="66">
        <v>-1.2</v>
      </c>
      <c r="J62" s="166">
        <v>419686</v>
      </c>
      <c r="K62" s="66">
        <v>2</v>
      </c>
      <c r="L62" s="66">
        <v>6.1</v>
      </c>
    </row>
    <row r="63" spans="1:12" s="67" customFormat="1" ht="22.5" customHeight="1" x14ac:dyDescent="0.2">
      <c r="A63" s="68">
        <f>IF(D63&lt;&gt;"",COUNTA($D$14:D63),"")</f>
        <v>45</v>
      </c>
      <c r="B63" s="65" t="s">
        <v>261</v>
      </c>
      <c r="C63" s="166">
        <v>538</v>
      </c>
      <c r="D63" s="66" t="s">
        <v>20</v>
      </c>
      <c r="E63" s="166">
        <v>1312</v>
      </c>
      <c r="F63" s="66" t="s">
        <v>20</v>
      </c>
      <c r="G63" s="66">
        <v>2.4</v>
      </c>
      <c r="H63" s="166">
        <v>28329</v>
      </c>
      <c r="I63" s="66" t="s">
        <v>20</v>
      </c>
      <c r="J63" s="166">
        <v>100427</v>
      </c>
      <c r="K63" s="66" t="s">
        <v>20</v>
      </c>
      <c r="L63" s="66">
        <v>3.5</v>
      </c>
    </row>
    <row r="64" spans="1:12" s="67" customFormat="1" ht="11.45" customHeight="1" x14ac:dyDescent="0.2">
      <c r="A64" s="68">
        <f>IF(D64&lt;&gt;"",COUNTA($D$14:D64),"")</f>
        <v>46</v>
      </c>
      <c r="B64" s="65" t="s">
        <v>262</v>
      </c>
      <c r="C64" s="166" t="s">
        <v>16</v>
      </c>
      <c r="D64" s="66" t="s">
        <v>16</v>
      </c>
      <c r="E64" s="166" t="s">
        <v>16</v>
      </c>
      <c r="F64" s="66" t="s">
        <v>16</v>
      </c>
      <c r="G64" s="66" t="s">
        <v>16</v>
      </c>
      <c r="H64" s="166" t="s">
        <v>16</v>
      </c>
      <c r="I64" s="66" t="s">
        <v>16</v>
      </c>
      <c r="J64" s="166" t="s">
        <v>16</v>
      </c>
      <c r="K64" s="66" t="s">
        <v>16</v>
      </c>
      <c r="L64" s="66" t="s">
        <v>16</v>
      </c>
    </row>
    <row r="65" spans="1:12" ht="11.45" customHeight="1" x14ac:dyDescent="0.2">
      <c r="A65" s="68">
        <f>IF(D65&lt;&gt;"",COUNTA($D$14:D65),"")</f>
        <v>47</v>
      </c>
      <c r="B65" s="65" t="s">
        <v>263</v>
      </c>
      <c r="C65" s="166">
        <v>9603</v>
      </c>
      <c r="D65" s="66">
        <v>26.3</v>
      </c>
      <c r="E65" s="166">
        <v>24007</v>
      </c>
      <c r="F65" s="66">
        <v>22.7</v>
      </c>
      <c r="G65" s="66">
        <v>2.5</v>
      </c>
      <c r="H65" s="166">
        <v>114069</v>
      </c>
      <c r="I65" s="66">
        <v>1.3</v>
      </c>
      <c r="J65" s="166">
        <v>380694</v>
      </c>
      <c r="K65" s="66">
        <v>2.6</v>
      </c>
      <c r="L65" s="66">
        <v>3.3</v>
      </c>
    </row>
    <row r="66" spans="1:12" ht="11.45" customHeight="1" x14ac:dyDescent="0.2">
      <c r="A66" s="68">
        <f>IF(D66&lt;&gt;"",COUNTA($D$14:D66),"")</f>
        <v>48</v>
      </c>
      <c r="B66" s="65" t="s">
        <v>264</v>
      </c>
      <c r="C66" s="166">
        <v>277</v>
      </c>
      <c r="D66" s="66">
        <v>119.8</v>
      </c>
      <c r="E66" s="166">
        <v>639</v>
      </c>
      <c r="F66" s="66">
        <v>91.3</v>
      </c>
      <c r="G66" s="66">
        <v>2.2999999999999998</v>
      </c>
      <c r="H66" s="166">
        <v>7804</v>
      </c>
      <c r="I66" s="66">
        <v>76.099999999999994</v>
      </c>
      <c r="J66" s="166">
        <v>16651</v>
      </c>
      <c r="K66" s="66">
        <v>19.100000000000001</v>
      </c>
      <c r="L66" s="66">
        <v>2.1</v>
      </c>
    </row>
    <row r="67" spans="1:12" ht="11.45" customHeight="1" x14ac:dyDescent="0.2">
      <c r="A67" s="68">
        <f>IF(D67&lt;&gt;"",COUNTA($D$14:D67),"")</f>
        <v>49</v>
      </c>
      <c r="B67" s="65" t="s">
        <v>265</v>
      </c>
      <c r="C67" s="166">
        <v>1966</v>
      </c>
      <c r="D67" s="66">
        <v>2.4</v>
      </c>
      <c r="E67" s="166">
        <v>11593</v>
      </c>
      <c r="F67" s="66">
        <v>-1.4</v>
      </c>
      <c r="G67" s="66">
        <v>5.9</v>
      </c>
      <c r="H67" s="166">
        <v>25828</v>
      </c>
      <c r="I67" s="66">
        <v>3.9</v>
      </c>
      <c r="J67" s="166">
        <v>151423</v>
      </c>
      <c r="K67" s="66">
        <v>-1.2</v>
      </c>
      <c r="L67" s="66">
        <v>5.9</v>
      </c>
    </row>
    <row r="68" spans="1:12" ht="11.45" customHeight="1" x14ac:dyDescent="0.2">
      <c r="A68" s="68">
        <v>50</v>
      </c>
      <c r="B68" s="65" t="s">
        <v>479</v>
      </c>
      <c r="C68" s="175">
        <v>504</v>
      </c>
      <c r="D68" s="127" t="s">
        <v>20</v>
      </c>
      <c r="E68" s="175">
        <v>944</v>
      </c>
      <c r="F68" s="127" t="s">
        <v>20</v>
      </c>
      <c r="G68" s="127">
        <v>1.9</v>
      </c>
      <c r="H68" s="175">
        <v>12880</v>
      </c>
      <c r="I68" s="127" t="s">
        <v>20</v>
      </c>
      <c r="J68" s="175">
        <v>51332</v>
      </c>
      <c r="K68" s="127" t="s">
        <v>20</v>
      </c>
      <c r="L68" s="127">
        <v>4</v>
      </c>
    </row>
    <row r="69" spans="1:12" ht="11.45" customHeight="1" x14ac:dyDescent="0.2">
      <c r="A69" s="68">
        <f>IF(D69&lt;&gt;"",COUNTA($D$14:D69),"")</f>
        <v>51</v>
      </c>
      <c r="B69" s="65" t="s">
        <v>266</v>
      </c>
      <c r="C69" s="166">
        <v>79</v>
      </c>
      <c r="D69" s="66">
        <v>49.1</v>
      </c>
      <c r="E69" s="166">
        <v>328</v>
      </c>
      <c r="F69" s="66">
        <v>84.3</v>
      </c>
      <c r="G69" s="66">
        <v>4.2</v>
      </c>
      <c r="H69" s="166">
        <v>3961</v>
      </c>
      <c r="I69" s="66">
        <v>-15.1</v>
      </c>
      <c r="J69" s="166">
        <v>21210</v>
      </c>
      <c r="K69" s="66">
        <v>-9.6</v>
      </c>
      <c r="L69" s="66">
        <v>5.4</v>
      </c>
    </row>
    <row r="70" spans="1:12" ht="11.45" customHeight="1" x14ac:dyDescent="0.2">
      <c r="A70" s="68">
        <f>IF(D70&lt;&gt;"",COUNTA($D$14:D70),"")</f>
        <v>52</v>
      </c>
      <c r="B70" s="65" t="s">
        <v>267</v>
      </c>
      <c r="C70" s="166">
        <v>327</v>
      </c>
      <c r="D70" s="66">
        <v>-57</v>
      </c>
      <c r="E70" s="166">
        <v>1072</v>
      </c>
      <c r="F70" s="66">
        <v>-40.9</v>
      </c>
      <c r="G70" s="66">
        <v>3.3</v>
      </c>
      <c r="H70" s="166">
        <v>19627</v>
      </c>
      <c r="I70" s="66">
        <v>-35.200000000000003</v>
      </c>
      <c r="J70" s="166">
        <v>68098</v>
      </c>
      <c r="K70" s="66">
        <v>-23</v>
      </c>
      <c r="L70" s="66">
        <v>3.5</v>
      </c>
    </row>
    <row r="71" spans="1:12" ht="11.45" customHeight="1" x14ac:dyDescent="0.2">
      <c r="A71" s="68">
        <f>IF(D71&lt;&gt;"",COUNTA($D$14:D71),"")</f>
        <v>53</v>
      </c>
      <c r="B71" s="65" t="s">
        <v>268</v>
      </c>
      <c r="C71" s="166">
        <v>2434</v>
      </c>
      <c r="D71" s="66">
        <v>-10.5</v>
      </c>
      <c r="E71" s="166">
        <v>6337</v>
      </c>
      <c r="F71" s="66">
        <v>-16.600000000000001</v>
      </c>
      <c r="G71" s="66">
        <v>2.6</v>
      </c>
      <c r="H71" s="166">
        <v>105563</v>
      </c>
      <c r="I71" s="66">
        <v>-0.3</v>
      </c>
      <c r="J71" s="166">
        <v>341582</v>
      </c>
      <c r="K71" s="66">
        <v>-2.2999999999999998</v>
      </c>
      <c r="L71" s="66">
        <v>3.2</v>
      </c>
    </row>
    <row r="72" spans="1:12" ht="11.45" customHeight="1" x14ac:dyDescent="0.2">
      <c r="A72" s="68">
        <f>IF(D72&lt;&gt;"",COUNTA($D$14:D72),"")</f>
        <v>54</v>
      </c>
      <c r="B72" s="65" t="s">
        <v>269</v>
      </c>
      <c r="C72" s="166" t="s">
        <v>16</v>
      </c>
      <c r="D72" s="66" t="s">
        <v>16</v>
      </c>
      <c r="E72" s="166" t="s">
        <v>16</v>
      </c>
      <c r="F72" s="66" t="s">
        <v>16</v>
      </c>
      <c r="G72" s="66" t="s">
        <v>16</v>
      </c>
      <c r="H72" s="166" t="s">
        <v>16</v>
      </c>
      <c r="I72" s="66" t="s">
        <v>16</v>
      </c>
      <c r="J72" s="166" t="s">
        <v>16</v>
      </c>
      <c r="K72" s="66" t="s">
        <v>16</v>
      </c>
      <c r="L72" s="66" t="s">
        <v>16</v>
      </c>
    </row>
    <row r="73" spans="1:12" ht="11.45" customHeight="1" x14ac:dyDescent="0.2">
      <c r="A73" s="68">
        <f>IF(D73&lt;&gt;"",COUNTA($D$14:D73),"")</f>
        <v>55</v>
      </c>
      <c r="B73" s="65" t="s">
        <v>270</v>
      </c>
      <c r="C73" s="166">
        <v>134</v>
      </c>
      <c r="D73" s="66">
        <v>-23.4</v>
      </c>
      <c r="E73" s="166">
        <v>267</v>
      </c>
      <c r="F73" s="66">
        <v>-58</v>
      </c>
      <c r="G73" s="66">
        <v>2</v>
      </c>
      <c r="H73" s="166">
        <v>2789</v>
      </c>
      <c r="I73" s="66">
        <v>-21.3</v>
      </c>
      <c r="J73" s="166">
        <v>9127</v>
      </c>
      <c r="K73" s="66">
        <v>-8.9</v>
      </c>
      <c r="L73" s="66">
        <v>3.3</v>
      </c>
    </row>
    <row r="74" spans="1:12" ht="11.45" customHeight="1" x14ac:dyDescent="0.2">
      <c r="A74" s="68">
        <f>IF(D74&lt;&gt;"",COUNTA($D$14:D74),"")</f>
        <v>56</v>
      </c>
      <c r="B74" s="65" t="s">
        <v>271</v>
      </c>
      <c r="C74" s="166">
        <v>2163</v>
      </c>
      <c r="D74" s="66">
        <v>42.1</v>
      </c>
      <c r="E74" s="166">
        <v>3891</v>
      </c>
      <c r="F74" s="66">
        <v>2.6</v>
      </c>
      <c r="G74" s="66">
        <v>1.8</v>
      </c>
      <c r="H74" s="166">
        <v>31465</v>
      </c>
      <c r="I74" s="66">
        <v>-0.4</v>
      </c>
      <c r="J74" s="166">
        <v>58838</v>
      </c>
      <c r="K74" s="66">
        <v>-7.2</v>
      </c>
      <c r="L74" s="66">
        <v>1.9</v>
      </c>
    </row>
    <row r="75" spans="1:12" ht="11.45" customHeight="1" x14ac:dyDescent="0.2">
      <c r="A75" s="68">
        <f>IF(D75&lt;&gt;"",COUNTA($D$14:D75),"")</f>
        <v>57</v>
      </c>
      <c r="B75" s="65" t="s">
        <v>272</v>
      </c>
      <c r="C75" s="166" t="s">
        <v>16</v>
      </c>
      <c r="D75" s="66" t="s">
        <v>16</v>
      </c>
      <c r="E75" s="166" t="s">
        <v>16</v>
      </c>
      <c r="F75" s="66" t="s">
        <v>16</v>
      </c>
      <c r="G75" s="66" t="s">
        <v>16</v>
      </c>
      <c r="H75" s="166" t="s">
        <v>16</v>
      </c>
      <c r="I75" s="66" t="s">
        <v>16</v>
      </c>
      <c r="J75" s="166" t="s">
        <v>16</v>
      </c>
      <c r="K75" s="66" t="s">
        <v>16</v>
      </c>
      <c r="L75" s="66" t="s">
        <v>16</v>
      </c>
    </row>
    <row r="76" spans="1:12" ht="11.45" customHeight="1" x14ac:dyDescent="0.2">
      <c r="A76" s="68">
        <f>IF(D76&lt;&gt;"",COUNTA($D$14:D76),"")</f>
        <v>58</v>
      </c>
      <c r="B76" s="65" t="s">
        <v>273</v>
      </c>
      <c r="C76" s="166">
        <v>46</v>
      </c>
      <c r="D76" s="66">
        <v>-27</v>
      </c>
      <c r="E76" s="166">
        <v>142</v>
      </c>
      <c r="F76" s="66">
        <v>-44.1</v>
      </c>
      <c r="G76" s="66">
        <v>3.1</v>
      </c>
      <c r="H76" s="166">
        <v>15839</v>
      </c>
      <c r="I76" s="66">
        <v>17.600000000000001</v>
      </c>
      <c r="J76" s="166">
        <v>82074</v>
      </c>
      <c r="K76" s="66">
        <v>20</v>
      </c>
      <c r="L76" s="66">
        <v>5.2</v>
      </c>
    </row>
    <row r="77" spans="1:12" ht="11.45" customHeight="1" x14ac:dyDescent="0.2">
      <c r="A77" s="68">
        <f>IF(D77&lt;&gt;"",COUNTA($D$14:D77),"")</f>
        <v>59</v>
      </c>
      <c r="B77" s="65" t="s">
        <v>274</v>
      </c>
      <c r="C77" s="166">
        <v>2071</v>
      </c>
      <c r="D77" s="66">
        <v>23.9</v>
      </c>
      <c r="E77" s="166">
        <v>5853</v>
      </c>
      <c r="F77" s="66">
        <v>8.1</v>
      </c>
      <c r="G77" s="66">
        <v>2.8</v>
      </c>
      <c r="H77" s="166">
        <v>43025</v>
      </c>
      <c r="I77" s="66">
        <v>11.6</v>
      </c>
      <c r="J77" s="166">
        <v>142957</v>
      </c>
      <c r="K77" s="66">
        <v>3.7</v>
      </c>
      <c r="L77" s="66">
        <v>3.3</v>
      </c>
    </row>
    <row r="78" spans="1:12" ht="11.45" customHeight="1" x14ac:dyDescent="0.2">
      <c r="A78" s="68">
        <f>IF(D78&lt;&gt;"",COUNTA($D$14:D78),"")</f>
        <v>60</v>
      </c>
      <c r="B78" s="65" t="s">
        <v>275</v>
      </c>
      <c r="C78" s="166">
        <v>105</v>
      </c>
      <c r="D78" s="66">
        <v>31.3</v>
      </c>
      <c r="E78" s="166">
        <v>588</v>
      </c>
      <c r="F78" s="66">
        <v>10.3</v>
      </c>
      <c r="G78" s="66">
        <v>5.6</v>
      </c>
      <c r="H78" s="166">
        <v>3629</v>
      </c>
      <c r="I78" s="66">
        <v>-5.5</v>
      </c>
      <c r="J78" s="166">
        <v>22917</v>
      </c>
      <c r="K78" s="66">
        <v>-5</v>
      </c>
      <c r="L78" s="66">
        <v>6.3</v>
      </c>
    </row>
    <row r="79" spans="1:12" ht="11.45" customHeight="1" x14ac:dyDescent="0.2">
      <c r="A79" s="68">
        <f>IF(D79&lt;&gt;"",COUNTA($D$14:D79),"")</f>
        <v>61</v>
      </c>
      <c r="B79" s="65" t="s">
        <v>276</v>
      </c>
      <c r="C79" s="166">
        <v>915</v>
      </c>
      <c r="D79" s="66">
        <v>-5.5</v>
      </c>
      <c r="E79" s="166">
        <v>2656</v>
      </c>
      <c r="F79" s="66">
        <v>-17.3</v>
      </c>
      <c r="G79" s="66">
        <v>2.9</v>
      </c>
      <c r="H79" s="166">
        <v>45134</v>
      </c>
      <c r="I79" s="66">
        <v>-1.2</v>
      </c>
      <c r="J79" s="166">
        <v>181003</v>
      </c>
      <c r="K79" s="66">
        <v>-2.5</v>
      </c>
      <c r="L79" s="66">
        <v>4</v>
      </c>
    </row>
    <row r="80" spans="1:12" ht="11.45" customHeight="1" x14ac:dyDescent="0.2">
      <c r="A80" s="68">
        <f>IF(D80&lt;&gt;"",COUNTA($D$14:D80),"")</f>
        <v>62</v>
      </c>
      <c r="B80" s="65" t="s">
        <v>277</v>
      </c>
      <c r="C80" s="166">
        <v>233</v>
      </c>
      <c r="D80" s="66">
        <v>-19.100000000000001</v>
      </c>
      <c r="E80" s="166">
        <v>444</v>
      </c>
      <c r="F80" s="66">
        <v>-48.8</v>
      </c>
      <c r="G80" s="66">
        <v>1.9</v>
      </c>
      <c r="H80" s="166">
        <v>7680</v>
      </c>
      <c r="I80" s="66">
        <v>-13.1</v>
      </c>
      <c r="J80" s="166">
        <v>26235</v>
      </c>
      <c r="K80" s="66">
        <v>-4</v>
      </c>
      <c r="L80" s="66">
        <v>3.4</v>
      </c>
    </row>
    <row r="81" spans="1:12" ht="11.45" customHeight="1" x14ac:dyDescent="0.2">
      <c r="A81" s="68">
        <f>IF(D81&lt;&gt;"",COUNTA($D$14:D81),"")</f>
        <v>63</v>
      </c>
      <c r="B81" s="65" t="s">
        <v>278</v>
      </c>
      <c r="C81" s="166">
        <v>647</v>
      </c>
      <c r="D81" s="66">
        <v>13.5</v>
      </c>
      <c r="E81" s="166">
        <v>1570</v>
      </c>
      <c r="F81" s="66">
        <v>5.2</v>
      </c>
      <c r="G81" s="66">
        <v>2.4</v>
      </c>
      <c r="H81" s="166">
        <v>27122</v>
      </c>
      <c r="I81" s="66">
        <v>1.2</v>
      </c>
      <c r="J81" s="166">
        <v>97959</v>
      </c>
      <c r="K81" s="66">
        <v>11.1</v>
      </c>
      <c r="L81" s="66">
        <v>3.6</v>
      </c>
    </row>
    <row r="82" spans="1:12" ht="11.45" customHeight="1" x14ac:dyDescent="0.2">
      <c r="A82" s="68">
        <f>IF(D82&lt;&gt;"",COUNTA($D$14:D82),"")</f>
        <v>64</v>
      </c>
      <c r="B82" s="65" t="s">
        <v>279</v>
      </c>
      <c r="C82" s="166">
        <v>71</v>
      </c>
      <c r="D82" s="66">
        <v>115.2</v>
      </c>
      <c r="E82" s="166">
        <v>263</v>
      </c>
      <c r="F82" s="66">
        <v>150.5</v>
      </c>
      <c r="G82" s="66">
        <v>3.7</v>
      </c>
      <c r="H82" s="166">
        <v>1612</v>
      </c>
      <c r="I82" s="66">
        <v>142.4</v>
      </c>
      <c r="J82" s="166">
        <v>5994</v>
      </c>
      <c r="K82" s="66">
        <v>213.5</v>
      </c>
      <c r="L82" s="66">
        <v>3.7</v>
      </c>
    </row>
    <row r="83" spans="1:12" ht="11.45" customHeight="1" x14ac:dyDescent="0.2">
      <c r="A83" s="68">
        <f>IF(D83&lt;&gt;"",COUNTA($D$14:D83),"")</f>
        <v>65</v>
      </c>
      <c r="B83" s="65" t="s">
        <v>280</v>
      </c>
      <c r="C83" s="166">
        <v>3083</v>
      </c>
      <c r="D83" s="66">
        <v>17.600000000000001</v>
      </c>
      <c r="E83" s="166">
        <v>8989</v>
      </c>
      <c r="F83" s="66">
        <v>15.2</v>
      </c>
      <c r="G83" s="66">
        <v>2.9</v>
      </c>
      <c r="H83" s="166">
        <v>64097</v>
      </c>
      <c r="I83" s="66">
        <v>1.9</v>
      </c>
      <c r="J83" s="166">
        <v>196648</v>
      </c>
      <c r="K83" s="66">
        <v>8.6</v>
      </c>
      <c r="L83" s="66">
        <v>3.1</v>
      </c>
    </row>
    <row r="84" spans="1:12" ht="11.45" customHeight="1" x14ac:dyDescent="0.2">
      <c r="A84" s="68">
        <f>IF(D84&lt;&gt;"",COUNTA($D$14:D84),"")</f>
        <v>66</v>
      </c>
      <c r="B84" s="65" t="s">
        <v>281</v>
      </c>
      <c r="C84" s="166">
        <v>159</v>
      </c>
      <c r="D84" s="66">
        <v>25.2</v>
      </c>
      <c r="E84" s="166">
        <v>326</v>
      </c>
      <c r="F84" s="66">
        <v>51.6</v>
      </c>
      <c r="G84" s="66">
        <v>2.1</v>
      </c>
      <c r="H84" s="166">
        <v>11500</v>
      </c>
      <c r="I84" s="66">
        <v>1</v>
      </c>
      <c r="J84" s="166">
        <v>53172</v>
      </c>
      <c r="K84" s="66">
        <v>9.4</v>
      </c>
      <c r="L84" s="66">
        <v>4.5999999999999996</v>
      </c>
    </row>
    <row r="85" spans="1:12" ht="11.45" customHeight="1" x14ac:dyDescent="0.2">
      <c r="A85" s="68">
        <f>IF(D85&lt;&gt;"",COUNTA($D$14:D85),"")</f>
        <v>67</v>
      </c>
      <c r="B85" s="65" t="s">
        <v>282</v>
      </c>
      <c r="C85" s="166">
        <v>12311</v>
      </c>
      <c r="D85" s="66">
        <v>14.8</v>
      </c>
      <c r="E85" s="166">
        <v>23731</v>
      </c>
      <c r="F85" s="66">
        <v>9.1999999999999993</v>
      </c>
      <c r="G85" s="66">
        <v>1.9</v>
      </c>
      <c r="H85" s="166">
        <v>188668</v>
      </c>
      <c r="I85" s="66">
        <v>4.7</v>
      </c>
      <c r="J85" s="166">
        <v>394467</v>
      </c>
      <c r="K85" s="66">
        <v>-2.9</v>
      </c>
      <c r="L85" s="66">
        <v>2.1</v>
      </c>
    </row>
    <row r="86" spans="1:12" ht="11.45" customHeight="1" x14ac:dyDescent="0.2">
      <c r="A86" s="68">
        <f>IF(D86&lt;&gt;"",COUNTA($D$14:D86),"")</f>
        <v>68</v>
      </c>
      <c r="B86" s="65" t="s">
        <v>283</v>
      </c>
      <c r="C86" s="166">
        <v>98</v>
      </c>
      <c r="D86" s="66">
        <v>-55.9</v>
      </c>
      <c r="E86" s="166">
        <v>156</v>
      </c>
      <c r="F86" s="66">
        <v>-65.900000000000006</v>
      </c>
      <c r="G86" s="66">
        <v>1.6</v>
      </c>
      <c r="H86" s="166">
        <v>3012</v>
      </c>
      <c r="I86" s="66">
        <v>-10.7</v>
      </c>
      <c r="J86" s="166">
        <v>8562</v>
      </c>
      <c r="K86" s="66">
        <v>-7.4</v>
      </c>
      <c r="L86" s="66">
        <v>2.8</v>
      </c>
    </row>
    <row r="87" spans="1:12" ht="11.45" customHeight="1" x14ac:dyDescent="0.2">
      <c r="A87" s="68">
        <f>IF(D87&lt;&gt;"",COUNTA($D$14:D87),"")</f>
        <v>69</v>
      </c>
      <c r="B87" s="65" t="s">
        <v>284</v>
      </c>
      <c r="C87" s="166">
        <v>706</v>
      </c>
      <c r="D87" s="66">
        <v>5.7</v>
      </c>
      <c r="E87" s="166">
        <v>1791</v>
      </c>
      <c r="F87" s="66">
        <v>-15.4</v>
      </c>
      <c r="G87" s="66">
        <v>2.5</v>
      </c>
      <c r="H87" s="166">
        <v>38266</v>
      </c>
      <c r="I87" s="66">
        <v>4</v>
      </c>
      <c r="J87" s="166">
        <v>130484</v>
      </c>
      <c r="K87" s="66">
        <v>-4.5</v>
      </c>
      <c r="L87" s="66">
        <v>3.4</v>
      </c>
    </row>
    <row r="88" spans="1:12" ht="11.45" customHeight="1" x14ac:dyDescent="0.2">
      <c r="A88" s="68">
        <f>IF(D88&lt;&gt;"",COUNTA($D$14:D88),"")</f>
        <v>70</v>
      </c>
      <c r="B88" s="65" t="s">
        <v>285</v>
      </c>
      <c r="C88" s="166">
        <v>593</v>
      </c>
      <c r="D88" s="66">
        <v>36.299999999999997</v>
      </c>
      <c r="E88" s="166">
        <v>1329</v>
      </c>
      <c r="F88" s="66">
        <v>-12.6</v>
      </c>
      <c r="G88" s="66">
        <v>2.2000000000000002</v>
      </c>
      <c r="H88" s="166">
        <v>11448</v>
      </c>
      <c r="I88" s="66">
        <v>15.3</v>
      </c>
      <c r="J88" s="166">
        <v>53592</v>
      </c>
      <c r="K88" s="66">
        <v>18.399999999999999</v>
      </c>
      <c r="L88" s="66">
        <v>4.7</v>
      </c>
    </row>
    <row r="89" spans="1:12" ht="11.45" customHeight="1" x14ac:dyDescent="0.2">
      <c r="A89" s="68">
        <f>IF(D89&lt;&gt;"",COUNTA($D$14:D89),"")</f>
        <v>71</v>
      </c>
      <c r="B89" s="65" t="s">
        <v>286</v>
      </c>
      <c r="C89" s="166">
        <v>788</v>
      </c>
      <c r="D89" s="66">
        <v>7.2</v>
      </c>
      <c r="E89" s="166">
        <v>9876</v>
      </c>
      <c r="F89" s="66">
        <v>3.2</v>
      </c>
      <c r="G89" s="66">
        <v>12.5</v>
      </c>
      <c r="H89" s="166">
        <v>19639</v>
      </c>
      <c r="I89" s="66">
        <v>-6.5</v>
      </c>
      <c r="J89" s="166">
        <v>159101</v>
      </c>
      <c r="K89" s="66">
        <v>-2.2000000000000002</v>
      </c>
      <c r="L89" s="66">
        <v>8.1</v>
      </c>
    </row>
    <row r="90" spans="1:12" ht="11.45" customHeight="1" x14ac:dyDescent="0.2">
      <c r="A90" s="68">
        <f>IF(D90&lt;&gt;"",COUNTA($D$14:D90),"")</f>
        <v>72</v>
      </c>
      <c r="B90" s="65" t="s">
        <v>256</v>
      </c>
      <c r="C90" s="166">
        <v>242</v>
      </c>
      <c r="D90" s="66">
        <v>-36</v>
      </c>
      <c r="E90" s="166">
        <v>716</v>
      </c>
      <c r="F90" s="66">
        <v>-29.7</v>
      </c>
      <c r="G90" s="66">
        <v>3</v>
      </c>
      <c r="H90" s="166">
        <v>45751</v>
      </c>
      <c r="I90" s="66">
        <v>9.8000000000000007</v>
      </c>
      <c r="J90" s="166">
        <v>146362</v>
      </c>
      <c r="K90" s="66">
        <v>16.600000000000001</v>
      </c>
      <c r="L90" s="66">
        <v>3.2</v>
      </c>
    </row>
    <row r="91" spans="1:12" ht="11.45" customHeight="1" x14ac:dyDescent="0.2">
      <c r="A91" s="68">
        <f>IF(D91&lt;&gt;"",COUNTA($D$14:D91),"")</f>
        <v>73</v>
      </c>
      <c r="B91" s="65" t="s">
        <v>480</v>
      </c>
      <c r="C91" s="166">
        <v>630</v>
      </c>
      <c r="D91" s="66">
        <v>-19.7</v>
      </c>
      <c r="E91" s="166">
        <v>1854</v>
      </c>
      <c r="F91" s="66">
        <v>-9.6</v>
      </c>
      <c r="G91" s="66">
        <v>2.9</v>
      </c>
      <c r="H91" s="166">
        <v>34882</v>
      </c>
      <c r="I91" s="66">
        <v>-1.8</v>
      </c>
      <c r="J91" s="166">
        <v>148802</v>
      </c>
      <c r="K91" s="66">
        <v>4.3</v>
      </c>
      <c r="L91" s="66">
        <v>4.3</v>
      </c>
    </row>
    <row r="92" spans="1:12" ht="11.45" customHeight="1" x14ac:dyDescent="0.2">
      <c r="A92" s="68">
        <f>IF(D92&lt;&gt;"",COUNTA($D$14:D92),"")</f>
        <v>74</v>
      </c>
      <c r="B92" s="65" t="s">
        <v>287</v>
      </c>
      <c r="C92" s="166">
        <v>110</v>
      </c>
      <c r="D92" s="66">
        <v>48.6</v>
      </c>
      <c r="E92" s="166">
        <v>632</v>
      </c>
      <c r="F92" s="66">
        <v>-18.2</v>
      </c>
      <c r="G92" s="66">
        <v>5.7</v>
      </c>
      <c r="H92" s="166">
        <v>18356</v>
      </c>
      <c r="I92" s="66">
        <v>-1.5</v>
      </c>
      <c r="J92" s="166">
        <v>91283</v>
      </c>
      <c r="K92" s="66">
        <v>-0.5</v>
      </c>
      <c r="L92" s="66">
        <v>5</v>
      </c>
    </row>
    <row r="93" spans="1:12" ht="20.100000000000001" customHeight="1" x14ac:dyDescent="0.2">
      <c r="A93" s="68" t="str">
        <f>IF(D93&lt;&gt;"",COUNTA($D$14:D93),"")</f>
        <v/>
      </c>
      <c r="B93" s="117" t="s">
        <v>288</v>
      </c>
      <c r="C93" s="166"/>
      <c r="D93" s="66"/>
      <c r="E93" s="166"/>
      <c r="F93" s="66"/>
      <c r="G93" s="66"/>
      <c r="H93" s="166"/>
      <c r="I93" s="66"/>
      <c r="J93" s="166"/>
      <c r="K93" s="66"/>
      <c r="L93" s="66"/>
    </row>
    <row r="94" spans="1:12" ht="11.45" customHeight="1" x14ac:dyDescent="0.2">
      <c r="A94" s="68">
        <f>IF(D94&lt;&gt;"",COUNTA($D$14:D94),"")</f>
        <v>75</v>
      </c>
      <c r="B94" s="65" t="s">
        <v>289</v>
      </c>
      <c r="C94" s="166">
        <v>254</v>
      </c>
      <c r="D94" s="66">
        <v>-23</v>
      </c>
      <c r="E94" s="166">
        <v>638</v>
      </c>
      <c r="F94" s="66">
        <v>-42.1</v>
      </c>
      <c r="G94" s="66">
        <v>2.5</v>
      </c>
      <c r="H94" s="166">
        <v>12877</v>
      </c>
      <c r="I94" s="66">
        <v>-9.9</v>
      </c>
      <c r="J94" s="166">
        <v>47527</v>
      </c>
      <c r="K94" s="66">
        <v>-8.6999999999999993</v>
      </c>
      <c r="L94" s="66">
        <v>3.7</v>
      </c>
    </row>
    <row r="95" spans="1:12" ht="11.45" customHeight="1" x14ac:dyDescent="0.2">
      <c r="A95" s="68">
        <f>IF(D95&lt;&gt;"",COUNTA($D$14:D95),"")</f>
        <v>76</v>
      </c>
      <c r="B95" s="65" t="s">
        <v>290</v>
      </c>
      <c r="C95" s="166">
        <v>154</v>
      </c>
      <c r="D95" s="66">
        <v>57.1</v>
      </c>
      <c r="E95" s="166">
        <v>673</v>
      </c>
      <c r="F95" s="66">
        <v>18.5</v>
      </c>
      <c r="G95" s="66">
        <v>4.4000000000000004</v>
      </c>
      <c r="H95" s="166">
        <v>13497</v>
      </c>
      <c r="I95" s="66">
        <v>-6.1</v>
      </c>
      <c r="J95" s="166">
        <v>103459</v>
      </c>
      <c r="K95" s="66">
        <v>-5.6</v>
      </c>
      <c r="L95" s="66">
        <v>7.7</v>
      </c>
    </row>
    <row r="96" spans="1:12" ht="11.45" customHeight="1" x14ac:dyDescent="0.2">
      <c r="A96" s="68">
        <f>IF(D96&lt;&gt;"",COUNTA($D$14:D96),"")</f>
        <v>77</v>
      </c>
      <c r="B96" s="65" t="s">
        <v>291</v>
      </c>
      <c r="C96" s="166" t="s">
        <v>16</v>
      </c>
      <c r="D96" s="66" t="s">
        <v>16</v>
      </c>
      <c r="E96" s="166" t="s">
        <v>16</v>
      </c>
      <c r="F96" s="66" t="s">
        <v>16</v>
      </c>
      <c r="G96" s="66" t="s">
        <v>16</v>
      </c>
      <c r="H96" s="166" t="s">
        <v>16</v>
      </c>
      <c r="I96" s="66" t="s">
        <v>16</v>
      </c>
      <c r="J96" s="166" t="s">
        <v>16</v>
      </c>
      <c r="K96" s="66" t="s">
        <v>16</v>
      </c>
      <c r="L96" s="66" t="s">
        <v>16</v>
      </c>
    </row>
    <row r="97" spans="1:12" ht="11.45" customHeight="1" x14ac:dyDescent="0.2">
      <c r="A97" s="68">
        <f>IF(D97&lt;&gt;"",COUNTA($D$14:D97),"")</f>
        <v>78</v>
      </c>
      <c r="B97" s="65" t="s">
        <v>292</v>
      </c>
      <c r="C97" s="166">
        <v>1363</v>
      </c>
      <c r="D97" s="66">
        <v>-13.3</v>
      </c>
      <c r="E97" s="166">
        <v>2917</v>
      </c>
      <c r="F97" s="66">
        <v>-4</v>
      </c>
      <c r="G97" s="66">
        <v>2.1</v>
      </c>
      <c r="H97" s="166">
        <v>19909</v>
      </c>
      <c r="I97" s="66">
        <v>1.5</v>
      </c>
      <c r="J97" s="166">
        <v>38704</v>
      </c>
      <c r="K97" s="66">
        <v>-0.6</v>
      </c>
      <c r="L97" s="66">
        <v>1.9</v>
      </c>
    </row>
    <row r="98" spans="1:12" ht="11.45" customHeight="1" x14ac:dyDescent="0.2">
      <c r="A98" s="68">
        <f>IF(D98&lt;&gt;"",COUNTA($D$14:D98),"")</f>
        <v>79</v>
      </c>
      <c r="B98" s="65" t="s">
        <v>293</v>
      </c>
      <c r="C98" s="166" t="s">
        <v>16</v>
      </c>
      <c r="D98" s="66" t="s">
        <v>16</v>
      </c>
      <c r="E98" s="166" t="s">
        <v>16</v>
      </c>
      <c r="F98" s="66" t="s">
        <v>16</v>
      </c>
      <c r="G98" s="66" t="s">
        <v>16</v>
      </c>
      <c r="H98" s="166" t="s">
        <v>16</v>
      </c>
      <c r="I98" s="66" t="s">
        <v>16</v>
      </c>
      <c r="J98" s="166" t="s">
        <v>16</v>
      </c>
      <c r="K98" s="66" t="s">
        <v>16</v>
      </c>
      <c r="L98" s="66" t="s">
        <v>16</v>
      </c>
    </row>
    <row r="99" spans="1:12" ht="11.45" customHeight="1" x14ac:dyDescent="0.2">
      <c r="A99" s="68">
        <f>IF(D99&lt;&gt;"",COUNTA($D$14:D99),"")</f>
        <v>80</v>
      </c>
      <c r="B99" s="65" t="s">
        <v>294</v>
      </c>
      <c r="C99" s="166">
        <v>408</v>
      </c>
      <c r="D99" s="66">
        <v>223.8</v>
      </c>
      <c r="E99" s="166">
        <v>850</v>
      </c>
      <c r="F99" s="66">
        <v>147.1</v>
      </c>
      <c r="G99" s="66">
        <v>2.1</v>
      </c>
      <c r="H99" s="166">
        <v>7335</v>
      </c>
      <c r="I99" s="66">
        <v>-4.3</v>
      </c>
      <c r="J99" s="166">
        <v>29564</v>
      </c>
      <c r="K99" s="66">
        <v>-2.5</v>
      </c>
      <c r="L99" s="66">
        <v>4</v>
      </c>
    </row>
    <row r="100" spans="1:12" ht="11.45" customHeight="1" x14ac:dyDescent="0.2">
      <c r="A100" s="68">
        <f>IF(D100&lt;&gt;"",COUNTA($D$14:D100),"")</f>
        <v>81</v>
      </c>
      <c r="B100" s="65" t="s">
        <v>295</v>
      </c>
      <c r="C100" s="175" t="s">
        <v>13</v>
      </c>
      <c r="D100" s="66" t="s">
        <v>13</v>
      </c>
      <c r="E100" s="175" t="s">
        <v>13</v>
      </c>
      <c r="F100" s="66" t="s">
        <v>13</v>
      </c>
      <c r="G100" s="66" t="s">
        <v>13</v>
      </c>
      <c r="H100" s="175" t="s">
        <v>13</v>
      </c>
      <c r="I100" s="66" t="s">
        <v>13</v>
      </c>
      <c r="J100" s="175" t="s">
        <v>13</v>
      </c>
      <c r="K100" s="66" t="s">
        <v>13</v>
      </c>
      <c r="L100" s="66" t="s">
        <v>13</v>
      </c>
    </row>
    <row r="101" spans="1:12" ht="11.45" customHeight="1" x14ac:dyDescent="0.2">
      <c r="A101" s="68">
        <f>IF(D101&lt;&gt;"",COUNTA($D$14:D101),"")</f>
        <v>82</v>
      </c>
      <c r="B101" s="65" t="s">
        <v>296</v>
      </c>
      <c r="C101" s="168">
        <v>985</v>
      </c>
      <c r="D101" s="66">
        <v>28.3</v>
      </c>
      <c r="E101" s="168">
        <v>1778</v>
      </c>
      <c r="F101" s="66">
        <v>12.6</v>
      </c>
      <c r="G101" s="66">
        <v>1.8</v>
      </c>
      <c r="H101" s="168">
        <v>9967</v>
      </c>
      <c r="I101" s="66">
        <v>-1.2</v>
      </c>
      <c r="J101" s="168">
        <v>22761</v>
      </c>
      <c r="K101" s="66">
        <v>3.2</v>
      </c>
      <c r="L101" s="66">
        <v>2.2999999999999998</v>
      </c>
    </row>
    <row r="102" spans="1:12" ht="11.45" customHeight="1" x14ac:dyDescent="0.2">
      <c r="A102" s="68">
        <f>IF(D102&lt;&gt;"",COUNTA($D$14:D102),"")</f>
        <v>83</v>
      </c>
      <c r="B102" s="65" t="s">
        <v>297</v>
      </c>
      <c r="C102" s="168">
        <v>1895</v>
      </c>
      <c r="D102" s="66">
        <v>6.3</v>
      </c>
      <c r="E102" s="168">
        <v>2845</v>
      </c>
      <c r="F102" s="66">
        <v>-3.2</v>
      </c>
      <c r="G102" s="66">
        <v>1.5</v>
      </c>
      <c r="H102" s="168">
        <v>22248</v>
      </c>
      <c r="I102" s="66">
        <v>3.8</v>
      </c>
      <c r="J102" s="168">
        <v>38746</v>
      </c>
      <c r="K102" s="66">
        <v>4.0999999999999996</v>
      </c>
      <c r="L102" s="66">
        <v>1.7</v>
      </c>
    </row>
    <row r="103" spans="1:12" ht="11.45" customHeight="1" x14ac:dyDescent="0.2">
      <c r="A103" s="68">
        <f>IF(D103&lt;&gt;"",COUNTA($D$14:D103),"")</f>
        <v>84</v>
      </c>
      <c r="B103" s="65" t="s">
        <v>298</v>
      </c>
      <c r="C103" s="175">
        <v>125</v>
      </c>
      <c r="D103" s="66">
        <v>38.9</v>
      </c>
      <c r="E103" s="175">
        <v>501</v>
      </c>
      <c r="F103" s="66">
        <v>56.1</v>
      </c>
      <c r="G103" s="66">
        <v>4</v>
      </c>
      <c r="H103" s="175">
        <v>2312</v>
      </c>
      <c r="I103" s="66">
        <v>33.299999999999997</v>
      </c>
      <c r="J103" s="175">
        <v>11418</v>
      </c>
      <c r="K103" s="66">
        <v>105.2</v>
      </c>
      <c r="L103" s="66">
        <v>4.9000000000000004</v>
      </c>
    </row>
    <row r="104" spans="1:12" ht="11.45" customHeight="1" x14ac:dyDescent="0.2">
      <c r="A104" s="68">
        <f>IF(D104&lt;&gt;"",COUNTA($D$14:D104),"")</f>
        <v>85</v>
      </c>
      <c r="B104" s="65" t="s">
        <v>299</v>
      </c>
      <c r="C104" s="166">
        <v>1062</v>
      </c>
      <c r="D104" s="66">
        <v>-9.5</v>
      </c>
      <c r="E104" s="166">
        <v>1984</v>
      </c>
      <c r="F104" s="66">
        <v>-15.8</v>
      </c>
      <c r="G104" s="66">
        <v>1.9</v>
      </c>
      <c r="H104" s="166">
        <v>11549</v>
      </c>
      <c r="I104" s="66">
        <v>-4.8</v>
      </c>
      <c r="J104" s="166">
        <v>22787</v>
      </c>
      <c r="K104" s="66">
        <v>1.6</v>
      </c>
      <c r="L104" s="66">
        <v>2</v>
      </c>
    </row>
    <row r="105" spans="1:12" ht="11.45" customHeight="1" x14ac:dyDescent="0.2">
      <c r="A105" s="68">
        <f>IF(D105&lt;&gt;"",COUNTA($D$14:D105),"")</f>
        <v>86</v>
      </c>
      <c r="B105" s="65" t="s">
        <v>300</v>
      </c>
      <c r="C105" s="168">
        <v>63</v>
      </c>
      <c r="D105" s="66">
        <v>96.9</v>
      </c>
      <c r="E105" s="168">
        <v>129</v>
      </c>
      <c r="F105" s="66">
        <v>13.2</v>
      </c>
      <c r="G105" s="66">
        <v>2</v>
      </c>
      <c r="H105" s="168">
        <v>2848</v>
      </c>
      <c r="I105" s="66">
        <v>-1.4</v>
      </c>
      <c r="J105" s="168">
        <v>8815</v>
      </c>
      <c r="K105" s="66">
        <v>-8.5</v>
      </c>
      <c r="L105" s="66">
        <v>3.1</v>
      </c>
    </row>
    <row r="106" spans="1:12" ht="11.25" customHeight="1" x14ac:dyDescent="0.2">
      <c r="A106" s="68">
        <f>IF(D106&lt;&gt;"",COUNTA($D$14:D106),"")</f>
        <v>87</v>
      </c>
      <c r="B106" s="65" t="s">
        <v>301</v>
      </c>
      <c r="C106" s="175" t="s">
        <v>16</v>
      </c>
      <c r="D106" s="127" t="s">
        <v>16</v>
      </c>
      <c r="E106" s="175" t="s">
        <v>16</v>
      </c>
      <c r="F106" s="127" t="s">
        <v>16</v>
      </c>
      <c r="G106" s="127" t="s">
        <v>16</v>
      </c>
      <c r="H106" s="175" t="s">
        <v>16</v>
      </c>
      <c r="I106" s="127" t="s">
        <v>16</v>
      </c>
      <c r="J106" s="175" t="s">
        <v>16</v>
      </c>
      <c r="K106" s="127" t="s">
        <v>16</v>
      </c>
      <c r="L106" s="127" t="s">
        <v>16</v>
      </c>
    </row>
    <row r="107" spans="1:12" x14ac:dyDescent="0.2">
      <c r="A107" s="68">
        <f>IF(D107&lt;&gt;"",COUNTA($D$14:D107),"")</f>
        <v>88</v>
      </c>
      <c r="B107" s="65" t="s">
        <v>302</v>
      </c>
      <c r="C107" s="175" t="s">
        <v>16</v>
      </c>
      <c r="D107" s="127" t="s">
        <v>16</v>
      </c>
      <c r="E107" s="175" t="s">
        <v>16</v>
      </c>
      <c r="F107" s="127" t="s">
        <v>16</v>
      </c>
      <c r="G107" s="127" t="s">
        <v>16</v>
      </c>
      <c r="H107" s="175" t="s">
        <v>16</v>
      </c>
      <c r="I107" s="127" t="s">
        <v>16</v>
      </c>
      <c r="J107" s="175" t="s">
        <v>16</v>
      </c>
      <c r="K107" s="127" t="s">
        <v>16</v>
      </c>
      <c r="L107" s="127" t="s">
        <v>16</v>
      </c>
    </row>
    <row r="108" spans="1:12" ht="11.45" customHeight="1" x14ac:dyDescent="0.2">
      <c r="A108" s="68">
        <f>IF(D108&lt;&gt;"",COUNTA($D$14:D108),"")</f>
        <v>89</v>
      </c>
      <c r="B108" s="65" t="s">
        <v>303</v>
      </c>
      <c r="C108" s="175" t="s">
        <v>13</v>
      </c>
      <c r="D108" s="127" t="s">
        <v>13</v>
      </c>
      <c r="E108" s="175" t="s">
        <v>13</v>
      </c>
      <c r="F108" s="127" t="s">
        <v>13</v>
      </c>
      <c r="G108" s="127" t="s">
        <v>13</v>
      </c>
      <c r="H108" s="175" t="s">
        <v>13</v>
      </c>
      <c r="I108" s="127" t="s">
        <v>13</v>
      </c>
      <c r="J108" s="175" t="s">
        <v>13</v>
      </c>
      <c r="K108" s="127" t="s">
        <v>13</v>
      </c>
      <c r="L108" s="127" t="s">
        <v>13</v>
      </c>
    </row>
    <row r="109" spans="1:12" ht="11.45" customHeight="1" x14ac:dyDescent="0.2">
      <c r="A109" s="68">
        <f>IF(D109&lt;&gt;"",COUNTA($D$14:D109),"")</f>
        <v>90</v>
      </c>
      <c r="B109" s="65" t="s">
        <v>304</v>
      </c>
      <c r="C109" s="168" t="s">
        <v>16</v>
      </c>
      <c r="D109" s="130" t="s">
        <v>16</v>
      </c>
      <c r="E109" s="168" t="s">
        <v>16</v>
      </c>
      <c r="F109" s="130" t="s">
        <v>16</v>
      </c>
      <c r="G109" s="130" t="s">
        <v>16</v>
      </c>
      <c r="H109" s="168" t="s">
        <v>16</v>
      </c>
      <c r="I109" s="130" t="s">
        <v>16</v>
      </c>
      <c r="J109" s="168" t="s">
        <v>16</v>
      </c>
      <c r="K109" s="130" t="s">
        <v>16</v>
      </c>
      <c r="L109" s="130" t="s">
        <v>16</v>
      </c>
    </row>
    <row r="110" spans="1:12" ht="11.45" customHeight="1" x14ac:dyDescent="0.2">
      <c r="A110" s="68">
        <f>IF(D110&lt;&gt;"",COUNTA($D$14:D110),"")</f>
        <v>91</v>
      </c>
      <c r="B110" s="65" t="s">
        <v>305</v>
      </c>
      <c r="C110" s="168" t="s">
        <v>13</v>
      </c>
      <c r="D110" s="130" t="s">
        <v>13</v>
      </c>
      <c r="E110" s="168" t="s">
        <v>13</v>
      </c>
      <c r="F110" s="130" t="s">
        <v>13</v>
      </c>
      <c r="G110" s="130" t="s">
        <v>13</v>
      </c>
      <c r="H110" s="168" t="s">
        <v>13</v>
      </c>
      <c r="I110" s="130" t="s">
        <v>13</v>
      </c>
      <c r="J110" s="168" t="s">
        <v>13</v>
      </c>
      <c r="K110" s="130" t="s">
        <v>13</v>
      </c>
      <c r="L110" s="130" t="s">
        <v>13</v>
      </c>
    </row>
    <row r="111" spans="1:12" ht="11.45" customHeight="1" x14ac:dyDescent="0.2">
      <c r="A111" s="68">
        <f>IF(D111&lt;&gt;"",COUNTA($D$14:D111),"")</f>
        <v>92</v>
      </c>
      <c r="B111" s="65" t="s">
        <v>306</v>
      </c>
      <c r="C111" s="168" t="s">
        <v>16</v>
      </c>
      <c r="D111" s="130" t="s">
        <v>16</v>
      </c>
      <c r="E111" s="168" t="s">
        <v>16</v>
      </c>
      <c r="F111" s="130" t="s">
        <v>16</v>
      </c>
      <c r="G111" s="130" t="s">
        <v>16</v>
      </c>
      <c r="H111" s="168" t="s">
        <v>16</v>
      </c>
      <c r="I111" s="130" t="s">
        <v>16</v>
      </c>
      <c r="J111" s="168" t="s">
        <v>16</v>
      </c>
      <c r="K111" s="130" t="s">
        <v>16</v>
      </c>
      <c r="L111" s="130" t="s">
        <v>16</v>
      </c>
    </row>
    <row r="112" spans="1:12" ht="11.45" customHeight="1" x14ac:dyDescent="0.2">
      <c r="A112" s="68">
        <f>IF(D112&lt;&gt;"",COUNTA($D$14:D112),"")</f>
        <v>93</v>
      </c>
      <c r="B112" s="65" t="s">
        <v>307</v>
      </c>
      <c r="C112" s="175">
        <v>4181</v>
      </c>
      <c r="D112" s="127">
        <v>-7</v>
      </c>
      <c r="E112" s="175">
        <v>7952</v>
      </c>
      <c r="F112" s="127">
        <v>-6.5</v>
      </c>
      <c r="G112" s="127">
        <v>1.9</v>
      </c>
      <c r="H112" s="175">
        <v>54321</v>
      </c>
      <c r="I112" s="127">
        <v>2.9</v>
      </c>
      <c r="J112" s="175">
        <v>116674</v>
      </c>
      <c r="K112" s="127">
        <v>4.4000000000000004</v>
      </c>
      <c r="L112" s="127">
        <v>2.1</v>
      </c>
    </row>
    <row r="113" spans="1:12" ht="11.45" customHeight="1" x14ac:dyDescent="0.2">
      <c r="A113" s="68">
        <f>IF(D113&lt;&gt;"",COUNTA($D$14:D113),"")</f>
        <v>94</v>
      </c>
      <c r="B113" s="65" t="s">
        <v>308</v>
      </c>
      <c r="C113" s="175">
        <v>389</v>
      </c>
      <c r="D113" s="127">
        <v>-26.3</v>
      </c>
      <c r="E113" s="175">
        <v>1282</v>
      </c>
      <c r="F113" s="127">
        <v>-62.9</v>
      </c>
      <c r="G113" s="127">
        <v>3.3</v>
      </c>
      <c r="H113" s="175">
        <v>43371</v>
      </c>
      <c r="I113" s="127">
        <v>-7.3</v>
      </c>
      <c r="J113" s="175">
        <v>175428</v>
      </c>
      <c r="K113" s="127">
        <v>-9.1999999999999993</v>
      </c>
      <c r="L113" s="127">
        <v>4</v>
      </c>
    </row>
    <row r="114" spans="1:12" ht="11.45" customHeight="1" x14ac:dyDescent="0.2">
      <c r="A114" s="68">
        <f>IF(D114&lt;&gt;"",COUNTA($D$14:D114),"")</f>
        <v>95</v>
      </c>
      <c r="B114" s="65" t="s">
        <v>309</v>
      </c>
      <c r="C114" s="175" t="s">
        <v>13</v>
      </c>
      <c r="D114" s="127" t="s">
        <v>13</v>
      </c>
      <c r="E114" s="175" t="s">
        <v>13</v>
      </c>
      <c r="F114" s="127" t="s">
        <v>13</v>
      </c>
      <c r="G114" s="127" t="s">
        <v>13</v>
      </c>
      <c r="H114" s="175" t="s">
        <v>13</v>
      </c>
      <c r="I114" s="127" t="s">
        <v>13</v>
      </c>
      <c r="J114" s="175" t="s">
        <v>13</v>
      </c>
      <c r="K114" s="127" t="s">
        <v>13</v>
      </c>
      <c r="L114" s="127" t="s">
        <v>13</v>
      </c>
    </row>
    <row r="115" spans="1:12" ht="11.45" customHeight="1" x14ac:dyDescent="0.2">
      <c r="A115" s="68">
        <f>IF(D115&lt;&gt;"",COUNTA($D$14:D115),"")</f>
        <v>96</v>
      </c>
      <c r="B115" s="65" t="s">
        <v>310</v>
      </c>
      <c r="C115" s="175">
        <v>670</v>
      </c>
      <c r="D115" s="127">
        <v>20.7</v>
      </c>
      <c r="E115" s="175">
        <v>1353</v>
      </c>
      <c r="F115" s="127">
        <v>14.3</v>
      </c>
      <c r="G115" s="127">
        <v>2</v>
      </c>
      <c r="H115" s="175">
        <v>11022</v>
      </c>
      <c r="I115" s="127">
        <v>15.8</v>
      </c>
      <c r="J115" s="175">
        <v>26640</v>
      </c>
      <c r="K115" s="127">
        <v>11.8</v>
      </c>
      <c r="L115" s="127">
        <v>2.4</v>
      </c>
    </row>
    <row r="116" spans="1:12" ht="11.45" customHeight="1" x14ac:dyDescent="0.2">
      <c r="A116" s="68">
        <f>IF(D116&lt;&gt;"",COUNTA($D$14:D116),"")</f>
        <v>97</v>
      </c>
      <c r="B116" s="65" t="s">
        <v>311</v>
      </c>
      <c r="C116" s="175" t="s">
        <v>16</v>
      </c>
      <c r="D116" s="127" t="s">
        <v>16</v>
      </c>
      <c r="E116" s="175" t="s">
        <v>16</v>
      </c>
      <c r="F116" s="127" t="s">
        <v>16</v>
      </c>
      <c r="G116" s="127" t="s">
        <v>16</v>
      </c>
      <c r="H116" s="175" t="s">
        <v>16</v>
      </c>
      <c r="I116" s="127" t="s">
        <v>16</v>
      </c>
      <c r="J116" s="175" t="s">
        <v>16</v>
      </c>
      <c r="K116" s="127" t="s">
        <v>16</v>
      </c>
      <c r="L116" s="127" t="s">
        <v>16</v>
      </c>
    </row>
    <row r="117" spans="1:12" ht="11.45" customHeight="1" x14ac:dyDescent="0.2">
      <c r="A117" s="68">
        <f>IF(D117&lt;&gt;"",COUNTA($D$14:D117),"")</f>
        <v>98</v>
      </c>
      <c r="B117" s="65" t="s">
        <v>312</v>
      </c>
      <c r="C117" s="175">
        <v>24</v>
      </c>
      <c r="D117" s="127">
        <v>14.3</v>
      </c>
      <c r="E117" s="175">
        <v>101</v>
      </c>
      <c r="F117" s="127">
        <v>-9.8000000000000007</v>
      </c>
      <c r="G117" s="127">
        <v>4.2</v>
      </c>
      <c r="H117" s="175">
        <v>2131</v>
      </c>
      <c r="I117" s="127">
        <v>29.9</v>
      </c>
      <c r="J117" s="175">
        <v>8758</v>
      </c>
      <c r="K117" s="127">
        <v>32.1</v>
      </c>
      <c r="L117" s="127">
        <v>4.0999999999999996</v>
      </c>
    </row>
    <row r="118" spans="1:12" ht="11.45" customHeight="1" x14ac:dyDescent="0.2">
      <c r="A118" s="68">
        <f>IF(D118&lt;&gt;"",COUNTA($D$14:D118),"")</f>
        <v>99</v>
      </c>
      <c r="B118" s="65" t="s">
        <v>313</v>
      </c>
      <c r="C118" s="175" t="s">
        <v>13</v>
      </c>
      <c r="D118" s="127" t="s">
        <v>13</v>
      </c>
      <c r="E118" s="175" t="s">
        <v>13</v>
      </c>
      <c r="F118" s="127" t="s">
        <v>13</v>
      </c>
      <c r="G118" s="127" t="s">
        <v>13</v>
      </c>
      <c r="H118" s="175" t="s">
        <v>13</v>
      </c>
      <c r="I118" s="127" t="s">
        <v>13</v>
      </c>
      <c r="J118" s="175" t="s">
        <v>13</v>
      </c>
      <c r="K118" s="127" t="s">
        <v>13</v>
      </c>
      <c r="L118" s="127" t="s">
        <v>13</v>
      </c>
    </row>
    <row r="119" spans="1:12" ht="11.45" customHeight="1" x14ac:dyDescent="0.2">
      <c r="A119" s="68">
        <f>IF(D119&lt;&gt;"",COUNTA($D$14:D119),"")</f>
        <v>100</v>
      </c>
      <c r="B119" s="65" t="s">
        <v>314</v>
      </c>
      <c r="C119" s="175">
        <v>2800</v>
      </c>
      <c r="D119" s="127">
        <v>-0.7</v>
      </c>
      <c r="E119" s="175">
        <v>5485</v>
      </c>
      <c r="F119" s="127">
        <v>4.0999999999999996</v>
      </c>
      <c r="G119" s="127">
        <v>2</v>
      </c>
      <c r="H119" s="175">
        <v>33703</v>
      </c>
      <c r="I119" s="127">
        <v>0.6</v>
      </c>
      <c r="J119" s="175">
        <v>65742</v>
      </c>
      <c r="K119" s="127">
        <v>1.8</v>
      </c>
      <c r="L119" s="127">
        <v>2</v>
      </c>
    </row>
    <row r="120" spans="1:12" ht="11.45" customHeight="1" x14ac:dyDescent="0.2">
      <c r="A120" s="68">
        <f>IF(D120&lt;&gt;"",COUNTA($D$14:D120),"")</f>
        <v>101</v>
      </c>
      <c r="B120" s="65" t="s">
        <v>315</v>
      </c>
      <c r="C120" s="166">
        <v>759</v>
      </c>
      <c r="D120" s="66">
        <v>-2.8</v>
      </c>
      <c r="E120" s="166">
        <v>1654</v>
      </c>
      <c r="F120" s="66">
        <v>0.2</v>
      </c>
      <c r="G120" s="66">
        <v>2.2000000000000002</v>
      </c>
      <c r="H120" s="166">
        <v>8556</v>
      </c>
      <c r="I120" s="66">
        <v>14.4</v>
      </c>
      <c r="J120" s="166">
        <v>18970</v>
      </c>
      <c r="K120" s="66">
        <v>7.6</v>
      </c>
      <c r="L120" s="66">
        <v>2.2000000000000002</v>
      </c>
    </row>
    <row r="121" spans="1:12" ht="11.45" customHeight="1" x14ac:dyDescent="0.2">
      <c r="A121" s="68">
        <f>IF(D121&lt;&gt;"",COUNTA($D$14:D121),"")</f>
        <v>102</v>
      </c>
      <c r="B121" s="65" t="s">
        <v>316</v>
      </c>
      <c r="C121" s="168">
        <v>553</v>
      </c>
      <c r="D121" s="130">
        <v>21</v>
      </c>
      <c r="E121" s="168">
        <v>1767</v>
      </c>
      <c r="F121" s="130">
        <v>-5.4</v>
      </c>
      <c r="G121" s="130">
        <v>3.2</v>
      </c>
      <c r="H121" s="168">
        <v>9425</v>
      </c>
      <c r="I121" s="130">
        <v>5.4</v>
      </c>
      <c r="J121" s="168">
        <v>25409</v>
      </c>
      <c r="K121" s="130">
        <v>-2.6</v>
      </c>
      <c r="L121" s="130">
        <v>2.7</v>
      </c>
    </row>
    <row r="122" spans="1:12" ht="11.45" customHeight="1" x14ac:dyDescent="0.2">
      <c r="A122" s="68">
        <f>IF(D122&lt;&gt;"",COUNTA($D$14:D122),"")</f>
        <v>103</v>
      </c>
      <c r="B122" s="65" t="s">
        <v>481</v>
      </c>
      <c r="C122" s="168">
        <v>36964</v>
      </c>
      <c r="D122" s="130">
        <v>3</v>
      </c>
      <c r="E122" s="168">
        <v>69762</v>
      </c>
      <c r="F122" s="130">
        <v>-1.2</v>
      </c>
      <c r="G122" s="130">
        <v>1.9</v>
      </c>
      <c r="H122" s="168">
        <v>443537</v>
      </c>
      <c r="I122" s="130">
        <v>2.7</v>
      </c>
      <c r="J122" s="168">
        <v>875882</v>
      </c>
      <c r="K122" s="130">
        <v>4.5999999999999996</v>
      </c>
      <c r="L122" s="130">
        <v>2</v>
      </c>
    </row>
    <row r="123" spans="1:12" ht="11.45" customHeight="1" x14ac:dyDescent="0.2">
      <c r="A123" s="68">
        <f>IF(D123&lt;&gt;"",COUNTA($D$14:D123),"")</f>
        <v>104</v>
      </c>
      <c r="B123" s="65" t="s">
        <v>317</v>
      </c>
      <c r="C123" s="168" t="s">
        <v>16</v>
      </c>
      <c r="D123" s="130" t="s">
        <v>16</v>
      </c>
      <c r="E123" s="168" t="s">
        <v>16</v>
      </c>
      <c r="F123" s="130" t="s">
        <v>16</v>
      </c>
      <c r="G123" s="130" t="s">
        <v>16</v>
      </c>
      <c r="H123" s="168" t="s">
        <v>16</v>
      </c>
      <c r="I123" s="130" t="s">
        <v>16</v>
      </c>
      <c r="J123" s="168" t="s">
        <v>16</v>
      </c>
      <c r="K123" s="130" t="s">
        <v>16</v>
      </c>
      <c r="L123" s="130" t="s">
        <v>16</v>
      </c>
    </row>
    <row r="124" spans="1:12" ht="11.45" customHeight="1" x14ac:dyDescent="0.2">
      <c r="A124" s="68">
        <f>IF(D124&lt;&gt;"",COUNTA($D$14:D124),"")</f>
        <v>105</v>
      </c>
      <c r="B124" s="65" t="s">
        <v>318</v>
      </c>
      <c r="C124" s="175" t="s">
        <v>16</v>
      </c>
      <c r="D124" s="127" t="s">
        <v>16</v>
      </c>
      <c r="E124" s="175" t="s">
        <v>16</v>
      </c>
      <c r="F124" s="127" t="s">
        <v>16</v>
      </c>
      <c r="G124" s="127" t="s">
        <v>16</v>
      </c>
      <c r="H124" s="175" t="s">
        <v>16</v>
      </c>
      <c r="I124" s="127" t="s">
        <v>16</v>
      </c>
      <c r="J124" s="175" t="s">
        <v>16</v>
      </c>
      <c r="K124" s="127" t="s">
        <v>16</v>
      </c>
      <c r="L124" s="127" t="s">
        <v>16</v>
      </c>
    </row>
    <row r="125" spans="1:12" ht="11.45" customHeight="1" x14ac:dyDescent="0.2">
      <c r="A125" s="68">
        <f>IF(D125&lt;&gt;"",COUNTA($D$14:D125),"")</f>
        <v>106</v>
      </c>
      <c r="B125" s="65" t="s">
        <v>319</v>
      </c>
      <c r="C125" s="175" t="s">
        <v>16</v>
      </c>
      <c r="D125" s="127" t="s">
        <v>16</v>
      </c>
      <c r="E125" s="175" t="s">
        <v>16</v>
      </c>
      <c r="F125" s="127" t="s">
        <v>16</v>
      </c>
      <c r="G125" s="127" t="s">
        <v>16</v>
      </c>
      <c r="H125" s="175" t="s">
        <v>16</v>
      </c>
      <c r="I125" s="127" t="s">
        <v>16</v>
      </c>
      <c r="J125" s="175" t="s">
        <v>16</v>
      </c>
      <c r="K125" s="127" t="s">
        <v>16</v>
      </c>
      <c r="L125" s="127" t="s">
        <v>16</v>
      </c>
    </row>
    <row r="126" spans="1:12" ht="11.45" customHeight="1" x14ac:dyDescent="0.2">
      <c r="A126" s="68">
        <f>IF(D126&lt;&gt;"",COUNTA($D$14:D126),"")</f>
        <v>107</v>
      </c>
      <c r="B126" s="65" t="s">
        <v>320</v>
      </c>
      <c r="C126" s="175" t="s">
        <v>16</v>
      </c>
      <c r="D126" s="127" t="s">
        <v>16</v>
      </c>
      <c r="E126" s="175" t="s">
        <v>16</v>
      </c>
      <c r="F126" s="127" t="s">
        <v>16</v>
      </c>
      <c r="G126" s="127" t="s">
        <v>16</v>
      </c>
      <c r="H126" s="175" t="s">
        <v>16</v>
      </c>
      <c r="I126" s="127" t="s">
        <v>16</v>
      </c>
      <c r="J126" s="175" t="s">
        <v>16</v>
      </c>
      <c r="K126" s="127" t="s">
        <v>16</v>
      </c>
      <c r="L126" s="127" t="s">
        <v>16</v>
      </c>
    </row>
    <row r="127" spans="1:12" ht="11.45" customHeight="1" x14ac:dyDescent="0.2">
      <c r="A127" s="68">
        <f>IF(D127&lt;&gt;"",COUNTA($D$14:D127),"")</f>
        <v>108</v>
      </c>
      <c r="B127" s="65" t="s">
        <v>321</v>
      </c>
      <c r="C127" s="175" t="s">
        <v>16</v>
      </c>
      <c r="D127" s="127" t="s">
        <v>16</v>
      </c>
      <c r="E127" s="175" t="s">
        <v>16</v>
      </c>
      <c r="F127" s="127" t="s">
        <v>16</v>
      </c>
      <c r="G127" s="127" t="s">
        <v>16</v>
      </c>
      <c r="H127" s="175" t="s">
        <v>16</v>
      </c>
      <c r="I127" s="127" t="s">
        <v>16</v>
      </c>
      <c r="J127" s="175" t="s">
        <v>16</v>
      </c>
      <c r="K127" s="127" t="s">
        <v>16</v>
      </c>
      <c r="L127" s="127" t="s">
        <v>16</v>
      </c>
    </row>
    <row r="128" spans="1:12" ht="11.45" customHeight="1" x14ac:dyDescent="0.2">
      <c r="A128" s="68">
        <f>IF(D128&lt;&gt;"",COUNTA($D$14:D128),"")</f>
        <v>109</v>
      </c>
      <c r="B128" s="65" t="s">
        <v>322</v>
      </c>
      <c r="C128" s="168">
        <v>427</v>
      </c>
      <c r="D128" s="130">
        <v>12.7</v>
      </c>
      <c r="E128" s="168">
        <v>1009</v>
      </c>
      <c r="F128" s="130">
        <v>9.3000000000000007</v>
      </c>
      <c r="G128" s="130">
        <v>2.4</v>
      </c>
      <c r="H128" s="168">
        <v>5051</v>
      </c>
      <c r="I128" s="130">
        <v>-19.5</v>
      </c>
      <c r="J128" s="168">
        <v>13261</v>
      </c>
      <c r="K128" s="130">
        <v>-22.6</v>
      </c>
      <c r="L128" s="130">
        <v>2.6</v>
      </c>
    </row>
    <row r="129" spans="1:12" ht="11.45" customHeight="1" x14ac:dyDescent="0.2">
      <c r="A129" s="68">
        <f>IF(D129&lt;&gt;"",COUNTA($D$14:D129),"")</f>
        <v>110</v>
      </c>
      <c r="B129" s="65" t="s">
        <v>323</v>
      </c>
      <c r="C129" s="168">
        <v>320</v>
      </c>
      <c r="D129" s="130">
        <v>-15.3</v>
      </c>
      <c r="E129" s="168">
        <v>552</v>
      </c>
      <c r="F129" s="130">
        <v>-25.4</v>
      </c>
      <c r="G129" s="130">
        <v>1.7</v>
      </c>
      <c r="H129" s="168">
        <v>5185</v>
      </c>
      <c r="I129" s="130">
        <v>-5.6</v>
      </c>
      <c r="J129" s="168">
        <v>11146</v>
      </c>
      <c r="K129" s="130">
        <v>-10.1</v>
      </c>
      <c r="L129" s="130">
        <v>2.1</v>
      </c>
    </row>
    <row r="130" spans="1:12" ht="11.45" customHeight="1" x14ac:dyDescent="0.2">
      <c r="A130" s="68">
        <f>IF(D130&lt;&gt;"",COUNTA($D$14:D130),"")</f>
        <v>111</v>
      </c>
      <c r="B130" s="65" t="s">
        <v>324</v>
      </c>
      <c r="C130" s="175">
        <v>85</v>
      </c>
      <c r="D130" s="127">
        <v>97.7</v>
      </c>
      <c r="E130" s="175">
        <v>309</v>
      </c>
      <c r="F130" s="127">
        <v>43.7</v>
      </c>
      <c r="G130" s="127">
        <v>3.6</v>
      </c>
      <c r="H130" s="175">
        <v>16053</v>
      </c>
      <c r="I130" s="127">
        <v>-13.4</v>
      </c>
      <c r="J130" s="175">
        <v>74128</v>
      </c>
      <c r="K130" s="127">
        <v>-10.3</v>
      </c>
      <c r="L130" s="127">
        <v>4.5999999999999996</v>
      </c>
    </row>
    <row r="131" spans="1:12" ht="11.45" customHeight="1" x14ac:dyDescent="0.2">
      <c r="A131" s="68">
        <f>IF(D131&lt;&gt;"",COUNTA($D$14:D131),"")</f>
        <v>112</v>
      </c>
      <c r="B131" s="65" t="s">
        <v>325</v>
      </c>
      <c r="C131" s="168">
        <v>407</v>
      </c>
      <c r="D131" s="130">
        <v>6</v>
      </c>
      <c r="E131" s="168">
        <v>1138</v>
      </c>
      <c r="F131" s="130">
        <v>-5.6</v>
      </c>
      <c r="G131" s="130">
        <v>2.8</v>
      </c>
      <c r="H131" s="168">
        <v>7982</v>
      </c>
      <c r="I131" s="130">
        <v>6.4</v>
      </c>
      <c r="J131" s="168">
        <v>24951</v>
      </c>
      <c r="K131" s="130">
        <v>0.1</v>
      </c>
      <c r="L131" s="130">
        <v>3.1</v>
      </c>
    </row>
    <row r="132" spans="1:12" ht="11.45" customHeight="1" x14ac:dyDescent="0.2">
      <c r="A132" s="68">
        <f>IF(D132&lt;&gt;"",COUNTA($D$14:D132),"")</f>
        <v>113</v>
      </c>
      <c r="B132" s="65" t="s">
        <v>326</v>
      </c>
      <c r="C132" s="168">
        <v>1045</v>
      </c>
      <c r="D132" s="130">
        <v>-0.2</v>
      </c>
      <c r="E132" s="168">
        <v>2153</v>
      </c>
      <c r="F132" s="130">
        <v>51</v>
      </c>
      <c r="G132" s="130">
        <v>2.1</v>
      </c>
      <c r="H132" s="168">
        <v>18972</v>
      </c>
      <c r="I132" s="130">
        <v>46.2</v>
      </c>
      <c r="J132" s="168">
        <v>31820</v>
      </c>
      <c r="K132" s="130">
        <v>41.9</v>
      </c>
      <c r="L132" s="130">
        <v>1.7</v>
      </c>
    </row>
    <row r="133" spans="1:12" ht="20.100000000000001" customHeight="1" x14ac:dyDescent="0.2">
      <c r="A133" s="68" t="str">
        <f>IF(D133&lt;&gt;"",COUNTA($D$14:D133),"")</f>
        <v/>
      </c>
      <c r="B133" s="117" t="s">
        <v>327</v>
      </c>
      <c r="C133" s="168"/>
      <c r="D133" s="130"/>
      <c r="E133" s="168"/>
      <c r="F133" s="130"/>
      <c r="G133" s="130"/>
      <c r="H133" s="168"/>
      <c r="I133" s="130"/>
      <c r="J133" s="168"/>
      <c r="K133" s="130"/>
      <c r="L133" s="130"/>
    </row>
    <row r="134" spans="1:12" ht="21.95" customHeight="1" x14ac:dyDescent="0.2">
      <c r="A134" s="68">
        <f>IF(D134&lt;&gt;"",COUNTA($D$14:D134),"")</f>
        <v>114</v>
      </c>
      <c r="B134" s="65" t="s">
        <v>328</v>
      </c>
      <c r="C134" s="168">
        <v>56691</v>
      </c>
      <c r="D134" s="130">
        <v>3.4</v>
      </c>
      <c r="E134" s="168">
        <v>241994</v>
      </c>
      <c r="F134" s="130">
        <v>0.7</v>
      </c>
      <c r="G134" s="130">
        <v>4.3</v>
      </c>
      <c r="H134" s="168">
        <v>1104093</v>
      </c>
      <c r="I134" s="130">
        <v>-2.4</v>
      </c>
      <c r="J134" s="168">
        <v>5656751</v>
      </c>
      <c r="K134" s="130">
        <v>-1.5</v>
      </c>
      <c r="L134" s="130">
        <v>5.0999999999999996</v>
      </c>
    </row>
    <row r="135" spans="1:12" ht="11.45" customHeight="1" x14ac:dyDescent="0.2">
      <c r="A135" s="68">
        <f>IF(D135&lt;&gt;"",COUNTA($D$14:D135),"")</f>
        <v>115</v>
      </c>
      <c r="B135" s="65" t="s">
        <v>329</v>
      </c>
      <c r="C135" s="168">
        <v>14082</v>
      </c>
      <c r="D135" s="130">
        <v>8</v>
      </c>
      <c r="E135" s="168">
        <v>65072</v>
      </c>
      <c r="F135" s="130">
        <v>-2.6</v>
      </c>
      <c r="G135" s="130">
        <v>4.5999999999999996</v>
      </c>
      <c r="H135" s="168">
        <v>349598</v>
      </c>
      <c r="I135" s="130">
        <v>-0.2</v>
      </c>
      <c r="J135" s="168">
        <v>1920858</v>
      </c>
      <c r="K135" s="130">
        <v>4.3</v>
      </c>
      <c r="L135" s="130">
        <v>5.5</v>
      </c>
    </row>
    <row r="136" spans="1:12" ht="21.4" customHeight="1" x14ac:dyDescent="0.2">
      <c r="A136" s="68">
        <f>IF(D136&lt;&gt;"",COUNTA($D$14:D136),"")</f>
        <v>116</v>
      </c>
      <c r="B136" s="65" t="s">
        <v>330</v>
      </c>
      <c r="C136" s="168">
        <v>1975</v>
      </c>
      <c r="D136" s="130" t="s">
        <v>20</v>
      </c>
      <c r="E136" s="168">
        <v>4248</v>
      </c>
      <c r="F136" s="130" t="s">
        <v>20</v>
      </c>
      <c r="G136" s="130">
        <v>2.2000000000000002</v>
      </c>
      <c r="H136" s="168">
        <v>28618</v>
      </c>
      <c r="I136" s="130" t="s">
        <v>20</v>
      </c>
      <c r="J136" s="168">
        <v>90867</v>
      </c>
      <c r="K136" s="130" t="s">
        <v>20</v>
      </c>
      <c r="L136" s="130">
        <v>3.2</v>
      </c>
    </row>
    <row r="137" spans="1:12" ht="32.1" customHeight="1" x14ac:dyDescent="0.2">
      <c r="A137" s="68" t="str">
        <f>IF(D137&lt;&gt;"",COUNTA($D$14:D137),"")</f>
        <v/>
      </c>
      <c r="B137" s="85" t="s">
        <v>331</v>
      </c>
      <c r="C137" s="166"/>
      <c r="D137" s="66"/>
      <c r="E137" s="166"/>
      <c r="F137" s="66"/>
      <c r="G137" s="66"/>
      <c r="H137" s="166"/>
      <c r="I137" s="66"/>
      <c r="J137" s="166"/>
      <c r="K137" s="66"/>
      <c r="L137" s="66"/>
    </row>
    <row r="138" spans="1:12" ht="11.45" customHeight="1" x14ac:dyDescent="0.2">
      <c r="A138" s="68">
        <f>IF(D138&lt;&gt;"",COUNTA($D$14:D138),"")</f>
        <v>117</v>
      </c>
      <c r="B138" s="65" t="s">
        <v>332</v>
      </c>
      <c r="C138" s="166">
        <v>1536</v>
      </c>
      <c r="D138" s="66">
        <v>4.9000000000000004</v>
      </c>
      <c r="E138" s="166">
        <v>3114</v>
      </c>
      <c r="F138" s="66">
        <v>0.6</v>
      </c>
      <c r="G138" s="66">
        <v>2</v>
      </c>
      <c r="H138" s="166">
        <v>29082</v>
      </c>
      <c r="I138" s="66">
        <v>7.9</v>
      </c>
      <c r="J138" s="166">
        <v>66499</v>
      </c>
      <c r="K138" s="66">
        <v>-1.2</v>
      </c>
      <c r="L138" s="66">
        <v>2.2999999999999998</v>
      </c>
    </row>
    <row r="139" spans="1:12" ht="11.45" customHeight="1" x14ac:dyDescent="0.2">
      <c r="A139" s="68">
        <f>IF(D139&lt;&gt;"",COUNTA($D$14:D139),"")</f>
        <v>118</v>
      </c>
      <c r="B139" s="65" t="s">
        <v>333</v>
      </c>
      <c r="C139" s="166">
        <v>335</v>
      </c>
      <c r="D139" s="66">
        <v>-31.2</v>
      </c>
      <c r="E139" s="166">
        <v>757</v>
      </c>
      <c r="F139" s="66">
        <v>-53.2</v>
      </c>
      <c r="G139" s="66">
        <v>2.2999999999999998</v>
      </c>
      <c r="H139" s="166">
        <v>7301</v>
      </c>
      <c r="I139" s="66">
        <v>-20.2</v>
      </c>
      <c r="J139" s="166">
        <v>21070</v>
      </c>
      <c r="K139" s="66">
        <v>-12.4</v>
      </c>
      <c r="L139" s="66">
        <v>2.9</v>
      </c>
    </row>
    <row r="140" spans="1:12" ht="11.45" customHeight="1" x14ac:dyDescent="0.2">
      <c r="A140" s="68">
        <f>IF(D140&lt;&gt;"",COUNTA($D$14:D140),"")</f>
        <v>119</v>
      </c>
      <c r="B140" s="65" t="s">
        <v>334</v>
      </c>
      <c r="C140" s="166">
        <v>1303</v>
      </c>
      <c r="D140" s="66">
        <v>3.5</v>
      </c>
      <c r="E140" s="166">
        <v>2836</v>
      </c>
      <c r="F140" s="66">
        <v>13.6</v>
      </c>
      <c r="G140" s="66">
        <v>2.2000000000000002</v>
      </c>
      <c r="H140" s="166">
        <v>16572</v>
      </c>
      <c r="I140" s="66">
        <v>1.7</v>
      </c>
      <c r="J140" s="166">
        <v>33381</v>
      </c>
      <c r="K140" s="66">
        <v>7</v>
      </c>
      <c r="L140" s="66">
        <v>2</v>
      </c>
    </row>
    <row r="141" spans="1:12" ht="11.45" customHeight="1" x14ac:dyDescent="0.2">
      <c r="A141" s="68">
        <f>IF(D141&lt;&gt;"",COUNTA($D$14:D141),"")</f>
        <v>120</v>
      </c>
      <c r="B141" s="65" t="s">
        <v>335</v>
      </c>
      <c r="C141" s="166">
        <v>782</v>
      </c>
      <c r="D141" s="66">
        <v>32.1</v>
      </c>
      <c r="E141" s="166">
        <v>1306</v>
      </c>
      <c r="F141" s="66">
        <v>20.7</v>
      </c>
      <c r="G141" s="66">
        <v>1.7</v>
      </c>
      <c r="H141" s="166">
        <v>18788</v>
      </c>
      <c r="I141" s="66">
        <v>12.8</v>
      </c>
      <c r="J141" s="166">
        <v>70187</v>
      </c>
      <c r="K141" s="66">
        <v>7.2</v>
      </c>
      <c r="L141" s="66">
        <v>3.7</v>
      </c>
    </row>
    <row r="142" spans="1:12" ht="11.45" customHeight="1" x14ac:dyDescent="0.2">
      <c r="A142" s="68">
        <f>IF(D142&lt;&gt;"",COUNTA($D$14:D142),"")</f>
        <v>121</v>
      </c>
      <c r="B142" s="65" t="s">
        <v>336</v>
      </c>
      <c r="C142" s="166">
        <v>2405</v>
      </c>
      <c r="D142" s="66">
        <v>30.4</v>
      </c>
      <c r="E142" s="166">
        <v>7688</v>
      </c>
      <c r="F142" s="66">
        <v>36</v>
      </c>
      <c r="G142" s="66">
        <v>3.2</v>
      </c>
      <c r="H142" s="166">
        <v>48053</v>
      </c>
      <c r="I142" s="66">
        <v>4.4000000000000004</v>
      </c>
      <c r="J142" s="166">
        <v>173760</v>
      </c>
      <c r="K142" s="66">
        <v>6.2</v>
      </c>
      <c r="L142" s="66">
        <v>3.6</v>
      </c>
    </row>
    <row r="143" spans="1:12" ht="11.45" customHeight="1" x14ac:dyDescent="0.2">
      <c r="A143" s="68">
        <f>IF(D143&lt;&gt;"",COUNTA($D$14:D143),"")</f>
        <v>122</v>
      </c>
      <c r="B143" s="65" t="s">
        <v>482</v>
      </c>
      <c r="C143" s="166">
        <v>212</v>
      </c>
      <c r="D143" s="66">
        <v>71</v>
      </c>
      <c r="E143" s="166">
        <v>335</v>
      </c>
      <c r="F143" s="66">
        <v>34</v>
      </c>
      <c r="G143" s="66">
        <v>1.6</v>
      </c>
      <c r="H143" s="166">
        <v>4234</v>
      </c>
      <c r="I143" s="66">
        <v>5.5</v>
      </c>
      <c r="J143" s="166">
        <v>12072</v>
      </c>
      <c r="K143" s="66">
        <v>-7.6</v>
      </c>
      <c r="L143" s="66">
        <v>2.9</v>
      </c>
    </row>
    <row r="144" spans="1:12" ht="11.45" customHeight="1" x14ac:dyDescent="0.2">
      <c r="A144" s="68">
        <f>IF(D144&lt;&gt;"",COUNTA($D$14:D144),"")</f>
        <v>123</v>
      </c>
      <c r="B144" s="65" t="s">
        <v>483</v>
      </c>
      <c r="C144" s="166">
        <v>527</v>
      </c>
      <c r="D144" s="66">
        <v>-2.8</v>
      </c>
      <c r="E144" s="166">
        <v>1285</v>
      </c>
      <c r="F144" s="66">
        <v>2.6</v>
      </c>
      <c r="G144" s="66">
        <v>2.4</v>
      </c>
      <c r="H144" s="166">
        <v>9674</v>
      </c>
      <c r="I144" s="66">
        <v>-15.2</v>
      </c>
      <c r="J144" s="166">
        <v>23939</v>
      </c>
      <c r="K144" s="66">
        <v>-26.5</v>
      </c>
      <c r="L144" s="66">
        <v>2.5</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11&amp;R&amp;"-,Standard"&amp;7&amp;P</oddFooter>
    <evenFooter>&amp;L&amp;"-,Standard"&amp;7&amp;P&amp;R&amp;"-,Standard"&amp;7StatA MV, Statistischer Bericht G413 2025 11</evenFooter>
  </headerFooter>
  <rowBreaks count="1" manualBreakCount="1">
    <brk id="58"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11/2025</dc:title>
  <dc:subject>Tourismus, Gastgewerbe</dc:subject>
  <dc:creator>FB 412</dc:creator>
  <cp:lastModifiedBy>Doll-Enderle, Daniela</cp:lastModifiedBy>
  <cp:lastPrinted>2026-02-10T10:06:44Z</cp:lastPrinted>
  <dcterms:created xsi:type="dcterms:W3CDTF">2025-09-23T13:31:49Z</dcterms:created>
  <dcterms:modified xsi:type="dcterms:W3CDTF">2026-02-10T10:12:57Z</dcterms:modified>
</cp:coreProperties>
</file>