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Pdf-Uebergabe\Doc\"/>
    </mc:Choice>
  </mc:AlternateContent>
  <xr:revisionPtr revIDLastSave="0" documentId="13_ncr:1_{A4389EAA-FB27-4482-821C-5F6FF32A8449}" xr6:coauthVersionLast="47" xr6:coauthVersionMax="47" xr10:uidLastSave="{00000000-0000-0000-0000-000000000000}"/>
  <bookViews>
    <workbookView xWindow="330" yWindow="720" windowWidth="38700" windowHeight="15345" xr2:uid="{00000000-000D-0000-FFFF-FFFF00000000}"/>
  </bookViews>
  <sheets>
    <sheet name="Deckblatt" sheetId="1" r:id="rId1"/>
    <sheet name="Inhalt" sheetId="2" r:id="rId2"/>
    <sheet name="Vorbemerkungen" sheetId="3" r:id="rId3"/>
    <sheet name="1" sheetId="4" r:id="rId4"/>
    <sheet name="2.1" sheetId="5" r:id="rId5"/>
    <sheet name="2.2" sheetId="6" r:id="rId6"/>
    <sheet name="2.3" sheetId="7" r:id="rId7"/>
    <sheet name="2.4" sheetId="8" r:id="rId8"/>
    <sheet name="2.5" sheetId="9" r:id="rId9"/>
    <sheet name="3.1" sheetId="10" r:id="rId10"/>
    <sheet name="3.2" sheetId="11" r:id="rId11"/>
    <sheet name="4.1" sheetId="12" r:id="rId12"/>
    <sheet name="4.2" sheetId="13" r:id="rId13"/>
    <sheet name="4.3" sheetId="14" r:id="rId14"/>
    <sheet name="4.4" sheetId="15" r:id="rId15"/>
    <sheet name="Fußnotenerläut." sheetId="16" r:id="rId16"/>
  </sheets>
  <definedNames>
    <definedName name="_xlnm.Print_Titles" localSheetId="3">'1'!$A:$B,'1'!$1:$8</definedName>
    <definedName name="_xlnm.Print_Titles" localSheetId="4">'2.1'!$A:$B,'2.1'!$1:$13</definedName>
    <definedName name="_xlnm.Print_Titles" localSheetId="5">'2.2'!$A:$B,'2.2'!$1:$13</definedName>
    <definedName name="_xlnm.Print_Titles" localSheetId="6">'2.3'!$1:$13</definedName>
    <definedName name="_xlnm.Print_Titles" localSheetId="7">'2.4'!$A:$B,'2.4'!$1:$13</definedName>
    <definedName name="_xlnm.Print_Titles" localSheetId="8">'2.5'!$1:$13</definedName>
    <definedName name="_xlnm.Print_Titles" localSheetId="9">'3.1'!$A:$B,'3.1'!$1:$13</definedName>
    <definedName name="_xlnm.Print_Titles" localSheetId="10">'3.2'!$A:$B,'3.2'!$1:$12</definedName>
    <definedName name="_xlnm.Print_Titles" localSheetId="11">'4.1'!$A:$B,'4.1'!$1:$14</definedName>
    <definedName name="_xlnm.Print_Titles" localSheetId="12">'4.2'!$A:$B,'4.2'!$1:$14</definedName>
    <definedName name="_xlnm.Print_Titles" localSheetId="13">'4.3'!$1:$14</definedName>
    <definedName name="_xlnm.Print_Titles" localSheetId="14">'4.4'!$A:$B,'4.4'!$1:$14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5" l="1"/>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5" i="15"/>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15" i="14"/>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15" i="13"/>
  <c r="A57" i="13" l="1"/>
  <c r="A56" i="13"/>
  <c r="A28" i="12"/>
  <c r="A26" i="12"/>
  <c r="A24" i="12"/>
  <c r="A22" i="12"/>
  <c r="A20" i="12"/>
  <c r="A23" i="12"/>
  <c r="A25" i="12"/>
  <c r="A15" i="12"/>
  <c r="A27" i="11"/>
  <c r="A26" i="11"/>
  <c r="A25" i="11"/>
  <c r="A19" i="11"/>
  <c r="A18" i="11"/>
  <c r="A17" i="11"/>
  <c r="A15" i="11"/>
  <c r="A32" i="10"/>
  <c r="A31" i="10"/>
  <c r="A30" i="10"/>
  <c r="A28" i="10"/>
  <c r="A27" i="10"/>
  <c r="A26" i="10"/>
  <c r="A22" i="10"/>
  <c r="A20" i="10"/>
  <c r="A19" i="10"/>
  <c r="A18" i="10"/>
  <c r="A15" i="10"/>
  <c r="A25" i="10"/>
  <c r="A137" i="9"/>
  <c r="A133" i="9"/>
  <c r="A93" i="9"/>
  <c r="A59" i="9"/>
  <c r="A58" i="9"/>
  <c r="A50" i="9"/>
  <c r="A44" i="9"/>
  <c r="A40" i="9"/>
  <c r="A32" i="9"/>
  <c r="A29" i="9"/>
  <c r="A27" i="9"/>
  <c r="A25" i="9"/>
  <c r="A21" i="9"/>
  <c r="A20" i="9"/>
  <c r="A19" i="9"/>
  <c r="A16" i="9"/>
  <c r="A14" i="9"/>
  <c r="A67" i="8"/>
  <c r="A45" i="8"/>
  <c r="A27" i="8"/>
  <c r="A21" i="8"/>
  <c r="A65" i="8"/>
  <c r="A14" i="8"/>
  <c r="A49" i="7"/>
  <c r="A43" i="7"/>
  <c r="A41" i="7"/>
  <c r="A27" i="7"/>
  <c r="A21" i="7"/>
  <c r="A15" i="7"/>
  <c r="A14" i="7"/>
  <c r="A34" i="6"/>
  <c r="A32" i="6"/>
  <c r="A28" i="6"/>
  <c r="A25" i="6"/>
  <c r="A22" i="6"/>
  <c r="A16" i="6"/>
  <c r="A15" i="6"/>
  <c r="A31" i="6"/>
  <c r="A14" i="6"/>
  <c r="A54" i="5"/>
  <c r="A28" i="5"/>
  <c r="A22" i="5"/>
  <c r="A16" i="5"/>
  <c r="A50" i="5"/>
  <c r="A14" i="5"/>
  <c r="A53" i="4"/>
  <c r="A52" i="4"/>
  <c r="A43" i="4"/>
  <c r="A41" i="4"/>
  <c r="A40" i="4"/>
  <c r="A39" i="4"/>
  <c r="A42"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41" i="5" l="1"/>
  <c r="A44" i="4"/>
  <c r="A46" i="4"/>
  <c r="A58" i="4"/>
  <c r="A17" i="5"/>
  <c r="A29" i="5"/>
  <c r="A32" i="5"/>
  <c r="A42" i="5"/>
  <c r="A51" i="5"/>
  <c r="A20" i="6"/>
  <c r="A23" i="6"/>
  <c r="A35" i="6"/>
  <c r="A38" i="6"/>
  <c r="A19" i="7"/>
  <c r="A22" i="7"/>
  <c r="A40" i="7"/>
  <c r="A50" i="7"/>
  <c r="A53" i="7"/>
  <c r="A19" i="8"/>
  <c r="A22" i="8"/>
  <c r="A40" i="8"/>
  <c r="A50" i="8"/>
  <c r="A57" i="8"/>
  <c r="A63" i="8"/>
  <c r="A24" i="9"/>
  <c r="A28" i="9"/>
  <c r="A36" i="9"/>
  <c r="A48" i="9"/>
  <c r="A74" i="9"/>
  <c r="A78" i="9"/>
  <c r="A97" i="9"/>
  <c r="A112" i="9"/>
  <c r="A116" i="9"/>
  <c r="A131" i="9"/>
  <c r="A23" i="10"/>
  <c r="A35" i="11"/>
  <c r="A38" i="5"/>
  <c r="A47" i="5"/>
  <c r="A34" i="7"/>
  <c r="A66" i="9"/>
  <c r="A143" i="9"/>
  <c r="A59" i="4"/>
  <c r="A27" i="5"/>
  <c r="A29" i="6"/>
  <c r="A28" i="8"/>
  <c r="A31" i="8"/>
  <c r="A41" i="8"/>
  <c r="A53" i="8"/>
  <c r="A56" i="9"/>
  <c r="A63" i="9"/>
  <c r="A67" i="9"/>
  <c r="A82" i="9"/>
  <c r="A86" i="9"/>
  <c r="A105" i="9"/>
  <c r="A120" i="9"/>
  <c r="A124" i="9"/>
  <c r="A140" i="9"/>
  <c r="A144" i="9"/>
  <c r="A23" i="5"/>
  <c r="A26" i="6"/>
  <c r="A25" i="7"/>
  <c r="A43" i="8"/>
  <c r="A108" i="9"/>
  <c r="A57" i="4"/>
  <c r="A17" i="6"/>
  <c r="A33" i="6"/>
  <c r="A31" i="7"/>
  <c r="A16" i="8"/>
  <c r="A50" i="4"/>
  <c r="A61" i="4"/>
  <c r="A15" i="5"/>
  <c r="A33" i="5"/>
  <c r="A45" i="5"/>
  <c r="A48" i="5"/>
  <c r="A18" i="6"/>
  <c r="A27" i="6"/>
  <c r="A30" i="6"/>
  <c r="A17" i="7"/>
  <c r="A26" i="7"/>
  <c r="A29" i="7"/>
  <c r="A35" i="7"/>
  <c r="A38" i="7"/>
  <c r="A17" i="8"/>
  <c r="A26" i="8"/>
  <c r="A29" i="8"/>
  <c r="A35" i="8"/>
  <c r="A38" i="8"/>
  <c r="A47" i="8"/>
  <c r="A60" i="8"/>
  <c r="A64" i="8"/>
  <c r="A71" i="8"/>
  <c r="A26" i="9"/>
  <c r="A33" i="9"/>
  <c r="A37" i="9"/>
  <c r="A52" i="9"/>
  <c r="A75" i="9"/>
  <c r="A90" i="9"/>
  <c r="A95" i="9"/>
  <c r="A113" i="9"/>
  <c r="A128" i="9"/>
  <c r="A132" i="9"/>
  <c r="A36" i="10"/>
  <c r="A32" i="11"/>
  <c r="A31" i="11"/>
  <c r="A21" i="11"/>
  <c r="A33" i="11"/>
  <c r="A54" i="4"/>
  <c r="A26" i="5"/>
  <c r="A44" i="5"/>
  <c r="A55" i="4"/>
  <c r="A53" i="5"/>
  <c r="A44" i="7"/>
  <c r="A52" i="8"/>
  <c r="A56" i="8"/>
  <c r="A135" i="9"/>
  <c r="A56" i="4"/>
  <c r="A36" i="5"/>
  <c r="A36" i="6"/>
  <c r="A51" i="7"/>
  <c r="A49" i="4"/>
  <c r="A21" i="5"/>
  <c r="A24" i="5"/>
  <c r="A34" i="5"/>
  <c r="A43" i="5"/>
  <c r="A46" i="5"/>
  <c r="A52" i="5"/>
  <c r="A55" i="5"/>
  <c r="A32" i="7"/>
  <c r="A42" i="7"/>
  <c r="A45" i="7"/>
  <c r="A32" i="8"/>
  <c r="A44" i="8"/>
  <c r="A51" i="8"/>
  <c r="A58" i="8"/>
  <c r="A41" i="9"/>
  <c r="A45" i="9"/>
  <c r="A64" i="9"/>
  <c r="A83" i="9"/>
  <c r="A103" i="9"/>
  <c r="A121" i="9"/>
  <c r="A141" i="9"/>
  <c r="A29" i="11"/>
  <c r="A35" i="5"/>
  <c r="A20" i="5"/>
  <c r="A74" i="8"/>
  <c r="A66" i="8"/>
  <c r="A15" i="8"/>
  <c r="A70" i="8"/>
  <c r="A62" i="8"/>
  <c r="A54" i="8"/>
  <c r="A46" i="8"/>
  <c r="A25" i="8"/>
  <c r="A47" i="4"/>
  <c r="A30" i="5"/>
  <c r="A39" i="5"/>
  <c r="A16" i="7"/>
  <c r="A28" i="7"/>
  <c r="A51" i="4"/>
  <c r="A60" i="4"/>
  <c r="A63" i="4"/>
  <c r="A19" i="5"/>
  <c r="A31" i="5"/>
  <c r="A49" i="5"/>
  <c r="A21" i="6"/>
  <c r="A24" i="6"/>
  <c r="A37" i="6"/>
  <c r="A20" i="7"/>
  <c r="A23" i="7"/>
  <c r="A33" i="7"/>
  <c r="A52" i="7"/>
  <c r="A20" i="8"/>
  <c r="A23" i="8"/>
  <c r="A33" i="8"/>
  <c r="A42" i="8"/>
  <c r="A48" i="8"/>
  <c r="A61" i="8"/>
  <c r="A68" i="8"/>
  <c r="A72" i="8"/>
  <c r="A18" i="9"/>
  <c r="A22" i="9"/>
  <c r="A34" i="9"/>
  <c r="A49" i="9"/>
  <c r="A53" i="9"/>
  <c r="A73" i="9"/>
  <c r="A91" i="9"/>
  <c r="A99" i="9"/>
  <c r="A111" i="9"/>
  <c r="A129" i="9"/>
  <c r="A33" i="10"/>
  <c r="A37" i="10"/>
  <c r="A22" i="11"/>
  <c r="A37" i="11"/>
  <c r="A64" i="4"/>
  <c r="A45" i="4"/>
  <c r="A37" i="7"/>
  <c r="A34" i="8"/>
  <c r="A37" i="8"/>
  <c r="A70" i="9"/>
  <c r="A85" i="9"/>
  <c r="A104" i="9"/>
  <c r="A123" i="9"/>
  <c r="A18" i="5"/>
  <c r="A48" i="7"/>
  <c r="A48" i="4"/>
  <c r="A62" i="4"/>
  <c r="A25" i="5"/>
  <c r="A37" i="5"/>
  <c r="A40" i="5"/>
  <c r="A19" i="6"/>
  <c r="A18" i="7"/>
  <c r="A30" i="7"/>
  <c r="A46" i="7"/>
  <c r="A18" i="8"/>
  <c r="A30" i="8"/>
  <c r="A49" i="8"/>
  <c r="A55" i="8"/>
  <c r="A73" i="8"/>
  <c r="A42" i="9"/>
  <c r="A57" i="9"/>
  <c r="A62" i="9"/>
  <c r="A69" i="9"/>
  <c r="A81" i="9"/>
  <c r="A107" i="9"/>
  <c r="A119" i="9"/>
  <c r="A134" i="9"/>
  <c r="A139" i="9"/>
  <c r="A30" i="11"/>
  <c r="A24" i="7"/>
  <c r="A36" i="7"/>
  <c r="A39" i="7"/>
  <c r="A47" i="7"/>
  <c r="A24" i="8"/>
  <c r="A36" i="8"/>
  <c r="A39" i="8"/>
  <c r="A59" i="8"/>
  <c r="A69" i="8"/>
  <c r="A138" i="9"/>
  <c r="A77" i="9"/>
  <c r="A89" i="9"/>
  <c r="A96" i="9"/>
  <c r="A100" i="9"/>
  <c r="A115" i="9"/>
  <c r="A127" i="9"/>
  <c r="A34" i="10"/>
  <c r="A34" i="11"/>
  <c r="A14" i="11"/>
  <c r="A18" i="12"/>
  <c r="A17" i="9"/>
  <c r="A23" i="9"/>
  <c r="A35" i="9"/>
  <c r="A43" i="9"/>
  <c r="A51" i="9"/>
  <c r="A65" i="9"/>
  <c r="A76" i="9"/>
  <c r="A84" i="9"/>
  <c r="A92" i="9"/>
  <c r="A98" i="9"/>
  <c r="A106" i="9"/>
  <c r="A114" i="9"/>
  <c r="A122" i="9"/>
  <c r="A130" i="9"/>
  <c r="A136" i="9"/>
  <c r="A142" i="9"/>
  <c r="A21" i="10"/>
  <c r="A29" i="10"/>
  <c r="A35" i="10"/>
  <c r="A20" i="11"/>
  <c r="A28" i="11"/>
  <c r="A36" i="11"/>
  <c r="A19" i="12"/>
  <c r="A27" i="12"/>
  <c r="A30" i="9"/>
  <c r="A38" i="9"/>
  <c r="A46" i="9"/>
  <c r="A54" i="9"/>
  <c r="A60" i="9"/>
  <c r="A71" i="9"/>
  <c r="A79" i="9"/>
  <c r="A87" i="9"/>
  <c r="A101" i="9"/>
  <c r="A109" i="9"/>
  <c r="A117" i="9"/>
  <c r="A125" i="9"/>
  <c r="A16" i="10"/>
  <c r="A24" i="10"/>
  <c r="A38" i="10"/>
  <c r="A23" i="11"/>
  <c r="A15" i="9"/>
  <c r="A16" i="12"/>
  <c r="A14" i="10"/>
  <c r="A31" i="9"/>
  <c r="A39" i="9"/>
  <c r="A47" i="9"/>
  <c r="A55" i="9"/>
  <c r="A61" i="9"/>
  <c r="A72" i="9"/>
  <c r="A80" i="9"/>
  <c r="A88" i="9"/>
  <c r="A94" i="9"/>
  <c r="A102" i="9"/>
  <c r="A110" i="9"/>
  <c r="A118" i="9"/>
  <c r="A126" i="9"/>
  <c r="A17" i="10"/>
  <c r="A16" i="11"/>
  <c r="A24" i="11"/>
  <c r="A17" i="12"/>
  <c r="A2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Roedszus, Roland</author>
  </authors>
  <commentList>
    <comment ref="D6" authorId="0" shapeId="0" xr:uid="{00000000-0006-0000-0300-000001000000}">
      <text>
        <r>
          <rPr>
            <sz val="7"/>
            <color indexed="81"/>
            <rFont val="Calibri"/>
            <family val="2"/>
            <scheme val="minor"/>
          </rPr>
          <t>Veränderung gegenüber dem Vorjahreszeitraum.</t>
        </r>
      </text>
    </comment>
    <comment ref="F6" authorId="0" shapeId="0" xr:uid="{00000000-0006-0000-0300-000002000000}">
      <text>
        <r>
          <rPr>
            <sz val="7"/>
            <color indexed="81"/>
            <rFont val="Calibri"/>
            <family val="2"/>
            <scheme val="minor"/>
          </rPr>
          <t>Veränderung gegenüber dem Vorjahreszeitraum.</t>
        </r>
      </text>
    </comment>
    <comment ref="H6" authorId="0" shapeId="0" xr:uid="{00000000-0006-0000-0300-000003000000}">
      <text>
        <r>
          <rPr>
            <sz val="7"/>
            <color indexed="81"/>
            <rFont val="Calibri"/>
            <family val="2"/>
            <scheme val="minor"/>
          </rPr>
          <t>Veränderung gegenüber dem Vorjahreszeitraum.</t>
        </r>
      </text>
    </comment>
    <comment ref="J6" authorId="0" shapeId="0" xr:uid="{00000000-0006-0000-0300-000004000000}">
      <text>
        <r>
          <rPr>
            <sz val="7"/>
            <color indexed="81"/>
            <rFont val="Calibri"/>
            <family val="2"/>
            <scheme val="minor"/>
          </rPr>
          <t>Veränderung gegenüber dem Vorjahreszeitraum.</t>
        </r>
      </text>
    </comment>
    <comment ref="B26" authorId="1" shapeId="0" xr:uid="{00000000-0006-0000-0300-000005000000}">
      <text>
        <r>
          <rPr>
            <sz val="7"/>
            <color indexed="81"/>
            <rFont val="Calibri"/>
            <family val="2"/>
            <scheme val="minor"/>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3" authorId="0" shapeId="0" xr:uid="{00000000-0006-0000-0300-000006000000}">
      <text>
        <r>
          <rPr>
            <sz val="7"/>
            <color indexed="81"/>
            <rFont val="Calibri"/>
            <family val="2"/>
            <scheme val="minor"/>
          </rPr>
          <t>Vorläufige Ergebnisse.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F4" authorId="0" shapeId="0" xr:uid="{00000000-0006-0000-0C00-000001000000}">
      <text>
        <r>
          <rPr>
            <sz val="7"/>
            <color indexed="81"/>
            <rFont val="Calibri"/>
            <family val="2"/>
            <scheme val="minor"/>
          </rPr>
          <t>Doppelbetten zählen als 2 Schlafgelegenheiten. Für Camping wird 1 Stellplatz in 4 Schlafgelegenheiten umgerechnet.</t>
        </r>
      </text>
    </comment>
    <comment ref="D5" authorId="0" shapeId="0" xr:uid="{00000000-0006-0000-0C00-000002000000}">
      <text>
        <r>
          <rPr>
            <sz val="7"/>
            <color indexed="81"/>
            <rFont val="Calibri"/>
            <family val="2"/>
            <scheme val="minor"/>
          </rPr>
          <t>Ganz oder teilweise geöffnet.</t>
        </r>
      </text>
    </comment>
    <comment ref="H5" authorId="0" shapeId="0" xr:uid="{00000000-0006-0000-0C00-000003000000}">
      <text>
        <r>
          <rPr>
            <sz val="7"/>
            <color indexed="81"/>
            <rFont val="Calibri"/>
            <family val="2"/>
            <scheme val="minor"/>
          </rPr>
          <t>Rechnerischer Wert (Übernachtungen/angebotene Bettentage) * 100 im Berichtsmonat.</t>
        </r>
      </text>
    </comment>
    <comment ref="K6" authorId="0" shapeId="0" xr:uid="{00000000-0006-0000-0C00-000004000000}">
      <text>
        <r>
          <rPr>
            <sz val="7"/>
            <color indexed="81"/>
            <rFont val="Calibri"/>
            <family val="2"/>
            <scheme val="minor"/>
          </rPr>
          <t>Rechnerischer Wert (Übernachtungen/angebotene Bettentage) * 100 kumuliert.</t>
        </r>
      </text>
    </comment>
    <comment ref="B46" authorId="0" shapeId="0" xr:uid="{00000000-0006-0000-0C00-000005000000}">
      <text>
        <r>
          <rPr>
            <sz val="7"/>
            <color indexed="81"/>
            <rFont val="Calibri"/>
            <family val="2"/>
            <scheme val="minor"/>
          </rPr>
          <t>Teilregion des Reisegebietes Vorpommern.</t>
        </r>
      </text>
    </comment>
    <comment ref="B51" authorId="0" shapeId="0" xr:uid="{00000000-0006-0000-0C00-000006000000}">
      <text>
        <r>
          <rPr>
            <sz val="7"/>
            <color indexed="81"/>
            <rFont val="Calibri"/>
            <family val="2"/>
            <scheme val="minor"/>
          </rPr>
          <t>Teilregion des Reisegebietes Vorpommern.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00000000-0006-0000-0D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xr:uid="{00000000-0006-0000-0D00-000002000000}">
      <text>
        <r>
          <rPr>
            <sz val="7"/>
            <color indexed="81"/>
            <rFont val="Calibri"/>
            <family val="2"/>
            <scheme val="minor"/>
          </rPr>
          <t>Doppelbetten zählen als 2 Schlafgelegenheiten. Für Camping wird 1 Stellplatz in 4 Schlafgelegenheiten umgerechnet.</t>
        </r>
      </text>
    </comment>
    <comment ref="D5" authorId="1" shapeId="0" xr:uid="{00000000-0006-0000-0D00-000003000000}">
      <text>
        <r>
          <rPr>
            <sz val="7"/>
            <color indexed="81"/>
            <rFont val="Calibri"/>
            <family val="2"/>
            <scheme val="minor"/>
          </rPr>
          <t>Ganz oder teilweise geöffnet.</t>
        </r>
      </text>
    </comment>
    <comment ref="H5" authorId="1" shapeId="0" xr:uid="{00000000-0006-0000-0D00-000004000000}">
      <text>
        <r>
          <rPr>
            <sz val="7"/>
            <color indexed="81"/>
            <rFont val="Calibri"/>
            <family val="2"/>
            <scheme val="minor"/>
          </rPr>
          <t>Rechnerischer Wert (Übernachtungen/angebotene Bettentage) * 100 im Berichtsmonat.</t>
        </r>
      </text>
    </comment>
    <comment ref="K6" authorId="1" shapeId="0" xr:uid="{00000000-0006-0000-0D00-000005000000}">
      <text>
        <r>
          <rPr>
            <sz val="7"/>
            <color indexed="81"/>
            <rFont val="Calibri"/>
            <family val="2"/>
            <scheme val="minor"/>
          </rPr>
          <t>Rechnerischer Wert (Übernachtungen/angebotene Bettentage) * 100 kumuliert.</t>
        </r>
      </text>
    </comment>
    <comment ref="B20" authorId="2" shapeId="0" xr:uid="{00000000-0006-0000-0D00-000006000000}">
      <text>
        <r>
          <rPr>
            <sz val="7"/>
            <color indexed="81"/>
            <rFont val="Calibri"/>
            <family val="2"/>
            <scheme val="minor"/>
          </rPr>
          <t>Rostock (Rostock, Stadt + Rostock, Seebäder).</t>
        </r>
      </text>
    </comment>
    <comment ref="B61" authorId="1" shapeId="0" xr:uid="{00000000-0006-0000-0D00-000007000000}">
      <text>
        <r>
          <rPr>
            <sz val="7"/>
            <color indexed="81"/>
            <rFont val="Calibri"/>
            <family val="2"/>
            <scheme val="minor"/>
          </rPr>
          <t>Zum Landkreis Vorpommern-Greifswald.</t>
        </r>
      </text>
    </comment>
    <comment ref="B66" authorId="1" shapeId="0" xr:uid="{00000000-0006-0000-0D00-000008000000}">
      <text>
        <r>
          <rPr>
            <sz val="7"/>
            <color indexed="81"/>
            <rFont val="Calibri"/>
            <family val="2"/>
            <scheme val="minor"/>
          </rPr>
          <t>Zum Landkreis Mecklenburgische Seenplatte.</t>
        </r>
      </text>
    </comment>
    <comment ref="B71" authorId="1" shapeId="0" xr:uid="{00000000-0006-0000-0D00-000009000000}">
      <text>
        <r>
          <rPr>
            <sz val="7"/>
            <color indexed="81"/>
            <rFont val="Calibri"/>
            <family val="2"/>
            <scheme val="minor"/>
          </rPr>
          <t>Zum Landkreis Vorpommern-Rügen.</t>
        </r>
      </text>
    </comment>
    <comment ref="B76" authorId="1" shapeId="0" xr:uid="{00000000-0006-0000-0D00-00000A000000}">
      <text>
        <r>
          <rPr>
            <sz val="7"/>
            <color indexed="81"/>
            <rFont val="Calibri"/>
            <family val="2"/>
            <scheme val="minor"/>
          </rPr>
          <t>Zum Landkreis Nordwestmecklenburg.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USER  für Installationen</author>
    <author>Schubert, Steffen</author>
    <author>Lange, Christina</author>
    <author>Roedszus, Roland</author>
    <author>Beyer, Ingrid</author>
  </authors>
  <commentList>
    <comment ref="B3" authorId="0" shapeId="0" xr:uid="{00000000-0006-0000-0E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xr:uid="{00000000-0006-0000-0E00-000002000000}">
      <text>
        <r>
          <rPr>
            <sz val="7"/>
            <color indexed="81"/>
            <rFont val="Calibri"/>
            <family val="2"/>
            <scheme val="minor"/>
          </rPr>
          <t>Doppelbetten zählen als 2 Schlafgelegenheiten. Für Camping wird 1 Stellplatz in 4 Schlafgelegenheiten umgerechnet.</t>
        </r>
      </text>
    </comment>
    <comment ref="D5" authorId="1" shapeId="0" xr:uid="{00000000-0006-0000-0E00-000003000000}">
      <text>
        <r>
          <rPr>
            <sz val="7"/>
            <color indexed="81"/>
            <rFont val="Calibri"/>
            <family val="2"/>
            <scheme val="minor"/>
          </rPr>
          <t>Ganz oder teilweise geöffnet.</t>
        </r>
      </text>
    </comment>
    <comment ref="H5" authorId="1" shapeId="0" xr:uid="{00000000-0006-0000-0E00-000004000000}">
      <text>
        <r>
          <rPr>
            <sz val="7"/>
            <color indexed="81"/>
            <rFont val="Calibri"/>
            <family val="2"/>
            <scheme val="minor"/>
          </rPr>
          <t>Rechnerischer Wert (Übernachtungen/angebotene Bettentage) * 100 im Berichtsmonat.</t>
        </r>
      </text>
    </comment>
    <comment ref="K6" authorId="1" shapeId="0" xr:uid="{00000000-0006-0000-0E00-000005000000}">
      <text>
        <r>
          <rPr>
            <sz val="7"/>
            <color indexed="81"/>
            <rFont val="Calibri"/>
            <family val="2"/>
            <scheme val="minor"/>
          </rPr>
          <t>Rechnerischer Wert (Übernachtungen/angebotene Bettentage) * 100 kumuliert.</t>
        </r>
      </text>
    </comment>
    <comment ref="B15" authorId="2" shapeId="0" xr:uid="{00000000-0006-0000-0E00-000006000000}">
      <text>
        <r>
          <rPr>
            <sz val="7"/>
            <color indexed="81"/>
            <rFont val="Calibri"/>
            <family val="2"/>
            <scheme val="minor"/>
          </rPr>
          <t>Auch Prädikate: Heilbad, Kneipp-Kurort, Kneipp-Heilbad, Ort mit Heilquellen- oder Peloidkurbetrieb.</t>
        </r>
      </text>
    </comment>
    <comment ref="B16" authorId="1" shapeId="0" xr:uid="{00000000-0006-0000-0E00-000007000000}">
      <text>
        <r>
          <rPr>
            <sz val="7"/>
            <color indexed="81"/>
            <rFont val="Calibri"/>
            <family val="2"/>
            <scheme val="minor"/>
          </rPr>
          <t>Auch Tourismusort (Stand 01.01.2025).  
Zu Bad Doberan, Stadt.</t>
        </r>
      </text>
    </comment>
    <comment ref="B17" authorId="1" shapeId="0" xr:uid="{00000000-0006-0000-0E00-000008000000}">
      <text>
        <r>
          <rPr>
            <sz val="7"/>
            <color indexed="81"/>
            <rFont val="Calibri"/>
            <family val="2"/>
            <scheme val="minor"/>
          </rPr>
          <t>Ort mit Peloidkurbetrieb.</t>
        </r>
      </text>
    </comment>
    <comment ref="B18" authorId="1" shapeId="0" xr:uid="{00000000-0006-0000-0E00-000009000000}">
      <text>
        <r>
          <rPr>
            <sz val="7"/>
            <color indexed="81"/>
            <rFont val="Calibri"/>
            <family val="2"/>
            <scheme val="minor"/>
          </rPr>
          <t xml:space="preserve">Ortsteil Feldberg Kneippkurort; zu Feldberger Seenlandschaft. </t>
        </r>
      </text>
    </comment>
    <comment ref="B19" authorId="1" shapeId="0" xr:uid="{00000000-0006-0000-0E00-00000A000000}">
      <text>
        <r>
          <rPr>
            <sz val="7"/>
            <color indexed="81"/>
            <rFont val="Calibri"/>
            <family val="2"/>
            <scheme val="minor"/>
          </rPr>
          <t>Auch Luftkurort.</t>
        </r>
      </text>
    </comment>
    <comment ref="B23" authorId="1" shapeId="0" xr:uid="{00000000-0006-0000-0E00-00000B000000}">
      <text>
        <r>
          <rPr>
            <sz val="7"/>
            <color indexed="81"/>
            <rFont val="Calibri"/>
            <family val="2"/>
            <scheme val="minor"/>
          </rPr>
          <t>Zu Bad Doberan, Stadt.</t>
        </r>
      </text>
    </comment>
    <comment ref="B24" authorId="1" shapeId="0" xr:uid="{00000000-0006-0000-0E00-00000C00000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5" authorId="1" shapeId="0" xr:uid="{00000000-0006-0000-0E00-00000D000000}">
      <text>
        <r>
          <rPr>
            <sz val="7"/>
            <color indexed="81"/>
            <rFont val="Calibri"/>
            <family val="2"/>
            <scheme val="minor"/>
          </rPr>
          <t>Auch Seebad.</t>
        </r>
      </text>
    </comment>
    <comment ref="B29" authorId="3" shapeId="0" xr:uid="{00000000-0006-0000-0E00-00000E000000}">
      <text>
        <r>
          <rPr>
            <sz val="7"/>
            <color indexed="81"/>
            <rFont val="Calibri"/>
            <family val="2"/>
            <scheme val="minor"/>
          </rPr>
          <t xml:space="preserve">Auch Tourismusort (Stand 01.01.2025).  
</t>
        </r>
      </text>
    </comment>
    <comment ref="B33" authorId="4" shapeId="0" xr:uid="{00000000-0006-0000-0E00-00000F000000}">
      <text>
        <r>
          <rPr>
            <sz val="7"/>
            <color indexed="81"/>
            <rFont val="Calibri"/>
            <family val="2"/>
            <scheme val="minor"/>
          </rPr>
          <t xml:space="preserve">Auch Tourismusregion Mönchgut-Granitz. </t>
        </r>
      </text>
    </comment>
    <comment ref="B35" authorId="4" shapeId="0" xr:uid="{00000000-0006-0000-0E00-000010000000}">
      <text>
        <r>
          <rPr>
            <sz val="7"/>
            <color indexed="81"/>
            <rFont val="Calibri"/>
            <family val="2"/>
          </rPr>
          <t>Auch Erholungsort.</t>
        </r>
      </text>
    </comment>
    <comment ref="B36" authorId="3" shapeId="0" xr:uid="{00000000-0006-0000-0E00-000011000000}">
      <text>
        <r>
          <rPr>
            <sz val="7"/>
            <color indexed="81"/>
            <rFont val="Calibri"/>
            <family val="2"/>
            <scheme val="minor"/>
          </rPr>
          <t xml:space="preserve">Auch Tourismusort (Stand 01.01.2025). </t>
        </r>
        <r>
          <rPr>
            <b/>
            <sz val="9"/>
            <color indexed="81"/>
            <rFont val="Segoe UI"/>
            <family val="2"/>
          </rPr>
          <t xml:space="preserve"> </t>
        </r>
      </text>
    </comment>
    <comment ref="B40" authorId="1" shapeId="0" xr:uid="{00000000-0006-0000-0E00-000012000000}">
      <text>
        <r>
          <rPr>
            <sz val="7"/>
            <color indexed="81"/>
            <rFont val="Calibri"/>
            <family val="2"/>
            <scheme val="minor"/>
          </rPr>
          <t>Auch Tourismusregion Mönchgut-Granitz.
Auch Kneippkurort.</t>
        </r>
      </text>
    </comment>
    <comment ref="B42" authorId="1" shapeId="0" xr:uid="{00000000-0006-0000-0E00-000013000000}">
      <text>
        <r>
          <rPr>
            <sz val="7"/>
            <color indexed="81"/>
            <rFont val="Calibri"/>
            <family val="2"/>
            <scheme val="minor"/>
          </rPr>
          <t>Auch Erholungsort.</t>
        </r>
      </text>
    </comment>
    <comment ref="B43" authorId="1" shapeId="0" xr:uid="{00000000-0006-0000-0E00-000014000000}">
      <text>
        <r>
          <rPr>
            <sz val="7"/>
            <color indexed="81"/>
            <rFont val="Calibri"/>
            <family val="2"/>
            <scheme val="minor"/>
          </rPr>
          <t>Auch Tourismusregion Insel Usedom und Wolgast.
Auch Erholungsort.</t>
        </r>
      </text>
    </comment>
    <comment ref="B44" authorId="5" shapeId="0" xr:uid="{00000000-0006-0000-0E00-000015000000}">
      <text>
        <r>
          <rPr>
            <sz val="7"/>
            <color indexed="81"/>
            <rFont val="Calibri"/>
            <family val="2"/>
            <scheme val="minor"/>
          </rPr>
          <t>Auch Tourismusregion Insel Usedom und Wolgast.</t>
        </r>
        <r>
          <rPr>
            <sz val="7"/>
            <color indexed="81"/>
            <rFont val="Segoe UI"/>
            <family val="2"/>
          </rPr>
          <t xml:space="preserve">
</t>
        </r>
      </text>
    </comment>
    <comment ref="B46" authorId="5" shapeId="0" xr:uid="{00000000-0006-0000-0E00-000016000000}">
      <text>
        <r>
          <rPr>
            <sz val="7"/>
            <color indexed="81"/>
            <rFont val="Calibri"/>
            <family val="2"/>
          </rPr>
          <t xml:space="preserve">Auch Tourismusregion Insel Usedom und Wolgast.
</t>
        </r>
      </text>
    </comment>
    <comment ref="B48" authorId="1" shapeId="0" xr:uid="{00000000-0006-0000-0E00-000017000000}">
      <text>
        <r>
          <rPr>
            <sz val="7"/>
            <color indexed="81"/>
            <rFont val="Calibri"/>
            <family val="2"/>
            <scheme val="minor"/>
          </rPr>
          <t>Auch Tourismusregion Mönchgut-Granitz.
Zusammenschluss der ehemaligen Gemeinden Gager, Middelhagen und Thiessow.</t>
        </r>
      </text>
    </comment>
    <comment ref="B52" authorId="5" shapeId="0" xr:uid="{00000000-0006-0000-0E00-000018000000}">
      <text>
        <r>
          <rPr>
            <sz val="7"/>
            <color indexed="81"/>
            <rFont val="Calibri"/>
            <family val="2"/>
          </rPr>
          <t xml:space="preserve">Auch Tourismusregion Mönchgut-Granitz.
</t>
        </r>
      </text>
    </comment>
    <comment ref="B53" authorId="1" shapeId="0" xr:uid="{00000000-0006-0000-0E00-000019000000}">
      <text>
        <r>
          <rPr>
            <sz val="7"/>
            <color indexed="81"/>
            <rFont val="Calibri"/>
            <family val="2"/>
            <scheme val="minor"/>
          </rPr>
          <t>Auch Tourismusregion Insel Usedom und Wolgast.
Auch Erholungsort.</t>
        </r>
      </text>
    </comment>
    <comment ref="B54" authorId="2" shapeId="0" xr:uid="{00000000-0006-0000-0E00-00001A000000}">
      <text>
        <r>
          <rPr>
            <sz val="7"/>
            <color indexed="81"/>
            <rFont val="Calibri"/>
            <family val="2"/>
            <scheme val="minor"/>
          </rPr>
          <t>Auch Tourismusregion Insel Usedom und Wolgast.</t>
        </r>
      </text>
    </comment>
    <comment ref="B55" authorId="1" shapeId="0" xr:uid="{00000000-0006-0000-0E00-00001B000000}">
      <text>
        <r>
          <rPr>
            <sz val="7"/>
            <color indexed="81"/>
            <rFont val="Calibri"/>
            <family val="2"/>
            <scheme val="minor"/>
          </rPr>
          <t>Auch Erholungsort.</t>
        </r>
      </text>
    </comment>
    <comment ref="B56" authorId="1" shapeId="0" xr:uid="{00000000-0006-0000-0E00-00001C000000}">
      <text>
        <r>
          <rPr>
            <sz val="7"/>
            <color indexed="81"/>
            <rFont val="Calibri"/>
            <family val="2"/>
            <scheme val="minor"/>
          </rPr>
          <t>Ortsteile Warnemünde, Diedrichshagen, Hohe Düne und Markgrafenheide.</t>
        </r>
      </text>
    </comment>
    <comment ref="B58" authorId="2" shapeId="0" xr:uid="{00000000-0006-0000-0E00-00001D000000}">
      <text>
        <r>
          <rPr>
            <sz val="7"/>
            <color indexed="81"/>
            <rFont val="Calibri"/>
            <family val="2"/>
            <scheme val="minor"/>
          </rPr>
          <t>Auch Tourismusregion Insel Usedom und Wolgast.</t>
        </r>
      </text>
    </comment>
    <comment ref="B59" authorId="2" shapeId="0" xr:uid="{00000000-0006-0000-0E00-00001E000000}">
      <text>
        <r>
          <rPr>
            <sz val="7"/>
            <color indexed="81"/>
            <rFont val="Calibri"/>
            <family val="2"/>
            <scheme val="minor"/>
          </rPr>
          <t>Auch Tourismusregion Insel Usedom und Wolgast.</t>
        </r>
        <r>
          <rPr>
            <sz val="9"/>
            <color indexed="81"/>
            <rFont val="Segoe UI"/>
            <family val="2"/>
          </rPr>
          <t xml:space="preserve">
</t>
        </r>
      </text>
    </comment>
    <comment ref="B62" authorId="2" shapeId="0" xr:uid="{00000000-0006-0000-0E00-00001F000000}">
      <text>
        <r>
          <rPr>
            <sz val="7"/>
            <color indexed="81"/>
            <rFont val="Calibri"/>
            <family val="2"/>
            <scheme val="minor"/>
          </rPr>
          <t>Auch Tourismusregion Mecklenburgische Schweiz.</t>
        </r>
      </text>
    </comment>
    <comment ref="B64" authorId="3" shapeId="0" xr:uid="{00000000-0006-0000-0E00-000020000000}">
      <text>
        <r>
          <rPr>
            <sz val="7"/>
            <color indexed="81"/>
            <rFont val="Calibri"/>
            <family val="2"/>
            <scheme val="minor"/>
          </rPr>
          <t xml:space="preserve">Exklusive Ortsteil Feldberg. </t>
        </r>
      </text>
    </comment>
    <comment ref="B69" authorId="2" shapeId="0" xr:uid="{00000000-0006-0000-0E00-000021000000}">
      <text>
        <r>
          <rPr>
            <sz val="7"/>
            <color indexed="81"/>
            <rFont val="Calibri"/>
            <family val="2"/>
            <scheme val="minor"/>
          </rPr>
          <t xml:space="preserve">Auch Tourismusort (Stand 01.01.2025).  
</t>
        </r>
        <r>
          <rPr>
            <sz val="9"/>
            <color indexed="81"/>
            <rFont val="Segoe UI"/>
            <family val="2"/>
          </rPr>
          <t xml:space="preserve">
</t>
        </r>
      </text>
    </comment>
    <comment ref="B74" authorId="2" shapeId="0" xr:uid="{00000000-0006-0000-0E00-000022000000}">
      <text>
        <r>
          <rPr>
            <sz val="7"/>
            <color indexed="81"/>
            <rFont val="Calibri"/>
            <family val="2"/>
            <scheme val="minor"/>
          </rPr>
          <t xml:space="preserve">Auch Tourismusregion Mecklenburgische Schweiz.
</t>
        </r>
      </text>
    </comment>
    <comment ref="B92" authorId="3" shapeId="0" xr:uid="{00000000-0006-0000-0E00-000023000000}">
      <text>
        <r>
          <rPr>
            <sz val="7"/>
            <color indexed="81"/>
            <rFont val="Calibri"/>
            <family val="2"/>
            <scheme val="minor"/>
          </rPr>
          <t>Auch Tourismusort (Stand 01.01.2025).</t>
        </r>
        <r>
          <rPr>
            <b/>
            <sz val="9"/>
            <color indexed="81"/>
            <rFont val="Segoe UI"/>
            <family val="2"/>
          </rPr>
          <t xml:space="preserve">  </t>
        </r>
      </text>
    </comment>
    <comment ref="B115" authorId="4" shapeId="0" xr:uid="{00000000-0006-0000-0E00-000024000000}">
      <text>
        <r>
          <rPr>
            <sz val="7"/>
            <color indexed="81"/>
            <rFont val="Calibri"/>
            <family val="2"/>
            <scheme val="minor"/>
          </rPr>
          <t>Auch Tourismusregion Mecklenburgische Schweiz.</t>
        </r>
      </text>
    </comment>
    <comment ref="B126" authorId="4" shapeId="0" xr:uid="{00000000-0006-0000-0E00-000025000000}">
      <text>
        <r>
          <rPr>
            <sz val="7"/>
            <color indexed="81"/>
            <rFont val="Calibri"/>
            <family val="2"/>
            <scheme val="minor"/>
          </rPr>
          <t>Auch Tourismusregion Mecklenburgische Schweiz.</t>
        </r>
      </text>
    </comment>
    <comment ref="B129" authorId="4" shapeId="0" xr:uid="{00000000-0006-0000-0E00-000026000000}">
      <text>
        <r>
          <rPr>
            <sz val="7"/>
            <color indexed="81"/>
            <rFont val="Calibri"/>
            <family val="2"/>
            <scheme val="minor"/>
          </rPr>
          <t>Auch Tourismusregion Mecklenburgische Schweiz.</t>
        </r>
      </text>
    </comment>
    <comment ref="B135" authorId="4" shapeId="0" xr:uid="{00000000-0006-0000-0E00-000027000000}">
      <text>
        <r>
          <rPr>
            <sz val="7"/>
            <color indexed="81"/>
            <rFont val="Calibri"/>
            <family val="2"/>
            <scheme val="minor"/>
          </rPr>
          <t>Insel Usedom und Wolgast (alle Gemeinden der Insel Usedom außer Lütow).</t>
        </r>
      </text>
    </comment>
    <comment ref="B136" authorId="4" shapeId="0" xr:uid="{00000000-0006-0000-0E00-000028000000}">
      <text>
        <r>
          <rPr>
            <sz val="7"/>
            <color indexed="81"/>
            <rFont val="Calibri"/>
            <family val="2"/>
            <scheme val="minor"/>
          </rPr>
          <t xml:space="preserve">Mönchgut-Granitz
(Gemeinden Baabe, Göhren, Mönchgut und Sellin).
</t>
        </r>
      </text>
    </comment>
    <comment ref="B137" authorId="4" shapeId="0" xr:uid="{00000000-0006-0000-0E00-000029000000}">
      <text>
        <r>
          <rPr>
            <sz val="7"/>
            <color indexed="81"/>
            <rFont val="Calibri"/>
            <family val="2"/>
            <scheme val="minor"/>
          </rPr>
          <t>Mecklenburgische Schweiz
(Gemeinden Basedow, Ivenack, Neukalen, Malchin, Stavenhagen und Teterow).</t>
        </r>
      </text>
    </comment>
    <comment ref="B144" authorId="2" shapeId="0" xr:uid="{00000000-0006-0000-0E00-00002A000000}">
      <text>
        <r>
          <rPr>
            <sz val="7"/>
            <color indexed="81"/>
            <rFont val="Calibri"/>
            <family val="2"/>
            <scheme val="minor"/>
          </rPr>
          <t>Auch Tourismusregion Insel Usedom und Wolgast.</t>
        </r>
      </text>
    </comment>
    <comment ref="B145" authorId="2" shapeId="0" xr:uid="{00000000-0006-0000-0E00-00002B000000}">
      <text>
        <r>
          <rPr>
            <sz val="7"/>
            <color indexed="81"/>
            <rFont val="Calibri"/>
            <family val="2"/>
            <scheme val="minor"/>
          </rPr>
          <t>Auch Tourismusregion Insel Usedom und Wolgast.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400-000001000000}">
      <text>
        <r>
          <rPr>
            <sz val="7"/>
            <color indexed="81"/>
            <rFont val="Calibri"/>
            <family val="2"/>
            <scheme val="minor"/>
          </rPr>
          <t>Rechnerischer Wert (Übernachtungen/Ankünfte).</t>
        </r>
      </text>
    </comment>
    <comment ref="L4" authorId="0" shapeId="0" xr:uid="{00000000-0006-0000-0400-000002000000}">
      <text>
        <r>
          <rPr>
            <sz val="7"/>
            <color indexed="81"/>
            <rFont val="Calibri"/>
            <family val="2"/>
            <scheme val="minor"/>
          </rPr>
          <t>Rechnerischer Wert (Übernachtungen/Ankünfte).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500-000001000000}">
      <text>
        <r>
          <rPr>
            <sz val="7"/>
            <color indexed="81"/>
            <rFont val="Calibri"/>
            <family val="2"/>
            <scheme val="minor"/>
          </rPr>
          <t>Rechnerischer Wert (Übernachtungen/Ankünfte).</t>
        </r>
      </text>
    </comment>
    <comment ref="L4" authorId="0" shapeId="0" xr:uid="{00000000-0006-0000-0500-000002000000}">
      <text>
        <r>
          <rPr>
            <sz val="7"/>
            <color indexed="81"/>
            <rFont val="Calibri"/>
            <family val="2"/>
            <scheme val="minor"/>
          </rPr>
          <t>Rechnerischer Wert (Übernachtungen/Ankünfte).</t>
        </r>
      </text>
    </comment>
    <comment ref="B33" authorId="0" shapeId="0" xr:uid="{00000000-0006-0000-0500-000003000000}">
      <text>
        <r>
          <rPr>
            <sz val="7"/>
            <color indexed="81"/>
            <rFont val="Calibri"/>
            <family val="2"/>
            <scheme val="minor"/>
          </rPr>
          <t>Teilregion des Reisegebietes Vorpommern.</t>
        </r>
      </text>
    </comment>
    <comment ref="B36" authorId="0" shapeId="0" xr:uid="{00000000-0006-0000-0500-000004000000}">
      <text>
        <r>
          <rPr>
            <sz val="7"/>
            <color indexed="81"/>
            <rFont val="Calibri"/>
            <family val="2"/>
            <scheme val="minor"/>
          </rPr>
          <t>Teilregion des Reisegebietes Vorpommern.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00000000-0006-0000-06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00000000-0006-0000-0600-000002000000}">
      <text>
        <r>
          <rPr>
            <sz val="7"/>
            <color indexed="81"/>
            <rFont val="Calibri"/>
            <family val="2"/>
            <scheme val="minor"/>
          </rPr>
          <t>Rechnerischer Wert (Übernachtungen/Ankünfte).</t>
        </r>
      </text>
    </comment>
    <comment ref="L4" authorId="1" shapeId="0" xr:uid="{00000000-0006-0000-0600-000003000000}">
      <text>
        <r>
          <rPr>
            <sz val="7"/>
            <color indexed="81"/>
            <rFont val="Calibri"/>
            <family val="2"/>
            <scheme val="minor"/>
          </rPr>
          <t>Rechnerischer Wert (Übernachtungen/Ankünfte).</t>
        </r>
      </text>
    </comment>
    <comment ref="B17" authorId="2" shapeId="0" xr:uid="{00000000-0006-0000-0600-000004000000}">
      <text>
        <r>
          <rPr>
            <sz val="7"/>
            <color indexed="81"/>
            <rFont val="Calibri"/>
            <family val="2"/>
            <scheme val="minor"/>
          </rPr>
          <t>Rostock (Rostock, Stadt + Rostock, Seebäder).</t>
        </r>
      </text>
    </comment>
    <comment ref="B42" authorId="1" shapeId="0" xr:uid="{00000000-0006-0000-0600-000005000000}">
      <text>
        <r>
          <rPr>
            <sz val="7"/>
            <color indexed="81"/>
            <rFont val="Calibri"/>
            <family val="2"/>
            <scheme val="minor"/>
          </rPr>
          <t xml:space="preserve">Zum Landkreis Vorpommern-Greifswald.
</t>
        </r>
      </text>
    </comment>
    <comment ref="B45" authorId="1" shapeId="0" xr:uid="{00000000-0006-0000-0600-000006000000}">
      <text>
        <r>
          <rPr>
            <sz val="7"/>
            <color indexed="81"/>
            <rFont val="Calibri"/>
            <family val="2"/>
            <scheme val="minor"/>
          </rPr>
          <t>Zum Landkreis Mecklenburgische Seenplatte.</t>
        </r>
      </text>
    </comment>
    <comment ref="B48" authorId="1" shapeId="0" xr:uid="{00000000-0006-0000-0600-000007000000}">
      <text>
        <r>
          <rPr>
            <sz val="7"/>
            <color indexed="81"/>
            <rFont val="Calibri"/>
            <family val="2"/>
            <scheme val="minor"/>
          </rPr>
          <t>Zum Landkreis Vorpommern-Rügen.</t>
        </r>
      </text>
    </comment>
    <comment ref="B51" authorId="1" shapeId="0" xr:uid="{00000000-0006-0000-0600-000008000000}">
      <text>
        <r>
          <rPr>
            <sz val="7"/>
            <color indexed="81"/>
            <rFont val="Calibri"/>
            <family val="2"/>
            <scheme val="minor"/>
          </rPr>
          <t>Zum Landkreis Nordwestmecklenburg.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700-000001000000}">
      <text>
        <r>
          <rPr>
            <sz val="7"/>
            <color indexed="81"/>
            <rFont val="Calibri"/>
            <family val="2"/>
            <scheme val="minor"/>
          </rPr>
          <t>Rechnerischer Wert (Übernachtungen/Ankünfte).</t>
        </r>
      </text>
    </comment>
    <comment ref="L4" authorId="0" shapeId="0" xr:uid="{00000000-0006-0000-0700-000002000000}">
      <text>
        <r>
          <rPr>
            <sz val="7"/>
            <color indexed="81"/>
            <rFont val="Calibri"/>
            <family val="2"/>
            <scheme val="minor"/>
          </rPr>
          <t>Rechnerischer Wert (Übernachtungen/Ankünfte).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USER  für Installationen</author>
    <author>Schubert, Steffen</author>
    <author>Lange, Christina</author>
    <author>Roedszus, Roland</author>
    <author>Beyer, Ingrid</author>
  </authors>
  <commentList>
    <comment ref="B3" authorId="0" shapeId="0" xr:uid="{00000000-0006-0000-08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00000000-0006-0000-0800-000002000000}">
      <text>
        <r>
          <rPr>
            <sz val="7"/>
            <color indexed="81"/>
            <rFont val="Calibri"/>
            <family val="2"/>
            <scheme val="minor"/>
          </rPr>
          <t>Rechnerischer Wert (Übernachtungen/Ankünfte).</t>
        </r>
      </text>
    </comment>
    <comment ref="L4" authorId="1" shapeId="0" xr:uid="{00000000-0006-0000-0800-000003000000}">
      <text>
        <r>
          <rPr>
            <sz val="7"/>
            <color indexed="81"/>
            <rFont val="Calibri"/>
            <family val="2"/>
            <scheme val="minor"/>
          </rPr>
          <t>Rechnerischer Wert (Übernachtungen/Ankünfte).</t>
        </r>
      </text>
    </comment>
    <comment ref="B14" authorId="2" shapeId="0" xr:uid="{00000000-0006-0000-0800-000004000000}">
      <text>
        <r>
          <rPr>
            <sz val="7"/>
            <color indexed="81"/>
            <rFont val="Calibri"/>
            <family val="2"/>
            <scheme val="minor"/>
          </rPr>
          <t>Auch Prädikate: Heilbad, Kneipp-Kurort, Kneipp-Heilbad, Ort mit Heilquellen- oder Peloidkurbetrieb.</t>
        </r>
      </text>
    </comment>
    <comment ref="B15" authorId="1" shapeId="0" xr:uid="{00000000-0006-0000-0800-000005000000}">
      <text>
        <r>
          <rPr>
            <sz val="7"/>
            <color indexed="81"/>
            <rFont val="Calibri"/>
            <family val="2"/>
            <scheme val="minor"/>
          </rPr>
          <t>Auch Tourismusort (Stand 01.01.2025).  
Zu Bad Doberan, Stadt.</t>
        </r>
      </text>
    </comment>
    <comment ref="B16" authorId="1" shapeId="0" xr:uid="{00000000-0006-0000-0800-000006000000}">
      <text>
        <r>
          <rPr>
            <sz val="7"/>
            <color indexed="81"/>
            <rFont val="Calibri"/>
            <family val="2"/>
            <scheme val="minor"/>
          </rPr>
          <t>Ort mit Peloidkurbetrieb.</t>
        </r>
      </text>
    </comment>
    <comment ref="B17" authorId="1" shapeId="0" xr:uid="{00000000-0006-0000-0800-000007000000}">
      <text>
        <r>
          <rPr>
            <sz val="7"/>
            <color indexed="81"/>
            <rFont val="Calibri"/>
            <family val="2"/>
            <scheme val="minor"/>
          </rPr>
          <t xml:space="preserve">Ortsteil Feldberg Kneippkurort; zu Feldberger Seenlandschaft. </t>
        </r>
      </text>
    </comment>
    <comment ref="B18" authorId="1" shapeId="0" xr:uid="{00000000-0006-0000-0800-000008000000}">
      <text>
        <r>
          <rPr>
            <sz val="7"/>
            <color indexed="81"/>
            <rFont val="Calibri"/>
            <family val="2"/>
            <scheme val="minor"/>
          </rPr>
          <t>Auch Luftkurort.</t>
        </r>
      </text>
    </comment>
    <comment ref="B22" authorId="1" shapeId="0" xr:uid="{00000000-0006-0000-0800-000009000000}">
      <text>
        <r>
          <rPr>
            <sz val="7"/>
            <color indexed="81"/>
            <rFont val="Calibri"/>
            <family val="2"/>
            <scheme val="minor"/>
          </rPr>
          <t>Zu Bad Doberan, Stadt.</t>
        </r>
      </text>
    </comment>
    <comment ref="B23" authorId="1" shapeId="0" xr:uid="{00000000-0006-0000-0800-00000A00000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4" authorId="1" shapeId="0" xr:uid="{00000000-0006-0000-0800-00000B000000}">
      <text>
        <r>
          <rPr>
            <sz val="7"/>
            <color indexed="81"/>
            <rFont val="Calibri"/>
            <family val="2"/>
            <scheme val="minor"/>
          </rPr>
          <t>Auch Seebad.</t>
        </r>
      </text>
    </comment>
    <comment ref="B28" authorId="3" shapeId="0" xr:uid="{00000000-0006-0000-0800-00000C000000}">
      <text>
        <r>
          <rPr>
            <sz val="7"/>
            <color indexed="81"/>
            <rFont val="Calibri"/>
            <family val="2"/>
            <scheme val="minor"/>
          </rPr>
          <t xml:space="preserve">Auch Tourismusort (Stand 01.01.2025).  
</t>
        </r>
      </text>
    </comment>
    <comment ref="B32" authorId="4" shapeId="0" xr:uid="{00000000-0006-0000-0800-00000D000000}">
      <text>
        <r>
          <rPr>
            <sz val="7"/>
            <color indexed="81"/>
            <rFont val="Calibri"/>
            <family val="2"/>
            <scheme val="minor"/>
          </rPr>
          <t xml:space="preserve">Auch Tourismusregion Mönchgut-Granitz. </t>
        </r>
      </text>
    </comment>
    <comment ref="B34" authorId="4" shapeId="0" xr:uid="{00000000-0006-0000-0800-00000E000000}">
      <text>
        <r>
          <rPr>
            <sz val="7"/>
            <color indexed="81"/>
            <rFont val="Calibri"/>
            <family val="2"/>
          </rPr>
          <t>Auch Erholungsort.</t>
        </r>
      </text>
    </comment>
    <comment ref="B35" authorId="3" shapeId="0" xr:uid="{00000000-0006-0000-0800-00000F000000}">
      <text>
        <r>
          <rPr>
            <sz val="7"/>
            <color indexed="81"/>
            <rFont val="Calibri"/>
            <family val="2"/>
            <scheme val="minor"/>
          </rPr>
          <t xml:space="preserve">Auch Tourismusort (Stand 01.01.2025). </t>
        </r>
        <r>
          <rPr>
            <b/>
            <sz val="9"/>
            <color indexed="81"/>
            <rFont val="Segoe UI"/>
            <family val="2"/>
          </rPr>
          <t xml:space="preserve"> </t>
        </r>
      </text>
    </comment>
    <comment ref="B39" authorId="1" shapeId="0" xr:uid="{00000000-0006-0000-0800-000010000000}">
      <text>
        <r>
          <rPr>
            <sz val="7"/>
            <color indexed="81"/>
            <rFont val="Calibri"/>
            <family val="2"/>
            <scheme val="minor"/>
          </rPr>
          <t>Auch Tourismusregion Mönchgut-Granitz.
Auch Kneippkurort.</t>
        </r>
      </text>
    </comment>
    <comment ref="B41" authorId="1" shapeId="0" xr:uid="{00000000-0006-0000-0800-000011000000}">
      <text>
        <r>
          <rPr>
            <sz val="7"/>
            <color indexed="81"/>
            <rFont val="Calibri"/>
            <family val="2"/>
            <scheme val="minor"/>
          </rPr>
          <t>Auch Erholungsort.</t>
        </r>
      </text>
    </comment>
    <comment ref="B42" authorId="1" shapeId="0" xr:uid="{00000000-0006-0000-0800-000012000000}">
      <text>
        <r>
          <rPr>
            <sz val="7"/>
            <color indexed="81"/>
            <rFont val="Calibri"/>
            <family val="2"/>
            <scheme val="minor"/>
          </rPr>
          <t>Auch Tourismusregion Insel Usedom und Wolgast.
Auch Erholungsort.</t>
        </r>
      </text>
    </comment>
    <comment ref="B43" authorId="5" shapeId="0" xr:uid="{00000000-0006-0000-0800-000013000000}">
      <text>
        <r>
          <rPr>
            <sz val="7"/>
            <color indexed="81"/>
            <rFont val="Calibri"/>
            <family val="2"/>
            <scheme val="minor"/>
          </rPr>
          <t>Auch Tourismusregion Insel Usedom und Wolgast.</t>
        </r>
        <r>
          <rPr>
            <sz val="7"/>
            <color indexed="81"/>
            <rFont val="Segoe UI"/>
            <family val="2"/>
          </rPr>
          <t xml:space="preserve">
</t>
        </r>
      </text>
    </comment>
    <comment ref="B45" authorId="5" shapeId="0" xr:uid="{00000000-0006-0000-0800-000014000000}">
      <text>
        <r>
          <rPr>
            <sz val="7"/>
            <color indexed="81"/>
            <rFont val="Calibri"/>
            <family val="2"/>
          </rPr>
          <t xml:space="preserve">Auch Tourismusregion Insel Usedom und Wolgast.
</t>
        </r>
      </text>
    </comment>
    <comment ref="B47" authorId="1" shapeId="0" xr:uid="{00000000-0006-0000-0800-000015000000}">
      <text>
        <r>
          <rPr>
            <sz val="7"/>
            <color indexed="81"/>
            <rFont val="Calibri"/>
            <family val="2"/>
            <scheme val="minor"/>
          </rPr>
          <t>Auch Tourismusregion Mönchgut-Granitz.
Zusammenschluss der ehemaligen Gemeinden Gager, Middelhagen und Thiessow.</t>
        </r>
      </text>
    </comment>
    <comment ref="B51" authorId="5" shapeId="0" xr:uid="{00000000-0006-0000-0800-000016000000}">
      <text>
        <r>
          <rPr>
            <sz val="7"/>
            <color indexed="81"/>
            <rFont val="Calibri"/>
            <family val="2"/>
          </rPr>
          <t xml:space="preserve">Auch Tourismusregion Mönchgut-Granitz.
</t>
        </r>
      </text>
    </comment>
    <comment ref="B52" authorId="1" shapeId="0" xr:uid="{00000000-0006-0000-0800-000017000000}">
      <text>
        <r>
          <rPr>
            <sz val="7"/>
            <color indexed="81"/>
            <rFont val="Calibri"/>
            <family val="2"/>
            <scheme val="minor"/>
          </rPr>
          <t>Auch Tourismusregion Insel Usedom und Wolgast.
Auch Erholungsort.</t>
        </r>
      </text>
    </comment>
    <comment ref="B53" authorId="2" shapeId="0" xr:uid="{00000000-0006-0000-0800-000018000000}">
      <text>
        <r>
          <rPr>
            <sz val="7"/>
            <color indexed="81"/>
            <rFont val="Calibri"/>
            <family val="2"/>
            <scheme val="minor"/>
          </rPr>
          <t>Auch Tourismusregion Insel Usedom und Wolgast.</t>
        </r>
      </text>
    </comment>
    <comment ref="B54" authorId="1" shapeId="0" xr:uid="{00000000-0006-0000-0800-000019000000}">
      <text>
        <r>
          <rPr>
            <sz val="7"/>
            <color indexed="81"/>
            <rFont val="Calibri"/>
            <family val="2"/>
            <scheme val="minor"/>
          </rPr>
          <t>Auch Erholungsort.</t>
        </r>
      </text>
    </comment>
    <comment ref="B55" authorId="1" shapeId="0" xr:uid="{00000000-0006-0000-0800-00001A000000}">
      <text>
        <r>
          <rPr>
            <sz val="7"/>
            <color indexed="81"/>
            <rFont val="Calibri"/>
            <family val="2"/>
            <scheme val="minor"/>
          </rPr>
          <t>Ortsteile Warnemünde, Diedrichshagen, Hohe Düne und Markgrafenheide</t>
        </r>
      </text>
    </comment>
    <comment ref="B57" authorId="2" shapeId="0" xr:uid="{00000000-0006-0000-0800-00001B000000}">
      <text>
        <r>
          <rPr>
            <sz val="7"/>
            <color indexed="81"/>
            <rFont val="Calibri"/>
            <family val="2"/>
            <scheme val="minor"/>
          </rPr>
          <t>Auch Tourismusregion Insel Usedom und Wolgast.</t>
        </r>
        <r>
          <rPr>
            <sz val="9"/>
            <color indexed="81"/>
            <rFont val="Segoe UI"/>
            <family val="2"/>
          </rPr>
          <t xml:space="preserve">
</t>
        </r>
      </text>
    </comment>
    <comment ref="B58" authorId="2" shapeId="0" xr:uid="{00000000-0006-0000-0800-00001C000000}">
      <text>
        <r>
          <rPr>
            <sz val="7"/>
            <color indexed="81"/>
            <rFont val="Calibri"/>
            <family val="2"/>
            <scheme val="minor"/>
          </rPr>
          <t>Auch Tourismusregion Insel Usedom und Wolgast.</t>
        </r>
      </text>
    </comment>
    <comment ref="B61" authorId="2" shapeId="0" xr:uid="{00000000-0006-0000-0800-00001D000000}">
      <text>
        <r>
          <rPr>
            <sz val="7"/>
            <color indexed="81"/>
            <rFont val="Calibri"/>
            <family val="2"/>
            <scheme val="minor"/>
          </rPr>
          <t>Auch Tourismusregion Mecklenburgische Schweiz.</t>
        </r>
      </text>
    </comment>
    <comment ref="B63" authorId="3" shapeId="0" xr:uid="{00000000-0006-0000-0800-00001E000000}">
      <text>
        <r>
          <rPr>
            <sz val="7"/>
            <color indexed="81"/>
            <rFont val="Calibri"/>
            <family val="2"/>
            <scheme val="minor"/>
          </rPr>
          <t xml:space="preserve">Exklusive Ortsteil Feldberg. </t>
        </r>
      </text>
    </comment>
    <comment ref="B68" authorId="2" shapeId="0" xr:uid="{00000000-0006-0000-0800-00001F000000}">
      <text>
        <r>
          <rPr>
            <sz val="7"/>
            <color indexed="81"/>
            <rFont val="Calibri"/>
            <family val="2"/>
            <scheme val="minor"/>
          </rPr>
          <t xml:space="preserve">Auch Tourismusort (Stand 01.01.2025).  
</t>
        </r>
        <r>
          <rPr>
            <sz val="9"/>
            <color indexed="81"/>
            <rFont val="Segoe UI"/>
            <family val="2"/>
          </rPr>
          <t xml:space="preserve">
</t>
        </r>
      </text>
    </comment>
    <comment ref="B73" authorId="2" shapeId="0" xr:uid="{00000000-0006-0000-0800-000020000000}">
      <text>
        <r>
          <rPr>
            <sz val="7"/>
            <color indexed="81"/>
            <rFont val="Calibri"/>
            <family val="2"/>
            <scheme val="minor"/>
          </rPr>
          <t xml:space="preserve">Auch Tourismusregion Mecklenburgische Schweiz.
</t>
        </r>
      </text>
    </comment>
    <comment ref="B91" authorId="3" shapeId="0" xr:uid="{00000000-0006-0000-0800-000021000000}">
      <text>
        <r>
          <rPr>
            <sz val="7"/>
            <color indexed="81"/>
            <rFont val="Calibri"/>
            <family val="2"/>
            <scheme val="minor"/>
          </rPr>
          <t>Auch Tourismusort (Stand 01.01.2025).</t>
        </r>
        <r>
          <rPr>
            <b/>
            <sz val="9"/>
            <color indexed="81"/>
            <rFont val="Segoe UI"/>
            <family val="2"/>
          </rPr>
          <t xml:space="preserve">  </t>
        </r>
      </text>
    </comment>
    <comment ref="B114" authorId="4" shapeId="0" xr:uid="{00000000-0006-0000-0800-000022000000}">
      <text>
        <r>
          <rPr>
            <sz val="7"/>
            <color indexed="81"/>
            <rFont val="Calibri"/>
            <family val="2"/>
            <scheme val="minor"/>
          </rPr>
          <t>Auch Tourismusregion Mecklenburgische Schweiz.</t>
        </r>
      </text>
    </comment>
    <comment ref="B125" authorId="4" shapeId="0" xr:uid="{00000000-0006-0000-0800-000023000000}">
      <text>
        <r>
          <rPr>
            <sz val="7"/>
            <color indexed="81"/>
            <rFont val="Calibri"/>
            <family val="2"/>
            <scheme val="minor"/>
          </rPr>
          <t>Auch Tourismusregion Mecklenburgische Schweiz.</t>
        </r>
      </text>
    </comment>
    <comment ref="B128" authorId="4" shapeId="0" xr:uid="{00000000-0006-0000-0800-000024000000}">
      <text>
        <r>
          <rPr>
            <sz val="7"/>
            <color indexed="81"/>
            <rFont val="Calibri"/>
            <family val="2"/>
            <scheme val="minor"/>
          </rPr>
          <t>Auch Tourismusregion Mecklenburgische Schweiz.</t>
        </r>
      </text>
    </comment>
    <comment ref="B134" authorId="4" shapeId="0" xr:uid="{00000000-0006-0000-0800-000025000000}">
      <text>
        <r>
          <rPr>
            <sz val="7"/>
            <color indexed="81"/>
            <rFont val="Calibri"/>
            <family val="2"/>
            <scheme val="minor"/>
          </rPr>
          <t>Insel Usedom und Wolgast (alle Gemeinden der Insel Usedom außer Lütow)</t>
        </r>
      </text>
    </comment>
    <comment ref="B135" authorId="4" shapeId="0" xr:uid="{00000000-0006-0000-0800-000026000000}">
      <text>
        <r>
          <rPr>
            <sz val="7"/>
            <color indexed="81"/>
            <rFont val="Calibri"/>
            <family val="2"/>
            <scheme val="minor"/>
          </rPr>
          <t>Mönchgut-Granitz
(Gemeinden Baabe, Göhren, Mönchgut und Sellin).</t>
        </r>
      </text>
    </comment>
    <comment ref="B136" authorId="4" shapeId="0" xr:uid="{00000000-0006-0000-0800-000027000000}">
      <text>
        <r>
          <rPr>
            <sz val="7"/>
            <color indexed="81"/>
            <rFont val="Calibri"/>
            <family val="2"/>
            <scheme val="minor"/>
          </rPr>
          <t>Mecklenburgische Schweiz
(Gemeinden Basedow, Ivenack, Neukalen, Malchin, Stavenhagen und Teterow).</t>
        </r>
      </text>
    </comment>
    <comment ref="B143" authorId="2" shapeId="0" xr:uid="{00000000-0006-0000-0800-000028000000}">
      <text>
        <r>
          <rPr>
            <sz val="7"/>
            <color indexed="81"/>
            <rFont val="Calibri"/>
            <family val="2"/>
            <scheme val="minor"/>
          </rPr>
          <t>Auch Tourismusregion Insel Usedom und Wolgast.</t>
        </r>
      </text>
    </comment>
    <comment ref="B144" authorId="2" shapeId="0" xr:uid="{00000000-0006-0000-0800-000029000000}">
      <text>
        <r>
          <rPr>
            <sz val="7"/>
            <color indexed="81"/>
            <rFont val="Calibri"/>
            <family val="2"/>
            <scheme val="minor"/>
          </rPr>
          <t>Auch Tourismusregion Insel Usedom und Wolgast.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G4" authorId="0" shapeId="0" xr:uid="{00000000-0006-0000-0900-000001000000}">
      <text>
        <r>
          <rPr>
            <sz val="7"/>
            <color indexed="81"/>
            <rFont val="Calibri"/>
            <family val="2"/>
            <scheme val="minor"/>
          </rPr>
          <t>Rechnerischer Wert (Übernachtungen/Ankünfte).</t>
        </r>
      </text>
    </comment>
    <comment ref="L4" authorId="0" shapeId="0" xr:uid="{00000000-0006-0000-0900-000002000000}">
      <text>
        <r>
          <rPr>
            <sz val="7"/>
            <color indexed="81"/>
            <rFont val="Calibri"/>
            <family val="2"/>
            <scheme val="minor"/>
          </rPr>
          <t>Rechnerischer Wert (Übernachtungen/Ankünfte).</t>
        </r>
      </text>
    </comment>
    <comment ref="B33" authorId="0" shapeId="0" xr:uid="{00000000-0006-0000-0900-000003000000}">
      <text>
        <r>
          <rPr>
            <sz val="7"/>
            <color indexed="81"/>
            <rFont val="Calibri"/>
            <family val="2"/>
            <scheme val="minor"/>
          </rPr>
          <t>Teilregion des Reisegebietes Vorpommern.</t>
        </r>
      </text>
    </comment>
    <comment ref="B36" authorId="0" shapeId="0" xr:uid="{00000000-0006-0000-0900-000004000000}">
      <text>
        <r>
          <rPr>
            <sz val="7"/>
            <color indexed="81"/>
            <rFont val="Calibri"/>
            <family val="2"/>
            <scheme val="minor"/>
          </rPr>
          <t>Teilregion des Reisegebietes Vorpommern.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Lange, Christina</author>
    <author>USER  für Installationen</author>
    <author xml:space="preserve"> </author>
  </authors>
  <commentList>
    <comment ref="B3" authorId="0" shapeId="0" xr:uid="{00000000-0006-0000-0A00-00000100000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xr:uid="{00000000-0006-0000-0A00-000002000000}">
      <text>
        <r>
          <rPr>
            <sz val="7"/>
            <color indexed="81"/>
            <rFont val="Calibri"/>
            <family val="2"/>
            <scheme val="minor"/>
          </rPr>
          <t>Rechnerischer Wert (Übernachtungen/Ankünfte).</t>
        </r>
      </text>
    </comment>
    <comment ref="L4" authorId="1" shapeId="0" xr:uid="{00000000-0006-0000-0A00-000003000000}">
      <text>
        <r>
          <rPr>
            <sz val="7"/>
            <color indexed="81"/>
            <rFont val="Calibri"/>
            <family val="2"/>
            <scheme val="minor"/>
          </rPr>
          <t>Rechnerischer Wert (Übernachtungen/Ankünfte).</t>
        </r>
      </text>
    </comment>
    <comment ref="B17" authorId="2" shapeId="0" xr:uid="{00000000-0006-0000-0A00-000004000000}">
      <text>
        <r>
          <rPr>
            <sz val="7"/>
            <color indexed="81"/>
            <rFont val="Calibri"/>
            <family val="2"/>
            <scheme val="minor"/>
          </rPr>
          <t>Rostock (Rostock, Stadt + Rostock, Seebäder).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s>
  <commentList>
    <comment ref="F4" authorId="0" shapeId="0" xr:uid="{00000000-0006-0000-0B00-000001000000}">
      <text>
        <r>
          <rPr>
            <sz val="7"/>
            <color indexed="81"/>
            <rFont val="Calibri"/>
            <family val="2"/>
            <scheme val="minor"/>
          </rPr>
          <t>Doppelbetten zählen als 2 Schlafgelegenheiten. Für Camping wird 1 Stellplatz in 4 Schlafgelegenheiten umgerechnet.</t>
        </r>
      </text>
    </comment>
    <comment ref="D5" authorId="0" shapeId="0" xr:uid="{00000000-0006-0000-0B00-000002000000}">
      <text>
        <r>
          <rPr>
            <sz val="7"/>
            <color indexed="81"/>
            <rFont val="Calibri"/>
            <family val="2"/>
            <scheme val="minor"/>
          </rPr>
          <t>Ganz oder teilweise geöffnet.</t>
        </r>
      </text>
    </comment>
    <comment ref="H5" authorId="0" shapeId="0" xr:uid="{00000000-0006-0000-0B00-000003000000}">
      <text>
        <r>
          <rPr>
            <sz val="7"/>
            <color indexed="81"/>
            <rFont val="Calibri"/>
            <family val="2"/>
            <scheme val="minor"/>
          </rPr>
          <t>Rechnerischer Wert (Übernachtungen/angebotene Bettentage) * 100 im Berichtsmonat.</t>
        </r>
      </text>
    </comment>
    <comment ref="K6" authorId="0" shapeId="0" xr:uid="{00000000-0006-0000-0B00-000004000000}">
      <text>
        <r>
          <rPr>
            <sz val="7"/>
            <color indexed="81"/>
            <rFont val="Calibri"/>
            <family val="2"/>
            <scheme val="minor"/>
          </rPr>
          <t>Rechnerischer Wert (Übernachtungen/angebotene Bettentage) * 100 kumuliert.</t>
        </r>
      </text>
    </comment>
  </commentList>
</comments>
</file>

<file path=xl/sharedStrings.xml><?xml version="1.0" encoding="utf-8"?>
<sst xmlns="http://schemas.openxmlformats.org/spreadsheetml/2006/main" count="1743" uniqueCount="498">
  <si>
    <t>Statistische Berichte</t>
  </si>
  <si>
    <t>Tourismus, Gastgewerbe</t>
  </si>
  <si>
    <t>G IV - m</t>
  </si>
  <si>
    <t>Tourismus</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</si>
  <si>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</si>
  <si>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</si>
  <si>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</si>
  <si>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</si>
  <si>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</si>
  <si>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</si>
  <si>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Steffen Schubert, Telefon: 0385 588-56041</t>
  </si>
  <si>
    <t>© Statistisches Amt Mecklenburg-Vorpommern, Schwerin, 2025</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</si>
  <si>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</si>
  <si>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</si>
  <si>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</si>
  <si>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</si>
  <si>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</si>
  <si>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</si>
  <si>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</si>
  <si>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</si>
  <si>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</si>
  <si>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</si>
  <si>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</si>
  <si>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</si>
  <si>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</si>
  <si>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</si>
  <si>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</si>
  <si>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</si>
  <si>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</si>
  <si>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</si>
  <si>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</si>
  <si>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</si>
  <si>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</si>
  <si>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</si>
  <si>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Definitionen</t>
  </si>
  <si>
    <t>Kapitel 1</t>
  </si>
  <si>
    <t>Ankünfte und Übernachtungen in Beherbergungsbetrieben 
   (einschließlich Camping)</t>
  </si>
  <si>
    <t xml:space="preserve">   Tabelle 1</t>
  </si>
  <si>
    <t>Entwicklung im Zeitvergleich</t>
  </si>
  <si>
    <t>Kapitel 2</t>
  </si>
  <si>
    <t>Ankünfte, Übernachtungen und Aufenthaltsdauer der Gäste in Beherbergungsbetrieben
   (einschließlich Camping)</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</si>
  <si>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</si>
  <si>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</si>
  <si>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</si>
  <si>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</si>
  <si>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</si>
  <si>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</si>
  <si>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</si>
  <si>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</si>
  <si>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</si>
  <si>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</si>
  <si>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</si>
  <si>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Ankünfte, Übernachtungen und Aufenthaltsdauer der Gäste auf Campingplätzen</t>
  </si>
  <si>
    <t xml:space="preserve">   Tabelle 3.1</t>
  </si>
  <si>
    <t xml:space="preserve">   Tabelle 3.2</t>
  </si>
  <si>
    <t>Kapitel 4</t>
  </si>
  <si>
    <t>Unterkünfte, Schlafgelegenheiten und deren Auslastung in Beherbergungsbetrieben
   (einschließlich Camping)</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</si>
  <si>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</si>
  <si>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</si>
  <si>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</si>
  <si>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</si>
  <si>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</si>
  <si>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</si>
  <si>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</si>
  <si>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Fußnotenerläuterungen</t>
  </si>
  <si>
    <t>Zusammengefasste</t>
  </si>
  <si>
    <t>Betriebsartengruppen/</t>
  </si>
  <si>
    <t>WZ 2008</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</si>
  <si>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</si>
  <si>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</si>
  <si>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</si>
  <si>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</si>
  <si>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</si>
  <si>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</si>
  <si>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</si>
  <si>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</si>
  <si>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</si>
  <si>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</si>
  <si>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</si>
  <si>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</si>
  <si>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</si>
  <si>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t>
  </si>
  <si>
    <t>Ferienunterkünfte und ähnliche Beherbergungsstätten</t>
  </si>
  <si>
    <t xml:space="preserve">            55.2</t>
  </si>
  <si>
    <t xml:space="preserve">   pingplätze und sonstige</t>
  </si>
  <si>
    <t xml:space="preserve">     Erholungs- und Ferienheime</t>
  </si>
  <si>
    <t xml:space="preserve">            55.20.1</t>
  </si>
  <si>
    <t xml:space="preserve">   tourismusrelevante Unter-</t>
  </si>
  <si>
    <t xml:space="preserve">     Ferienzentren</t>
  </si>
  <si>
    <t xml:space="preserve">            55.20.2</t>
  </si>
  <si>
    <t xml:space="preserve">   künfte</t>
  </si>
  <si>
    <t xml:space="preserve">     Ferienhäuser und Ferienwohnungen</t>
  </si>
  <si>
    <t xml:space="preserve">            55.20.3</t>
  </si>
  <si>
    <t xml:space="preserve">     Jugendherbergen und Hütten</t>
  </si>
  <si>
    <t xml:space="preserve">            55.20.4</t>
  </si>
  <si>
    <t>Campingplätze</t>
  </si>
  <si>
    <t xml:space="preserve">            55.3</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</si>
  <si>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</si>
  <si>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</si>
  <si>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</si>
  <si>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</si>
  <si>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</si>
  <si>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</si>
  <si>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</si>
  <si>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</si>
  <si>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</si>
  <si>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</si>
  <si>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</si>
  <si>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</si>
  <si>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</si>
  <si>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</si>
  <si>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</si>
  <si>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r>
      <t xml:space="preserve">% </t>
    </r>
    <r>
      <rPr>
        <sz val="6"/>
        <rFont val="Calibri"/>
        <family val="2"/>
        <scheme val="minor"/>
      </rPr>
      <t>1)</t>
    </r>
  </si>
  <si>
    <t/>
  </si>
  <si>
    <r>
      <t>2012</t>
    </r>
    <r>
      <rPr>
        <sz val="6"/>
        <rFont val="Calibri"/>
        <family val="2"/>
        <scheme val="minor"/>
      </rPr>
      <t xml:space="preserve"> 2)</t>
    </r>
  </si>
  <si>
    <r>
      <t xml:space="preserve">2024     </t>
    </r>
    <r>
      <rPr>
        <vertAlign val="superscript"/>
        <sz val="8.5"/>
        <rFont val="Calibri"/>
        <family val="2"/>
        <scheme val="minor"/>
      </rPr>
      <t xml:space="preserve"> </t>
    </r>
    <r>
      <rPr>
        <sz val="8.5"/>
        <rFont val="Calibri"/>
        <family val="2"/>
        <scheme val="minor"/>
      </rPr>
      <t>Januar</t>
    </r>
  </si>
  <si>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</si>
  <si>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</si>
  <si>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</si>
  <si>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</si>
  <si>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</si>
  <si>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</si>
  <si>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</si>
  <si>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</si>
  <si>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</si>
  <si>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</si>
  <si>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</si>
  <si>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r>
      <t xml:space="preserve">2025 </t>
    </r>
    <r>
      <rPr>
        <sz val="6"/>
        <rFont val="Calibri"/>
        <family val="2"/>
        <scheme val="minor"/>
      </rPr>
      <t>3)</t>
    </r>
    <r>
      <rPr>
        <sz val="8.5"/>
        <rFont val="Calibri"/>
        <family val="2"/>
        <scheme val="minor"/>
      </rPr>
      <t xml:space="preserve">  Januar </t>
    </r>
  </si>
  <si>
    <t>Ankünfte, Übernachtungen und Aufenthaltsdauer der Gäste 
in Beherbergungsbetrieben (einschließlich Camping)</t>
  </si>
  <si>
    <t>Tabelle 2.1</t>
  </si>
  <si>
    <r>
      <t xml:space="preserve">Betriebsart
</t>
    </r>
    <r>
      <rPr>
        <sz val="8.5"/>
        <color indexed="8"/>
        <rFont val="Calibri"/>
        <family val="2"/>
        <scheme val="minor"/>
      </rPr>
      <t xml:space="preserve">
Ständiger Wohnsitz der
Gäste innerhalb/außerhalb
Deutschlands</t>
    </r>
  </si>
  <si>
    <r>
      <t xml:space="preserve">durch-
schnitt-
liche
Aufent-
halts-
dauer </t>
    </r>
    <r>
      <rPr>
        <sz val="6"/>
        <color indexed="8"/>
        <rFont val="Calibri"/>
        <family val="2"/>
        <scheme val="minor"/>
      </rPr>
      <t>4)</t>
    </r>
  </si>
  <si>
    <t>ins-
gesamt</t>
  </si>
  <si>
    <t>Verän-
derung
zum
Vor-
jahres-
monat</t>
  </si>
  <si>
    <t>Verän-
derung
zum
Vor-
jahres-
zeitraum</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</si>
  <si>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</si>
  <si>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</si>
  <si>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</si>
  <si>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</si>
  <si>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</si>
  <si>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</si>
  <si>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</si>
  <si>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</si>
  <si>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</si>
  <si>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</si>
  <si>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</si>
  <si>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</si>
  <si>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</si>
  <si>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</si>
  <si>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Ferienunterkünfte, Camping
    und sonstige Unterkünfte</t>
  </si>
  <si>
    <t xml:space="preserve">    Erholungs- und Ferienheime</t>
  </si>
  <si>
    <t xml:space="preserve">    Ferienzentren</t>
  </si>
  <si>
    <t xml:space="preserve">    Ferienhäuser und -wohnungen</t>
  </si>
  <si>
    <t xml:space="preserve">    Jugendherbergen und Hütten</t>
  </si>
  <si>
    <t xml:space="preserve">    Campingplätze</t>
  </si>
  <si>
    <t xml:space="preserve">    Vorsorge- und Rehabili-
      tationskliniken</t>
  </si>
  <si>
    <t xml:space="preserve">    Schulungsheime</t>
  </si>
  <si>
    <t>Tabelle 2.2</t>
  </si>
  <si>
    <r>
      <t xml:space="preserve">Reisegebiet
</t>
    </r>
    <r>
      <rPr>
        <sz val="8.5"/>
        <color indexed="8"/>
        <rFont val="Calibri"/>
        <family val="2"/>
        <scheme val="minor"/>
      </rPr>
      <t>Ständiger Wohnsitz der
Gäste innerhalb/außerhalb
Deutschlands</t>
    </r>
  </si>
  <si>
    <t xml:space="preserve">  Rügen/Hiddensee</t>
  </si>
  <si>
    <t xml:space="preserve">  Vorpommern</t>
  </si>
  <si>
    <t xml:space="preserve">  Mecklenburgische Ostsee-
    küste</t>
  </si>
  <si>
    <t xml:space="preserve">  Westmecklenburg</t>
  </si>
  <si>
    <t xml:space="preserve">  Mecklenburgische Schweiz
    und Seenplatte</t>
  </si>
  <si>
    <t>Nachrichtlich</t>
  </si>
  <si>
    <r>
      <t xml:space="preserve">  Fischland-Darß-Zingst </t>
    </r>
    <r>
      <rPr>
        <b/>
        <sz val="6"/>
        <color indexed="8"/>
        <rFont val="Calibri"/>
        <family val="2"/>
        <scheme val="minor"/>
      </rPr>
      <t>5)</t>
    </r>
  </si>
  <si>
    <r>
      <t xml:space="preserve">  Insel Usedom </t>
    </r>
    <r>
      <rPr>
        <b/>
        <sz val="6"/>
        <color indexed="8"/>
        <rFont val="Calibri"/>
        <family val="2"/>
        <scheme val="minor"/>
      </rPr>
      <t>5)</t>
    </r>
  </si>
  <si>
    <t>Tabelle 2.3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</si>
  <si>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Ständiger Wohnsitz der
Gäste innerhalb/außerhalb
Deutschlands</t>
    </r>
  </si>
  <si>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</si>
  <si>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</si>
  <si>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</si>
  <si>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</si>
  <si>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</si>
  <si>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</si>
  <si>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</si>
  <si>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</si>
  <si>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</si>
  <si>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</si>
  <si>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</si>
  <si>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</si>
  <si>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</si>
  <si>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</si>
  <si>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</si>
  <si>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</si>
  <si>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</si>
  <si>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</si>
  <si>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</si>
  <si>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</si>
  <si>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</si>
  <si>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</si>
  <si>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</si>
  <si>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</si>
  <si>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</si>
  <si>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</si>
  <si>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</si>
  <si>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</si>
  <si>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</si>
  <si>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</si>
  <si>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</si>
  <si>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</si>
  <si>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</si>
  <si>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</si>
  <si>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</si>
  <si>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</si>
  <si>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</si>
  <si>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</si>
  <si>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</si>
  <si>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</si>
  <si>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</si>
  <si>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</si>
  <si>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</si>
  <si>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</si>
  <si>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</si>
  <si>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</si>
  <si>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sonstige afrikanische
      Länder zusammen</t>
  </si>
  <si>
    <t xml:space="preserve">  Asien</t>
  </si>
  <si>
    <t xml:space="preserve">    Arabische Golfstaaten </t>
  </si>
  <si>
    <t xml:space="preserve">    China (einschl. Hongkong)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</si>
  <si>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</si>
  <si>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</si>
  <si>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</si>
  <si>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</si>
  <si>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</si>
  <si>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</si>
  <si>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</si>
  <si>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</si>
  <si>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</si>
  <si>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</si>
  <si>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</si>
  <si>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</si>
  <si>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</si>
  <si>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</si>
  <si>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</si>
  <si>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</si>
  <si>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</si>
  <si>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</si>
  <si>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r>
      <t xml:space="preserve">Gemeindegruppe
Gemeinde/Gemeindeteil </t>
    </r>
    <r>
      <rPr>
        <sz val="6"/>
        <rFont val="Calibri"/>
        <family val="2"/>
        <scheme val="minor"/>
      </rPr>
      <t>6)</t>
    </r>
  </si>
  <si>
    <t>Seeheilbäder</t>
  </si>
  <si>
    <t xml:space="preserve">  Boltenhagen</t>
  </si>
  <si>
    <t xml:space="preserve">  Graal-Müritz</t>
  </si>
  <si>
    <t>Luftkurorte</t>
  </si>
  <si>
    <t xml:space="preserve">  Krakow am See</t>
  </si>
  <si>
    <t xml:space="preserve">  Malchow</t>
  </si>
  <si>
    <t>Seebäder</t>
  </si>
  <si>
    <t xml:space="preserve">  Ahrenshoop</t>
  </si>
  <si>
    <t xml:space="preserve">  Altefähr</t>
  </si>
  <si>
    <t xml:space="preserve">  Binz</t>
  </si>
  <si>
    <t xml:space="preserve">  Breege</t>
  </si>
  <si>
    <t xml:space="preserve">  Dierhagen</t>
  </si>
  <si>
    <t xml:space="preserve">  Glowe </t>
  </si>
  <si>
    <t xml:space="preserve">  Insel Hiddensee</t>
  </si>
  <si>
    <t xml:space="preserve">  Kühlungsborn</t>
  </si>
  <si>
    <t xml:space="preserve">  Lubmin</t>
  </si>
  <si>
    <t xml:space="preserve">  Nienhagen</t>
  </si>
  <si>
    <t xml:space="preserve">  Prerow</t>
  </si>
  <si>
    <t xml:space="preserve">  Rerik</t>
  </si>
  <si>
    <t xml:space="preserve">  Wustrow</t>
  </si>
  <si>
    <t>Erholungsorte</t>
  </si>
  <si>
    <t xml:space="preserve">  Barth</t>
  </si>
  <si>
    <r>
      <t xml:space="preserve">  Basedow </t>
    </r>
    <r>
      <rPr>
        <sz val="6"/>
        <rFont val="Calibri"/>
        <family val="2"/>
        <scheme val="minor"/>
      </rPr>
      <t>26)</t>
    </r>
  </si>
  <si>
    <t xml:space="preserve">  Dranske</t>
  </si>
  <si>
    <r>
      <t xml:space="preserve">  Feldberger Seenland-
     schaft </t>
    </r>
    <r>
      <rPr>
        <sz val="6"/>
        <rFont val="Calibri"/>
        <family val="2"/>
        <scheme val="minor"/>
      </rPr>
      <t>27)</t>
    </r>
    <r>
      <rPr>
        <sz val="8.5"/>
        <rFont val="Calibri"/>
        <family val="2"/>
        <scheme val="minor"/>
      </rPr>
      <t xml:space="preserve"> </t>
    </r>
  </si>
  <si>
    <t xml:space="preserve">  Fuhlendorf</t>
  </si>
  <si>
    <t xml:space="preserve">  Göhren-Lebbin</t>
  </si>
  <si>
    <t xml:space="preserve">  Klausdorf</t>
  </si>
  <si>
    <t xml:space="preserve">  Klink</t>
  </si>
  <si>
    <t xml:space="preserve">  Lancken-Granitz</t>
  </si>
  <si>
    <t xml:space="preserve">  Lohme</t>
  </si>
  <si>
    <t xml:space="preserve">  Mirow</t>
  </si>
  <si>
    <t xml:space="preserve">  Mönkebude</t>
  </si>
  <si>
    <r>
      <t xml:space="preserve">  Neukalen </t>
    </r>
    <r>
      <rPr>
        <sz val="6"/>
        <rFont val="Calibri"/>
        <family val="2"/>
        <scheme val="minor"/>
      </rPr>
      <t>26)</t>
    </r>
  </si>
  <si>
    <t xml:space="preserve">  Neustrelitz</t>
  </si>
  <si>
    <t xml:space="preserve">  Priepert</t>
  </si>
  <si>
    <t xml:space="preserve">  Pruchten</t>
  </si>
  <si>
    <t xml:space="preserve">  Putbus</t>
  </si>
  <si>
    <t xml:space="preserve">  Putgarten</t>
  </si>
  <si>
    <t xml:space="preserve">  Rechlin</t>
  </si>
  <si>
    <t xml:space="preserve">  Ribnitz-Damgarten</t>
  </si>
  <si>
    <t xml:space="preserve">  Röbel/Müritz</t>
  </si>
  <si>
    <t xml:space="preserve">  Saal</t>
  </si>
  <si>
    <t xml:space="preserve">  Sassnitz</t>
  </si>
  <si>
    <t xml:space="preserve">  Sternberg</t>
  </si>
  <si>
    <t xml:space="preserve">  Stralsund</t>
  </si>
  <si>
    <t xml:space="preserve">  Warin</t>
  </si>
  <si>
    <t xml:space="preserve">  Wesenberg</t>
  </si>
  <si>
    <t xml:space="preserve">  Wieck a. Darß</t>
  </si>
  <si>
    <t xml:space="preserve">  Wiek a. Rügen</t>
  </si>
  <si>
    <t xml:space="preserve">  Zislow</t>
  </si>
  <si>
    <t>Tourismusorte</t>
  </si>
  <si>
    <t xml:space="preserve">  Alt Schwerin</t>
  </si>
  <si>
    <t xml:space="preserve">  Altenkirchen</t>
  </si>
  <si>
    <t xml:space="preserve">  Altwarp</t>
  </si>
  <si>
    <t xml:space="preserve">  Anklam</t>
  </si>
  <si>
    <t xml:space="preserve">  Bad Kleinen</t>
  </si>
  <si>
    <t xml:space="preserve">  Bastorf</t>
  </si>
  <si>
    <t xml:space="preserve">  Bugewitz</t>
  </si>
  <si>
    <t xml:space="preserve">  Burg Stargard</t>
  </si>
  <si>
    <t xml:space="preserve">  Crivitz</t>
  </si>
  <si>
    <t xml:space="preserve">  Dassow</t>
  </si>
  <si>
    <t xml:space="preserve">  Demmin</t>
  </si>
  <si>
    <t xml:space="preserve">  Dobbertin</t>
  </si>
  <si>
    <t xml:space="preserve">  Dobin am See</t>
  </si>
  <si>
    <t xml:space="preserve">  Elmenhorst/Lichtenhagen</t>
  </si>
  <si>
    <t xml:space="preserve">  Gelbensande</t>
  </si>
  <si>
    <t xml:space="preserve">  Goldberg</t>
  </si>
  <si>
    <t xml:space="preserve">  Grabowhöfe</t>
  </si>
  <si>
    <t xml:space="preserve">  Grambin</t>
  </si>
  <si>
    <t xml:space="preserve">  Güstrow</t>
  </si>
  <si>
    <t xml:space="preserve">  Hohenkirchen</t>
  </si>
  <si>
    <r>
      <t xml:space="preserve">  Ivenack </t>
    </r>
    <r>
      <rPr>
        <sz val="6"/>
        <rFont val="Calibri"/>
        <family val="2"/>
        <scheme val="minor"/>
      </rPr>
      <t>26)</t>
    </r>
  </si>
  <si>
    <t xml:space="preserve">  Kalkhorst</t>
  </si>
  <si>
    <t xml:space="preserve">  Kargow</t>
  </si>
  <si>
    <t xml:space="preserve">  Kröpelin</t>
  </si>
  <si>
    <t xml:space="preserve">  Mönchhagen</t>
  </si>
  <si>
    <t xml:space="preserve">  Neubrandenburg</t>
  </si>
  <si>
    <t xml:space="preserve">  Parchim</t>
  </si>
  <si>
    <t xml:space="preserve">  Pasewalk</t>
  </si>
  <si>
    <t xml:space="preserve">  Rövershagen</t>
  </si>
  <si>
    <t xml:space="preserve">  Schwaan</t>
  </si>
  <si>
    <r>
      <t xml:space="preserve">  Stavenhagen </t>
    </r>
    <r>
      <rPr>
        <sz val="6"/>
        <rFont val="Calibri"/>
        <family val="2"/>
        <scheme val="minor"/>
      </rPr>
      <t>26)</t>
    </r>
  </si>
  <si>
    <t xml:space="preserve">  Steffenshagen</t>
  </si>
  <si>
    <t xml:space="preserve">  Stolpe an der Peene</t>
  </si>
  <si>
    <r>
      <t xml:space="preserve">  Teterow </t>
    </r>
    <r>
      <rPr>
        <sz val="6"/>
        <rFont val="Calibri"/>
        <family val="2"/>
        <scheme val="minor"/>
      </rPr>
      <t>26)</t>
    </r>
  </si>
  <si>
    <t xml:space="preserve">  Torgelow</t>
  </si>
  <si>
    <t xml:space="preserve">  Ummanz</t>
  </si>
  <si>
    <t xml:space="preserve">  Wittenbeck</t>
  </si>
  <si>
    <t xml:space="preserve">  Zarrentin am Schaalsee</t>
  </si>
  <si>
    <t>Tourismusregionen</t>
  </si>
  <si>
    <r>
      <t xml:space="preserve">  Insel Usedom und 
    Wolgast </t>
    </r>
    <r>
      <rPr>
        <sz val="6"/>
        <rFont val="Calibri"/>
        <family val="2"/>
        <scheme val="minor"/>
      </rPr>
      <t>28)</t>
    </r>
  </si>
  <si>
    <r>
      <t xml:space="preserve">  Mönchgut-Granitz </t>
    </r>
    <r>
      <rPr>
        <sz val="6"/>
        <rFont val="Calibri"/>
        <family val="2"/>
        <scheme val="minor"/>
      </rPr>
      <t>29)</t>
    </r>
  </si>
  <si>
    <r>
      <t xml:space="preserve">  Mecklenburgische 
    Schweiz </t>
    </r>
    <r>
      <rPr>
        <sz val="6"/>
        <rFont val="Calibri"/>
        <family val="2"/>
        <scheme val="minor"/>
      </rPr>
      <t>30)</t>
    </r>
  </si>
  <si>
    <t>Sonstige ausgewählte
  Gemeinden</t>
  </si>
  <si>
    <t xml:space="preserve">  Bergen auf Rügen</t>
  </si>
  <si>
    <t xml:space="preserve">  Grevesmühlen</t>
  </si>
  <si>
    <t xml:space="preserve">  Ludwigslust</t>
  </si>
  <si>
    <t xml:space="preserve">  Neustadt-Glewe</t>
  </si>
  <si>
    <t xml:space="preserve">  Sagard</t>
  </si>
  <si>
    <t>Ankünfte, Übernachtungen und Aufenthaltsdauer der Gäste 
auf Campingplätzen</t>
  </si>
  <si>
    <t>Tabelle 3.1</t>
  </si>
  <si>
    <t xml:space="preserve">  Mecklenburgische Ostsee-   
    küste</t>
  </si>
  <si>
    <t xml:space="preserve">  Mecklenburgische Schweiz  
    und Seenplatte</t>
  </si>
  <si>
    <t>Tabelle 3.2</t>
  </si>
  <si>
    <r>
      <t xml:space="preserve">Land
Kreisfreie Stadt </t>
    </r>
    <r>
      <rPr>
        <sz val="6"/>
        <color theme="1"/>
        <rFont val="Calibri"/>
        <family val="2"/>
        <scheme val="minor"/>
      </rPr>
      <t>6)</t>
    </r>
    <r>
      <rPr>
        <sz val="8.5"/>
        <color theme="1"/>
        <rFont val="Calibri"/>
        <family val="2"/>
        <scheme val="minor"/>
      </rPr>
      <t xml:space="preserve">
Landkreis</t>
    </r>
    <r>
      <rPr>
        <sz val="8.5"/>
        <color indexed="8"/>
        <rFont val="Calibri"/>
        <family val="2"/>
        <scheme val="minor"/>
      </rPr>
      <t xml:space="preserve">
Ständiger Wohnsitz der
Gäste innerhalb/außerhalb
Deutschlands</t>
    </r>
  </si>
  <si>
    <t>Landkreis Rostock</t>
  </si>
  <si>
    <t xml:space="preserve">  Nordwestmecklenburg </t>
  </si>
  <si>
    <t>Unterkünfte, Schlafgelegenheiten und deren Auslastung 
in Beherbergungsbetrieben (einschließlich Camping)</t>
  </si>
  <si>
    <t>Tabelle 4.1</t>
  </si>
  <si>
    <t xml:space="preserve">Land
Betriebsart
</t>
  </si>
  <si>
    <t>Betriebe</t>
  </si>
  <si>
    <r>
      <t xml:space="preserve">in den Betrieben angebotene Schlafgelegenheiten </t>
    </r>
    <r>
      <rPr>
        <sz val="6"/>
        <rFont val="Calibri"/>
        <family val="2"/>
        <scheme val="minor"/>
      </rPr>
      <t>31)</t>
    </r>
  </si>
  <si>
    <r>
      <t xml:space="preserve">dar. geöffnete </t>
    </r>
    <r>
      <rPr>
        <sz val="6"/>
        <rFont val="Calibri"/>
        <family val="2"/>
        <scheme val="minor"/>
      </rPr>
      <t>32)</t>
    </r>
  </si>
  <si>
    <r>
      <t xml:space="preserve">durch-
schnitt-
liche
Aus-
las-
tung </t>
    </r>
    <r>
      <rPr>
        <sz val="6"/>
        <rFont val="Calibri"/>
        <family val="2"/>
        <scheme val="minor"/>
      </rPr>
      <t>33)</t>
    </r>
  </si>
  <si>
    <t>nachrichtlich</t>
  </si>
  <si>
    <t>zu-
sammen</t>
  </si>
  <si>
    <t>maximales
Angebot an
Schlafge-
legenheiten
der letzten
13 Monate</t>
  </si>
  <si>
    <t>Anteil der
aktuell an-
gebotenen
Schlafge-
legenheiten
am Max.</t>
  </si>
  <si>
    <r>
      <t xml:space="preserve">durch-
schnitt-
liche
Aus-
lastung </t>
    </r>
    <r>
      <rPr>
        <sz val="6"/>
        <rFont val="Calibri"/>
        <family val="2"/>
        <scheme val="minor"/>
      </rPr>
      <t>34)</t>
    </r>
  </si>
  <si>
    <t xml:space="preserve">  Hotels, Gasthöfe und 
    Pensionen (Hotellerie)</t>
  </si>
  <si>
    <t xml:space="preserve">    Pensionen</t>
  </si>
  <si>
    <t xml:space="preserve">  Ferienunterkünfte, Camping-
    plätze und sonstige 
    Unterkünfte</t>
  </si>
  <si>
    <t xml:space="preserve">    Vorsorge- und Rehabilitations-
      kliniken</t>
  </si>
  <si>
    <t>Tabelle 4.2</t>
  </si>
  <si>
    <r>
      <t xml:space="preserve">Reisegebiet
</t>
    </r>
    <r>
      <rPr>
        <sz val="8.5"/>
        <color indexed="8"/>
        <rFont val="Calibri"/>
        <family val="2"/>
        <scheme val="minor"/>
      </rPr>
      <t xml:space="preserve">
Betriebsart</t>
    </r>
  </si>
  <si>
    <r>
      <t xml:space="preserve">durch-
schnitt-
liche
Aus-
las-
tung </t>
    </r>
    <r>
      <rPr>
        <sz val="6"/>
        <rFont val="Calibri"/>
        <family val="2"/>
        <scheme val="minor"/>
      </rPr>
      <t>34)</t>
    </r>
  </si>
  <si>
    <t xml:space="preserve">  Hotels, Gasthöfe und Pensionen
    (Hotellerie)</t>
  </si>
  <si>
    <t xml:space="preserve">  Ferienunterkünfte, Campingplätze
    und sonstige tourismusrelevante
    Unterkünfte</t>
  </si>
  <si>
    <t xml:space="preserve">    Hotels, Gasthöfe und Pensionen
      (Hotellerie)</t>
  </si>
  <si>
    <t xml:space="preserve">      Hotels (ohne Hotels garnis)</t>
  </si>
  <si>
    <t xml:space="preserve">      Hotels garnis</t>
  </si>
  <si>
    <t xml:space="preserve">    Ferienunterkünfte, Campingplätze
       und sonstige tourismusrelevante 
       Unterkünfte</t>
  </si>
  <si>
    <t xml:space="preserve">  Mecklenburgische Ostseeküste</t>
  </si>
  <si>
    <r>
      <t xml:space="preserve"> Insel Usedom </t>
    </r>
    <r>
      <rPr>
        <b/>
        <sz val="6"/>
        <color indexed="8"/>
        <rFont val="Calibri"/>
        <family val="2"/>
        <scheme val="minor"/>
      </rPr>
      <t>5)</t>
    </r>
  </si>
  <si>
    <t>Tabelle 4.3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</si>
  <si>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Betriebsart</t>
    </r>
  </si>
  <si>
    <t xml:space="preserve">  Mecklenburgische Seenplatte</t>
  </si>
  <si>
    <t>Tabelle 4.4</t>
  </si>
  <si>
    <r>
      <t xml:space="preserve">  Feldberger Seenlandschaft </t>
    </r>
    <r>
      <rPr>
        <sz val="6"/>
        <rFont val="Calibri"/>
        <family val="2"/>
        <scheme val="minor"/>
      </rPr>
      <t>27)</t>
    </r>
    <r>
      <rPr>
        <sz val="8.5"/>
        <rFont val="Calibri"/>
        <family val="2"/>
        <scheme val="minor"/>
      </rPr>
      <t xml:space="preserve"> </t>
    </r>
  </si>
  <si>
    <r>
      <t xml:space="preserve">  Insel Usedom und Wolgast </t>
    </r>
    <r>
      <rPr>
        <sz val="6"/>
        <rFont val="Calibri"/>
        <family val="2"/>
        <scheme val="minor"/>
      </rPr>
      <t>28)</t>
    </r>
  </si>
  <si>
    <t xml:space="preserve">Fußnotenerläuterungen  </t>
  </si>
  <si>
    <t xml:space="preserve">1) </t>
  </si>
  <si>
    <t xml:space="preserve">Veränderung gegenüber dem Vorjahreszeitraum.  </t>
  </si>
  <si>
    <t xml:space="preserve">2) </t>
  </si>
  <si>
    <t xml:space="preserve">Anhebung der Abschneidegrenze zur Auskunftspflicht auf Betriebe mit mindestens 10 Schlafgelegenheiten  
(bisher 9 Schlafgelegenheiten) bzw. mit 10 Stellplätzen (bisher 3 Stellplätze). Die Veränderungsraten wurden  
durch rückwirkende Anpassung der Vorjahresergebnisse berechnet.  </t>
  </si>
  <si>
    <t xml:space="preserve">3) </t>
  </si>
  <si>
    <t xml:space="preserve">Vorläufige Ergebnisse.  </t>
  </si>
  <si>
    <t xml:space="preserve">4) </t>
  </si>
  <si>
    <t xml:space="preserve">Rechnerischer Wert (Übernachtungen/Ankünfte).  </t>
  </si>
  <si>
    <t xml:space="preserve">5) </t>
  </si>
  <si>
    <t xml:space="preserve">Teilregion des Reisegebietes Vorpommern.  </t>
  </si>
  <si>
    <t xml:space="preserve">6) </t>
  </si>
  <si>
    <t xml:space="preserve">Seit 01.01.2021 sind Namensänderungen der Gemeinden wirksam. Die Änderungen enthalten die Statistischen Berichte „A513 – Gebietsänderungen“ ab dem Berichtsjahr 2021.  </t>
  </si>
  <si>
    <t>https://www.laiv-mv.de/Statistik/Zahlen-und-Fakten/Gesellschaft-&amp;-Staat/Bevoelkerung/Statistische-Berichte</t>
  </si>
  <si>
    <t xml:space="preserve">7) </t>
  </si>
  <si>
    <t xml:space="preserve">Zum Landkreis Vorpommern-Greifswald.  </t>
  </si>
  <si>
    <t xml:space="preserve">8) </t>
  </si>
  <si>
    <t xml:space="preserve">Zum Landkreis Mecklenburgische Seenplatte.  </t>
  </si>
  <si>
    <t xml:space="preserve">9) </t>
  </si>
  <si>
    <t xml:space="preserve">Zum Landkreis Vorpommern-Rügen.  </t>
  </si>
  <si>
    <t xml:space="preserve">10) </t>
  </si>
  <si>
    <t xml:space="preserve">Zum Landkreis Nordwestmecklenburg.  </t>
  </si>
  <si>
    <t xml:space="preserve">11) </t>
  </si>
  <si>
    <t>Auch Prädikate: Heilbad, Kneipp-Kurort, Kneipp-Heilbad, Ort mit Heilquellen- oder Peloidkurbetrieb.</t>
  </si>
  <si>
    <t xml:space="preserve">12) </t>
  </si>
  <si>
    <t xml:space="preserve">Auch Tourismusort (Stand 01.01.2025).  </t>
  </si>
  <si>
    <t xml:space="preserve">13) </t>
  </si>
  <si>
    <t>Zu Bad Doberan, Stadt.</t>
  </si>
  <si>
    <t xml:space="preserve">14) </t>
  </si>
  <si>
    <t xml:space="preserve">Ort mit Peloidkurbetrieb.  </t>
  </si>
  <si>
    <t xml:space="preserve">15) </t>
  </si>
  <si>
    <t xml:space="preserve">Ortsteil Feldberg Kneippkurort; zu Feldberger Seenlandschaft.  </t>
  </si>
  <si>
    <t xml:space="preserve">16) </t>
  </si>
  <si>
    <t xml:space="preserve">Auch Luftkurort.  </t>
  </si>
  <si>
    <t xml:space="preserve">17) </t>
  </si>
  <si>
    <r>
      <t xml:space="preserve">Zusammenschluss der ehemaligen Gemeinden Ahlbeck, Bansin und Heringsdorf (2005 unter dem Namen  
</t>
    </r>
    <r>
      <rPr>
        <i/>
        <sz val="9"/>
        <rFont val="Calibri"/>
        <family val="2"/>
        <scheme val="minor"/>
      </rPr>
      <t>Dreikaiserbäder</t>
    </r>
    <r>
      <rPr>
        <sz val="9"/>
        <rFont val="Calibri"/>
        <family val="2"/>
        <scheme val="minor"/>
      </rPr>
      <t xml:space="preserve">, seit 2006 Namensänderung in </t>
    </r>
    <r>
      <rPr>
        <i/>
        <sz val="9"/>
        <rFont val="Calibri"/>
        <family val="2"/>
        <scheme val="minor"/>
      </rPr>
      <t>Heringsdorf</t>
    </r>
    <r>
      <rPr>
        <sz val="9"/>
        <rFont val="Calibri"/>
        <family val="2"/>
        <scheme val="minor"/>
      </rPr>
      <t xml:space="preserve">); Gemeindeteil Heringsdorf auch Heilbad.  </t>
    </r>
  </si>
  <si>
    <t xml:space="preserve">18) </t>
  </si>
  <si>
    <t>Auch Tourismusregion Insel Usedom und Wolgast.</t>
  </si>
  <si>
    <t xml:space="preserve">19) </t>
  </si>
  <si>
    <t xml:space="preserve">Auch Seebad.  </t>
  </si>
  <si>
    <t xml:space="preserve">20) </t>
  </si>
  <si>
    <t xml:space="preserve">Auch Tourismusregion Mönchgut-Granitz. </t>
  </si>
  <si>
    <t xml:space="preserve">21) </t>
  </si>
  <si>
    <t xml:space="preserve">Auch Erholungsort.  </t>
  </si>
  <si>
    <t xml:space="preserve">22) </t>
  </si>
  <si>
    <t xml:space="preserve">Auch Kneippkurort.  </t>
  </si>
  <si>
    <t xml:space="preserve">23) </t>
  </si>
  <si>
    <t xml:space="preserve">Zusammenschluss der ehemaligen Gemeinden Gager, Middelhagen und Thiessow.  </t>
  </si>
  <si>
    <t xml:space="preserve">24) </t>
  </si>
  <si>
    <t xml:space="preserve">25) </t>
  </si>
  <si>
    <t xml:space="preserve">26) </t>
  </si>
  <si>
    <t>Auch Tourismusregion Mecklenburgische Schweiz.</t>
  </si>
  <si>
    <t xml:space="preserve">27) </t>
  </si>
  <si>
    <t xml:space="preserve">Exklusive Ortsteil Feldberg. </t>
  </si>
  <si>
    <t xml:space="preserve">28) </t>
  </si>
  <si>
    <t xml:space="preserve">29) </t>
  </si>
  <si>
    <t xml:space="preserve">30) </t>
  </si>
  <si>
    <t xml:space="preserve">31) </t>
  </si>
  <si>
    <t xml:space="preserve">Doppelbetten zählen als 2 Schlafgelegenheiten.  
Für Camping wird 1 Stellplatz in 4 Schlafgelegenheiten umgerechnet.  </t>
  </si>
  <si>
    <t xml:space="preserve">32) </t>
  </si>
  <si>
    <t xml:space="preserve">Ganz oder teilweise geöffnet.  </t>
  </si>
  <si>
    <t xml:space="preserve">33) </t>
  </si>
  <si>
    <t xml:space="preserve">Rechnerischer Wert (Übernachtungen/angebotene Bettentage) * 100 im Berichtsmonat.  </t>
  </si>
  <si>
    <t xml:space="preserve">34) </t>
  </si>
  <si>
    <t xml:space="preserve">Rechnerischer Wert (Übernachtungen/angebotene Bettentage) * 100 kumuliert.  </t>
  </si>
  <si>
    <t>0,0</t>
  </si>
  <si>
    <t xml:space="preserve">  </t>
  </si>
  <si>
    <t xml:space="preserve"> </t>
  </si>
  <si>
    <t>Mecklenburgische Schweiz (Gemeinden Basedow, Ivenack, Neukalen, Malchin, Stavenhagen und Teterow).</t>
  </si>
  <si>
    <t>Mönchgut-Granitz (Gemeinden Baabe, Göhren, Mönchgut und Sellin).</t>
  </si>
  <si>
    <t>Insel Usedom und Wolgast (alle Gemeinden der Insel Usedom außer Lütow).</t>
  </si>
  <si>
    <r>
      <t xml:space="preserve">  Rostock </t>
    </r>
    <r>
      <rPr>
        <b/>
        <sz val="6"/>
        <rFont val="Calibri"/>
        <family val="2"/>
        <scheme val="minor"/>
      </rPr>
      <t>7)</t>
    </r>
  </si>
  <si>
    <r>
      <t xml:space="preserve">  Greifswald </t>
    </r>
    <r>
      <rPr>
        <b/>
        <sz val="6"/>
        <rFont val="Calibri"/>
        <family val="2"/>
        <scheme val="minor"/>
      </rPr>
      <t>8)</t>
    </r>
  </si>
  <si>
    <r>
      <t xml:space="preserve">  Neubrandenburg </t>
    </r>
    <r>
      <rPr>
        <b/>
        <sz val="6"/>
        <rFont val="Calibri"/>
        <family val="2"/>
        <scheme val="minor"/>
      </rPr>
      <t>9)</t>
    </r>
  </si>
  <si>
    <r>
      <t xml:space="preserve">  Stralsund </t>
    </r>
    <r>
      <rPr>
        <b/>
        <sz val="6"/>
        <color theme="1"/>
        <rFont val="Calibri"/>
        <family val="2"/>
        <scheme val="minor"/>
      </rPr>
      <t>10</t>
    </r>
    <r>
      <rPr>
        <b/>
        <sz val="6"/>
        <color indexed="8"/>
        <rFont val="Calibri"/>
        <family val="2"/>
        <scheme val="minor"/>
      </rPr>
      <t>)</t>
    </r>
  </si>
  <si>
    <r>
      <t xml:space="preserve">  Wismar </t>
    </r>
    <r>
      <rPr>
        <b/>
        <sz val="6"/>
        <color theme="1"/>
        <rFont val="Calibri"/>
        <family val="2"/>
        <scheme val="minor"/>
      </rPr>
      <t>11</t>
    </r>
    <r>
      <rPr>
        <b/>
        <sz val="6"/>
        <color indexed="8"/>
        <rFont val="Calibri"/>
        <family val="2"/>
        <scheme val="minor"/>
      </rPr>
      <t>)</t>
    </r>
  </si>
  <si>
    <r>
      <t xml:space="preserve">Heilklimatische Kurorte </t>
    </r>
    <r>
      <rPr>
        <b/>
        <sz val="6"/>
        <rFont val="Calibri"/>
        <family val="2"/>
        <scheme val="minor"/>
      </rPr>
      <t>12)</t>
    </r>
  </si>
  <si>
    <r>
      <t xml:space="preserve">  Bad Doberan </t>
    </r>
    <r>
      <rPr>
        <sz val="6"/>
        <rFont val="Calibri"/>
        <family val="2"/>
        <scheme val="minor"/>
      </rPr>
      <t>13)</t>
    </r>
    <r>
      <rPr>
        <sz val="8.5"/>
        <rFont val="Calibri"/>
        <family val="2"/>
        <scheme val="minor"/>
      </rPr>
      <t xml:space="preserve"> </t>
    </r>
    <r>
      <rPr>
        <sz val="6"/>
        <rFont val="Calibri"/>
        <family val="2"/>
        <scheme val="minor"/>
      </rPr>
      <t>14)</t>
    </r>
  </si>
  <si>
    <r>
      <t xml:space="preserve">  Bad Sülze </t>
    </r>
    <r>
      <rPr>
        <sz val="6"/>
        <rFont val="Calibri"/>
        <family val="2"/>
        <scheme val="minor"/>
      </rPr>
      <t>15)</t>
    </r>
  </si>
  <si>
    <r>
      <t xml:space="preserve">  Feldberg </t>
    </r>
    <r>
      <rPr>
        <sz val="6"/>
        <rFont val="Calibri"/>
        <family val="2"/>
        <scheme val="minor"/>
      </rPr>
      <t>16)</t>
    </r>
  </si>
  <si>
    <r>
      <t xml:space="preserve">  Waren (Müritz) </t>
    </r>
    <r>
      <rPr>
        <sz val="6"/>
        <rFont val="Calibri"/>
        <family val="2"/>
        <scheme val="minor"/>
      </rPr>
      <t>17)</t>
    </r>
  </si>
  <si>
    <r>
      <t xml:space="preserve">  Heiligendamm </t>
    </r>
    <r>
      <rPr>
        <sz val="6"/>
        <rFont val="Calibri"/>
        <family val="2"/>
        <scheme val="minor"/>
      </rPr>
      <t>14)</t>
    </r>
  </si>
  <si>
    <r>
      <t xml:space="preserve">  Heringsdorf </t>
    </r>
    <r>
      <rPr>
        <sz val="6"/>
        <rFont val="Calibri"/>
        <family val="2"/>
        <scheme val="minor"/>
      </rPr>
      <t>18)</t>
    </r>
    <r>
      <rPr>
        <sz val="8.5"/>
        <rFont val="Calibri"/>
        <family val="2"/>
        <scheme val="minor"/>
      </rPr>
      <t xml:space="preserve"> </t>
    </r>
    <r>
      <rPr>
        <sz val="6"/>
        <rFont val="Calibri"/>
        <family val="2"/>
        <scheme val="minor"/>
      </rPr>
      <t>19)</t>
    </r>
  </si>
  <si>
    <r>
      <t xml:space="preserve">  Zingst </t>
    </r>
    <r>
      <rPr>
        <sz val="6"/>
        <rFont val="Calibri"/>
        <family val="2"/>
        <scheme val="minor"/>
      </rPr>
      <t>20)</t>
    </r>
  </si>
  <si>
    <r>
      <t xml:space="preserve">  Plau am See </t>
    </r>
    <r>
      <rPr>
        <sz val="6"/>
        <rFont val="Calibri"/>
        <family val="2"/>
        <scheme val="minor"/>
      </rPr>
      <t>13)</t>
    </r>
  </si>
  <si>
    <r>
      <t xml:space="preserve">  Baabe </t>
    </r>
    <r>
      <rPr>
        <sz val="6"/>
        <rFont val="Calibri"/>
        <family val="2"/>
        <scheme val="minor"/>
      </rPr>
      <t>21)</t>
    </r>
  </si>
  <si>
    <r>
      <t xml:space="preserve">  Born a. Darß </t>
    </r>
    <r>
      <rPr>
        <sz val="6"/>
        <rFont val="Calibri"/>
        <family val="2"/>
        <scheme val="minor"/>
      </rPr>
      <t>22)</t>
    </r>
  </si>
  <si>
    <r>
      <t xml:space="preserve">  Börgerende-Rethwisch </t>
    </r>
    <r>
      <rPr>
        <sz val="6"/>
        <rFont val="Calibri"/>
        <family val="2"/>
        <scheme val="minor"/>
      </rPr>
      <t>13)</t>
    </r>
  </si>
  <si>
    <r>
      <t xml:space="preserve">  Göhren </t>
    </r>
    <r>
      <rPr>
        <sz val="6"/>
        <rFont val="Calibri"/>
        <family val="2"/>
        <scheme val="minor"/>
      </rPr>
      <t>21)</t>
    </r>
    <r>
      <rPr>
        <sz val="8.5"/>
        <rFont val="Calibri"/>
        <family val="2"/>
        <scheme val="minor"/>
      </rPr>
      <t xml:space="preserve"> </t>
    </r>
    <r>
      <rPr>
        <sz val="6"/>
        <rFont val="Calibri"/>
        <family val="2"/>
        <scheme val="minor"/>
      </rPr>
      <t>23)</t>
    </r>
  </si>
  <si>
    <r>
      <t xml:space="preserve">  Insel Poel </t>
    </r>
    <r>
      <rPr>
        <sz val="6"/>
        <rFont val="Calibri"/>
        <family val="2"/>
        <scheme val="minor"/>
      </rPr>
      <t>22)</t>
    </r>
  </si>
  <si>
    <r>
      <t xml:space="preserve">  Karlshagen </t>
    </r>
    <r>
      <rPr>
        <sz val="6"/>
        <rFont val="Calibri"/>
        <family val="2"/>
        <scheme val="minor"/>
      </rPr>
      <t>19)</t>
    </r>
    <r>
      <rPr>
        <sz val="8.5"/>
        <rFont val="Calibri"/>
        <family val="2"/>
        <scheme val="minor"/>
      </rPr>
      <t xml:space="preserve"> </t>
    </r>
    <r>
      <rPr>
        <sz val="6"/>
        <rFont val="Calibri"/>
        <family val="2"/>
        <scheme val="minor"/>
      </rPr>
      <t>22)</t>
    </r>
  </si>
  <si>
    <r>
      <t xml:space="preserve">  Koserow </t>
    </r>
    <r>
      <rPr>
        <sz val="6"/>
        <rFont val="Calibri"/>
        <family val="2"/>
        <scheme val="minor"/>
      </rPr>
      <t>19)</t>
    </r>
  </si>
  <si>
    <r>
      <t xml:space="preserve">  Loddin </t>
    </r>
    <r>
      <rPr>
        <sz val="6"/>
        <rFont val="Calibri"/>
        <family val="2"/>
        <scheme val="minor"/>
      </rPr>
      <t>19)</t>
    </r>
  </si>
  <si>
    <r>
      <t xml:space="preserve">  Mönchgut </t>
    </r>
    <r>
      <rPr>
        <sz val="6"/>
        <rFont val="Calibri"/>
        <family val="2"/>
        <scheme val="minor"/>
      </rPr>
      <t>21)</t>
    </r>
    <r>
      <rPr>
        <sz val="8.5"/>
        <rFont val="Calibri"/>
        <family val="2"/>
        <scheme val="minor"/>
      </rPr>
      <t xml:space="preserve"> </t>
    </r>
    <r>
      <rPr>
        <sz val="6"/>
        <rFont val="Calibri"/>
        <family val="2"/>
        <scheme val="minor"/>
      </rPr>
      <t xml:space="preserve">24) </t>
    </r>
  </si>
  <si>
    <r>
      <t xml:space="preserve">  Sellin </t>
    </r>
    <r>
      <rPr>
        <sz val="6"/>
        <rFont val="Calibri"/>
        <family val="2"/>
        <scheme val="minor"/>
      </rPr>
      <t>21)</t>
    </r>
  </si>
  <si>
    <r>
      <t xml:space="preserve">  Trassenheide </t>
    </r>
    <r>
      <rPr>
        <sz val="6"/>
        <rFont val="Calibri"/>
        <family val="2"/>
        <scheme val="minor"/>
      </rPr>
      <t>19)</t>
    </r>
    <r>
      <rPr>
        <sz val="8.5"/>
        <rFont val="Calibri"/>
        <family val="2"/>
        <scheme val="minor"/>
      </rPr>
      <t xml:space="preserve"> </t>
    </r>
    <r>
      <rPr>
        <sz val="6"/>
        <rFont val="Calibri"/>
        <family val="2"/>
        <scheme val="minor"/>
      </rPr>
      <t>22)</t>
    </r>
  </si>
  <si>
    <r>
      <t xml:space="preserve">  Ückeritz </t>
    </r>
    <r>
      <rPr>
        <sz val="6"/>
        <rFont val="Calibri"/>
        <family val="2"/>
        <scheme val="minor"/>
      </rPr>
      <t>19)</t>
    </r>
  </si>
  <si>
    <r>
      <t xml:space="preserve">  Ueckermünde </t>
    </r>
    <r>
      <rPr>
        <sz val="6"/>
        <rFont val="Calibri"/>
        <family val="2"/>
        <scheme val="minor"/>
      </rPr>
      <t>22)</t>
    </r>
  </si>
  <si>
    <r>
      <t xml:space="preserve">  Rostock, Seebäder </t>
    </r>
    <r>
      <rPr>
        <sz val="6"/>
        <rFont val="Calibri"/>
        <family val="2"/>
        <scheme val="minor"/>
      </rPr>
      <t>25)</t>
    </r>
    <r>
      <rPr>
        <sz val="8.5"/>
        <rFont val="Calibri"/>
        <family val="2"/>
        <scheme val="minor"/>
      </rPr>
      <t/>
    </r>
  </si>
  <si>
    <r>
      <t xml:space="preserve">  Zempin </t>
    </r>
    <r>
      <rPr>
        <sz val="6"/>
        <rFont val="Calibri"/>
        <family val="2"/>
        <scheme val="minor"/>
      </rPr>
      <t>19)</t>
    </r>
  </si>
  <si>
    <r>
      <t xml:space="preserve">  Zinnowitz </t>
    </r>
    <r>
      <rPr>
        <sz val="6"/>
        <rFont val="Calibri"/>
        <family val="2"/>
        <scheme val="minor"/>
      </rPr>
      <t>19)</t>
    </r>
  </si>
  <si>
    <r>
      <t xml:space="preserve">  Klütz </t>
    </r>
    <r>
      <rPr>
        <sz val="6"/>
        <rFont val="Calibri"/>
        <family val="2"/>
        <scheme val="minor"/>
      </rPr>
      <t>13)</t>
    </r>
  </si>
  <si>
    <r>
      <t xml:space="preserve">  Zierow </t>
    </r>
    <r>
      <rPr>
        <sz val="6"/>
        <rFont val="Calibri"/>
        <family val="2"/>
        <scheme val="minor"/>
      </rPr>
      <t>13)</t>
    </r>
  </si>
  <si>
    <t xml:space="preserve">  Rostock, Stadt</t>
  </si>
  <si>
    <r>
      <t xml:space="preserve">  Usedom </t>
    </r>
    <r>
      <rPr>
        <sz val="6"/>
        <rFont val="Calibri"/>
        <family val="2"/>
        <scheme val="minor"/>
      </rPr>
      <t>19)</t>
    </r>
  </si>
  <si>
    <r>
      <t xml:space="preserve">  Wolgast</t>
    </r>
    <r>
      <rPr>
        <sz val="6"/>
        <rFont val="Calibri"/>
        <family val="2"/>
        <scheme val="minor"/>
      </rPr>
      <t xml:space="preserve"> 19)</t>
    </r>
  </si>
  <si>
    <r>
      <t xml:space="preserve">  Rostock </t>
    </r>
    <r>
      <rPr>
        <b/>
        <sz val="6"/>
        <rFont val="Calibri"/>
        <family val="2"/>
        <scheme val="minor"/>
      </rPr>
      <t>7)</t>
    </r>
    <r>
      <rPr>
        <b/>
        <sz val="8.5"/>
        <rFont val="Calibri"/>
        <family val="2"/>
        <scheme val="minor"/>
      </rPr>
      <t xml:space="preserve"> und Schwerin</t>
    </r>
  </si>
  <si>
    <r>
      <t xml:space="preserve">  Wismar </t>
    </r>
    <r>
      <rPr>
        <b/>
        <sz val="6"/>
        <color indexed="8"/>
        <rFont val="Calibri"/>
        <family val="2"/>
        <scheme val="minor"/>
      </rPr>
      <t>11)</t>
    </r>
  </si>
  <si>
    <r>
      <t xml:space="preserve">  Born a. Darß  </t>
    </r>
    <r>
      <rPr>
        <sz val="6"/>
        <rFont val="Calibri"/>
        <family val="2"/>
        <scheme val="minor"/>
      </rPr>
      <t>22)</t>
    </r>
  </si>
  <si>
    <r>
      <t xml:space="preserve">  Rostock, Seebäder </t>
    </r>
    <r>
      <rPr>
        <sz val="6"/>
        <rFont val="Calibri"/>
        <family val="2"/>
        <scheme val="minor"/>
      </rPr>
      <t>25)</t>
    </r>
  </si>
  <si>
    <r>
      <t xml:space="preserve">  Wolgast </t>
    </r>
    <r>
      <rPr>
        <sz val="6"/>
        <rFont val="Calibri"/>
        <family val="2"/>
        <scheme val="minor"/>
      </rPr>
      <t>19)</t>
    </r>
  </si>
  <si>
    <t>Ortsteile Warnemünde, Diedrichshagen, Hohe Düne und Markgrafenheide.</t>
  </si>
  <si>
    <t>Rostock (Rostock, Stadt + Rostock, Seebäder).</t>
  </si>
  <si>
    <r>
      <t xml:space="preserve">  Neubrandenburg</t>
    </r>
    <r>
      <rPr>
        <b/>
        <sz val="9.5"/>
        <rFont val="Calibri"/>
        <family val="2"/>
        <scheme val="minor"/>
      </rPr>
      <t xml:space="preserve"> </t>
    </r>
    <r>
      <rPr>
        <b/>
        <sz val="6"/>
        <rFont val="Calibri"/>
        <family val="2"/>
        <scheme val="minor"/>
      </rPr>
      <t>9)</t>
    </r>
  </si>
  <si>
    <t>Oktober 2025</t>
  </si>
  <si>
    <t>G413 2025 10</t>
  </si>
  <si>
    <t>Januar - Oktober 2025</t>
  </si>
  <si>
    <t>Januar -
Oktober
2025</t>
  </si>
  <si>
    <t>22.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</si>
</sst>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
    <numFmt numFmtId="165" formatCode="#,##0&quot;    &quot;;\-\ #,##0&quot;    &quot;;0&quot;    &quot;;@&quot;    &quot;"/>
    <numFmt numFmtId="166" formatCode="#,##0.0&quot; &quot;;\-\ #,##0.0&quot; &quot;;0.0&quot; &quot;;@&quot; &quot;"/>
    <numFmt numFmtId="167" formatCode="#,##0&quot;  &quot;"/>
    <numFmt numFmtId="168" formatCode="#,##0.0&quot; &quot;;\-#,##0.0&quot; &quot;;0.0&quot; &quot;;@&quot; &quot;"/>
    <numFmt numFmtId="169" formatCode="#,##0.0&quot;&quot;;\-\ #,##0.0&quot;&quot;;0.0&quot;&quot;;@&quot;&quot;"/>
    <numFmt numFmtId="170" formatCode="#,##0.0&quot;&quot;;\-#,##0.0&quot;&quot;;0.0&quot;&quot;;@&quot;&quot;"/>
    <numFmt numFmtId="171" formatCode="#,##0.0&quot;  &quot;;\-\ #,##0.0&quot;  &quot;;0.0&quot;  &quot;;@&quot;  &quot;"/>
    <numFmt numFmtId="172" formatCode="#\ ##0"/>
    <numFmt numFmtId="173" formatCode="#\ ##0.0"/>
    <numFmt numFmtId="174" formatCode="#,##0&quot; &quot;;\-\ #,##0&quot; &quot;;0&quot; &quot;;@&quot; &quot;"/>
    <numFmt numFmtId="175" formatCode="#,##0&quot;  &quot;;\-\ #,##0&quot;  &quot;;0&quot;  &quot;;@&quot;  &quot;"/>
    <numFmt numFmtId="176" formatCode="#,##0.0&quot;  &quot;;\-#,##0.0&quot;  &quot;;0.0&quot;  &quot;;@&quot;  &quot;"/>
    <numFmt numFmtId="177" formatCode="#,##0&quot;&quot;;\-#,##0&quot;&quot;;0&quot;&quot;;@&quot;&quot;"/>
    <numFmt numFmtId="178" formatCode="#,##0&quot; &quot;;\-#,##0&quot; &quot;;0&quot; &quot;;@&quot; &quot;"/>
    <numFmt numFmtId="179" formatCode="#,##0&quot;    &quot;;\-#,##0&quot;    &quot;;0&quot;    &quot;;@&quot;    &quot;"/>
  </numFmts>
  <fonts count="51" x14ac:knownFonts="1">
    <font>
      <sz val="10"/>
      <color theme="1"/>
      <name val="Arial"/>
      <family val="2"/>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20"/>
      <color rgb="FFFF0000"/>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
      <sz val="9"/>
      <name val="Calibri"/>
      <family val="2"/>
      <scheme val="minor"/>
    </font>
    <font>
      <sz val="9"/>
      <color theme="1"/>
      <name val="Calibri"/>
      <family val="2"/>
      <scheme val="minor"/>
    </font>
    <font>
      <b/>
      <sz val="9"/>
      <name val="Calibri"/>
      <family val="2"/>
      <scheme val="minor"/>
    </font>
    <font>
      <sz val="9"/>
      <color indexed="10"/>
      <name val="Calibri"/>
      <family val="2"/>
      <scheme val="minor"/>
    </font>
    <font>
      <i/>
      <sz val="9"/>
      <name val="Calibri"/>
      <family val="2"/>
      <scheme val="minor"/>
    </font>
    <font>
      <b/>
      <i/>
      <sz val="9"/>
      <name val="Calibri"/>
      <family val="2"/>
      <scheme val="minor"/>
    </font>
    <font>
      <b/>
      <u/>
      <sz val="10"/>
      <name val="Calibri"/>
      <family val="2"/>
      <scheme val="minor"/>
    </font>
    <font>
      <b/>
      <sz val="9.5"/>
      <name val="Calibri"/>
      <family val="2"/>
      <scheme val="minor"/>
    </font>
    <font>
      <sz val="9.5"/>
      <name val="Calibri"/>
      <family val="2"/>
      <scheme val="minor"/>
    </font>
    <font>
      <b/>
      <sz val="10"/>
      <name val="Calibri"/>
      <family val="2"/>
      <scheme val="minor"/>
    </font>
    <font>
      <b/>
      <sz val="8.5"/>
      <name val="Calibri"/>
      <family val="2"/>
      <scheme val="minor"/>
    </font>
    <font>
      <sz val="8.5"/>
      <name val="Calibri"/>
      <family val="2"/>
      <scheme val="minor"/>
    </font>
    <font>
      <sz val="6"/>
      <name val="Calibri"/>
      <family val="2"/>
      <scheme val="minor"/>
    </font>
    <font>
      <vertAlign val="superscript"/>
      <sz val="8.5"/>
      <name val="Calibri"/>
      <family val="2"/>
      <scheme val="minor"/>
    </font>
    <font>
      <sz val="7"/>
      <color indexed="81"/>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6"/>
      <color indexed="8"/>
      <name val="Calibri"/>
      <family val="2"/>
      <scheme val="minor"/>
    </font>
    <font>
      <sz val="6"/>
      <color theme="1"/>
      <name val="Calibri"/>
      <family val="2"/>
      <scheme val="minor"/>
    </font>
    <font>
      <b/>
      <sz val="6"/>
      <color indexed="8"/>
      <name val="Calibri"/>
      <family val="2"/>
      <scheme val="minor"/>
    </font>
    <font>
      <i/>
      <sz val="8.5"/>
      <color indexed="8"/>
      <name val="Calibri"/>
      <family val="2"/>
      <scheme val="minor"/>
    </font>
    <font>
      <b/>
      <sz val="6"/>
      <name val="Calibri"/>
      <family val="2"/>
      <scheme val="minor"/>
    </font>
    <font>
      <b/>
      <sz val="6"/>
      <color theme="1"/>
      <name val="Calibri"/>
      <family val="2"/>
      <scheme val="minor"/>
    </font>
    <font>
      <i/>
      <sz val="7"/>
      <color indexed="81"/>
      <name val="Calibri"/>
      <family val="2"/>
      <scheme val="minor"/>
    </font>
    <font>
      <sz val="7"/>
      <color indexed="81"/>
      <name val="Calibri"/>
      <family val="2"/>
    </font>
    <font>
      <b/>
      <sz val="9"/>
      <color indexed="81"/>
      <name val="Segoe UI"/>
      <family val="2"/>
    </font>
    <font>
      <sz val="7"/>
      <color indexed="81"/>
      <name val="Segoe UI"/>
      <family val="2"/>
    </font>
    <font>
      <sz val="9"/>
      <color indexed="81"/>
      <name val="Segoe UI"/>
      <family val="2"/>
    </font>
    <font>
      <sz val="8.5"/>
      <color rgb="FFFF0000"/>
      <name val="Calibri"/>
      <family val="2"/>
      <scheme val="minor"/>
    </font>
    <font>
      <u/>
      <sz val="10"/>
      <color theme="10"/>
      <name val="Arial"/>
      <family val="2"/>
    </font>
    <font>
      <u/>
      <sz val="9"/>
      <color rgb="FF0000FE"/>
      <name val="Calibri"/>
      <family val="2"/>
      <scheme val="minor"/>
    </font>
    <font>
      <b/>
      <sz val="31"/>
      <name val="Calibri"/>
      <family val="2"/>
      <scheme val="minor"/>
    </font>
  </fonts>
  <fills count="2">
    <fill>
      <patternFill patternType="none"/>
    </fill>
    <fill>
      <patternFill patternType="gray125"/>
    </fill>
  </fills>
  <borders count="2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xf numFmtId="0" fontId="1" fillId="0" borderId="0"/>
    <xf numFmtId="0" fontId="4" fillId="0" borderId="0"/>
    <xf numFmtId="0" fontId="4" fillId="0" borderId="0"/>
    <xf numFmtId="0" fontId="48" fillId="0" borderId="0" applyNumberFormat="0" applyFill="0" applyBorder="0" applyAlignment="0" applyProtection="0"/>
  </cellStyleXfs>
  <cellXfs count="304">
    <xf numFmtId="0" fontId="0" fillId="0" borderId="0" xfId="0"/>
    <xf numFmtId="0" fontId="3" fillId="0" borderId="0" xfId="1" applyFont="1"/>
    <xf numFmtId="0" fontId="3" fillId="0" borderId="0" xfId="1" applyFont="1" applyAlignment="1">
      <alignment horizontal="left" vertical="center" indent="33"/>
    </xf>
    <xf numFmtId="0" fontId="3" fillId="0" borderId="0" xfId="2" applyNumberFormat="1" applyFont="1" applyAlignment="1">
      <alignment horizontal="right" vertical="center"/>
    </xf>
    <xf numFmtId="49" fontId="13" fillId="0" borderId="0" xfId="2" applyNumberFormat="1" applyFont="1" applyAlignment="1">
      <alignment horizontal="right"/>
    </xf>
    <xf numFmtId="49" fontId="3" fillId="0" borderId="0" xfId="2" applyNumberFormat="1" applyFont="1" applyAlignment="1">
      <alignment horizontal="right" vertical="center"/>
    </xf>
    <xf numFmtId="0" fontId="14" fillId="0" borderId="0" xfId="1" applyFont="1" applyAlignment="1">
      <alignment vertical="center"/>
    </xf>
    <xf numFmtId="0" fontId="3" fillId="0" borderId="0" xfId="1" applyFont="1" applyAlignment="1"/>
    <xf numFmtId="49" fontId="3" fillId="0" borderId="0" xfId="1" applyNumberFormat="1" applyFont="1" applyAlignment="1">
      <alignment horizontal="left" vertical="center"/>
    </xf>
    <xf numFmtId="0" fontId="3" fillId="0" borderId="0" xfId="1" applyNumberFormat="1" applyFont="1" applyAlignment="1">
      <alignment horizontal="left" vertical="center"/>
    </xf>
    <xf numFmtId="0" fontId="16" fillId="0" borderId="0" xfId="2" applyFont="1" applyAlignment="1">
      <alignment vertical="center"/>
    </xf>
    <xf numFmtId="0" fontId="17" fillId="0" borderId="0" xfId="2" applyFont="1" applyAlignment="1">
      <alignment horizontal="right" vertical="center"/>
    </xf>
    <xf numFmtId="0" fontId="18" fillId="0" borderId="0" xfId="2" applyFont="1"/>
    <xf numFmtId="0" fontId="18" fillId="0" borderId="0" xfId="2" applyFont="1" applyAlignment="1">
      <alignment horizontal="right"/>
    </xf>
    <xf numFmtId="0" fontId="19" fillId="0" borderId="0" xfId="2" applyNumberFormat="1" applyFont="1" applyAlignment="1">
      <alignment horizontal="left" vertical="center"/>
    </xf>
    <xf numFmtId="0" fontId="20" fillId="0" borderId="0" xfId="2" applyFont="1" applyAlignment="1">
      <alignment horizontal="right"/>
    </xf>
    <xf numFmtId="0" fontId="20" fillId="0" borderId="0" xfId="2" applyFont="1"/>
    <xf numFmtId="49" fontId="20" fillId="0" borderId="0" xfId="2" applyNumberFormat="1" applyFont="1" applyFill="1" applyAlignment="1">
      <alignment horizontal="left" vertical="top"/>
    </xf>
    <xf numFmtId="0" fontId="20" fillId="0" borderId="0" xfId="2" applyFont="1" applyFill="1" applyAlignment="1">
      <alignment vertical="top" wrapText="1"/>
    </xf>
    <xf numFmtId="49" fontId="18" fillId="0" borderId="0" xfId="2" applyNumberFormat="1" applyFont="1" applyFill="1" applyAlignment="1">
      <alignment horizontal="left" vertical="top"/>
    </xf>
    <xf numFmtId="0" fontId="18" fillId="0" borderId="0" xfId="2" applyFont="1" applyFill="1" applyAlignment="1">
      <alignment vertical="top" wrapText="1"/>
    </xf>
    <xf numFmtId="0" fontId="18" fillId="0" borderId="0" xfId="2" applyFont="1" applyAlignment="1">
      <alignment horizontal="right" vertical="top"/>
    </xf>
    <xf numFmtId="0" fontId="18" fillId="0" borderId="0" xfId="2" applyFont="1" applyFill="1" applyAlignment="1">
      <alignment vertical="top"/>
    </xf>
    <xf numFmtId="0" fontId="20" fillId="0" borderId="0" xfId="2" applyFont="1" applyFill="1" applyAlignment="1">
      <alignment vertical="top"/>
    </xf>
    <xf numFmtId="0" fontId="18" fillId="0" borderId="0" xfId="2" applyFont="1" applyAlignment="1">
      <alignment horizontal="left" vertical="center"/>
    </xf>
    <xf numFmtId="0" fontId="18" fillId="0" borderId="0" xfId="2" applyFont="1" applyAlignment="1">
      <alignment vertical="center" wrapText="1"/>
    </xf>
    <xf numFmtId="0" fontId="18" fillId="0" borderId="0" xfId="2" applyFont="1" applyAlignment="1">
      <alignment horizontal="right" vertical="center"/>
    </xf>
    <xf numFmtId="0" fontId="18" fillId="0" borderId="0" xfId="2" applyFont="1" applyFill="1"/>
    <xf numFmtId="0" fontId="20" fillId="0" borderId="0" xfId="2" applyFont="1" applyFill="1"/>
    <xf numFmtId="0" fontId="18" fillId="0" borderId="0" xfId="2" applyFont="1" applyAlignment="1"/>
    <xf numFmtId="0" fontId="18" fillId="0" borderId="0" xfId="2" applyFont="1" applyFill="1" applyAlignment="1">
      <alignment horizontal="justify" vertical="top" wrapText="1"/>
    </xf>
    <xf numFmtId="0" fontId="18" fillId="0" borderId="0" xfId="2" applyFont="1" applyFill="1" applyAlignment="1">
      <alignment horizontal="left" vertical="top" wrapText="1"/>
    </xf>
    <xf numFmtId="0" fontId="21" fillId="0" borderId="0" xfId="2" applyFont="1" applyFill="1" applyAlignment="1">
      <alignment horizontal="left" vertical="top" wrapText="1"/>
    </xf>
    <xf numFmtId="0" fontId="22" fillId="0" borderId="0" xfId="2" applyFont="1"/>
    <xf numFmtId="0" fontId="24" fillId="0" borderId="0" xfId="2" applyFont="1" applyFill="1"/>
    <xf numFmtId="0" fontId="20" fillId="0" borderId="0" xfId="2" applyFont="1" applyFill="1" applyAlignment="1">
      <alignment horizontal="left" vertical="top" wrapText="1"/>
    </xf>
    <xf numFmtId="0" fontId="20" fillId="0" borderId="0" xfId="2" applyFont="1" applyFill="1" applyAlignment="1">
      <alignment horizontal="left"/>
    </xf>
    <xf numFmtId="0" fontId="26" fillId="0" borderId="7" xfId="2" applyFont="1" applyFill="1" applyBorder="1"/>
    <xf numFmtId="0" fontId="26" fillId="0" borderId="8" xfId="2" applyFont="1" applyFill="1" applyBorder="1"/>
    <xf numFmtId="0" fontId="26" fillId="0" borderId="0" xfId="2" applyFont="1" applyFill="1" applyBorder="1"/>
    <xf numFmtId="0" fontId="26" fillId="0" borderId="5" xfId="2" applyFont="1" applyFill="1" applyBorder="1"/>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0" fontId="25" fillId="0" borderId="10" xfId="2" applyFont="1" applyFill="1" applyBorder="1" applyAlignment="1">
      <alignment horizontal="left" vertical="top"/>
    </xf>
    <xf numFmtId="0" fontId="25" fillId="0" borderId="11" xfId="2" applyFont="1" applyFill="1" applyBorder="1" applyAlignment="1">
      <alignment horizontal="left" vertical="top"/>
    </xf>
    <xf numFmtId="0" fontId="26" fillId="0" borderId="10" xfId="2" applyFont="1" applyFill="1" applyBorder="1"/>
    <xf numFmtId="0" fontId="26" fillId="0" borderId="11" xfId="2" applyFont="1" applyFill="1" applyBorder="1"/>
    <xf numFmtId="0" fontId="26" fillId="0" borderId="0" xfId="2" applyFont="1" applyFill="1" applyBorder="1" applyAlignment="1">
      <alignment horizontal="left" vertical="top"/>
    </xf>
    <xf numFmtId="0" fontId="26" fillId="0" borderId="5" xfId="2" applyFont="1" applyFill="1" applyBorder="1" applyAlignment="1">
      <alignment horizontal="left" vertical="top"/>
    </xf>
    <xf numFmtId="0" fontId="26" fillId="0" borderId="14" xfId="2" applyFont="1" applyFill="1" applyBorder="1"/>
    <xf numFmtId="0" fontId="26" fillId="0" borderId="15" xfId="2" applyFont="1" applyFill="1" applyBorder="1"/>
    <xf numFmtId="0" fontId="27" fillId="0" borderId="0" xfId="2" applyFont="1" applyAlignment="1">
      <alignment vertical="center"/>
    </xf>
    <xf numFmtId="0" fontId="29" fillId="0" borderId="0" xfId="2" applyFont="1"/>
    <xf numFmtId="0" fontId="29" fillId="0" borderId="16" xfId="2" applyNumberFormat="1" applyFont="1" applyFill="1" applyBorder="1" applyAlignment="1">
      <alignment horizontal="center" vertical="center" wrapText="1"/>
    </xf>
    <xf numFmtId="164" fontId="29" fillId="0" borderId="16" xfId="2" applyNumberFormat="1" applyFont="1" applyFill="1" applyBorder="1" applyAlignment="1">
      <alignment horizontal="center" vertical="center" wrapText="1"/>
    </xf>
    <xf numFmtId="164" fontId="29" fillId="0" borderId="13" xfId="2" applyNumberFormat="1" applyFont="1" applyFill="1" applyBorder="1" applyAlignment="1">
      <alignment horizontal="center" vertical="center" wrapText="1"/>
    </xf>
    <xf numFmtId="0" fontId="30" fillId="0" borderId="15" xfId="2" applyNumberFormat="1" applyFont="1" applyBorder="1" applyAlignment="1">
      <alignment horizontal="center" vertical="center"/>
    </xf>
    <xf numFmtId="0" fontId="30" fillId="0" borderId="16" xfId="2" applyNumberFormat="1" applyFont="1" applyFill="1" applyBorder="1" applyAlignment="1">
      <alignment horizontal="center" vertical="center" wrapText="1"/>
    </xf>
    <xf numFmtId="0" fontId="30" fillId="0" borderId="16" xfId="2" applyNumberFormat="1" applyFont="1" applyBorder="1" applyAlignment="1">
      <alignment horizontal="center" vertical="center"/>
    </xf>
    <xf numFmtId="0" fontId="30" fillId="0" borderId="13" xfId="2" applyNumberFormat="1" applyFont="1" applyBorder="1" applyAlignment="1">
      <alignment horizontal="center" vertical="center"/>
    </xf>
    <xf numFmtId="0" fontId="30" fillId="0" borderId="0" xfId="2" applyFont="1"/>
    <xf numFmtId="49" fontId="29" fillId="0" borderId="17" xfId="2" applyNumberFormat="1" applyFont="1" applyFill="1" applyBorder="1" applyAlignment="1">
      <alignment horizontal="center" vertical="center" wrapText="1"/>
    </xf>
    <xf numFmtId="165" fontId="29" fillId="0" borderId="0" xfId="2" applyNumberFormat="1" applyFont="1" applyFill="1" applyBorder="1" applyAlignment="1">
      <alignment horizontal="right"/>
    </xf>
    <xf numFmtId="166" fontId="29" fillId="0" borderId="0" xfId="2" applyNumberFormat="1" applyFont="1" applyFill="1" applyBorder="1" applyAlignment="1">
      <alignment horizontal="right"/>
    </xf>
    <xf numFmtId="167" fontId="30" fillId="0" borderId="0" xfId="2" applyNumberFormat="1" applyFont="1" applyFill="1" applyAlignment="1">
      <alignment horizontal="right"/>
    </xf>
    <xf numFmtId="0" fontId="29" fillId="0" borderId="18" xfId="2" applyNumberFormat="1" applyFont="1" applyFill="1" applyBorder="1" applyAlignment="1">
      <alignment horizontal="left" wrapText="1"/>
    </xf>
    <xf numFmtId="168" fontId="29" fillId="0" borderId="0" xfId="2" applyNumberFormat="1" applyFont="1" applyFill="1" applyBorder="1" applyAlignment="1">
      <alignment horizontal="right"/>
    </xf>
    <xf numFmtId="0" fontId="29" fillId="0" borderId="0" xfId="2" applyFont="1" applyFill="1"/>
    <xf numFmtId="167" fontId="30" fillId="0" borderId="0" xfId="2" applyNumberFormat="1" applyFont="1" applyAlignment="1">
      <alignment horizontal="right"/>
    </xf>
    <xf numFmtId="49" fontId="29" fillId="0" borderId="18" xfId="2" applyNumberFormat="1" applyFont="1" applyFill="1" applyBorder="1" applyAlignment="1">
      <alignment horizontal="left" wrapText="1"/>
    </xf>
    <xf numFmtId="0" fontId="29" fillId="0" borderId="18" xfId="2" applyFont="1" applyBorder="1" applyAlignment="1">
      <alignment horizontal="left" wrapText="1" indent="3"/>
    </xf>
    <xf numFmtId="164" fontId="29" fillId="0" borderId="0" xfId="2" applyNumberFormat="1" applyFont="1" applyFill="1" applyBorder="1" applyAlignment="1">
      <alignment horizontal="right"/>
    </xf>
    <xf numFmtId="164" fontId="29" fillId="0" borderId="0" xfId="2" applyNumberFormat="1" applyFont="1" applyFill="1"/>
    <xf numFmtId="0" fontId="14" fillId="0" borderId="0" xfId="2" applyFont="1"/>
    <xf numFmtId="0" fontId="33" fillId="0" borderId="0" xfId="2" applyFont="1"/>
    <xf numFmtId="0" fontId="34" fillId="0" borderId="0" xfId="2" applyFont="1"/>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7" fillId="0" borderId="15" xfId="2" applyNumberFormat="1" applyFont="1" applyBorder="1" applyAlignment="1">
      <alignment horizontal="center" vertical="center"/>
    </xf>
    <xf numFmtId="0" fontId="37" fillId="0" borderId="16" xfId="2" applyNumberFormat="1" applyFont="1" applyFill="1" applyBorder="1" applyAlignment="1">
      <alignment horizontal="center" vertical="center" wrapText="1"/>
    </xf>
    <xf numFmtId="0" fontId="37" fillId="0" borderId="16" xfId="2" applyNumberFormat="1" applyFont="1" applyBorder="1" applyAlignment="1">
      <alignment horizontal="center" vertical="center"/>
    </xf>
    <xf numFmtId="0" fontId="37" fillId="0" borderId="13" xfId="2" applyNumberFormat="1" applyFont="1" applyFill="1" applyBorder="1" applyAlignment="1">
      <alignment horizontal="center" vertical="center" wrapText="1"/>
    </xf>
    <xf numFmtId="0" fontId="37" fillId="0" borderId="0" xfId="2" applyFont="1"/>
    <xf numFmtId="49" fontId="34" fillId="0" borderId="17" xfId="2" applyNumberFormat="1" applyFont="1" applyFill="1" applyBorder="1" applyAlignment="1">
      <alignment horizontal="left" wrapText="1"/>
    </xf>
    <xf numFmtId="169" fontId="29" fillId="0" borderId="0" xfId="2" applyNumberFormat="1" applyFont="1" applyFill="1" applyBorder="1" applyAlignment="1">
      <alignment horizontal="right"/>
    </xf>
    <xf numFmtId="0" fontId="33" fillId="0" borderId="18" xfId="2" applyNumberFormat="1" applyFont="1" applyFill="1" applyBorder="1" applyAlignment="1">
      <alignment horizontal="left" wrapText="1"/>
    </xf>
    <xf numFmtId="0" fontId="33" fillId="0" borderId="0" xfId="2" applyFont="1" applyAlignment="1"/>
    <xf numFmtId="0" fontId="34" fillId="0" borderId="18" xfId="2" applyNumberFormat="1" applyFont="1" applyFill="1" applyBorder="1" applyAlignment="1">
      <alignment horizontal="left" wrapText="1"/>
    </xf>
    <xf numFmtId="170" fontId="29" fillId="0" borderId="0" xfId="2" applyNumberFormat="1" applyFont="1" applyFill="1" applyBorder="1" applyAlignment="1">
      <alignment horizontal="right"/>
    </xf>
    <xf numFmtId="0" fontId="34" fillId="0" borderId="0" xfId="2" applyFont="1" applyAlignment="1"/>
    <xf numFmtId="0" fontId="34" fillId="0" borderId="18" xfId="2" applyNumberFormat="1" applyFont="1" applyFill="1" applyBorder="1" applyAlignment="1">
      <alignment horizontal="left"/>
    </xf>
    <xf numFmtId="0" fontId="34" fillId="0" borderId="0" xfId="2" applyFont="1" applyFill="1"/>
    <xf numFmtId="0" fontId="14" fillId="0" borderId="0" xfId="2" applyFont="1" applyAlignment="1" applyProtection="1">
      <alignment horizontal="center" vertical="center"/>
    </xf>
    <xf numFmtId="0" fontId="33" fillId="0" borderId="0" xfId="2" applyFont="1" applyProtection="1"/>
    <xf numFmtId="0" fontId="34" fillId="0" borderId="0" xfId="2" applyFont="1" applyProtection="1"/>
    <xf numFmtId="0" fontId="34" fillId="0" borderId="16" xfId="2" applyNumberFormat="1" applyFont="1" applyFill="1" applyBorder="1" applyAlignment="1" applyProtection="1">
      <alignment horizontal="center" vertical="center" wrapText="1"/>
    </xf>
    <xf numFmtId="0" fontId="34" fillId="0" borderId="13" xfId="2" applyNumberFormat="1" applyFont="1" applyFill="1" applyBorder="1" applyAlignment="1" applyProtection="1">
      <alignment horizontal="center" vertical="center" wrapText="1"/>
    </xf>
    <xf numFmtId="0" fontId="37" fillId="0" borderId="15" xfId="2" applyNumberFormat="1" applyFont="1" applyBorder="1" applyAlignment="1" applyProtection="1">
      <alignment horizontal="center" vertical="center"/>
    </xf>
    <xf numFmtId="0" fontId="37" fillId="0" borderId="16" xfId="2" applyNumberFormat="1" applyFont="1" applyFill="1" applyBorder="1" applyAlignment="1" applyProtection="1">
      <alignment horizontal="center" vertical="center" wrapText="1"/>
    </xf>
    <xf numFmtId="0" fontId="37" fillId="0" borderId="16" xfId="2" applyNumberFormat="1" applyFont="1" applyBorder="1" applyAlignment="1" applyProtection="1">
      <alignment horizontal="center" vertical="center"/>
    </xf>
    <xf numFmtId="0" fontId="37" fillId="0" borderId="13" xfId="2" applyNumberFormat="1" applyFont="1" applyFill="1" applyBorder="1" applyAlignment="1" applyProtection="1">
      <alignment horizontal="center" vertical="center" wrapText="1"/>
    </xf>
    <xf numFmtId="0" fontId="37" fillId="0" borderId="0" xfId="2" applyFont="1" applyAlignment="1" applyProtection="1">
      <alignment horizontal="center" vertical="center"/>
    </xf>
    <xf numFmtId="0" fontId="37" fillId="0" borderId="0" xfId="2" applyFont="1" applyProtection="1"/>
    <xf numFmtId="49" fontId="34" fillId="0" borderId="17" xfId="2" applyNumberFormat="1" applyFont="1" applyFill="1" applyBorder="1" applyAlignment="1" applyProtection="1">
      <alignment horizontal="center" vertical="center" wrapText="1"/>
    </xf>
    <xf numFmtId="0" fontId="33" fillId="0" borderId="18" xfId="2" applyNumberFormat="1" applyFont="1" applyFill="1" applyBorder="1" applyAlignment="1" applyProtection="1">
      <alignment horizontal="left" wrapText="1"/>
    </xf>
    <xf numFmtId="0" fontId="34" fillId="0" borderId="18" xfId="2" applyNumberFormat="1" applyFont="1" applyFill="1" applyBorder="1" applyAlignment="1" applyProtection="1">
      <alignment horizontal="left" wrapText="1"/>
    </xf>
    <xf numFmtId="49" fontId="34" fillId="0" borderId="0" xfId="2" applyNumberFormat="1" applyFont="1" applyFill="1" applyBorder="1" applyAlignment="1" applyProtection="1">
      <alignment horizontal="left" vertical="center" wrapText="1"/>
    </xf>
    <xf numFmtId="172" fontId="34" fillId="0" borderId="0" xfId="2" applyNumberFormat="1" applyFont="1" applyFill="1" applyBorder="1" applyAlignment="1" applyProtection="1">
      <alignment horizontal="right" vertical="center" wrapText="1"/>
    </xf>
    <xf numFmtId="173" fontId="34" fillId="0" borderId="0" xfId="2" applyNumberFormat="1" applyFont="1" applyFill="1" applyBorder="1" applyAlignment="1" applyProtection="1">
      <alignment horizontal="right" vertical="center" wrapText="1"/>
    </xf>
    <xf numFmtId="0" fontId="34" fillId="0" borderId="0" xfId="2" applyFont="1" applyFill="1" applyProtection="1"/>
    <xf numFmtId="0" fontId="14" fillId="0" borderId="0" xfId="2" applyFont="1" applyAlignment="1">
      <alignment horizontal="center" vertical="center"/>
    </xf>
    <xf numFmtId="0" fontId="37" fillId="0" borderId="0" xfId="2" applyFont="1" applyAlignment="1">
      <alignment horizontal="center" vertical="center"/>
    </xf>
    <xf numFmtId="0" fontId="33" fillId="0" borderId="6" xfId="2" applyNumberFormat="1" applyFont="1" applyFill="1" applyBorder="1" applyAlignment="1">
      <alignment horizontal="left" wrapText="1"/>
    </xf>
    <xf numFmtId="168" fontId="28" fillId="0" borderId="0" xfId="2" applyNumberFormat="1" applyFont="1" applyFill="1" applyBorder="1" applyAlignment="1">
      <alignment horizontal="right"/>
    </xf>
    <xf numFmtId="0" fontId="34" fillId="0" borderId="6" xfId="2" applyNumberFormat="1" applyFont="1" applyFill="1" applyBorder="1" applyAlignment="1">
      <alignment horizontal="left" wrapText="1"/>
    </xf>
    <xf numFmtId="0" fontId="28" fillId="0" borderId="6" xfId="2" applyNumberFormat="1" applyFont="1" applyFill="1" applyBorder="1" applyAlignment="1">
      <alignment horizontal="left" wrapText="1"/>
    </xf>
    <xf numFmtId="0" fontId="33" fillId="0" borderId="6" xfId="2" applyNumberFormat="1" applyFont="1" applyFill="1" applyBorder="1" applyAlignment="1">
      <alignment horizontal="left"/>
    </xf>
    <xf numFmtId="0" fontId="28" fillId="0" borderId="18" xfId="2" applyNumberFormat="1" applyFont="1" applyFill="1" applyBorder="1" applyAlignment="1">
      <alignment horizontal="left" wrapText="1"/>
    </xf>
    <xf numFmtId="0" fontId="34" fillId="0" borderId="17" xfId="2" applyNumberFormat="1" applyFont="1" applyFill="1" applyBorder="1" applyAlignment="1">
      <alignment horizontal="left" wrapText="1"/>
    </xf>
    <xf numFmtId="0" fontId="27" fillId="0" borderId="0" xfId="2" applyFont="1" applyAlignment="1">
      <alignment horizontal="center" vertical="center"/>
    </xf>
    <xf numFmtId="0" fontId="28" fillId="0" borderId="0" xfId="2" applyFont="1"/>
    <xf numFmtId="0" fontId="30" fillId="0" borderId="13" xfId="2" applyNumberFormat="1" applyFont="1" applyFill="1" applyBorder="1" applyAlignment="1">
      <alignment horizontal="center" vertical="center" wrapText="1"/>
    </xf>
    <xf numFmtId="0" fontId="30" fillId="0" borderId="0" xfId="2" applyFont="1" applyAlignment="1">
      <alignment horizontal="center" vertical="center"/>
    </xf>
    <xf numFmtId="0" fontId="29" fillId="0" borderId="17" xfId="2" applyNumberFormat="1" applyFont="1" applyFill="1" applyBorder="1" applyAlignment="1">
      <alignment horizontal="left" wrapText="1"/>
    </xf>
    <xf numFmtId="174" fontId="29" fillId="0" borderId="0" xfId="2" applyNumberFormat="1" applyFont="1" applyFill="1" applyBorder="1" applyAlignment="1">
      <alignment horizontal="right"/>
    </xf>
    <xf numFmtId="175" fontId="29" fillId="0" borderId="0" xfId="2" applyNumberFormat="1" applyFont="1" applyFill="1" applyBorder="1" applyAlignment="1">
      <alignment horizontal="right"/>
    </xf>
    <xf numFmtId="175" fontId="29" fillId="0" borderId="0" xfId="2" applyNumberFormat="1" applyFont="1" applyAlignment="1">
      <alignment horizontal="right"/>
    </xf>
    <xf numFmtId="168" fontId="29" fillId="0" borderId="0" xfId="2" applyNumberFormat="1" applyFont="1" applyAlignment="1">
      <alignment horizontal="right"/>
    </xf>
    <xf numFmtId="174" fontId="29" fillId="0" borderId="0" xfId="2" applyNumberFormat="1" applyFont="1" applyFill="1" applyAlignment="1">
      <alignment horizontal="right"/>
    </xf>
    <xf numFmtId="175" fontId="29" fillId="0" borderId="0" xfId="2" applyNumberFormat="1" applyFont="1" applyFill="1" applyAlignment="1">
      <alignment horizontal="right"/>
    </xf>
    <xf numFmtId="168" fontId="29" fillId="0" borderId="0" xfId="2" applyNumberFormat="1" applyFont="1" applyFill="1" applyAlignment="1">
      <alignment horizontal="right"/>
    </xf>
    <xf numFmtId="171" fontId="29" fillId="0" borderId="0" xfId="2" applyNumberFormat="1" applyFont="1" applyFill="1" applyBorder="1" applyAlignment="1">
      <alignment horizontal="right"/>
    </xf>
    <xf numFmtId="167" fontId="30" fillId="0" borderId="0" xfId="2" applyNumberFormat="1" applyFont="1" applyAlignment="1" applyProtection="1">
      <alignment horizontal="right"/>
    </xf>
    <xf numFmtId="167" fontId="30" fillId="0" borderId="0" xfId="2" applyNumberFormat="1" applyFont="1" applyFill="1" applyAlignment="1" applyProtection="1">
      <alignment horizontal="right"/>
    </xf>
    <xf numFmtId="0" fontId="47" fillId="0" borderId="0" xfId="2" applyFont="1" applyFill="1"/>
    <xf numFmtId="0" fontId="28" fillId="0" borderId="0" xfId="2" applyFont="1" applyFill="1"/>
    <xf numFmtId="0" fontId="27" fillId="0" borderId="0" xfId="2" applyFont="1"/>
    <xf numFmtId="49" fontId="29" fillId="0" borderId="17" xfId="2" applyNumberFormat="1" applyFont="1" applyFill="1" applyBorder="1" applyAlignment="1">
      <alignment horizontal="left" wrapText="1"/>
    </xf>
    <xf numFmtId="166" fontId="29" fillId="0" borderId="0" xfId="2" applyNumberFormat="1" applyFont="1" applyFill="1" applyAlignment="1">
      <alignment horizontal="right"/>
    </xf>
    <xf numFmtId="0" fontId="28" fillId="0" borderId="0" xfId="2" applyFont="1" applyAlignment="1"/>
    <xf numFmtId="0" fontId="29" fillId="0" borderId="0" xfId="2" applyFont="1" applyAlignment="1"/>
    <xf numFmtId="0" fontId="29" fillId="0" borderId="18" xfId="2" applyNumberFormat="1" applyFont="1" applyFill="1" applyBorder="1" applyAlignment="1">
      <alignment horizontal="left"/>
    </xf>
    <xf numFmtId="171" fontId="29" fillId="0" borderId="0" xfId="2" applyNumberFormat="1" applyFont="1" applyFill="1"/>
    <xf numFmtId="168" fontId="28" fillId="0" borderId="0" xfId="2" applyNumberFormat="1" applyFont="1" applyFill="1" applyBorder="1" applyAlignment="1"/>
    <xf numFmtId="168" fontId="29" fillId="0" borderId="0" xfId="2" applyNumberFormat="1" applyFont="1" applyFill="1" applyBorder="1" applyAlignment="1"/>
    <xf numFmtId="168" fontId="29" fillId="0" borderId="0" xfId="2" applyNumberFormat="1" applyFont="1" applyFill="1" applyBorder="1" applyAlignment="1">
      <alignment horizontal="right" vertical="center"/>
    </xf>
    <xf numFmtId="167" fontId="29" fillId="0" borderId="0" xfId="2" applyNumberFormat="1" applyFont="1" applyAlignment="1" applyProtection="1">
      <alignment horizontal="right"/>
    </xf>
    <xf numFmtId="171" fontId="34" fillId="0" borderId="0" xfId="2" applyNumberFormat="1" applyFont="1" applyFill="1"/>
    <xf numFmtId="0" fontId="34" fillId="0" borderId="0" xfId="2" applyFont="1" applyFill="1" applyAlignment="1"/>
    <xf numFmtId="171" fontId="34" fillId="0" borderId="0" xfId="2" applyNumberFormat="1" applyFont="1" applyFill="1" applyAlignment="1"/>
    <xf numFmtId="176" fontId="29" fillId="0" borderId="0" xfId="2" applyNumberFormat="1" applyFont="1" applyFill="1" applyBorder="1" applyAlignment="1">
      <alignment horizontal="right"/>
    </xf>
    <xf numFmtId="169" fontId="29" fillId="0" borderId="0" xfId="2" applyNumberFormat="1" applyFont="1" applyFill="1" applyAlignment="1">
      <alignment horizontal="right"/>
    </xf>
    <xf numFmtId="0" fontId="15" fillId="0" borderId="0" xfId="3" applyFont="1" applyFill="1" applyAlignment="1">
      <alignment vertical="center"/>
    </xf>
    <xf numFmtId="0" fontId="16" fillId="0" borderId="0" xfId="3" applyFont="1" applyFill="1" applyAlignment="1">
      <alignment vertical="center"/>
    </xf>
    <xf numFmtId="167" fontId="18" fillId="0" borderId="0" xfId="3" applyNumberFormat="1" applyFont="1" applyFill="1" applyAlignment="1">
      <alignment horizontal="right" vertical="top"/>
    </xf>
    <xf numFmtId="0" fontId="18" fillId="0" borderId="0" xfId="3" applyFont="1" applyFill="1"/>
    <xf numFmtId="0" fontId="18" fillId="0" borderId="0" xfId="3" applyFont="1" applyFill="1" applyAlignment="1">
      <alignment vertical="top" wrapText="1"/>
    </xf>
    <xf numFmtId="0" fontId="18" fillId="0" borderId="0" xfId="3" applyFont="1" applyFill="1" applyAlignment="1">
      <alignment wrapText="1"/>
    </xf>
    <xf numFmtId="0" fontId="18" fillId="0" borderId="0" xfId="3" applyFont="1" applyFill="1" applyAlignment="1">
      <alignment horizontal="right"/>
    </xf>
    <xf numFmtId="0" fontId="18" fillId="0" borderId="0" xfId="2" applyFont="1" applyFill="1" applyAlignment="1"/>
    <xf numFmtId="0" fontId="18" fillId="0" borderId="0" xfId="2" applyFont="1" applyFill="1" applyAlignment="1">
      <alignment wrapText="1"/>
    </xf>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49" fillId="0" borderId="0" xfId="4" applyFont="1" applyFill="1" applyAlignment="1">
      <alignment wrapText="1"/>
    </xf>
    <xf numFmtId="177" fontId="29" fillId="0" borderId="0" xfId="2" applyNumberFormat="1" applyFont="1" applyFill="1" applyBorder="1" applyAlignment="1">
      <alignment horizontal="right"/>
    </xf>
    <xf numFmtId="177" fontId="28" fillId="0" borderId="0" xfId="2" applyNumberFormat="1" applyFont="1" applyFill="1" applyBorder="1" applyAlignment="1">
      <alignment horizontal="right"/>
    </xf>
    <xf numFmtId="178" fontId="29" fillId="0" borderId="0" xfId="2" applyNumberFormat="1" applyFont="1" applyFill="1" applyBorder="1" applyAlignment="1">
      <alignment horizontal="right"/>
    </xf>
    <xf numFmtId="178" fontId="28" fillId="0" borderId="0" xfId="2" applyNumberFormat="1" applyFont="1" applyFill="1" applyBorder="1" applyAlignment="1">
      <alignment horizontal="right"/>
    </xf>
    <xf numFmtId="178" fontId="29" fillId="0" borderId="0" xfId="2" applyNumberFormat="1" applyFont="1" applyFill="1" applyAlignment="1">
      <alignment horizontal="right"/>
    </xf>
    <xf numFmtId="178" fontId="28" fillId="0" borderId="0" xfId="2" applyNumberFormat="1" applyFont="1" applyFill="1" applyAlignment="1">
      <alignment horizontal="right"/>
    </xf>
    <xf numFmtId="177" fontId="29" fillId="0" borderId="6" xfId="2" applyNumberFormat="1" applyFont="1" applyFill="1" applyBorder="1" applyAlignment="1">
      <alignment horizontal="right"/>
    </xf>
    <xf numFmtId="177" fontId="28" fillId="0" borderId="6" xfId="2" applyNumberFormat="1" applyFont="1" applyFill="1" applyBorder="1" applyAlignment="1">
      <alignment horizontal="right"/>
    </xf>
    <xf numFmtId="168" fontId="29" fillId="0" borderId="7" xfId="2" applyNumberFormat="1" applyFont="1" applyFill="1" applyBorder="1" applyAlignment="1">
      <alignment horizontal="right"/>
    </xf>
    <xf numFmtId="177" fontId="29" fillId="0" borderId="9" xfId="2" applyNumberFormat="1" applyFont="1" applyFill="1" applyBorder="1" applyAlignment="1">
      <alignment horizontal="right"/>
    </xf>
    <xf numFmtId="177" fontId="29" fillId="0" borderId="7" xfId="2" applyNumberFormat="1" applyFont="1" applyFill="1" applyBorder="1" applyAlignment="1">
      <alignment horizontal="right"/>
    </xf>
    <xf numFmtId="178" fontId="29" fillId="0" borderId="0" xfId="2" applyNumberFormat="1" applyFont="1" applyAlignment="1">
      <alignment horizontal="right"/>
    </xf>
    <xf numFmtId="179" fontId="29" fillId="0" borderId="0" xfId="2" applyNumberFormat="1" applyFont="1" applyFill="1" applyBorder="1" applyAlignment="1">
      <alignment horizontal="right"/>
    </xf>
    <xf numFmtId="0" fontId="25" fillId="0" borderId="9" xfId="2" applyFont="1" applyFill="1" applyBorder="1"/>
    <xf numFmtId="0" fontId="26" fillId="0" borderId="6" xfId="2" applyFont="1" applyFill="1" applyBorder="1"/>
    <xf numFmtId="0" fontId="26" fillId="0" borderId="12" xfId="2" applyFont="1" applyFill="1" applyBorder="1"/>
    <xf numFmtId="0" fontId="25" fillId="0" borderId="6" xfId="2" applyFont="1" applyFill="1" applyBorder="1"/>
    <xf numFmtId="0" fontId="25" fillId="0" borderId="13" xfId="2" applyFont="1" applyFill="1" applyBorder="1"/>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7" fillId="0" borderId="15" xfId="2" applyNumberFormat="1" applyFont="1" applyBorder="1" applyAlignment="1">
      <alignment horizontal="center" vertical="center"/>
    </xf>
    <xf numFmtId="0" fontId="37" fillId="0" borderId="16" xfId="2" applyNumberFormat="1" applyFont="1" applyFill="1" applyBorder="1" applyAlignment="1">
      <alignment horizontal="center" vertical="center" wrapText="1"/>
    </xf>
    <xf numFmtId="0" fontId="37" fillId="0" borderId="16" xfId="2" applyNumberFormat="1" applyFont="1" applyBorder="1" applyAlignment="1">
      <alignment horizontal="center" vertical="center"/>
    </xf>
    <xf numFmtId="0" fontId="37" fillId="0" borderId="13" xfId="2" applyNumberFormat="1" applyFont="1" applyFill="1" applyBorder="1" applyAlignment="1">
      <alignment horizontal="center" vertical="center" wrapText="1"/>
    </xf>
    <xf numFmtId="168" fontId="29" fillId="0" borderId="0" xfId="2" applyNumberFormat="1" applyFont="1" applyFill="1" applyBorder="1" applyAlignment="1">
      <alignment horizontal="right"/>
    </xf>
    <xf numFmtId="0" fontId="26" fillId="0" borderId="6" xfId="2" applyFont="1" applyFill="1" applyBorder="1"/>
    <xf numFmtId="49" fontId="3" fillId="0" borderId="0" xfId="1" applyNumberFormat="1" applyFont="1" applyAlignment="1">
      <alignment horizontal="left" vertical="center"/>
    </xf>
    <xf numFmtId="49" fontId="3" fillId="0" borderId="0" xfId="1" applyNumberFormat="1" applyFont="1" applyAlignment="1">
      <alignment horizontal="center" vertical="center"/>
    </xf>
    <xf numFmtId="49" fontId="13" fillId="0" borderId="0" xfId="1" applyNumberFormat="1" applyFont="1" applyAlignment="1">
      <alignment horizontal="left" vertical="center"/>
    </xf>
    <xf numFmtId="0" fontId="3" fillId="0" borderId="0" xfId="1" applyFont="1" applyAlignment="1">
      <alignment horizontal="left" wrapText="1"/>
    </xf>
    <xf numFmtId="0" fontId="3" fillId="0" borderId="0" xfId="1" applyFont="1" applyAlignment="1">
      <alignment horizontal="center" vertical="center"/>
    </xf>
    <xf numFmtId="0" fontId="14" fillId="0" borderId="0" xfId="1" applyFont="1" applyAlignment="1">
      <alignment horizontal="center" vertical="center"/>
    </xf>
    <xf numFmtId="0" fontId="14" fillId="0" borderId="3" xfId="1" applyFont="1" applyBorder="1" applyAlignment="1">
      <alignment horizontal="right"/>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0" xfId="2" applyFont="1" applyBorder="1" applyAlignment="1">
      <alignment horizontal="center" vertical="center"/>
    </xf>
    <xf numFmtId="0" fontId="3" fillId="0" borderId="0" xfId="1" applyFont="1" applyBorder="1" applyAlignment="1">
      <alignment horizontal="left" vertical="center"/>
    </xf>
    <xf numFmtId="0" fontId="3" fillId="0" borderId="3" xfId="1" applyFont="1" applyBorder="1" applyAlignment="1">
      <alignment horizontal="center" vertical="center"/>
    </xf>
    <xf numFmtId="0" fontId="3" fillId="0" borderId="0" xfId="1" applyFont="1" applyAlignment="1">
      <alignment horizontal="right"/>
    </xf>
    <xf numFmtId="0" fontId="8" fillId="0" borderId="0" xfId="2" applyFont="1" applyAlignment="1">
      <alignment vertical="center" wrapText="1"/>
    </xf>
    <xf numFmtId="0" fontId="8" fillId="0" borderId="0" xfId="2" applyFont="1" applyAlignment="1">
      <alignment vertical="center"/>
    </xf>
    <xf numFmtId="0" fontId="9" fillId="0" borderId="0" xfId="1" quotePrefix="1" applyNumberFormat="1" applyFont="1" applyAlignment="1">
      <alignment horizontal="left"/>
    </xf>
    <xf numFmtId="0" fontId="9" fillId="0" borderId="0" xfId="1" applyNumberFormat="1" applyFont="1" applyAlignment="1">
      <alignment horizontal="left"/>
    </xf>
    <xf numFmtId="49" fontId="9" fillId="0" borderId="0" xfId="1" quotePrefix="1" applyNumberFormat="1" applyFont="1" applyAlignment="1">
      <alignment horizontal="left"/>
    </xf>
    <xf numFmtId="49" fontId="10" fillId="0" borderId="0" xfId="1" quotePrefix="1" applyNumberFormat="1" applyFont="1" applyAlignment="1">
      <alignment horizontal="center"/>
    </xf>
    <xf numFmtId="0" fontId="11" fillId="0" borderId="0" xfId="1" applyFont="1" applyAlignment="1">
      <alignment horizontal="left" vertical="center"/>
    </xf>
    <xf numFmtId="0" fontId="12" fillId="0" borderId="0" xfId="1" applyFont="1" applyAlignment="1">
      <alignment horizontal="left" vertical="center"/>
    </xf>
    <xf numFmtId="0" fontId="2" fillId="0" borderId="1" xfId="1" applyFont="1" applyBorder="1" applyAlignment="1">
      <alignment horizontal="center" vertical="center" wrapText="1"/>
    </xf>
    <xf numFmtId="0" fontId="5" fillId="0" borderId="2" xfId="2" applyFont="1" applyBorder="1" applyAlignment="1">
      <alignment horizontal="left" vertical="center" wrapText="1"/>
    </xf>
    <xf numFmtId="0" fontId="6" fillId="0" borderId="2" xfId="2" applyFont="1" applyBorder="1" applyAlignment="1">
      <alignment horizontal="right" vertical="center" wrapText="1"/>
    </xf>
    <xf numFmtId="0" fontId="7" fillId="0" borderId="0" xfId="2" applyFont="1" applyBorder="1" applyAlignment="1">
      <alignment horizontal="center" vertical="center" wrapText="1"/>
    </xf>
    <xf numFmtId="0" fontId="19" fillId="0" borderId="0" xfId="2" applyNumberFormat="1" applyFont="1" applyAlignment="1">
      <alignment horizontal="left" vertical="center"/>
    </xf>
    <xf numFmtId="0" fontId="15" fillId="0" borderId="0" xfId="2" applyFont="1" applyAlignment="1">
      <alignment horizontal="left" vertical="center"/>
    </xf>
    <xf numFmtId="0" fontId="17" fillId="0" borderId="0" xfId="2" applyFont="1" applyAlignment="1">
      <alignment horizontal="center" vertical="center"/>
    </xf>
    <xf numFmtId="0" fontId="18" fillId="0" borderId="0" xfId="2" applyNumberFormat="1" applyFont="1" applyAlignment="1">
      <alignment horizontal="center" vertical="center"/>
    </xf>
    <xf numFmtId="49" fontId="26" fillId="0" borderId="0" xfId="2" applyNumberFormat="1" applyFont="1" applyFill="1" applyBorder="1" applyAlignment="1">
      <alignment horizontal="left"/>
    </xf>
    <xf numFmtId="49" fontId="25" fillId="0" borderId="14" xfId="2" applyNumberFormat="1" applyFont="1" applyFill="1" applyBorder="1" applyAlignment="1">
      <alignment horizontal="left"/>
    </xf>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49" fontId="25" fillId="0" borderId="0" xfId="2" applyNumberFormat="1" applyFont="1" applyFill="1" applyBorder="1" applyAlignment="1">
      <alignment horizontal="left"/>
    </xf>
    <xf numFmtId="0" fontId="25" fillId="0" borderId="0" xfId="2" applyFont="1" applyFill="1" applyBorder="1" applyAlignment="1">
      <alignment horizontal="center"/>
    </xf>
    <xf numFmtId="0" fontId="25" fillId="0" borderId="5" xfId="2" applyFont="1" applyFill="1" applyBorder="1" applyAlignment="1">
      <alignment horizontal="center"/>
    </xf>
    <xf numFmtId="0" fontId="25" fillId="0" borderId="6" xfId="2" applyFont="1" applyFill="1" applyBorder="1" applyAlignment="1">
      <alignment horizontal="center"/>
    </xf>
    <xf numFmtId="0" fontId="25" fillId="0" borderId="0" xfId="2" applyFont="1" applyFill="1" applyBorder="1" applyAlignment="1">
      <alignment horizontal="center" vertical="center"/>
    </xf>
    <xf numFmtId="0" fontId="25" fillId="0" borderId="7" xfId="2" applyFont="1" applyFill="1" applyBorder="1" applyAlignment="1">
      <alignment horizontal="left" vertical="top"/>
    </xf>
    <xf numFmtId="0" fontId="25" fillId="0" borderId="8" xfId="2" applyFont="1" applyFill="1" applyBorder="1" applyAlignment="1">
      <alignment horizontal="left" vertical="top"/>
    </xf>
    <xf numFmtId="49" fontId="25" fillId="0" borderId="7" xfId="2" applyNumberFormat="1" applyFont="1" applyFill="1" applyBorder="1" applyAlignment="1">
      <alignment horizontal="left"/>
    </xf>
    <xf numFmtId="49" fontId="26" fillId="0" borderId="10" xfId="2" applyNumberFormat="1" applyFont="1" applyFill="1" applyBorder="1" applyAlignment="1">
      <alignment horizontal="left"/>
    </xf>
    <xf numFmtId="0" fontId="18" fillId="0" borderId="0" xfId="2" applyFont="1" applyFill="1" applyAlignment="1">
      <alignment wrapText="1"/>
    </xf>
    <xf numFmtId="0" fontId="18" fillId="0" borderId="0" xfId="2" applyFont="1" applyFill="1" applyAlignment="1">
      <alignment horizontal="left" vertical="top" wrapText="1"/>
    </xf>
    <xf numFmtId="0" fontId="18" fillId="0" borderId="0" xfId="2" applyFont="1" applyFill="1" applyAlignment="1">
      <alignment horizontal="justify" vertical="top" wrapText="1"/>
    </xf>
    <xf numFmtId="0" fontId="20" fillId="0" borderId="0" xfId="2" applyFont="1" applyFill="1" applyAlignment="1">
      <alignment horizontal="justify" vertical="top" wrapText="1"/>
    </xf>
    <xf numFmtId="0" fontId="13" fillId="0" borderId="0" xfId="2" applyFont="1" applyFill="1" applyAlignment="1">
      <alignment horizontal="justify" vertical="top" wrapText="1"/>
    </xf>
    <xf numFmtId="0" fontId="15" fillId="0" borderId="0" xfId="2" applyFont="1" applyFill="1" applyAlignment="1">
      <alignment horizontal="left" vertical="center" wrapText="1"/>
    </xf>
    <xf numFmtId="0" fontId="23" fillId="0" borderId="0" xfId="2" applyFont="1" applyFill="1" applyAlignment="1">
      <alignment horizontal="justify" vertical="top" wrapText="1"/>
    </xf>
    <xf numFmtId="0" fontId="15" fillId="0" borderId="0" xfId="2" applyFont="1" applyFill="1" applyAlignment="1">
      <alignment horizontal="left" vertical="center"/>
    </xf>
    <xf numFmtId="0" fontId="29" fillId="0" borderId="16"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wrapText="1"/>
    </xf>
    <xf numFmtId="0" fontId="27" fillId="0" borderId="15" xfId="2" applyNumberFormat="1" applyFont="1" applyBorder="1" applyAlignment="1">
      <alignment horizontal="left" vertical="center"/>
    </xf>
    <xf numFmtId="0" fontId="27" fillId="0" borderId="16" xfId="2" applyNumberFormat="1" applyFont="1" applyBorder="1" applyAlignment="1">
      <alignment horizontal="left" vertical="center"/>
    </xf>
    <xf numFmtId="0" fontId="27" fillId="0" borderId="16" xfId="2" applyNumberFormat="1" applyFont="1" applyFill="1" applyBorder="1" applyAlignment="1">
      <alignment horizontal="center" vertical="center" wrapText="1"/>
    </xf>
    <xf numFmtId="0" fontId="27" fillId="0" borderId="13" xfId="2" applyNumberFormat="1" applyFont="1" applyFill="1" applyBorder="1" applyAlignment="1">
      <alignment horizontal="center" vertical="center" wrapText="1"/>
    </xf>
    <xf numFmtId="0" fontId="28" fillId="0" borderId="15" xfId="2" applyNumberFormat="1" applyFont="1" applyFill="1" applyBorder="1" applyAlignment="1">
      <alignment horizontal="left" vertical="center" wrapText="1"/>
    </xf>
    <xf numFmtId="0" fontId="28" fillId="0" borderId="16" xfId="2" applyNumberFormat="1" applyFont="1" applyFill="1" applyBorder="1" applyAlignment="1">
      <alignment horizontal="left" vertical="center" wrapText="1"/>
    </xf>
    <xf numFmtId="0" fontId="28" fillId="0" borderId="16" xfId="2" applyNumberFormat="1" applyFont="1" applyFill="1" applyBorder="1" applyAlignment="1">
      <alignment horizontal="center" vertical="center" wrapText="1"/>
    </xf>
    <xf numFmtId="0" fontId="28" fillId="0" borderId="13" xfId="2" applyNumberFormat="1" applyFont="1" applyFill="1" applyBorder="1" applyAlignment="1">
      <alignment horizontal="center" vertical="center" wrapText="1"/>
    </xf>
    <xf numFmtId="0" fontId="29" fillId="0" borderId="15" xfId="2" applyNumberFormat="1" applyFont="1" applyBorder="1" applyAlignment="1">
      <alignment horizontal="center" vertical="center" wrapText="1"/>
    </xf>
    <xf numFmtId="0" fontId="29" fillId="0" borderId="15" xfId="2" applyNumberFormat="1" applyFont="1" applyBorder="1" applyAlignment="1">
      <alignment horizontal="center" vertical="center"/>
    </xf>
    <xf numFmtId="0" fontId="34" fillId="0" borderId="16" xfId="2" applyNumberFormat="1" applyFont="1" applyFill="1" applyBorder="1" applyAlignment="1">
      <alignment horizontal="center" vertical="center" wrapText="1"/>
    </xf>
    <xf numFmtId="0" fontId="14" fillId="0" borderId="15" xfId="2" applyNumberFormat="1" applyFont="1" applyBorder="1" applyAlignment="1">
      <alignment horizontal="left" vertical="center"/>
    </xf>
    <xf numFmtId="0" fontId="14" fillId="0" borderId="16" xfId="2" applyNumberFormat="1" applyFont="1" applyBorder="1" applyAlignment="1">
      <alignment horizontal="left" vertical="center"/>
    </xf>
    <xf numFmtId="0" fontId="14" fillId="0" borderId="16" xfId="2" applyNumberFormat="1" applyFont="1" applyFill="1" applyBorder="1" applyAlignment="1">
      <alignment horizontal="center" vertical="center" wrapText="1"/>
    </xf>
    <xf numFmtId="0" fontId="14" fillId="0" borderId="13" xfId="2" applyNumberFormat="1" applyFont="1" applyFill="1" applyBorder="1" applyAlignment="1">
      <alignment horizontal="center" vertical="center" wrapText="1"/>
    </xf>
    <xf numFmtId="0" fontId="33" fillId="0" borderId="15" xfId="2" applyNumberFormat="1" applyFont="1" applyFill="1" applyBorder="1" applyAlignment="1">
      <alignment horizontal="left" vertical="center" wrapText="1"/>
    </xf>
    <xf numFmtId="0" fontId="33" fillId="0" borderId="16" xfId="2" applyNumberFormat="1" applyFont="1" applyFill="1" applyBorder="1" applyAlignment="1">
      <alignment horizontal="left" vertical="center" wrapText="1"/>
    </xf>
    <xf numFmtId="0" fontId="33" fillId="0" borderId="16" xfId="2" applyNumberFormat="1" applyFont="1" applyFill="1" applyBorder="1" applyAlignment="1">
      <alignment horizontal="center" vertical="center" wrapText="1"/>
    </xf>
    <xf numFmtId="0" fontId="33" fillId="0" borderId="13" xfId="2" applyNumberFormat="1" applyFont="1" applyFill="1" applyBorder="1" applyAlignment="1">
      <alignment horizontal="center" vertical="center" wrapText="1"/>
    </xf>
    <xf numFmtId="0" fontId="34" fillId="0" borderId="15" xfId="2" applyNumberFormat="1" applyFont="1" applyBorder="1" applyAlignment="1">
      <alignment horizontal="center" vertical="center" wrapText="1"/>
    </xf>
    <xf numFmtId="0" fontId="34" fillId="0" borderId="15" xfId="2" applyNumberFormat="1" applyFont="1" applyBorder="1" applyAlignment="1">
      <alignment horizontal="center" vertical="center"/>
    </xf>
    <xf numFmtId="0" fontId="34" fillId="0" borderId="16" xfId="2" quotePrefix="1"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4" fillId="0" borderId="16" xfId="2" applyNumberFormat="1" applyFont="1" applyFill="1" applyBorder="1" applyAlignment="1" applyProtection="1">
      <alignment horizontal="center" vertical="center" wrapText="1"/>
    </xf>
    <xf numFmtId="0" fontId="14" fillId="0" borderId="15" xfId="2" applyNumberFormat="1" applyFont="1" applyBorder="1" applyAlignment="1" applyProtection="1">
      <alignment vertical="center"/>
    </xf>
    <xf numFmtId="0" fontId="14" fillId="0" borderId="16" xfId="2" applyNumberFormat="1" applyFont="1" applyBorder="1" applyAlignment="1" applyProtection="1">
      <alignment vertical="center"/>
    </xf>
    <xf numFmtId="0" fontId="14" fillId="0" borderId="16" xfId="2" applyNumberFormat="1" applyFont="1" applyFill="1" applyBorder="1" applyAlignment="1" applyProtection="1">
      <alignment horizontal="center" vertical="center" wrapText="1"/>
    </xf>
    <xf numFmtId="0" fontId="14" fillId="0" borderId="13" xfId="2" applyNumberFormat="1" applyFont="1" applyFill="1" applyBorder="1" applyAlignment="1" applyProtection="1">
      <alignment horizontal="center" vertical="center" wrapText="1"/>
    </xf>
    <xf numFmtId="0" fontId="33" fillId="0" borderId="15" xfId="2" applyNumberFormat="1" applyFont="1" applyBorder="1" applyAlignment="1" applyProtection="1">
      <alignment vertical="center"/>
    </xf>
    <xf numFmtId="0" fontId="33" fillId="0" borderId="16" xfId="2" applyNumberFormat="1" applyFont="1" applyBorder="1" applyAlignment="1" applyProtection="1">
      <alignment vertical="center"/>
    </xf>
    <xf numFmtId="0" fontId="33" fillId="0" borderId="16" xfId="2" applyNumberFormat="1" applyFont="1" applyBorder="1" applyAlignment="1" applyProtection="1">
      <alignment horizontal="center" vertical="center"/>
    </xf>
    <xf numFmtId="0" fontId="33" fillId="0" borderId="13" xfId="2" applyNumberFormat="1" applyFont="1" applyBorder="1" applyAlignment="1" applyProtection="1">
      <alignment horizontal="center" vertical="center"/>
    </xf>
    <xf numFmtId="0" fontId="34" fillId="0" borderId="15" xfId="2" applyNumberFormat="1" applyFont="1" applyBorder="1" applyAlignment="1" applyProtection="1">
      <alignment horizontal="center" vertical="center" wrapText="1"/>
    </xf>
    <xf numFmtId="0" fontId="34" fillId="0" borderId="15" xfId="2" applyNumberFormat="1" applyFont="1" applyBorder="1" applyAlignment="1" applyProtection="1">
      <alignment horizontal="center" vertical="center"/>
    </xf>
    <xf numFmtId="17" fontId="34" fillId="0" borderId="16" xfId="2" quotePrefix="1" applyNumberFormat="1" applyFont="1" applyFill="1" applyBorder="1" applyAlignment="1">
      <alignment horizontal="center" vertical="center" wrapText="1"/>
    </xf>
    <xf numFmtId="0" fontId="34" fillId="0" borderId="13" xfId="2" applyNumberFormat="1" applyFont="1" applyFill="1" applyBorder="1" applyAlignment="1" applyProtection="1">
      <alignment horizontal="center" vertical="center" wrapText="1"/>
    </xf>
    <xf numFmtId="0" fontId="14" fillId="0" borderId="15" xfId="2" applyNumberFormat="1" applyFont="1" applyBorder="1" applyAlignment="1">
      <alignment vertical="center"/>
    </xf>
    <xf numFmtId="0" fontId="14" fillId="0" borderId="16" xfId="2" applyNumberFormat="1" applyFont="1" applyBorder="1" applyAlignment="1">
      <alignment vertical="center"/>
    </xf>
    <xf numFmtId="0" fontId="33" fillId="0" borderId="15" xfId="2" applyNumberFormat="1" applyFont="1" applyBorder="1" applyAlignment="1">
      <alignment vertical="center"/>
    </xf>
    <xf numFmtId="0" fontId="33" fillId="0" borderId="16" xfId="2" applyNumberFormat="1" applyFont="1" applyBorder="1" applyAlignment="1">
      <alignment vertical="center"/>
    </xf>
    <xf numFmtId="0" fontId="33" fillId="0" borderId="16" xfId="2" applyNumberFormat="1" applyFont="1" applyBorder="1" applyAlignment="1">
      <alignment horizontal="center" vertical="center"/>
    </xf>
    <xf numFmtId="0" fontId="33" fillId="0" borderId="13" xfId="2" applyNumberFormat="1" applyFont="1" applyBorder="1" applyAlignment="1">
      <alignment horizontal="center" vertical="center"/>
    </xf>
    <xf numFmtId="0" fontId="27" fillId="0" borderId="15" xfId="2" applyNumberFormat="1" applyFont="1" applyBorder="1" applyAlignment="1">
      <alignment vertical="center"/>
    </xf>
    <xf numFmtId="0" fontId="27" fillId="0" borderId="16" xfId="2" applyNumberFormat="1" applyFont="1" applyBorder="1" applyAlignment="1">
      <alignment vertical="center"/>
    </xf>
    <xf numFmtId="0" fontId="28" fillId="0" borderId="15" xfId="2" applyNumberFormat="1" applyFont="1" applyBorder="1" applyAlignment="1">
      <alignment vertical="center"/>
    </xf>
    <xf numFmtId="0" fontId="28" fillId="0" borderId="16" xfId="2" applyNumberFormat="1" applyFont="1" applyBorder="1" applyAlignment="1">
      <alignment vertical="center"/>
    </xf>
    <xf numFmtId="0" fontId="28" fillId="0" borderId="16" xfId="2" applyNumberFormat="1" applyFont="1" applyBorder="1" applyAlignment="1">
      <alignment horizontal="center" vertical="center"/>
    </xf>
    <xf numFmtId="0" fontId="28" fillId="0" borderId="13" xfId="2" applyNumberFormat="1" applyFont="1" applyBorder="1" applyAlignment="1">
      <alignment horizontal="center" vertical="center"/>
    </xf>
    <xf numFmtId="0" fontId="29" fillId="0" borderId="17" xfId="2" applyNumberFormat="1" applyFont="1" applyFill="1" applyBorder="1" applyAlignment="1">
      <alignment horizontal="center" vertical="center" wrapText="1"/>
    </xf>
    <xf numFmtId="0" fontId="29" fillId="0" borderId="18" xfId="2" applyNumberFormat="1" applyFont="1" applyFill="1" applyBorder="1" applyAlignment="1">
      <alignment horizontal="center" vertical="center" wrapText="1"/>
    </xf>
    <xf numFmtId="0" fontId="29" fillId="0" borderId="19"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xf>
    <xf numFmtId="0" fontId="29" fillId="0" borderId="15" xfId="2" applyNumberFormat="1" applyFont="1" applyFill="1" applyBorder="1" applyAlignment="1">
      <alignment horizontal="center" vertical="center"/>
    </xf>
    <xf numFmtId="0" fontId="29" fillId="0" borderId="16" xfId="2" quotePrefix="1" applyNumberFormat="1" applyFont="1" applyFill="1" applyBorder="1" applyAlignment="1">
      <alignment horizontal="center" vertical="center" wrapText="1"/>
    </xf>
    <xf numFmtId="0" fontId="29" fillId="0" borderId="14" xfId="2" applyNumberFormat="1" applyFont="1" applyFill="1" applyBorder="1" applyAlignment="1">
      <alignment horizontal="center" vertical="center" wrapText="1"/>
    </xf>
    <xf numFmtId="0" fontId="29" fillId="0" borderId="15" xfId="2" applyNumberFormat="1" applyFont="1" applyFill="1" applyBorder="1" applyAlignment="1">
      <alignment horizontal="center" vertical="center" wrapText="1"/>
    </xf>
    <xf numFmtId="0" fontId="29" fillId="0" borderId="9" xfId="2" applyNumberFormat="1" applyFont="1" applyFill="1" applyBorder="1" applyAlignment="1">
      <alignment horizontal="center" vertical="center" wrapText="1"/>
    </xf>
    <xf numFmtId="0" fontId="29" fillId="0" borderId="6" xfId="2" applyNumberFormat="1" applyFont="1" applyFill="1" applyBorder="1" applyAlignment="1">
      <alignment horizontal="center" vertical="center" wrapText="1"/>
    </xf>
    <xf numFmtId="0" fontId="29" fillId="0" borderId="12" xfId="2" applyNumberFormat="1" applyFont="1" applyFill="1" applyBorder="1" applyAlignment="1">
      <alignment horizontal="center" vertical="center" wrapText="1"/>
    </xf>
    <xf numFmtId="0" fontId="28" fillId="0" borderId="15" xfId="2" applyNumberFormat="1" applyFont="1" applyBorder="1" applyAlignment="1">
      <alignment horizontal="left" vertical="center"/>
    </xf>
    <xf numFmtId="0" fontId="28" fillId="0" borderId="16" xfId="2" applyNumberFormat="1" applyFont="1" applyBorder="1" applyAlignment="1">
      <alignment horizontal="left" vertical="center"/>
    </xf>
    <xf numFmtId="0" fontId="50" fillId="0" borderId="1" xfId="1" applyFont="1" applyBorder="1" applyAlignment="1">
      <alignment horizontal="left" wrapText="1"/>
    </xf>
  </cellXfs>
  <cellStyles count="5">
    <cellStyle name="Link" xfId="4" builtinId="8"/>
    <cellStyle name="Standard" xfId="0" builtinId="0"/>
    <cellStyle name="Standard 2" xfId="2" xr:uid="{00000000-0005-0000-0000-000002000000}"/>
    <cellStyle name="Standard 2 2 2" xfId="3" xr:uid="{00000000-0005-0000-0000-000003000000}"/>
    <cellStyle name="Standard 2 3 2" xfId="1" xr:uid="{00000000-0005-0000-0000-000004000000}"/>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3778</xdr:rowOff>
    </xdr:from>
    <xdr:to>
      <xdr:col>7</xdr:col>
      <xdr:colOff>644104</xdr:colOff>
      <xdr:row>61</xdr:row>
      <xdr:rowOff>40821</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56203"/>
          <a:ext cx="6130504" cy="9181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Rechtsgrundlagen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Beherbergungsstatistikgesetz (BeherbStatG) vom 22. Mai 2002 (BGBl. I S. 1642), das durch Artikel 11 des Gesetzes vom 28. Juli 2015 (BGBl. I S. 1400) geändert worden ist, in Verbindung mit dem Bundesstatistikgesetz (BStatG) vom 22. Ja­nuar 1987 (BGBl. I S. 462, 565), das zuletzt durch Artikel 14 des Gesetzes vom 8. Mai 2024 (BGBl. 2024 I Nr. 152)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Erhebungsbereich</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Erhebungsbereich der Tourismusstatistik wird auf Grundlage der nationalen Klassifikation der Wirtschaftszweige, Aus­gabe 2008 (WZ 2008), 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Erhebungsmerkmale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Ergebnisdarstellung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baseline="0">
              <a:solidFill>
                <a:srgbClr val="2E75B6"/>
              </a:solidFill>
              <a:effectLst/>
              <a:latin typeface="+mn-lt"/>
              <a:ea typeface="+mn-ea"/>
              <a:cs typeface="Arial" panose="020B0604020202020204" pitchFamily="34" charset="0"/>
            </a:rPr>
            <a:t>Hinweise</a:t>
          </a:r>
          <a:endParaRPr lang="de-DE" sz="950">
            <a:solidFill>
              <a:srgbClr val="2E75B6"/>
            </a:solidFill>
            <a:effectLst/>
            <a:latin typeface="+mn-lt"/>
            <a:cs typeface="Arial" panose="020B0604020202020204" pitchFamily="34" charset="0"/>
          </a:endParaRPr>
        </a:p>
        <a:p>
          <a:r>
            <a:rPr lang="de-DE" sz="950">
              <a:solidFill>
                <a:srgbClr val="2E75B6"/>
              </a:solidFill>
              <a:effectLst/>
              <a:latin typeface="+mn-lt"/>
              <a:ea typeface="+mn-ea"/>
              <a:cs typeface="Arial" panose="020B0604020202020204" pitchFamily="34" charset="0"/>
            </a:rPr>
            <a:t> </a:t>
          </a:r>
          <a:endParaRPr lang="de-DE" sz="950">
            <a:solidFill>
              <a:srgbClr val="2E75B6"/>
            </a:solidFill>
            <a:effectLst/>
            <a:latin typeface="+mn-lt"/>
            <a:cs typeface="Arial" panose="020B0604020202020204" pitchFamily="34" charset="0"/>
          </a:endParaRPr>
        </a:p>
        <a:p>
          <a:r>
            <a:rPr lang="de-DE" sz="950" b="1">
              <a:solidFill>
                <a:srgbClr val="2E75B6"/>
              </a:solidFill>
              <a:effectLst/>
              <a:latin typeface="+mn-lt"/>
              <a:ea typeface="+mn-ea"/>
              <a:cs typeface="Arial" panose="020B0604020202020204" pitchFamily="34" charset="0"/>
            </a:rPr>
            <a:t>Überprüfungen</a:t>
          </a:r>
          <a:r>
            <a:rPr lang="de-DE" sz="950" b="1" baseline="0">
              <a:solidFill>
                <a:srgbClr val="2E75B6"/>
              </a:solidFill>
              <a:effectLst/>
              <a:latin typeface="+mn-lt"/>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endParaRPr lang="de-DE" sz="95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a:lnSpc>
              <a:spcPts val="900"/>
            </a:lnSpc>
          </a:pPr>
          <a:endParaRPr lang="de-DE" sz="950" b="0" i="0">
            <a:latin typeface="+mn-lt"/>
            <a:cs typeface="Arial" pitchFamily="34" charset="0"/>
          </a:endParaRPr>
        </a:p>
        <a:p>
          <a:pPr>
            <a:lnSpc>
              <a:spcPts val="800"/>
            </a:lnSpc>
          </a:pPr>
          <a:endParaRPr lang="de-DE" sz="950" b="1" i="0">
            <a:latin typeface="+mn-lt"/>
            <a:cs typeface="Arial" pitchFamily="34" charset="0"/>
          </a:endParaRPr>
        </a:p>
        <a:p>
          <a:pPr>
            <a:lnSpc>
              <a:spcPts val="700"/>
            </a:lnSpc>
          </a:pPr>
          <a:endParaRPr lang="de-DE" sz="950" b="0" i="0" u="none">
            <a:latin typeface="+mn-lt"/>
            <a:cs typeface="Arial" pitchFamily="34" charset="0"/>
          </a:endParaRPr>
        </a:p>
        <a:p>
          <a:pPr>
            <a:lnSpc>
              <a:spcPts val="800"/>
            </a:lnSpc>
          </a:pPr>
          <a:endParaRPr lang="de-DE" sz="950" b="0" i="0" u="none">
            <a:latin typeface="+mn-lt"/>
            <a:cs typeface="Arial" pitchFamily="34" charset="0"/>
          </a:endParaRPr>
        </a:p>
        <a:p>
          <a:pPr>
            <a:lnSpc>
              <a:spcPts val="500"/>
            </a:lnSpc>
          </a:pPr>
          <a:endParaRPr lang="de-DE" sz="950" b="0" i="0" u="none">
            <a:latin typeface="+mn-lt"/>
            <a:cs typeface="Arial" pitchFamily="34" charset="0"/>
          </a:endParaRPr>
        </a:p>
      </xdr:txBody>
    </xdr:sp>
    <xdr:clientData/>
  </xdr:twoCellAnchor>
  <xdr:twoCellAnchor>
    <xdr:from>
      <xdr:col>0</xdr:col>
      <xdr:colOff>0</xdr:colOff>
      <xdr:row>64</xdr:row>
      <xdr:rowOff>4247</xdr:rowOff>
    </xdr:from>
    <xdr:to>
      <xdr:col>7</xdr:col>
      <xdr:colOff>644161</xdr:colOff>
      <xdr:row>106</xdr:row>
      <xdr:rowOff>74838</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10186472"/>
          <a:ext cx="6130561" cy="64713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Arial" pitchFamily="34" charset="0"/>
            </a:rPr>
            <a:t>Ankünfte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Gäste, die im Berichtszeitraum in einem Beherbergungsbetrieb angekommen sind und dort vorübergehend ein Gästebett belegt haben.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Übernachtungen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Aufenthaltsdauer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Aufenthaltsdauer der Gäste ist ein rechnerischer Wert (Übernachtungen/Ankünfte), der die durchschnitt­liche Aufenthaltsdauer eines Gastes in Tagen angibt.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Auslastung der angebotenen 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Auslastung der angebotenen Schlafgelegenheiten ist ein rechnerischer Wert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Herkunftsländer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Gemeindegruppen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Bei den Gemeindegruppen handelt es sich um die Zusammenfassung von Gemeinden mit staatlich anerkannten "Prädikaten" (Heilbäder, See- und Seeheilbäder, Luftkurorte, Erholungsorte). Die Anerkennung wird auf der Grundlage landesrechtlicher Vorschriften verliehen.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Reisegebiete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Reisegebiete sind geografische Gliederungen auf der Basis nichtadministrativer Raumeinheiten, die sich im Wesent-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Betriebsarten</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Betriebsarten der Monatserhebung im Tourismus und die dazugehörigen Positionen der Klassifikation der Wirtschafts­zweige, Ausgabe 2008 (WZ 2008).</a:t>
          </a:r>
          <a:endParaRPr lang="de-DE" sz="950" b="0" i="0" u="none">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iv-mv.de/Statistik/Zahlen-und-Fakten/Gesellschaft-&amp;-Staat/Bevoelkerung/Statistische-Berich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4" ht="50.1" customHeight="1" thickBot="1" x14ac:dyDescent="0.65">
      <c r="A1" s="303" t="s">
        <v>0</v>
      </c>
      <c r="B1" s="303"/>
      <c r="C1" s="211"/>
      <c r="D1" s="211"/>
    </row>
    <row r="2" spans="1:4" ht="35.1" customHeight="1" thickTop="1" x14ac:dyDescent="0.2">
      <c r="A2" s="212" t="s">
        <v>1</v>
      </c>
      <c r="B2" s="212"/>
      <c r="C2" s="213" t="s">
        <v>2</v>
      </c>
      <c r="D2" s="213"/>
    </row>
    <row r="3" spans="1:4" ht="24.95" customHeight="1" x14ac:dyDescent="0.2">
      <c r="A3" s="214"/>
      <c r="B3" s="214"/>
      <c r="C3" s="214"/>
      <c r="D3" s="214"/>
    </row>
    <row r="4" spans="1:4" ht="24.95" customHeight="1" x14ac:dyDescent="0.2">
      <c r="A4" s="203" t="s">
        <v>3</v>
      </c>
      <c r="B4" s="203"/>
      <c r="C4" s="203"/>
      <c r="D4" s="204"/>
    </row>
    <row r="5" spans="1:4" ht="24.95" customHeight="1" x14ac:dyDescent="0.2">
      <c r="A5" s="203" t="s">
        <v>4</v>
      </c>
      <c r="B5" s="203"/>
      <c r="C5" s="203"/>
      <c r="D5" s="204"/>
    </row>
    <row r="6" spans="1:4" ht="39.950000000000003" customHeight="1" x14ac:dyDescent="0.45">
      <c r="A6" s="205" t="s">
        <v>493</v>
      </c>
      <c r="B6" s="206"/>
      <c r="C6" s="206"/>
      <c r="D6" s="206"/>
    </row>
    <row r="7" spans="1:4" ht="24.95" customHeight="1" x14ac:dyDescent="0.45">
      <c r="A7" s="207"/>
      <c r="B7" s="207"/>
      <c r="C7" s="207"/>
      <c r="D7" s="207"/>
    </row>
    <row r="8" spans="1:4" ht="24.95" customHeight="1" x14ac:dyDescent="0.45">
      <c r="A8" s="207" t="s">
        <v>5</v>
      </c>
      <c r="B8" s="207"/>
      <c r="C8" s="207"/>
      <c r="D8" s="207"/>
    </row>
    <row r="9" spans="1:4" ht="24.95" customHeight="1" x14ac:dyDescent="0.4">
      <c r="A9" s="208"/>
      <c r="B9" s="208"/>
      <c r="C9" s="208"/>
      <c r="D9" s="208"/>
    </row>
    <row r="10" spans="1:4" ht="24.95" customHeight="1" x14ac:dyDescent="0.2">
      <c r="A10" s="209"/>
      <c r="B10" s="209"/>
      <c r="C10" s="209"/>
      <c r="D10" s="209"/>
    </row>
    <row r="11" spans="1:4" ht="24.95" customHeight="1" x14ac:dyDescent="0.2">
      <c r="A11" s="210"/>
      <c r="B11" s="210"/>
      <c r="C11" s="210"/>
      <c r="D11" s="210"/>
    </row>
    <row r="12" spans="1:4" ht="24.95" customHeight="1" x14ac:dyDescent="0.2">
      <c r="A12" s="210"/>
      <c r="B12" s="210"/>
      <c r="C12" s="210"/>
      <c r="D12" s="210"/>
    </row>
    <row r="13" spans="1:4" ht="12" customHeight="1" x14ac:dyDescent="0.2">
      <c r="A13" s="2"/>
      <c r="B13" s="202" t="s">
        <v>6</v>
      </c>
      <c r="C13" s="202"/>
      <c r="D13" s="3" t="s">
        <v>494</v>
      </c>
    </row>
    <row r="14" spans="1:4" ht="12" customHeight="1" x14ac:dyDescent="0.2">
      <c r="A14" s="2"/>
      <c r="B14" s="202"/>
      <c r="C14" s="202"/>
      <c r="D14" s="4"/>
    </row>
    <row r="15" spans="1:4" ht="12" customHeight="1" x14ac:dyDescent="0.2">
      <c r="A15" s="2"/>
      <c r="B15" s="202" t="s">
        <v>7</v>
      </c>
      <c r="C15" s="202"/>
      <c r="D15" s="5" t="s">
        <v>497</v>
      </c>
    </row>
    <row r="16" spans="1:4" ht="12" customHeight="1" x14ac:dyDescent="0.2">
      <c r="A16" s="2"/>
      <c r="B16" s="202"/>
      <c r="C16" s="202"/>
      <c r="D16" s="5"/>
    </row>
    <row r="17" spans="1:4" ht="12" customHeight="1" x14ac:dyDescent="0.2">
      <c r="A17" s="6"/>
      <c r="B17" s="196"/>
      <c r="C17" s="196"/>
      <c r="D17" s="7"/>
    </row>
    <row r="18" spans="1:4" ht="12" customHeight="1" x14ac:dyDescent="0.2">
      <c r="A18" s="197"/>
      <c r="B18" s="197"/>
      <c r="C18" s="197"/>
      <c r="D18" s="197"/>
    </row>
    <row r="19" spans="1:4" ht="12" customHeight="1" x14ac:dyDescent="0.2">
      <c r="A19" s="198" t="s">
        <v>8</v>
      </c>
      <c r="B19" s="198"/>
      <c r="C19" s="198"/>
      <c r="D19" s="198"/>
    </row>
    <row r="20" spans="1:4" ht="12" customHeight="1" x14ac:dyDescent="0.2">
      <c r="A20" s="198" t="s">
        <v>9</v>
      </c>
      <c r="B20" s="198"/>
      <c r="C20" s="198"/>
      <c r="D20" s="198"/>
    </row>
    <row r="21" spans="1:4" ht="12" customHeight="1" x14ac:dyDescent="0.2">
      <c r="A21" s="198"/>
      <c r="B21" s="198"/>
      <c r="C21" s="198"/>
      <c r="D21" s="198"/>
    </row>
    <row r="22" spans="1:4" ht="12" customHeight="1" x14ac:dyDescent="0.2">
      <c r="A22" s="199" t="s">
        <v>10</v>
      </c>
      <c r="B22" s="199"/>
      <c r="C22" s="199"/>
      <c r="D22" s="199"/>
    </row>
    <row r="23" spans="1:4" ht="12" customHeight="1" x14ac:dyDescent="0.2">
      <c r="A23" s="198"/>
      <c r="B23" s="198"/>
      <c r="C23" s="198"/>
      <c r="D23" s="198"/>
    </row>
    <row r="24" spans="1:4" ht="12" customHeight="1" x14ac:dyDescent="0.2">
      <c r="A24" s="200" t="s">
        <v>11</v>
      </c>
      <c r="B24" s="200"/>
      <c r="C24" s="200"/>
      <c r="D24" s="200"/>
    </row>
    <row r="25" spans="1:4" ht="12" customHeight="1" x14ac:dyDescent="0.2">
      <c r="A25" s="200" t="s">
        <v>12</v>
      </c>
      <c r="B25" s="200"/>
      <c r="C25" s="200"/>
      <c r="D25" s="200"/>
    </row>
    <row r="26" spans="1:4" ht="12" customHeight="1" x14ac:dyDescent="0.2">
      <c r="A26" s="201"/>
      <c r="B26" s="201"/>
      <c r="C26" s="201"/>
      <c r="D26" s="201"/>
    </row>
    <row r="27" spans="1:4" ht="12" customHeight="1" x14ac:dyDescent="0.2">
      <c r="A27" s="197"/>
      <c r="B27" s="197"/>
      <c r="C27" s="197"/>
      <c r="D27" s="197"/>
    </row>
    <row r="28" spans="1:4" ht="12" customHeight="1" x14ac:dyDescent="0.2">
      <c r="A28" s="195" t="s">
        <v>13</v>
      </c>
      <c r="B28" s="195"/>
      <c r="C28" s="195"/>
      <c r="D28" s="195"/>
    </row>
    <row r="29" spans="1:4" ht="12" customHeight="1" x14ac:dyDescent="0.2">
      <c r="A29" s="194"/>
      <c r="B29" s="194"/>
      <c r="C29" s="194"/>
      <c r="D29" s="194"/>
    </row>
    <row r="30" spans="1:4" ht="12" customHeight="1" x14ac:dyDescent="0.2">
      <c r="A30" s="8" t="s">
        <v>14</v>
      </c>
      <c r="B30" s="190" t="s">
        <v>15</v>
      </c>
      <c r="C30" s="190"/>
      <c r="D30" s="190"/>
    </row>
    <row r="31" spans="1:4" ht="12" customHeight="1" x14ac:dyDescent="0.2">
      <c r="A31" s="9">
        <v>0</v>
      </c>
      <c r="B31" s="190" t="s">
        <v>16</v>
      </c>
      <c r="C31" s="190"/>
      <c r="D31" s="190"/>
    </row>
    <row r="32" spans="1:4" ht="12" customHeight="1" x14ac:dyDescent="0.2">
      <c r="A32" s="8" t="s">
        <v>17</v>
      </c>
      <c r="B32" s="190" t="s">
        <v>18</v>
      </c>
      <c r="C32" s="190"/>
      <c r="D32" s="190"/>
    </row>
    <row r="33" spans="1:4" ht="12" customHeight="1" x14ac:dyDescent="0.2">
      <c r="A33" s="8" t="s">
        <v>19</v>
      </c>
      <c r="B33" s="190" t="s">
        <v>20</v>
      </c>
      <c r="C33" s="190"/>
      <c r="D33" s="190"/>
    </row>
    <row r="34" spans="1:4" ht="12" customHeight="1" x14ac:dyDescent="0.2">
      <c r="A34" s="8" t="s">
        <v>21</v>
      </c>
      <c r="B34" s="190" t="s">
        <v>22</v>
      </c>
      <c r="C34" s="190"/>
      <c r="D34" s="190"/>
    </row>
    <row r="35" spans="1:4" ht="12" customHeight="1" x14ac:dyDescent="0.2">
      <c r="A35" s="8" t="s">
        <v>23</v>
      </c>
      <c r="B35" s="190" t="s">
        <v>24</v>
      </c>
      <c r="C35" s="190"/>
      <c r="D35" s="190"/>
    </row>
    <row r="36" spans="1:4" ht="12" customHeight="1" x14ac:dyDescent="0.2">
      <c r="A36" s="8" t="s">
        <v>25</v>
      </c>
      <c r="B36" s="190" t="s">
        <v>26</v>
      </c>
      <c r="C36" s="190"/>
      <c r="D36" s="190"/>
    </row>
    <row r="37" spans="1:4" ht="12" customHeight="1" x14ac:dyDescent="0.2">
      <c r="A37" s="8" t="s">
        <v>27</v>
      </c>
      <c r="B37" s="190" t="s">
        <v>28</v>
      </c>
      <c r="C37" s="190"/>
      <c r="D37" s="190"/>
    </row>
    <row r="38" spans="1:4" ht="12" customHeight="1" x14ac:dyDescent="0.2">
      <c r="A38" s="8"/>
      <c r="B38" s="190"/>
      <c r="C38" s="190"/>
      <c r="D38" s="190"/>
    </row>
    <row r="39" spans="1:4" ht="12" customHeight="1" x14ac:dyDescent="0.2">
      <c r="A39" s="8"/>
      <c r="B39" s="190"/>
      <c r="C39" s="190"/>
      <c r="D39" s="190"/>
    </row>
    <row r="40" spans="1:4" ht="12" customHeight="1" x14ac:dyDescent="0.2">
      <c r="A40" s="8"/>
      <c r="B40" s="190"/>
      <c r="C40" s="190"/>
      <c r="D40" s="190"/>
    </row>
    <row r="41" spans="1:4" ht="12" customHeight="1" x14ac:dyDescent="0.2">
      <c r="A41" s="8"/>
      <c r="B41" s="190"/>
      <c r="C41" s="190"/>
      <c r="D41" s="190"/>
    </row>
    <row r="42" spans="1:4" ht="12" customHeight="1" x14ac:dyDescent="0.2">
      <c r="A42" s="8"/>
      <c r="B42" s="191"/>
      <c r="C42" s="191"/>
      <c r="D42" s="191"/>
    </row>
    <row r="43" spans="1:4" ht="12" customHeight="1" x14ac:dyDescent="0.2">
      <c r="A43" s="8"/>
      <c r="B43" s="191"/>
      <c r="C43" s="191"/>
      <c r="D43" s="191"/>
    </row>
    <row r="44" spans="1:4" ht="12" customHeight="1" x14ac:dyDescent="0.2">
      <c r="A44" s="192" t="s">
        <v>29</v>
      </c>
      <c r="B44" s="192"/>
      <c r="C44" s="192"/>
      <c r="D44" s="192"/>
    </row>
    <row r="45" spans="1:4" ht="39.950000000000003" customHeight="1" x14ac:dyDescent="0.2">
      <c r="A45" s="193" t="s">
        <v>30</v>
      </c>
      <c r="B45" s="193"/>
      <c r="C45" s="193"/>
      <c r="D45" s="193"/>
    </row>
  </sheetData>
  <mergeCells count="47">
    <mergeCell ref="A4:D4"/>
    <mergeCell ref="A1:B1"/>
    <mergeCell ref="C1:D1"/>
    <mergeCell ref="A2:B2"/>
    <mergeCell ref="C2:D2"/>
    <mergeCell ref="A3:D3"/>
    <mergeCell ref="B16:C16"/>
    <mergeCell ref="A5:D5"/>
    <mergeCell ref="A6:D6"/>
    <mergeCell ref="A7:D7"/>
    <mergeCell ref="A8:D8"/>
    <mergeCell ref="A9:D9"/>
    <mergeCell ref="A10:D10"/>
    <mergeCell ref="A11:D11"/>
    <mergeCell ref="A12:D12"/>
    <mergeCell ref="B13:C13"/>
    <mergeCell ref="B14:C14"/>
    <mergeCell ref="B15:C15"/>
    <mergeCell ref="A28:D28"/>
    <mergeCell ref="B17:C17"/>
    <mergeCell ref="A18:D18"/>
    <mergeCell ref="A19:D19"/>
    <mergeCell ref="A20:D20"/>
    <mergeCell ref="A21:D21"/>
    <mergeCell ref="A22:D22"/>
    <mergeCell ref="A23:D23"/>
    <mergeCell ref="A24:D24"/>
    <mergeCell ref="A25:D25"/>
    <mergeCell ref="A26:D26"/>
    <mergeCell ref="A27:D27"/>
    <mergeCell ref="B40:D40"/>
    <mergeCell ref="A29:D29"/>
    <mergeCell ref="B30:D30"/>
    <mergeCell ref="B31:D31"/>
    <mergeCell ref="B32:D32"/>
    <mergeCell ref="B33:D33"/>
    <mergeCell ref="B34:D34"/>
    <mergeCell ref="B35:D35"/>
    <mergeCell ref="B36:D36"/>
    <mergeCell ref="B37:D37"/>
    <mergeCell ref="B38:D38"/>
    <mergeCell ref="B39:D39"/>
    <mergeCell ref="B41:D41"/>
    <mergeCell ref="B42:D42"/>
    <mergeCell ref="B43:D43"/>
    <mergeCell ref="A44:D44"/>
    <mergeCell ref="A45:D45"/>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1"/>
  <dimension ref="A1:L38"/>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75" customWidth="1"/>
    <col min="2" max="2" width="21.140625" style="91" customWidth="1"/>
    <col min="3" max="3" width="6.85546875" style="91" bestFit="1" customWidth="1"/>
    <col min="4" max="4" width="6.7109375" style="91" customWidth="1"/>
    <col min="5" max="5" width="7.5703125" style="91" customWidth="1"/>
    <col min="6" max="6" width="7.140625" style="91" customWidth="1"/>
    <col min="7" max="7" width="5.5703125" style="91" customWidth="1"/>
    <col min="8" max="8" width="7" style="91" customWidth="1"/>
    <col min="9" max="9" width="6.28515625" style="91" customWidth="1"/>
    <col min="10" max="10" width="7.7109375" style="91" customWidth="1"/>
    <col min="11" max="11" width="6.28515625" style="91" customWidth="1"/>
    <col min="12" max="12" width="6" style="91" customWidth="1"/>
    <col min="13" max="16384" width="9.140625" style="75"/>
  </cols>
  <sheetData>
    <row r="1" spans="1:12" s="110" customFormat="1" ht="30" customHeight="1" x14ac:dyDescent="0.2">
      <c r="A1" s="278" t="s">
        <v>51</v>
      </c>
      <c r="B1" s="279"/>
      <c r="C1" s="255" t="s">
        <v>338</v>
      </c>
      <c r="D1" s="255"/>
      <c r="E1" s="255"/>
      <c r="F1" s="255"/>
      <c r="G1" s="255"/>
      <c r="H1" s="255"/>
      <c r="I1" s="255"/>
      <c r="J1" s="255"/>
      <c r="K1" s="255"/>
      <c r="L1" s="256"/>
    </row>
    <row r="2" spans="1:12" s="74" customFormat="1" ht="24.95" customHeight="1" x14ac:dyDescent="0.2">
      <c r="A2" s="280" t="s">
        <v>339</v>
      </c>
      <c r="B2" s="281"/>
      <c r="C2" s="282" t="s">
        <v>44</v>
      </c>
      <c r="D2" s="282"/>
      <c r="E2" s="282"/>
      <c r="F2" s="282"/>
      <c r="G2" s="282"/>
      <c r="H2" s="282"/>
      <c r="I2" s="282"/>
      <c r="J2" s="282"/>
      <c r="K2" s="282"/>
      <c r="L2" s="283"/>
    </row>
    <row r="3" spans="1:12" ht="11.45" customHeight="1" x14ac:dyDescent="0.2">
      <c r="A3" s="261" t="s">
        <v>105</v>
      </c>
      <c r="B3" s="252" t="s">
        <v>158</v>
      </c>
      <c r="C3" s="263" t="s">
        <v>493</v>
      </c>
      <c r="D3" s="252"/>
      <c r="E3" s="252"/>
      <c r="F3" s="252"/>
      <c r="G3" s="252"/>
      <c r="H3" s="252" t="s">
        <v>495</v>
      </c>
      <c r="I3" s="252"/>
      <c r="J3" s="252"/>
      <c r="K3" s="252"/>
      <c r="L3" s="264"/>
    </row>
    <row r="4" spans="1:12" s="74" customFormat="1" ht="11.45" customHeight="1" x14ac:dyDescent="0.2">
      <c r="A4" s="262"/>
      <c r="B4" s="252"/>
      <c r="C4" s="252" t="s">
        <v>107</v>
      </c>
      <c r="D4" s="252"/>
      <c r="E4" s="252" t="s">
        <v>108</v>
      </c>
      <c r="F4" s="252"/>
      <c r="G4" s="252" t="s">
        <v>131</v>
      </c>
      <c r="H4" s="252" t="s">
        <v>107</v>
      </c>
      <c r="I4" s="252"/>
      <c r="J4" s="252" t="s">
        <v>108</v>
      </c>
      <c r="K4" s="252"/>
      <c r="L4" s="264" t="s">
        <v>131</v>
      </c>
    </row>
    <row r="5" spans="1:12" s="74" customFormat="1" ht="11.45" customHeight="1" x14ac:dyDescent="0.2">
      <c r="A5" s="262"/>
      <c r="B5" s="252"/>
      <c r="C5" s="252" t="s">
        <v>132</v>
      </c>
      <c r="D5" s="252" t="s">
        <v>133</v>
      </c>
      <c r="E5" s="252" t="s">
        <v>132</v>
      </c>
      <c r="F5" s="252" t="s">
        <v>133</v>
      </c>
      <c r="G5" s="252"/>
      <c r="H5" s="252" t="s">
        <v>132</v>
      </c>
      <c r="I5" s="252" t="s">
        <v>134</v>
      </c>
      <c r="J5" s="252" t="s">
        <v>132</v>
      </c>
      <c r="K5" s="252" t="s">
        <v>134</v>
      </c>
      <c r="L5" s="264"/>
    </row>
    <row r="6" spans="1:12" s="74" customFormat="1" ht="11.45" customHeight="1" x14ac:dyDescent="0.2">
      <c r="A6" s="262"/>
      <c r="B6" s="252"/>
      <c r="C6" s="252"/>
      <c r="D6" s="252"/>
      <c r="E6" s="252"/>
      <c r="F6" s="252"/>
      <c r="G6" s="252"/>
      <c r="H6" s="252"/>
      <c r="I6" s="252"/>
      <c r="J6" s="252"/>
      <c r="K6" s="252"/>
      <c r="L6" s="264"/>
    </row>
    <row r="7" spans="1:12" s="74" customFormat="1" ht="11.45" customHeight="1" x14ac:dyDescent="0.2">
      <c r="A7" s="262"/>
      <c r="B7" s="252"/>
      <c r="C7" s="252"/>
      <c r="D7" s="252"/>
      <c r="E7" s="252"/>
      <c r="F7" s="252"/>
      <c r="G7" s="252"/>
      <c r="H7" s="252"/>
      <c r="I7" s="252"/>
      <c r="J7" s="252"/>
      <c r="K7" s="252"/>
      <c r="L7" s="264"/>
    </row>
    <row r="8" spans="1:12" s="74" customFormat="1" ht="11.45" customHeight="1" x14ac:dyDescent="0.2">
      <c r="A8" s="262"/>
      <c r="B8" s="252"/>
      <c r="C8" s="252"/>
      <c r="D8" s="252"/>
      <c r="E8" s="252"/>
      <c r="F8" s="252"/>
      <c r="G8" s="252"/>
      <c r="H8" s="252"/>
      <c r="I8" s="252"/>
      <c r="J8" s="252"/>
      <c r="K8" s="252"/>
      <c r="L8" s="264"/>
    </row>
    <row r="9" spans="1:12" s="74" customFormat="1" ht="11.45" customHeight="1" x14ac:dyDescent="0.2">
      <c r="A9" s="262"/>
      <c r="B9" s="252"/>
      <c r="C9" s="252"/>
      <c r="D9" s="252"/>
      <c r="E9" s="252"/>
      <c r="F9" s="252"/>
      <c r="G9" s="252"/>
      <c r="H9" s="252"/>
      <c r="I9" s="252"/>
      <c r="J9" s="252"/>
      <c r="K9" s="252"/>
      <c r="L9" s="264"/>
    </row>
    <row r="10" spans="1:12" s="74" customFormat="1" ht="11.45" customHeight="1" x14ac:dyDescent="0.2">
      <c r="A10" s="262"/>
      <c r="B10" s="252"/>
      <c r="C10" s="252"/>
      <c r="D10" s="252"/>
      <c r="E10" s="252"/>
      <c r="F10" s="252"/>
      <c r="G10" s="252"/>
      <c r="H10" s="252"/>
      <c r="I10" s="252"/>
      <c r="J10" s="252"/>
      <c r="K10" s="252"/>
      <c r="L10" s="264"/>
    </row>
    <row r="11" spans="1:12" s="74" customFormat="1" ht="11.45" customHeight="1" x14ac:dyDescent="0.2">
      <c r="A11" s="262"/>
      <c r="B11" s="252"/>
      <c r="C11" s="182" t="s">
        <v>111</v>
      </c>
      <c r="D11" s="182" t="s">
        <v>135</v>
      </c>
      <c r="E11" s="182" t="s">
        <v>111</v>
      </c>
      <c r="F11" s="182" t="s">
        <v>135</v>
      </c>
      <c r="G11" s="252" t="s">
        <v>111</v>
      </c>
      <c r="H11" s="252"/>
      <c r="I11" s="182" t="s">
        <v>135</v>
      </c>
      <c r="J11" s="182" t="s">
        <v>111</v>
      </c>
      <c r="K11" s="182" t="s">
        <v>135</v>
      </c>
      <c r="L11" s="183" t="s">
        <v>111</v>
      </c>
    </row>
    <row r="12" spans="1:12" s="111" customFormat="1" ht="11.45" customHeight="1" x14ac:dyDescent="0.2">
      <c r="A12" s="184">
        <v>1</v>
      </c>
      <c r="B12" s="185">
        <v>2</v>
      </c>
      <c r="C12" s="186">
        <v>3</v>
      </c>
      <c r="D12" s="185">
        <v>4</v>
      </c>
      <c r="E12" s="186">
        <v>5</v>
      </c>
      <c r="F12" s="185">
        <v>6</v>
      </c>
      <c r="G12" s="186">
        <v>7</v>
      </c>
      <c r="H12" s="185">
        <v>8</v>
      </c>
      <c r="I12" s="186">
        <v>9</v>
      </c>
      <c r="J12" s="185">
        <v>10</v>
      </c>
      <c r="K12" s="186">
        <v>11</v>
      </c>
      <c r="L12" s="187">
        <v>12</v>
      </c>
    </row>
    <row r="13" spans="1:12" ht="11.45" customHeight="1" x14ac:dyDescent="0.2">
      <c r="A13" s="82"/>
      <c r="B13" s="118" t="s">
        <v>113</v>
      </c>
      <c r="C13" s="173"/>
      <c r="D13" s="172" t="s">
        <v>113</v>
      </c>
      <c r="E13" s="174" t="s">
        <v>113</v>
      </c>
      <c r="F13" s="172" t="s">
        <v>113</v>
      </c>
      <c r="G13" s="172" t="s">
        <v>113</v>
      </c>
      <c r="H13" s="174" t="s">
        <v>113</v>
      </c>
      <c r="I13" s="172" t="s">
        <v>113</v>
      </c>
      <c r="J13" s="174" t="s">
        <v>113</v>
      </c>
      <c r="K13" s="172" t="s">
        <v>113</v>
      </c>
      <c r="L13" s="172" t="s">
        <v>113</v>
      </c>
    </row>
    <row r="14" spans="1:12" s="74" customFormat="1" ht="11.45" customHeight="1" x14ac:dyDescent="0.2">
      <c r="A14" s="132">
        <f>IF(D14&lt;&gt;"",COUNTA($D$14:D14),"")</f>
        <v>1</v>
      </c>
      <c r="B14" s="85" t="s">
        <v>136</v>
      </c>
      <c r="C14" s="171">
        <v>68332</v>
      </c>
      <c r="D14" s="113">
        <v>-9.6</v>
      </c>
      <c r="E14" s="165">
        <v>275692</v>
      </c>
      <c r="F14" s="113">
        <v>-7.5</v>
      </c>
      <c r="G14" s="113">
        <v>4</v>
      </c>
      <c r="H14" s="165">
        <v>1192917</v>
      </c>
      <c r="I14" s="113">
        <v>-3.7</v>
      </c>
      <c r="J14" s="165">
        <v>5278313</v>
      </c>
      <c r="K14" s="113">
        <v>-3</v>
      </c>
      <c r="L14" s="113">
        <v>4.4000000000000004</v>
      </c>
    </row>
    <row r="15" spans="1:12" s="74" customFormat="1" ht="11.45" customHeight="1" x14ac:dyDescent="0.2">
      <c r="A15" s="132">
        <f>IF(D15&lt;&gt;"",COUNTA($D$14:D15),"")</f>
        <v>2</v>
      </c>
      <c r="B15" s="87" t="s">
        <v>137</v>
      </c>
      <c r="C15" s="170">
        <v>66813</v>
      </c>
      <c r="D15" s="66">
        <v>-9.6999999999999993</v>
      </c>
      <c r="E15" s="164">
        <v>271490</v>
      </c>
      <c r="F15" s="66">
        <v>-7.5</v>
      </c>
      <c r="G15" s="66">
        <v>4.0999999999999996</v>
      </c>
      <c r="H15" s="164">
        <v>1127433</v>
      </c>
      <c r="I15" s="66">
        <v>-3.8</v>
      </c>
      <c r="J15" s="164">
        <v>5087884</v>
      </c>
      <c r="K15" s="66">
        <v>-3.1</v>
      </c>
      <c r="L15" s="66">
        <v>4.5</v>
      </c>
    </row>
    <row r="16" spans="1:12" ht="11.45" customHeight="1" x14ac:dyDescent="0.2">
      <c r="A16" s="132">
        <f>IF(D16&lt;&gt;"",COUNTA($D$14:D16),"")</f>
        <v>3</v>
      </c>
      <c r="B16" s="87" t="s">
        <v>138</v>
      </c>
      <c r="C16" s="170">
        <v>1519</v>
      </c>
      <c r="D16" s="66">
        <v>-2.6</v>
      </c>
      <c r="E16" s="164">
        <v>4202</v>
      </c>
      <c r="F16" s="66">
        <v>-1.6</v>
      </c>
      <c r="G16" s="66">
        <v>2.8</v>
      </c>
      <c r="H16" s="164">
        <v>65484</v>
      </c>
      <c r="I16" s="66">
        <v>-3.4</v>
      </c>
      <c r="J16" s="164">
        <v>190429</v>
      </c>
      <c r="K16" s="66">
        <v>-1.7</v>
      </c>
      <c r="L16" s="66">
        <v>2.9</v>
      </c>
    </row>
    <row r="17" spans="1:12" s="74" customFormat="1" ht="20.100000000000001" customHeight="1" x14ac:dyDescent="0.2">
      <c r="A17" s="132">
        <f>IF(D17&lt;&gt;"",COUNTA($D$14:D17),"")</f>
        <v>4</v>
      </c>
      <c r="B17" s="85" t="s">
        <v>159</v>
      </c>
      <c r="C17" s="171">
        <v>8538</v>
      </c>
      <c r="D17" s="113">
        <v>-11</v>
      </c>
      <c r="E17" s="165">
        <v>34088</v>
      </c>
      <c r="F17" s="113">
        <v>-10.5</v>
      </c>
      <c r="G17" s="113">
        <v>4</v>
      </c>
      <c r="H17" s="165">
        <v>179285</v>
      </c>
      <c r="I17" s="113">
        <v>-4.9000000000000004</v>
      </c>
      <c r="J17" s="165">
        <v>871949</v>
      </c>
      <c r="K17" s="113">
        <v>-0.3</v>
      </c>
      <c r="L17" s="113">
        <v>4.9000000000000004</v>
      </c>
    </row>
    <row r="18" spans="1:12" ht="11.45" customHeight="1" x14ac:dyDescent="0.2">
      <c r="A18" s="132">
        <f>IF(D18&lt;&gt;"",COUNTA($D$14:D18),"")</f>
        <v>5</v>
      </c>
      <c r="B18" s="87" t="s">
        <v>140</v>
      </c>
      <c r="C18" s="170">
        <v>7965</v>
      </c>
      <c r="D18" s="66">
        <v>-12.6</v>
      </c>
      <c r="E18" s="164">
        <v>32645</v>
      </c>
      <c r="F18" s="66">
        <v>-11.1</v>
      </c>
      <c r="G18" s="66">
        <v>4.0999999999999996</v>
      </c>
      <c r="H18" s="164">
        <v>155996</v>
      </c>
      <c r="I18" s="66">
        <v>-5.7</v>
      </c>
      <c r="J18" s="164">
        <v>797960</v>
      </c>
      <c r="K18" s="66">
        <v>-0.8</v>
      </c>
      <c r="L18" s="66">
        <v>5.0999999999999996</v>
      </c>
    </row>
    <row r="19" spans="1:12" ht="11.45" customHeight="1" x14ac:dyDescent="0.2">
      <c r="A19" s="132">
        <f>IF(D19&lt;&gt;"",COUNTA($D$14:D19),"")</f>
        <v>6</v>
      </c>
      <c r="B19" s="87" t="s">
        <v>141</v>
      </c>
      <c r="C19" s="170">
        <v>573</v>
      </c>
      <c r="D19" s="66">
        <v>20.399999999999999</v>
      </c>
      <c r="E19" s="164">
        <v>1443</v>
      </c>
      <c r="F19" s="66">
        <v>5.3</v>
      </c>
      <c r="G19" s="66">
        <v>2.5</v>
      </c>
      <c r="H19" s="164">
        <v>23289</v>
      </c>
      <c r="I19" s="66">
        <v>1.1000000000000001</v>
      </c>
      <c r="J19" s="164">
        <v>73989</v>
      </c>
      <c r="K19" s="66">
        <v>5.4</v>
      </c>
      <c r="L19" s="66">
        <v>3.2</v>
      </c>
    </row>
    <row r="20" spans="1:12" s="74" customFormat="1" ht="20.100000000000001" customHeight="1" x14ac:dyDescent="0.2">
      <c r="A20" s="132">
        <f>IF(D20&lt;&gt;"",COUNTA($D$14:D20),"")</f>
        <v>7</v>
      </c>
      <c r="B20" s="85" t="s">
        <v>160</v>
      </c>
      <c r="C20" s="171">
        <v>18390</v>
      </c>
      <c r="D20" s="113">
        <v>-19.2</v>
      </c>
      <c r="E20" s="165">
        <v>80333</v>
      </c>
      <c r="F20" s="113">
        <v>-12.3</v>
      </c>
      <c r="G20" s="113">
        <v>4.4000000000000004</v>
      </c>
      <c r="H20" s="165">
        <v>299159</v>
      </c>
      <c r="I20" s="113">
        <v>-8.6999999999999993</v>
      </c>
      <c r="J20" s="165">
        <v>1514931</v>
      </c>
      <c r="K20" s="113">
        <v>-7.6</v>
      </c>
      <c r="L20" s="113">
        <v>5.0999999999999996</v>
      </c>
    </row>
    <row r="21" spans="1:12" ht="11.45" customHeight="1" x14ac:dyDescent="0.2">
      <c r="A21" s="132">
        <f>IF(D21&lt;&gt;"",COUNTA($D$14:D21),"")</f>
        <v>8</v>
      </c>
      <c r="B21" s="87" t="s">
        <v>140</v>
      </c>
      <c r="C21" s="170">
        <v>18179</v>
      </c>
      <c r="D21" s="66">
        <v>-19.2</v>
      </c>
      <c r="E21" s="164">
        <v>79530</v>
      </c>
      <c r="F21" s="66">
        <v>-12.2</v>
      </c>
      <c r="G21" s="66">
        <v>4.4000000000000004</v>
      </c>
      <c r="H21" s="164">
        <v>287170</v>
      </c>
      <c r="I21" s="66">
        <v>-8.8000000000000007</v>
      </c>
      <c r="J21" s="164">
        <v>1477347</v>
      </c>
      <c r="K21" s="66">
        <v>-7.6</v>
      </c>
      <c r="L21" s="66">
        <v>5.0999999999999996</v>
      </c>
    </row>
    <row r="22" spans="1:12" ht="11.45" customHeight="1" x14ac:dyDescent="0.2">
      <c r="A22" s="132">
        <f>IF(D22&lt;&gt;"",COUNTA($D$14:D22),"")</f>
        <v>9</v>
      </c>
      <c r="B22" s="87" t="s">
        <v>141</v>
      </c>
      <c r="C22" s="170">
        <v>211</v>
      </c>
      <c r="D22" s="66">
        <v>-22.4</v>
      </c>
      <c r="E22" s="164">
        <v>803</v>
      </c>
      <c r="F22" s="66">
        <v>-16.600000000000001</v>
      </c>
      <c r="G22" s="66">
        <v>3.8</v>
      </c>
      <c r="H22" s="164">
        <v>11989</v>
      </c>
      <c r="I22" s="66">
        <v>-7.2</v>
      </c>
      <c r="J22" s="164">
        <v>37584</v>
      </c>
      <c r="K22" s="66">
        <v>-8</v>
      </c>
      <c r="L22" s="66">
        <v>3.1</v>
      </c>
    </row>
    <row r="23" spans="1:12" s="74" customFormat="1" ht="30" customHeight="1" x14ac:dyDescent="0.2">
      <c r="A23" s="132">
        <f>IF(D23&lt;&gt;"",COUNTA($D$14:D23),"")</f>
        <v>10</v>
      </c>
      <c r="B23" s="85" t="s">
        <v>340</v>
      </c>
      <c r="C23" s="171">
        <v>28449</v>
      </c>
      <c r="D23" s="113">
        <v>-5.3</v>
      </c>
      <c r="E23" s="165">
        <v>112568</v>
      </c>
      <c r="F23" s="113">
        <v>-8.8000000000000007</v>
      </c>
      <c r="G23" s="113">
        <v>4</v>
      </c>
      <c r="H23" s="165">
        <v>354865</v>
      </c>
      <c r="I23" s="113">
        <v>-0.7</v>
      </c>
      <c r="J23" s="165">
        <v>1569863</v>
      </c>
      <c r="K23" s="113">
        <v>-2.1</v>
      </c>
      <c r="L23" s="113">
        <v>4.4000000000000004</v>
      </c>
    </row>
    <row r="24" spans="1:12" ht="11.45" customHeight="1" x14ac:dyDescent="0.2">
      <c r="A24" s="132">
        <f>IF(D24&lt;&gt;"",COUNTA($D$14:D24),"")</f>
        <v>11</v>
      </c>
      <c r="B24" s="87" t="s">
        <v>140</v>
      </c>
      <c r="C24" s="170">
        <v>27976</v>
      </c>
      <c r="D24" s="66">
        <v>-5.3</v>
      </c>
      <c r="E24" s="164">
        <v>111452</v>
      </c>
      <c r="F24" s="66">
        <v>-8.9</v>
      </c>
      <c r="G24" s="66">
        <v>4</v>
      </c>
      <c r="H24" s="164">
        <v>338875</v>
      </c>
      <c r="I24" s="66">
        <v>-0.8</v>
      </c>
      <c r="J24" s="164">
        <v>1529811</v>
      </c>
      <c r="K24" s="66">
        <v>-2.2000000000000002</v>
      </c>
      <c r="L24" s="66">
        <v>4.5</v>
      </c>
    </row>
    <row r="25" spans="1:12" ht="11.45" customHeight="1" x14ac:dyDescent="0.2">
      <c r="A25" s="132">
        <f>IF(D25&lt;&gt;"",COUNTA($D$14:D25),"")</f>
        <v>12</v>
      </c>
      <c r="B25" s="87" t="s">
        <v>141</v>
      </c>
      <c r="C25" s="170">
        <v>473</v>
      </c>
      <c r="D25" s="66">
        <v>-6.7</v>
      </c>
      <c r="E25" s="164">
        <v>1116</v>
      </c>
      <c r="F25" s="66">
        <v>5.4</v>
      </c>
      <c r="G25" s="66">
        <v>2.4</v>
      </c>
      <c r="H25" s="164">
        <v>15990</v>
      </c>
      <c r="I25" s="66">
        <v>1.9</v>
      </c>
      <c r="J25" s="164">
        <v>40052</v>
      </c>
      <c r="K25" s="66">
        <v>-0.4</v>
      </c>
      <c r="L25" s="66">
        <v>2.5</v>
      </c>
    </row>
    <row r="26" spans="1:12" s="74" customFormat="1" ht="20.100000000000001" customHeight="1" x14ac:dyDescent="0.2">
      <c r="A26" s="132">
        <f>IF(D26&lt;&gt;"",COUNTA($D$14:D26),"")</f>
        <v>13</v>
      </c>
      <c r="B26" s="85" t="s">
        <v>162</v>
      </c>
      <c r="C26" s="171">
        <v>2720</v>
      </c>
      <c r="D26" s="113">
        <v>-12.5</v>
      </c>
      <c r="E26" s="165">
        <v>9440</v>
      </c>
      <c r="F26" s="113">
        <v>1.7</v>
      </c>
      <c r="G26" s="113">
        <v>3.5</v>
      </c>
      <c r="H26" s="165">
        <v>62652</v>
      </c>
      <c r="I26" s="113">
        <v>-2.6</v>
      </c>
      <c r="J26" s="165">
        <v>231304</v>
      </c>
      <c r="K26" s="113">
        <v>-2.9</v>
      </c>
      <c r="L26" s="113">
        <v>3.7</v>
      </c>
    </row>
    <row r="27" spans="1:12" ht="11.45" customHeight="1" x14ac:dyDescent="0.2">
      <c r="A27" s="132">
        <f>IF(D27&lt;&gt;"",COUNTA($D$14:D27),"")</f>
        <v>14</v>
      </c>
      <c r="B27" s="87" t="s">
        <v>140</v>
      </c>
      <c r="C27" s="170">
        <v>2637</v>
      </c>
      <c r="D27" s="66">
        <v>-12.9</v>
      </c>
      <c r="E27" s="164">
        <v>9289</v>
      </c>
      <c r="F27" s="66">
        <v>1.6</v>
      </c>
      <c r="G27" s="66">
        <v>3.5</v>
      </c>
      <c r="H27" s="164">
        <v>58572</v>
      </c>
      <c r="I27" s="66">
        <v>-1.8</v>
      </c>
      <c r="J27" s="164">
        <v>221201</v>
      </c>
      <c r="K27" s="66">
        <v>-2.1</v>
      </c>
      <c r="L27" s="66">
        <v>3.8</v>
      </c>
    </row>
    <row r="28" spans="1:12" ht="11.45" customHeight="1" x14ac:dyDescent="0.2">
      <c r="A28" s="132">
        <f>IF(D28&lt;&gt;"",COUNTA($D$14:D28),"")</f>
        <v>15</v>
      </c>
      <c r="B28" s="87" t="s">
        <v>141</v>
      </c>
      <c r="C28" s="170">
        <v>83</v>
      </c>
      <c r="D28" s="66">
        <v>5.0999999999999996</v>
      </c>
      <c r="E28" s="164">
        <v>151</v>
      </c>
      <c r="F28" s="66">
        <v>8.6</v>
      </c>
      <c r="G28" s="66">
        <v>1.8</v>
      </c>
      <c r="H28" s="164">
        <v>4080</v>
      </c>
      <c r="I28" s="66">
        <v>-12.9</v>
      </c>
      <c r="J28" s="164">
        <v>10103</v>
      </c>
      <c r="K28" s="66">
        <v>-16.100000000000001</v>
      </c>
      <c r="L28" s="66">
        <v>2.5</v>
      </c>
    </row>
    <row r="29" spans="1:12" s="74" customFormat="1" ht="30" customHeight="1" x14ac:dyDescent="0.2">
      <c r="A29" s="132">
        <f>IF(D29&lt;&gt;"",COUNTA($D$14:D29),"")</f>
        <v>16</v>
      </c>
      <c r="B29" s="85" t="s">
        <v>341</v>
      </c>
      <c r="C29" s="171">
        <v>10235</v>
      </c>
      <c r="D29" s="113">
        <v>2</v>
      </c>
      <c r="E29" s="165">
        <v>39263</v>
      </c>
      <c r="F29" s="113">
        <v>10.6</v>
      </c>
      <c r="G29" s="113">
        <v>3.8</v>
      </c>
      <c r="H29" s="165">
        <v>296956</v>
      </c>
      <c r="I29" s="113">
        <v>-1.5</v>
      </c>
      <c r="J29" s="165">
        <v>1090266</v>
      </c>
      <c r="K29" s="113">
        <v>0.5</v>
      </c>
      <c r="L29" s="113">
        <v>3.7</v>
      </c>
    </row>
    <row r="30" spans="1:12" ht="11.45" customHeight="1" x14ac:dyDescent="0.2">
      <c r="A30" s="132">
        <f>IF(D30&lt;&gt;"",COUNTA($D$14:D30),"")</f>
        <v>17</v>
      </c>
      <c r="B30" s="87" t="s">
        <v>140</v>
      </c>
      <c r="C30" s="170">
        <v>10056</v>
      </c>
      <c r="D30" s="66">
        <v>2.6</v>
      </c>
      <c r="E30" s="164">
        <v>38574</v>
      </c>
      <c r="F30" s="66">
        <v>11</v>
      </c>
      <c r="G30" s="66">
        <v>3.8</v>
      </c>
      <c r="H30" s="164">
        <v>286820</v>
      </c>
      <c r="I30" s="66">
        <v>-1.1000000000000001</v>
      </c>
      <c r="J30" s="164">
        <v>1061565</v>
      </c>
      <c r="K30" s="66">
        <v>0.6</v>
      </c>
      <c r="L30" s="66">
        <v>3.7</v>
      </c>
    </row>
    <row r="31" spans="1:12" ht="11.45" customHeight="1" x14ac:dyDescent="0.2">
      <c r="A31" s="132">
        <f>IF(D31&lt;&gt;"",COUNTA($D$14:D31),"")</f>
        <v>18</v>
      </c>
      <c r="B31" s="87" t="s">
        <v>141</v>
      </c>
      <c r="C31" s="170">
        <v>179</v>
      </c>
      <c r="D31" s="66">
        <v>-20.8</v>
      </c>
      <c r="E31" s="164">
        <v>689</v>
      </c>
      <c r="F31" s="66">
        <v>-6.5</v>
      </c>
      <c r="G31" s="66">
        <v>3.8</v>
      </c>
      <c r="H31" s="164">
        <v>10136</v>
      </c>
      <c r="I31" s="66">
        <v>-11.9</v>
      </c>
      <c r="J31" s="164">
        <v>28701</v>
      </c>
      <c r="K31" s="66">
        <v>-5.5</v>
      </c>
      <c r="L31" s="66">
        <v>2.8</v>
      </c>
    </row>
    <row r="32" spans="1:12" ht="30" customHeight="1" x14ac:dyDescent="0.2">
      <c r="A32" s="132" t="str">
        <f>IF(D32&lt;&gt;"",COUNTA($D$14:D32),"")</f>
        <v/>
      </c>
      <c r="B32" s="87" t="s">
        <v>164</v>
      </c>
      <c r="C32" s="170"/>
      <c r="D32" s="66"/>
      <c r="E32" s="164"/>
      <c r="F32" s="66"/>
      <c r="G32" s="66"/>
      <c r="H32" s="164"/>
      <c r="I32" s="66"/>
      <c r="J32" s="164"/>
      <c r="K32" s="66"/>
      <c r="L32" s="66"/>
    </row>
    <row r="33" spans="1:12" s="74" customFormat="1" ht="22.5" customHeight="1" x14ac:dyDescent="0.2">
      <c r="A33" s="132">
        <f>IF(D33&lt;&gt;"",COUNTA($D$14:D33),"")</f>
        <v>19</v>
      </c>
      <c r="B33" s="85" t="s">
        <v>165</v>
      </c>
      <c r="C33" s="171">
        <v>8824</v>
      </c>
      <c r="D33" s="113">
        <v>-18.5</v>
      </c>
      <c r="E33" s="165">
        <v>40990</v>
      </c>
      <c r="F33" s="113">
        <v>-6.9</v>
      </c>
      <c r="G33" s="113">
        <v>4.5999999999999996</v>
      </c>
      <c r="H33" s="165">
        <v>123356</v>
      </c>
      <c r="I33" s="113">
        <v>-4</v>
      </c>
      <c r="J33" s="165">
        <v>614960</v>
      </c>
      <c r="K33" s="113">
        <v>-5.9</v>
      </c>
      <c r="L33" s="113">
        <v>5</v>
      </c>
    </row>
    <row r="34" spans="1:12" ht="11.45" customHeight="1" x14ac:dyDescent="0.2">
      <c r="A34" s="132">
        <f>IF(D34&lt;&gt;"",COUNTA($D$14:D34),"")</f>
        <v>20</v>
      </c>
      <c r="B34" s="87" t="s">
        <v>140</v>
      </c>
      <c r="C34" s="170">
        <v>8733</v>
      </c>
      <c r="D34" s="66">
        <v>-18.5</v>
      </c>
      <c r="E34" s="164">
        <v>40625</v>
      </c>
      <c r="F34" s="66">
        <v>-7</v>
      </c>
      <c r="G34" s="66">
        <v>4.7</v>
      </c>
      <c r="H34" s="164">
        <v>119373</v>
      </c>
      <c r="I34" s="66">
        <v>-4.2</v>
      </c>
      <c r="J34" s="164">
        <v>602503</v>
      </c>
      <c r="K34" s="66">
        <v>-6</v>
      </c>
      <c r="L34" s="66">
        <v>5</v>
      </c>
    </row>
    <row r="35" spans="1:12" ht="11.45" customHeight="1" x14ac:dyDescent="0.2">
      <c r="A35" s="132">
        <f>IF(D35&lt;&gt;"",COUNTA($D$14:D35),"")</f>
        <v>21</v>
      </c>
      <c r="B35" s="87" t="s">
        <v>141</v>
      </c>
      <c r="C35" s="170">
        <v>91</v>
      </c>
      <c r="D35" s="66">
        <v>-16.5</v>
      </c>
      <c r="E35" s="164">
        <v>365</v>
      </c>
      <c r="F35" s="66">
        <v>2.8</v>
      </c>
      <c r="G35" s="66">
        <v>4</v>
      </c>
      <c r="H35" s="164">
        <v>3983</v>
      </c>
      <c r="I35" s="66">
        <v>2.1</v>
      </c>
      <c r="J35" s="164">
        <v>12457</v>
      </c>
      <c r="K35" s="66">
        <v>1.8</v>
      </c>
      <c r="L35" s="66">
        <v>3.1</v>
      </c>
    </row>
    <row r="36" spans="1:12" s="74" customFormat="1" ht="20.100000000000001" customHeight="1" x14ac:dyDescent="0.2">
      <c r="A36" s="132">
        <f>IF(D36&lt;&gt;"",COUNTA($D$14:D36),"")</f>
        <v>22</v>
      </c>
      <c r="B36" s="85" t="s">
        <v>166</v>
      </c>
      <c r="C36" s="171">
        <v>6226</v>
      </c>
      <c r="D36" s="113">
        <v>-26.4</v>
      </c>
      <c r="E36" s="165">
        <v>27433</v>
      </c>
      <c r="F36" s="113">
        <v>-22.2</v>
      </c>
      <c r="G36" s="113">
        <v>4.4000000000000004</v>
      </c>
      <c r="H36" s="165">
        <v>116274</v>
      </c>
      <c r="I36" s="113">
        <v>-14.5</v>
      </c>
      <c r="J36" s="165">
        <v>659780</v>
      </c>
      <c r="K36" s="113">
        <v>-12.2</v>
      </c>
      <c r="L36" s="113">
        <v>5.7</v>
      </c>
    </row>
    <row r="37" spans="1:12" ht="11.45" customHeight="1" x14ac:dyDescent="0.2">
      <c r="A37" s="132">
        <f>IF(D37&lt;&gt;"",COUNTA($D$14:D37),"")</f>
        <v>23</v>
      </c>
      <c r="B37" s="87" t="s">
        <v>140</v>
      </c>
      <c r="C37" s="170">
        <v>6180</v>
      </c>
      <c r="D37" s="66">
        <v>-25.9</v>
      </c>
      <c r="E37" s="164">
        <v>27271</v>
      </c>
      <c r="F37" s="66">
        <v>-21.8</v>
      </c>
      <c r="G37" s="66">
        <v>4.4000000000000004</v>
      </c>
      <c r="H37" s="164">
        <v>112054</v>
      </c>
      <c r="I37" s="66">
        <v>-14.6</v>
      </c>
      <c r="J37" s="164">
        <v>645116</v>
      </c>
      <c r="K37" s="66">
        <v>-12.2</v>
      </c>
      <c r="L37" s="66">
        <v>5.8</v>
      </c>
    </row>
    <row r="38" spans="1:12" ht="11.45" customHeight="1" x14ac:dyDescent="0.2">
      <c r="A38" s="132">
        <f>IF(D38&lt;&gt;"",COUNTA($D$14:D38),"")</f>
        <v>24</v>
      </c>
      <c r="B38" s="87" t="s">
        <v>141</v>
      </c>
      <c r="C38" s="170">
        <v>46</v>
      </c>
      <c r="D38" s="66">
        <v>-63.5</v>
      </c>
      <c r="E38" s="164">
        <v>162</v>
      </c>
      <c r="F38" s="66">
        <v>-59.5</v>
      </c>
      <c r="G38" s="66">
        <v>3.5</v>
      </c>
      <c r="H38" s="164">
        <v>4220</v>
      </c>
      <c r="I38" s="66">
        <v>-13.8</v>
      </c>
      <c r="J38" s="164">
        <v>14664</v>
      </c>
      <c r="K38" s="66">
        <v>-13.5</v>
      </c>
      <c r="L38" s="66">
        <v>3.5</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8"/>
  <dimension ref="A1:M37"/>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42578125" style="75" customWidth="1"/>
    <col min="2" max="2" width="21.42578125" style="91" customWidth="1"/>
    <col min="3" max="3" width="6.42578125" style="91" customWidth="1"/>
    <col min="4" max="4" width="6" style="91" customWidth="1"/>
    <col min="5" max="5" width="7.5703125" style="91" customWidth="1"/>
    <col min="6" max="6" width="6.85546875" style="91" customWidth="1"/>
    <col min="7" max="7" width="6.140625" style="91" customWidth="1"/>
    <col min="8" max="8" width="7.7109375" style="91" customWidth="1"/>
    <col min="9" max="9" width="6.28515625" style="91" customWidth="1"/>
    <col min="10" max="10" width="7.7109375" style="91" customWidth="1"/>
    <col min="11" max="11" width="6.42578125" style="91" customWidth="1"/>
    <col min="12" max="12" width="6.140625" style="91" customWidth="1"/>
    <col min="13" max="208" width="9.140625" style="75"/>
    <col min="209" max="209" width="3.7109375" style="75" customWidth="1"/>
    <col min="210" max="210" width="21.7109375" style="75" customWidth="1"/>
    <col min="211" max="211" width="6.7109375" style="75" customWidth="1"/>
    <col min="212" max="212" width="5.7109375" style="75" customWidth="1"/>
    <col min="213" max="213" width="8.140625" style="75" customWidth="1"/>
    <col min="214" max="215" width="5.7109375" style="75" customWidth="1"/>
    <col min="216" max="216" width="8" style="75" customWidth="1"/>
    <col min="217" max="217" width="6.28515625" style="75" customWidth="1"/>
    <col min="218" max="218" width="8.28515625" style="75" customWidth="1"/>
    <col min="219" max="219" width="6.28515625" style="75" customWidth="1"/>
    <col min="220" max="220" width="5.7109375" style="75" customWidth="1"/>
    <col min="221" max="464" width="9.140625" style="75"/>
    <col min="465" max="465" width="3.7109375" style="75" customWidth="1"/>
    <col min="466" max="466" width="21.7109375" style="75" customWidth="1"/>
    <col min="467" max="467" width="6.7109375" style="75" customWidth="1"/>
    <col min="468" max="468" width="5.7109375" style="75" customWidth="1"/>
    <col min="469" max="469" width="8.140625" style="75" customWidth="1"/>
    <col min="470" max="471" width="5.7109375" style="75" customWidth="1"/>
    <col min="472" max="472" width="8" style="75" customWidth="1"/>
    <col min="473" max="473" width="6.28515625" style="75" customWidth="1"/>
    <col min="474" max="474" width="8.28515625" style="75" customWidth="1"/>
    <col min="475" max="475" width="6.28515625" style="75" customWidth="1"/>
    <col min="476" max="476" width="5.7109375" style="75" customWidth="1"/>
    <col min="477" max="720" width="9.140625" style="75"/>
    <col min="721" max="721" width="3.7109375" style="75" customWidth="1"/>
    <col min="722" max="722" width="21.7109375" style="75" customWidth="1"/>
    <col min="723" max="723" width="6.7109375" style="75" customWidth="1"/>
    <col min="724" max="724" width="5.7109375" style="75" customWidth="1"/>
    <col min="725" max="725" width="8.140625" style="75" customWidth="1"/>
    <col min="726" max="727" width="5.7109375" style="75" customWidth="1"/>
    <col min="728" max="728" width="8" style="75" customWidth="1"/>
    <col min="729" max="729" width="6.28515625" style="75" customWidth="1"/>
    <col min="730" max="730" width="8.28515625" style="75" customWidth="1"/>
    <col min="731" max="731" width="6.28515625" style="75" customWidth="1"/>
    <col min="732" max="732" width="5.7109375" style="75" customWidth="1"/>
    <col min="733" max="976" width="9.140625" style="75"/>
    <col min="977" max="977" width="3.7109375" style="75" customWidth="1"/>
    <col min="978" max="978" width="21.7109375" style="75" customWidth="1"/>
    <col min="979" max="979" width="6.7109375" style="75" customWidth="1"/>
    <col min="980" max="980" width="5.7109375" style="75" customWidth="1"/>
    <col min="981" max="981" width="8.140625" style="75" customWidth="1"/>
    <col min="982" max="983" width="5.7109375" style="75" customWidth="1"/>
    <col min="984" max="984" width="8" style="75" customWidth="1"/>
    <col min="985" max="985" width="6.28515625" style="75" customWidth="1"/>
    <col min="986" max="986" width="8.28515625" style="75" customWidth="1"/>
    <col min="987" max="987" width="6.28515625" style="75" customWidth="1"/>
    <col min="988" max="988" width="5.7109375" style="75" customWidth="1"/>
    <col min="989" max="1232" width="9.140625" style="75"/>
    <col min="1233" max="1233" width="3.7109375" style="75" customWidth="1"/>
    <col min="1234" max="1234" width="21.7109375" style="75" customWidth="1"/>
    <col min="1235" max="1235" width="6.7109375" style="75" customWidth="1"/>
    <col min="1236" max="1236" width="5.7109375" style="75" customWidth="1"/>
    <col min="1237" max="1237" width="8.140625" style="75" customWidth="1"/>
    <col min="1238" max="1239" width="5.7109375" style="75" customWidth="1"/>
    <col min="1240" max="1240" width="8" style="75" customWidth="1"/>
    <col min="1241" max="1241" width="6.28515625" style="75" customWidth="1"/>
    <col min="1242" max="1242" width="8.28515625" style="75" customWidth="1"/>
    <col min="1243" max="1243" width="6.28515625" style="75" customWidth="1"/>
    <col min="1244" max="1244" width="5.7109375" style="75" customWidth="1"/>
    <col min="1245" max="1488" width="9.140625" style="75"/>
    <col min="1489" max="1489" width="3.7109375" style="75" customWidth="1"/>
    <col min="1490" max="1490" width="21.7109375" style="75" customWidth="1"/>
    <col min="1491" max="1491" width="6.7109375" style="75" customWidth="1"/>
    <col min="1492" max="1492" width="5.7109375" style="75" customWidth="1"/>
    <col min="1493" max="1493" width="8.140625" style="75" customWidth="1"/>
    <col min="1494" max="1495" width="5.7109375" style="75" customWidth="1"/>
    <col min="1496" max="1496" width="8" style="75" customWidth="1"/>
    <col min="1497" max="1497" width="6.28515625" style="75" customWidth="1"/>
    <col min="1498" max="1498" width="8.28515625" style="75" customWidth="1"/>
    <col min="1499" max="1499" width="6.28515625" style="75" customWidth="1"/>
    <col min="1500" max="1500" width="5.7109375" style="75" customWidth="1"/>
    <col min="1501" max="1744" width="9.140625" style="75"/>
    <col min="1745" max="1745" width="3.7109375" style="75" customWidth="1"/>
    <col min="1746" max="1746" width="21.7109375" style="75" customWidth="1"/>
    <col min="1747" max="1747" width="6.7109375" style="75" customWidth="1"/>
    <col min="1748" max="1748" width="5.7109375" style="75" customWidth="1"/>
    <col min="1749" max="1749" width="8.140625" style="75" customWidth="1"/>
    <col min="1750" max="1751" width="5.7109375" style="75" customWidth="1"/>
    <col min="1752" max="1752" width="8" style="75" customWidth="1"/>
    <col min="1753" max="1753" width="6.28515625" style="75" customWidth="1"/>
    <col min="1754" max="1754" width="8.28515625" style="75" customWidth="1"/>
    <col min="1755" max="1755" width="6.28515625" style="75" customWidth="1"/>
    <col min="1756" max="1756" width="5.7109375" style="75" customWidth="1"/>
    <col min="1757" max="2000" width="9.140625" style="75"/>
    <col min="2001" max="2001" width="3.7109375" style="75" customWidth="1"/>
    <col min="2002" max="2002" width="21.7109375" style="75" customWidth="1"/>
    <col min="2003" max="2003" width="6.7109375" style="75" customWidth="1"/>
    <col min="2004" max="2004" width="5.7109375" style="75" customWidth="1"/>
    <col min="2005" max="2005" width="8.140625" style="75" customWidth="1"/>
    <col min="2006" max="2007" width="5.7109375" style="75" customWidth="1"/>
    <col min="2008" max="2008" width="8" style="75" customWidth="1"/>
    <col min="2009" max="2009" width="6.28515625" style="75" customWidth="1"/>
    <col min="2010" max="2010" width="8.28515625" style="75" customWidth="1"/>
    <col min="2011" max="2011" width="6.28515625" style="75" customWidth="1"/>
    <col min="2012" max="2012" width="5.7109375" style="75" customWidth="1"/>
    <col min="2013" max="2256" width="9.140625" style="75"/>
    <col min="2257" max="2257" width="3.7109375" style="75" customWidth="1"/>
    <col min="2258" max="2258" width="21.7109375" style="75" customWidth="1"/>
    <col min="2259" max="2259" width="6.7109375" style="75" customWidth="1"/>
    <col min="2260" max="2260" width="5.7109375" style="75" customWidth="1"/>
    <col min="2261" max="2261" width="8.140625" style="75" customWidth="1"/>
    <col min="2262" max="2263" width="5.7109375" style="75" customWidth="1"/>
    <col min="2264" max="2264" width="8" style="75" customWidth="1"/>
    <col min="2265" max="2265" width="6.28515625" style="75" customWidth="1"/>
    <col min="2266" max="2266" width="8.28515625" style="75" customWidth="1"/>
    <col min="2267" max="2267" width="6.28515625" style="75" customWidth="1"/>
    <col min="2268" max="2268" width="5.7109375" style="75" customWidth="1"/>
    <col min="2269" max="2512" width="9.140625" style="75"/>
    <col min="2513" max="2513" width="3.7109375" style="75" customWidth="1"/>
    <col min="2514" max="2514" width="21.7109375" style="75" customWidth="1"/>
    <col min="2515" max="2515" width="6.7109375" style="75" customWidth="1"/>
    <col min="2516" max="2516" width="5.7109375" style="75" customWidth="1"/>
    <col min="2517" max="2517" width="8.140625" style="75" customWidth="1"/>
    <col min="2518" max="2519" width="5.7109375" style="75" customWidth="1"/>
    <col min="2520" max="2520" width="8" style="75" customWidth="1"/>
    <col min="2521" max="2521" width="6.28515625" style="75" customWidth="1"/>
    <col min="2522" max="2522" width="8.28515625" style="75" customWidth="1"/>
    <col min="2523" max="2523" width="6.28515625" style="75" customWidth="1"/>
    <col min="2524" max="2524" width="5.7109375" style="75" customWidth="1"/>
    <col min="2525" max="2768" width="9.140625" style="75"/>
    <col min="2769" max="2769" width="3.7109375" style="75" customWidth="1"/>
    <col min="2770" max="2770" width="21.7109375" style="75" customWidth="1"/>
    <col min="2771" max="2771" width="6.7109375" style="75" customWidth="1"/>
    <col min="2772" max="2772" width="5.7109375" style="75" customWidth="1"/>
    <col min="2773" max="2773" width="8.140625" style="75" customWidth="1"/>
    <col min="2774" max="2775" width="5.7109375" style="75" customWidth="1"/>
    <col min="2776" max="2776" width="8" style="75" customWidth="1"/>
    <col min="2777" max="2777" width="6.28515625" style="75" customWidth="1"/>
    <col min="2778" max="2778" width="8.28515625" style="75" customWidth="1"/>
    <col min="2779" max="2779" width="6.28515625" style="75" customWidth="1"/>
    <col min="2780" max="2780" width="5.7109375" style="75" customWidth="1"/>
    <col min="2781" max="3024" width="9.140625" style="75"/>
    <col min="3025" max="3025" width="3.7109375" style="75" customWidth="1"/>
    <col min="3026" max="3026" width="21.7109375" style="75" customWidth="1"/>
    <col min="3027" max="3027" width="6.7109375" style="75" customWidth="1"/>
    <col min="3028" max="3028" width="5.7109375" style="75" customWidth="1"/>
    <col min="3029" max="3029" width="8.140625" style="75" customWidth="1"/>
    <col min="3030" max="3031" width="5.7109375" style="75" customWidth="1"/>
    <col min="3032" max="3032" width="8" style="75" customWidth="1"/>
    <col min="3033" max="3033" width="6.28515625" style="75" customWidth="1"/>
    <col min="3034" max="3034" width="8.28515625" style="75" customWidth="1"/>
    <col min="3035" max="3035" width="6.28515625" style="75" customWidth="1"/>
    <col min="3036" max="3036" width="5.7109375" style="75" customWidth="1"/>
    <col min="3037" max="3280" width="9.140625" style="75"/>
    <col min="3281" max="3281" width="3.7109375" style="75" customWidth="1"/>
    <col min="3282" max="3282" width="21.7109375" style="75" customWidth="1"/>
    <col min="3283" max="3283" width="6.7109375" style="75" customWidth="1"/>
    <col min="3284" max="3284" width="5.7109375" style="75" customWidth="1"/>
    <col min="3285" max="3285" width="8.140625" style="75" customWidth="1"/>
    <col min="3286" max="3287" width="5.7109375" style="75" customWidth="1"/>
    <col min="3288" max="3288" width="8" style="75" customWidth="1"/>
    <col min="3289" max="3289" width="6.28515625" style="75" customWidth="1"/>
    <col min="3290" max="3290" width="8.28515625" style="75" customWidth="1"/>
    <col min="3291" max="3291" width="6.28515625" style="75" customWidth="1"/>
    <col min="3292" max="3292" width="5.7109375" style="75" customWidth="1"/>
    <col min="3293" max="3536" width="9.140625" style="75"/>
    <col min="3537" max="3537" width="3.7109375" style="75" customWidth="1"/>
    <col min="3538" max="3538" width="21.7109375" style="75" customWidth="1"/>
    <col min="3539" max="3539" width="6.7109375" style="75" customWidth="1"/>
    <col min="3540" max="3540" width="5.7109375" style="75" customWidth="1"/>
    <col min="3541" max="3541" width="8.140625" style="75" customWidth="1"/>
    <col min="3542" max="3543" width="5.7109375" style="75" customWidth="1"/>
    <col min="3544" max="3544" width="8" style="75" customWidth="1"/>
    <col min="3545" max="3545" width="6.28515625" style="75" customWidth="1"/>
    <col min="3546" max="3546" width="8.28515625" style="75" customWidth="1"/>
    <col min="3547" max="3547" width="6.28515625" style="75" customWidth="1"/>
    <col min="3548" max="3548" width="5.7109375" style="75" customWidth="1"/>
    <col min="3549" max="3792" width="9.140625" style="75"/>
    <col min="3793" max="3793" width="3.7109375" style="75" customWidth="1"/>
    <col min="3794" max="3794" width="21.7109375" style="75" customWidth="1"/>
    <col min="3795" max="3795" width="6.7109375" style="75" customWidth="1"/>
    <col min="3796" max="3796" width="5.7109375" style="75" customWidth="1"/>
    <col min="3797" max="3797" width="8.140625" style="75" customWidth="1"/>
    <col min="3798" max="3799" width="5.7109375" style="75" customWidth="1"/>
    <col min="3800" max="3800" width="8" style="75" customWidth="1"/>
    <col min="3801" max="3801" width="6.28515625" style="75" customWidth="1"/>
    <col min="3802" max="3802" width="8.28515625" style="75" customWidth="1"/>
    <col min="3803" max="3803" width="6.28515625" style="75" customWidth="1"/>
    <col min="3804" max="3804" width="5.7109375" style="75" customWidth="1"/>
    <col min="3805" max="4048" width="9.140625" style="75"/>
    <col min="4049" max="4049" width="3.7109375" style="75" customWidth="1"/>
    <col min="4050" max="4050" width="21.7109375" style="75" customWidth="1"/>
    <col min="4051" max="4051" width="6.7109375" style="75" customWidth="1"/>
    <col min="4052" max="4052" width="5.7109375" style="75" customWidth="1"/>
    <col min="4053" max="4053" width="8.140625" style="75" customWidth="1"/>
    <col min="4054" max="4055" width="5.7109375" style="75" customWidth="1"/>
    <col min="4056" max="4056" width="8" style="75" customWidth="1"/>
    <col min="4057" max="4057" width="6.28515625" style="75" customWidth="1"/>
    <col min="4058" max="4058" width="8.28515625" style="75" customWidth="1"/>
    <col min="4059" max="4059" width="6.28515625" style="75" customWidth="1"/>
    <col min="4060" max="4060" width="5.7109375" style="75" customWidth="1"/>
    <col min="4061" max="4304" width="9.140625" style="75"/>
    <col min="4305" max="4305" width="3.7109375" style="75" customWidth="1"/>
    <col min="4306" max="4306" width="21.7109375" style="75" customWidth="1"/>
    <col min="4307" max="4307" width="6.7109375" style="75" customWidth="1"/>
    <col min="4308" max="4308" width="5.7109375" style="75" customWidth="1"/>
    <col min="4309" max="4309" width="8.140625" style="75" customWidth="1"/>
    <col min="4310" max="4311" width="5.7109375" style="75" customWidth="1"/>
    <col min="4312" max="4312" width="8" style="75" customWidth="1"/>
    <col min="4313" max="4313" width="6.28515625" style="75" customWidth="1"/>
    <col min="4314" max="4314" width="8.28515625" style="75" customWidth="1"/>
    <col min="4315" max="4315" width="6.28515625" style="75" customWidth="1"/>
    <col min="4316" max="4316" width="5.7109375" style="75" customWidth="1"/>
    <col min="4317" max="4560" width="9.140625" style="75"/>
    <col min="4561" max="4561" width="3.7109375" style="75" customWidth="1"/>
    <col min="4562" max="4562" width="21.7109375" style="75" customWidth="1"/>
    <col min="4563" max="4563" width="6.7109375" style="75" customWidth="1"/>
    <col min="4564" max="4564" width="5.7109375" style="75" customWidth="1"/>
    <col min="4565" max="4565" width="8.140625" style="75" customWidth="1"/>
    <col min="4566" max="4567" width="5.7109375" style="75" customWidth="1"/>
    <col min="4568" max="4568" width="8" style="75" customWidth="1"/>
    <col min="4569" max="4569" width="6.28515625" style="75" customWidth="1"/>
    <col min="4570" max="4570" width="8.28515625" style="75" customWidth="1"/>
    <col min="4571" max="4571" width="6.28515625" style="75" customWidth="1"/>
    <col min="4572" max="4572" width="5.7109375" style="75" customWidth="1"/>
    <col min="4573" max="4816" width="9.140625" style="75"/>
    <col min="4817" max="4817" width="3.7109375" style="75" customWidth="1"/>
    <col min="4818" max="4818" width="21.7109375" style="75" customWidth="1"/>
    <col min="4819" max="4819" width="6.7109375" style="75" customWidth="1"/>
    <col min="4820" max="4820" width="5.7109375" style="75" customWidth="1"/>
    <col min="4821" max="4821" width="8.140625" style="75" customWidth="1"/>
    <col min="4822" max="4823" width="5.7109375" style="75" customWidth="1"/>
    <col min="4824" max="4824" width="8" style="75" customWidth="1"/>
    <col min="4825" max="4825" width="6.28515625" style="75" customWidth="1"/>
    <col min="4826" max="4826" width="8.28515625" style="75" customWidth="1"/>
    <col min="4827" max="4827" width="6.28515625" style="75" customWidth="1"/>
    <col min="4828" max="4828" width="5.7109375" style="75" customWidth="1"/>
    <col min="4829" max="5072" width="9.140625" style="75"/>
    <col min="5073" max="5073" width="3.7109375" style="75" customWidth="1"/>
    <col min="5074" max="5074" width="21.7109375" style="75" customWidth="1"/>
    <col min="5075" max="5075" width="6.7109375" style="75" customWidth="1"/>
    <col min="5076" max="5076" width="5.7109375" style="75" customWidth="1"/>
    <col min="5077" max="5077" width="8.140625" style="75" customWidth="1"/>
    <col min="5078" max="5079" width="5.7109375" style="75" customWidth="1"/>
    <col min="5080" max="5080" width="8" style="75" customWidth="1"/>
    <col min="5081" max="5081" width="6.28515625" style="75" customWidth="1"/>
    <col min="5082" max="5082" width="8.28515625" style="75" customWidth="1"/>
    <col min="5083" max="5083" width="6.28515625" style="75" customWidth="1"/>
    <col min="5084" max="5084" width="5.7109375" style="75" customWidth="1"/>
    <col min="5085" max="5328" width="9.140625" style="75"/>
    <col min="5329" max="5329" width="3.7109375" style="75" customWidth="1"/>
    <col min="5330" max="5330" width="21.7109375" style="75" customWidth="1"/>
    <col min="5331" max="5331" width="6.7109375" style="75" customWidth="1"/>
    <col min="5332" max="5332" width="5.7109375" style="75" customWidth="1"/>
    <col min="5333" max="5333" width="8.140625" style="75" customWidth="1"/>
    <col min="5334" max="5335" width="5.7109375" style="75" customWidth="1"/>
    <col min="5336" max="5336" width="8" style="75" customWidth="1"/>
    <col min="5337" max="5337" width="6.28515625" style="75" customWidth="1"/>
    <col min="5338" max="5338" width="8.28515625" style="75" customWidth="1"/>
    <col min="5339" max="5339" width="6.28515625" style="75" customWidth="1"/>
    <col min="5340" max="5340" width="5.7109375" style="75" customWidth="1"/>
    <col min="5341" max="5584" width="9.140625" style="75"/>
    <col min="5585" max="5585" width="3.7109375" style="75" customWidth="1"/>
    <col min="5586" max="5586" width="21.7109375" style="75" customWidth="1"/>
    <col min="5587" max="5587" width="6.7109375" style="75" customWidth="1"/>
    <col min="5588" max="5588" width="5.7109375" style="75" customWidth="1"/>
    <col min="5589" max="5589" width="8.140625" style="75" customWidth="1"/>
    <col min="5590" max="5591" width="5.7109375" style="75" customWidth="1"/>
    <col min="5592" max="5592" width="8" style="75" customWidth="1"/>
    <col min="5593" max="5593" width="6.28515625" style="75" customWidth="1"/>
    <col min="5594" max="5594" width="8.28515625" style="75" customWidth="1"/>
    <col min="5595" max="5595" width="6.28515625" style="75" customWidth="1"/>
    <col min="5596" max="5596" width="5.7109375" style="75" customWidth="1"/>
    <col min="5597" max="5840" width="9.140625" style="75"/>
    <col min="5841" max="5841" width="3.7109375" style="75" customWidth="1"/>
    <col min="5842" max="5842" width="21.7109375" style="75" customWidth="1"/>
    <col min="5843" max="5843" width="6.7109375" style="75" customWidth="1"/>
    <col min="5844" max="5844" width="5.7109375" style="75" customWidth="1"/>
    <col min="5845" max="5845" width="8.140625" style="75" customWidth="1"/>
    <col min="5846" max="5847" width="5.7109375" style="75" customWidth="1"/>
    <col min="5848" max="5848" width="8" style="75" customWidth="1"/>
    <col min="5849" max="5849" width="6.28515625" style="75" customWidth="1"/>
    <col min="5850" max="5850" width="8.28515625" style="75" customWidth="1"/>
    <col min="5851" max="5851" width="6.28515625" style="75" customWidth="1"/>
    <col min="5852" max="5852" width="5.7109375" style="75" customWidth="1"/>
    <col min="5853" max="6096" width="9.140625" style="75"/>
    <col min="6097" max="6097" width="3.7109375" style="75" customWidth="1"/>
    <col min="6098" max="6098" width="21.7109375" style="75" customWidth="1"/>
    <col min="6099" max="6099" width="6.7109375" style="75" customWidth="1"/>
    <col min="6100" max="6100" width="5.7109375" style="75" customWidth="1"/>
    <col min="6101" max="6101" width="8.140625" style="75" customWidth="1"/>
    <col min="6102" max="6103" width="5.7109375" style="75" customWidth="1"/>
    <col min="6104" max="6104" width="8" style="75" customWidth="1"/>
    <col min="6105" max="6105" width="6.28515625" style="75" customWidth="1"/>
    <col min="6106" max="6106" width="8.28515625" style="75" customWidth="1"/>
    <col min="6107" max="6107" width="6.28515625" style="75" customWidth="1"/>
    <col min="6108" max="6108" width="5.7109375" style="75" customWidth="1"/>
    <col min="6109" max="6352" width="9.140625" style="75"/>
    <col min="6353" max="6353" width="3.7109375" style="75" customWidth="1"/>
    <col min="6354" max="6354" width="21.7109375" style="75" customWidth="1"/>
    <col min="6355" max="6355" width="6.7109375" style="75" customWidth="1"/>
    <col min="6356" max="6356" width="5.7109375" style="75" customWidth="1"/>
    <col min="6357" max="6357" width="8.140625" style="75" customWidth="1"/>
    <col min="6358" max="6359" width="5.7109375" style="75" customWidth="1"/>
    <col min="6360" max="6360" width="8" style="75" customWidth="1"/>
    <col min="6361" max="6361" width="6.28515625" style="75" customWidth="1"/>
    <col min="6362" max="6362" width="8.28515625" style="75" customWidth="1"/>
    <col min="6363" max="6363" width="6.28515625" style="75" customWidth="1"/>
    <col min="6364" max="6364" width="5.7109375" style="75" customWidth="1"/>
    <col min="6365" max="6608" width="9.140625" style="75"/>
    <col min="6609" max="6609" width="3.7109375" style="75" customWidth="1"/>
    <col min="6610" max="6610" width="21.7109375" style="75" customWidth="1"/>
    <col min="6611" max="6611" width="6.7109375" style="75" customWidth="1"/>
    <col min="6612" max="6612" width="5.7109375" style="75" customWidth="1"/>
    <col min="6613" max="6613" width="8.140625" style="75" customWidth="1"/>
    <col min="6614" max="6615" width="5.7109375" style="75" customWidth="1"/>
    <col min="6616" max="6616" width="8" style="75" customWidth="1"/>
    <col min="6617" max="6617" width="6.28515625" style="75" customWidth="1"/>
    <col min="6618" max="6618" width="8.28515625" style="75" customWidth="1"/>
    <col min="6619" max="6619" width="6.28515625" style="75" customWidth="1"/>
    <col min="6620" max="6620" width="5.7109375" style="75" customWidth="1"/>
    <col min="6621" max="6864" width="9.140625" style="75"/>
    <col min="6865" max="6865" width="3.7109375" style="75" customWidth="1"/>
    <col min="6866" max="6866" width="21.7109375" style="75" customWidth="1"/>
    <col min="6867" max="6867" width="6.7109375" style="75" customWidth="1"/>
    <col min="6868" max="6868" width="5.7109375" style="75" customWidth="1"/>
    <col min="6869" max="6869" width="8.140625" style="75" customWidth="1"/>
    <col min="6870" max="6871" width="5.7109375" style="75" customWidth="1"/>
    <col min="6872" max="6872" width="8" style="75" customWidth="1"/>
    <col min="6873" max="6873" width="6.28515625" style="75" customWidth="1"/>
    <col min="6874" max="6874" width="8.28515625" style="75" customWidth="1"/>
    <col min="6875" max="6875" width="6.28515625" style="75" customWidth="1"/>
    <col min="6876" max="6876" width="5.7109375" style="75" customWidth="1"/>
    <col min="6877" max="7120" width="9.140625" style="75"/>
    <col min="7121" max="7121" width="3.7109375" style="75" customWidth="1"/>
    <col min="7122" max="7122" width="21.7109375" style="75" customWidth="1"/>
    <col min="7123" max="7123" width="6.7109375" style="75" customWidth="1"/>
    <col min="7124" max="7124" width="5.7109375" style="75" customWidth="1"/>
    <col min="7125" max="7125" width="8.140625" style="75" customWidth="1"/>
    <col min="7126" max="7127" width="5.7109375" style="75" customWidth="1"/>
    <col min="7128" max="7128" width="8" style="75" customWidth="1"/>
    <col min="7129" max="7129" width="6.28515625" style="75" customWidth="1"/>
    <col min="7130" max="7130" width="8.28515625" style="75" customWidth="1"/>
    <col min="7131" max="7131" width="6.28515625" style="75" customWidth="1"/>
    <col min="7132" max="7132" width="5.7109375" style="75" customWidth="1"/>
    <col min="7133" max="7376" width="9.140625" style="75"/>
    <col min="7377" max="7377" width="3.7109375" style="75" customWidth="1"/>
    <col min="7378" max="7378" width="21.7109375" style="75" customWidth="1"/>
    <col min="7379" max="7379" width="6.7109375" style="75" customWidth="1"/>
    <col min="7380" max="7380" width="5.7109375" style="75" customWidth="1"/>
    <col min="7381" max="7381" width="8.140625" style="75" customWidth="1"/>
    <col min="7382" max="7383" width="5.7109375" style="75" customWidth="1"/>
    <col min="7384" max="7384" width="8" style="75" customWidth="1"/>
    <col min="7385" max="7385" width="6.28515625" style="75" customWidth="1"/>
    <col min="7386" max="7386" width="8.28515625" style="75" customWidth="1"/>
    <col min="7387" max="7387" width="6.28515625" style="75" customWidth="1"/>
    <col min="7388" max="7388" width="5.7109375" style="75" customWidth="1"/>
    <col min="7389" max="7632" width="9.140625" style="75"/>
    <col min="7633" max="7633" width="3.7109375" style="75" customWidth="1"/>
    <col min="7634" max="7634" width="21.7109375" style="75" customWidth="1"/>
    <col min="7635" max="7635" width="6.7109375" style="75" customWidth="1"/>
    <col min="7636" max="7636" width="5.7109375" style="75" customWidth="1"/>
    <col min="7637" max="7637" width="8.140625" style="75" customWidth="1"/>
    <col min="7638" max="7639" width="5.7109375" style="75" customWidth="1"/>
    <col min="7640" max="7640" width="8" style="75" customWidth="1"/>
    <col min="7641" max="7641" width="6.28515625" style="75" customWidth="1"/>
    <col min="7642" max="7642" width="8.28515625" style="75" customWidth="1"/>
    <col min="7643" max="7643" width="6.28515625" style="75" customWidth="1"/>
    <col min="7644" max="7644" width="5.7109375" style="75" customWidth="1"/>
    <col min="7645" max="7888" width="9.140625" style="75"/>
    <col min="7889" max="7889" width="3.7109375" style="75" customWidth="1"/>
    <col min="7890" max="7890" width="21.7109375" style="75" customWidth="1"/>
    <col min="7891" max="7891" width="6.7109375" style="75" customWidth="1"/>
    <col min="7892" max="7892" width="5.7109375" style="75" customWidth="1"/>
    <col min="7893" max="7893" width="8.140625" style="75" customWidth="1"/>
    <col min="7894" max="7895" width="5.7109375" style="75" customWidth="1"/>
    <col min="7896" max="7896" width="8" style="75" customWidth="1"/>
    <col min="7897" max="7897" width="6.28515625" style="75" customWidth="1"/>
    <col min="7898" max="7898" width="8.28515625" style="75" customWidth="1"/>
    <col min="7899" max="7899" width="6.28515625" style="75" customWidth="1"/>
    <col min="7900" max="7900" width="5.7109375" style="75" customWidth="1"/>
    <col min="7901" max="8144" width="9.140625" style="75"/>
    <col min="8145" max="8145" width="3.7109375" style="75" customWidth="1"/>
    <col min="8146" max="8146" width="21.7109375" style="75" customWidth="1"/>
    <col min="8147" max="8147" width="6.7109375" style="75" customWidth="1"/>
    <col min="8148" max="8148" width="5.7109375" style="75" customWidth="1"/>
    <col min="8149" max="8149" width="8.140625" style="75" customWidth="1"/>
    <col min="8150" max="8151" width="5.7109375" style="75" customWidth="1"/>
    <col min="8152" max="8152" width="8" style="75" customWidth="1"/>
    <col min="8153" max="8153" width="6.28515625" style="75" customWidth="1"/>
    <col min="8154" max="8154" width="8.28515625" style="75" customWidth="1"/>
    <col min="8155" max="8155" width="6.28515625" style="75" customWidth="1"/>
    <col min="8156" max="8156" width="5.7109375" style="75" customWidth="1"/>
    <col min="8157" max="8400" width="9.140625" style="75"/>
    <col min="8401" max="8401" width="3.7109375" style="75" customWidth="1"/>
    <col min="8402" max="8402" width="21.7109375" style="75" customWidth="1"/>
    <col min="8403" max="8403" width="6.7109375" style="75" customWidth="1"/>
    <col min="8404" max="8404" width="5.7109375" style="75" customWidth="1"/>
    <col min="8405" max="8405" width="8.140625" style="75" customWidth="1"/>
    <col min="8406" max="8407" width="5.7109375" style="75" customWidth="1"/>
    <col min="8408" max="8408" width="8" style="75" customWidth="1"/>
    <col min="8409" max="8409" width="6.28515625" style="75" customWidth="1"/>
    <col min="8410" max="8410" width="8.28515625" style="75" customWidth="1"/>
    <col min="8411" max="8411" width="6.28515625" style="75" customWidth="1"/>
    <col min="8412" max="8412" width="5.7109375" style="75" customWidth="1"/>
    <col min="8413" max="8656" width="9.140625" style="75"/>
    <col min="8657" max="8657" width="3.7109375" style="75" customWidth="1"/>
    <col min="8658" max="8658" width="21.7109375" style="75" customWidth="1"/>
    <col min="8659" max="8659" width="6.7109375" style="75" customWidth="1"/>
    <col min="8660" max="8660" width="5.7109375" style="75" customWidth="1"/>
    <col min="8661" max="8661" width="8.140625" style="75" customWidth="1"/>
    <col min="8662" max="8663" width="5.7109375" style="75" customWidth="1"/>
    <col min="8664" max="8664" width="8" style="75" customWidth="1"/>
    <col min="8665" max="8665" width="6.28515625" style="75" customWidth="1"/>
    <col min="8666" max="8666" width="8.28515625" style="75" customWidth="1"/>
    <col min="8667" max="8667" width="6.28515625" style="75" customWidth="1"/>
    <col min="8668" max="8668" width="5.7109375" style="75" customWidth="1"/>
    <col min="8669" max="8912" width="9.140625" style="75"/>
    <col min="8913" max="8913" width="3.7109375" style="75" customWidth="1"/>
    <col min="8914" max="8914" width="21.7109375" style="75" customWidth="1"/>
    <col min="8915" max="8915" width="6.7109375" style="75" customWidth="1"/>
    <col min="8916" max="8916" width="5.7109375" style="75" customWidth="1"/>
    <col min="8917" max="8917" width="8.140625" style="75" customWidth="1"/>
    <col min="8918" max="8919" width="5.7109375" style="75" customWidth="1"/>
    <col min="8920" max="8920" width="8" style="75" customWidth="1"/>
    <col min="8921" max="8921" width="6.28515625" style="75" customWidth="1"/>
    <col min="8922" max="8922" width="8.28515625" style="75" customWidth="1"/>
    <col min="8923" max="8923" width="6.28515625" style="75" customWidth="1"/>
    <col min="8924" max="8924" width="5.7109375" style="75" customWidth="1"/>
    <col min="8925" max="9168" width="9.140625" style="75"/>
    <col min="9169" max="9169" width="3.7109375" style="75" customWidth="1"/>
    <col min="9170" max="9170" width="21.7109375" style="75" customWidth="1"/>
    <col min="9171" max="9171" width="6.7109375" style="75" customWidth="1"/>
    <col min="9172" max="9172" width="5.7109375" style="75" customWidth="1"/>
    <col min="9173" max="9173" width="8.140625" style="75" customWidth="1"/>
    <col min="9174" max="9175" width="5.7109375" style="75" customWidth="1"/>
    <col min="9176" max="9176" width="8" style="75" customWidth="1"/>
    <col min="9177" max="9177" width="6.28515625" style="75" customWidth="1"/>
    <col min="9178" max="9178" width="8.28515625" style="75" customWidth="1"/>
    <col min="9179" max="9179" width="6.28515625" style="75" customWidth="1"/>
    <col min="9180" max="9180" width="5.7109375" style="75" customWidth="1"/>
    <col min="9181" max="9424" width="9.140625" style="75"/>
    <col min="9425" max="9425" width="3.7109375" style="75" customWidth="1"/>
    <col min="9426" max="9426" width="21.7109375" style="75" customWidth="1"/>
    <col min="9427" max="9427" width="6.7109375" style="75" customWidth="1"/>
    <col min="9428" max="9428" width="5.7109375" style="75" customWidth="1"/>
    <col min="9429" max="9429" width="8.140625" style="75" customWidth="1"/>
    <col min="9430" max="9431" width="5.7109375" style="75" customWidth="1"/>
    <col min="9432" max="9432" width="8" style="75" customWidth="1"/>
    <col min="9433" max="9433" width="6.28515625" style="75" customWidth="1"/>
    <col min="9434" max="9434" width="8.28515625" style="75" customWidth="1"/>
    <col min="9435" max="9435" width="6.28515625" style="75" customWidth="1"/>
    <col min="9436" max="9436" width="5.7109375" style="75" customWidth="1"/>
    <col min="9437" max="9680" width="9.140625" style="75"/>
    <col min="9681" max="9681" width="3.7109375" style="75" customWidth="1"/>
    <col min="9682" max="9682" width="21.7109375" style="75" customWidth="1"/>
    <col min="9683" max="9683" width="6.7109375" style="75" customWidth="1"/>
    <col min="9684" max="9684" width="5.7109375" style="75" customWidth="1"/>
    <col min="9685" max="9685" width="8.140625" style="75" customWidth="1"/>
    <col min="9686" max="9687" width="5.7109375" style="75" customWidth="1"/>
    <col min="9688" max="9688" width="8" style="75" customWidth="1"/>
    <col min="9689" max="9689" width="6.28515625" style="75" customWidth="1"/>
    <col min="9690" max="9690" width="8.28515625" style="75" customWidth="1"/>
    <col min="9691" max="9691" width="6.28515625" style="75" customWidth="1"/>
    <col min="9692" max="9692" width="5.7109375" style="75" customWidth="1"/>
    <col min="9693" max="9936" width="9.140625" style="75"/>
    <col min="9937" max="9937" width="3.7109375" style="75" customWidth="1"/>
    <col min="9938" max="9938" width="21.7109375" style="75" customWidth="1"/>
    <col min="9939" max="9939" width="6.7109375" style="75" customWidth="1"/>
    <col min="9940" max="9940" width="5.7109375" style="75" customWidth="1"/>
    <col min="9941" max="9941" width="8.140625" style="75" customWidth="1"/>
    <col min="9942" max="9943" width="5.7109375" style="75" customWidth="1"/>
    <col min="9944" max="9944" width="8" style="75" customWidth="1"/>
    <col min="9945" max="9945" width="6.28515625" style="75" customWidth="1"/>
    <col min="9946" max="9946" width="8.28515625" style="75" customWidth="1"/>
    <col min="9947" max="9947" width="6.28515625" style="75" customWidth="1"/>
    <col min="9948" max="9948" width="5.7109375" style="75" customWidth="1"/>
    <col min="9949" max="10192" width="9.140625" style="75"/>
    <col min="10193" max="10193" width="3.7109375" style="75" customWidth="1"/>
    <col min="10194" max="10194" width="21.7109375" style="75" customWidth="1"/>
    <col min="10195" max="10195" width="6.7109375" style="75" customWidth="1"/>
    <col min="10196" max="10196" width="5.7109375" style="75" customWidth="1"/>
    <col min="10197" max="10197" width="8.140625" style="75" customWidth="1"/>
    <col min="10198" max="10199" width="5.7109375" style="75" customWidth="1"/>
    <col min="10200" max="10200" width="8" style="75" customWidth="1"/>
    <col min="10201" max="10201" width="6.28515625" style="75" customWidth="1"/>
    <col min="10202" max="10202" width="8.28515625" style="75" customWidth="1"/>
    <col min="10203" max="10203" width="6.28515625" style="75" customWidth="1"/>
    <col min="10204" max="10204" width="5.7109375" style="75" customWidth="1"/>
    <col min="10205" max="10448" width="9.140625" style="75"/>
    <col min="10449" max="10449" width="3.7109375" style="75" customWidth="1"/>
    <col min="10450" max="10450" width="21.7109375" style="75" customWidth="1"/>
    <col min="10451" max="10451" width="6.7109375" style="75" customWidth="1"/>
    <col min="10452" max="10452" width="5.7109375" style="75" customWidth="1"/>
    <col min="10453" max="10453" width="8.140625" style="75" customWidth="1"/>
    <col min="10454" max="10455" width="5.7109375" style="75" customWidth="1"/>
    <col min="10456" max="10456" width="8" style="75" customWidth="1"/>
    <col min="10457" max="10457" width="6.28515625" style="75" customWidth="1"/>
    <col min="10458" max="10458" width="8.28515625" style="75" customWidth="1"/>
    <col min="10459" max="10459" width="6.28515625" style="75" customWidth="1"/>
    <col min="10460" max="10460" width="5.7109375" style="75" customWidth="1"/>
    <col min="10461" max="10704" width="9.140625" style="75"/>
    <col min="10705" max="10705" width="3.7109375" style="75" customWidth="1"/>
    <col min="10706" max="10706" width="21.7109375" style="75" customWidth="1"/>
    <col min="10707" max="10707" width="6.7109375" style="75" customWidth="1"/>
    <col min="10708" max="10708" width="5.7109375" style="75" customWidth="1"/>
    <col min="10709" max="10709" width="8.140625" style="75" customWidth="1"/>
    <col min="10710" max="10711" width="5.7109375" style="75" customWidth="1"/>
    <col min="10712" max="10712" width="8" style="75" customWidth="1"/>
    <col min="10713" max="10713" width="6.28515625" style="75" customWidth="1"/>
    <col min="10714" max="10714" width="8.28515625" style="75" customWidth="1"/>
    <col min="10715" max="10715" width="6.28515625" style="75" customWidth="1"/>
    <col min="10716" max="10716" width="5.7109375" style="75" customWidth="1"/>
    <col min="10717" max="10960" width="9.140625" style="75"/>
    <col min="10961" max="10961" width="3.7109375" style="75" customWidth="1"/>
    <col min="10962" max="10962" width="21.7109375" style="75" customWidth="1"/>
    <col min="10963" max="10963" width="6.7109375" style="75" customWidth="1"/>
    <col min="10964" max="10964" width="5.7109375" style="75" customWidth="1"/>
    <col min="10965" max="10965" width="8.140625" style="75" customWidth="1"/>
    <col min="10966" max="10967" width="5.7109375" style="75" customWidth="1"/>
    <col min="10968" max="10968" width="8" style="75" customWidth="1"/>
    <col min="10969" max="10969" width="6.28515625" style="75" customWidth="1"/>
    <col min="10970" max="10970" width="8.28515625" style="75" customWidth="1"/>
    <col min="10971" max="10971" width="6.28515625" style="75" customWidth="1"/>
    <col min="10972" max="10972" width="5.7109375" style="75" customWidth="1"/>
    <col min="10973" max="11216" width="9.140625" style="75"/>
    <col min="11217" max="11217" width="3.7109375" style="75" customWidth="1"/>
    <col min="11218" max="11218" width="21.7109375" style="75" customWidth="1"/>
    <col min="11219" max="11219" width="6.7109375" style="75" customWidth="1"/>
    <col min="11220" max="11220" width="5.7109375" style="75" customWidth="1"/>
    <col min="11221" max="11221" width="8.140625" style="75" customWidth="1"/>
    <col min="11222" max="11223" width="5.7109375" style="75" customWidth="1"/>
    <col min="11224" max="11224" width="8" style="75" customWidth="1"/>
    <col min="11225" max="11225" width="6.28515625" style="75" customWidth="1"/>
    <col min="11226" max="11226" width="8.28515625" style="75" customWidth="1"/>
    <col min="11227" max="11227" width="6.28515625" style="75" customWidth="1"/>
    <col min="11228" max="11228" width="5.7109375" style="75" customWidth="1"/>
    <col min="11229" max="11472" width="9.140625" style="75"/>
    <col min="11473" max="11473" width="3.7109375" style="75" customWidth="1"/>
    <col min="11474" max="11474" width="21.7109375" style="75" customWidth="1"/>
    <col min="11475" max="11475" width="6.7109375" style="75" customWidth="1"/>
    <col min="11476" max="11476" width="5.7109375" style="75" customWidth="1"/>
    <col min="11477" max="11477" width="8.140625" style="75" customWidth="1"/>
    <col min="11478" max="11479" width="5.7109375" style="75" customWidth="1"/>
    <col min="11480" max="11480" width="8" style="75" customWidth="1"/>
    <col min="11481" max="11481" width="6.28515625" style="75" customWidth="1"/>
    <col min="11482" max="11482" width="8.28515625" style="75" customWidth="1"/>
    <col min="11483" max="11483" width="6.28515625" style="75" customWidth="1"/>
    <col min="11484" max="11484" width="5.7109375" style="75" customWidth="1"/>
    <col min="11485" max="11728" width="9.140625" style="75"/>
    <col min="11729" max="11729" width="3.7109375" style="75" customWidth="1"/>
    <col min="11730" max="11730" width="21.7109375" style="75" customWidth="1"/>
    <col min="11731" max="11731" width="6.7109375" style="75" customWidth="1"/>
    <col min="11732" max="11732" width="5.7109375" style="75" customWidth="1"/>
    <col min="11733" max="11733" width="8.140625" style="75" customWidth="1"/>
    <col min="11734" max="11735" width="5.7109375" style="75" customWidth="1"/>
    <col min="11736" max="11736" width="8" style="75" customWidth="1"/>
    <col min="11737" max="11737" width="6.28515625" style="75" customWidth="1"/>
    <col min="11738" max="11738" width="8.28515625" style="75" customWidth="1"/>
    <col min="11739" max="11739" width="6.28515625" style="75" customWidth="1"/>
    <col min="11740" max="11740" width="5.7109375" style="75" customWidth="1"/>
    <col min="11741" max="11984" width="9.140625" style="75"/>
    <col min="11985" max="11985" width="3.7109375" style="75" customWidth="1"/>
    <col min="11986" max="11986" width="21.7109375" style="75" customWidth="1"/>
    <col min="11987" max="11987" width="6.7109375" style="75" customWidth="1"/>
    <col min="11988" max="11988" width="5.7109375" style="75" customWidth="1"/>
    <col min="11989" max="11989" width="8.140625" style="75" customWidth="1"/>
    <col min="11990" max="11991" width="5.7109375" style="75" customWidth="1"/>
    <col min="11992" max="11992" width="8" style="75" customWidth="1"/>
    <col min="11993" max="11993" width="6.28515625" style="75" customWidth="1"/>
    <col min="11994" max="11994" width="8.28515625" style="75" customWidth="1"/>
    <col min="11995" max="11995" width="6.28515625" style="75" customWidth="1"/>
    <col min="11996" max="11996" width="5.7109375" style="75" customWidth="1"/>
    <col min="11997" max="12240" width="9.140625" style="75"/>
    <col min="12241" max="12241" width="3.7109375" style="75" customWidth="1"/>
    <col min="12242" max="12242" width="21.7109375" style="75" customWidth="1"/>
    <col min="12243" max="12243" width="6.7109375" style="75" customWidth="1"/>
    <col min="12244" max="12244" width="5.7109375" style="75" customWidth="1"/>
    <col min="12245" max="12245" width="8.140625" style="75" customWidth="1"/>
    <col min="12246" max="12247" width="5.7109375" style="75" customWidth="1"/>
    <col min="12248" max="12248" width="8" style="75" customWidth="1"/>
    <col min="12249" max="12249" width="6.28515625" style="75" customWidth="1"/>
    <col min="12250" max="12250" width="8.28515625" style="75" customWidth="1"/>
    <col min="12251" max="12251" width="6.28515625" style="75" customWidth="1"/>
    <col min="12252" max="12252" width="5.7109375" style="75" customWidth="1"/>
    <col min="12253" max="12496" width="9.140625" style="75"/>
    <col min="12497" max="12497" width="3.7109375" style="75" customWidth="1"/>
    <col min="12498" max="12498" width="21.7109375" style="75" customWidth="1"/>
    <col min="12499" max="12499" width="6.7109375" style="75" customWidth="1"/>
    <col min="12500" max="12500" width="5.7109375" style="75" customWidth="1"/>
    <col min="12501" max="12501" width="8.140625" style="75" customWidth="1"/>
    <col min="12502" max="12503" width="5.7109375" style="75" customWidth="1"/>
    <col min="12504" max="12504" width="8" style="75" customWidth="1"/>
    <col min="12505" max="12505" width="6.28515625" style="75" customWidth="1"/>
    <col min="12506" max="12506" width="8.28515625" style="75" customWidth="1"/>
    <col min="12507" max="12507" width="6.28515625" style="75" customWidth="1"/>
    <col min="12508" max="12508" width="5.7109375" style="75" customWidth="1"/>
    <col min="12509" max="12752" width="9.140625" style="75"/>
    <col min="12753" max="12753" width="3.7109375" style="75" customWidth="1"/>
    <col min="12754" max="12754" width="21.7109375" style="75" customWidth="1"/>
    <col min="12755" max="12755" width="6.7109375" style="75" customWidth="1"/>
    <col min="12756" max="12756" width="5.7109375" style="75" customWidth="1"/>
    <col min="12757" max="12757" width="8.140625" style="75" customWidth="1"/>
    <col min="12758" max="12759" width="5.7109375" style="75" customWidth="1"/>
    <col min="12760" max="12760" width="8" style="75" customWidth="1"/>
    <col min="12761" max="12761" width="6.28515625" style="75" customWidth="1"/>
    <col min="12762" max="12762" width="8.28515625" style="75" customWidth="1"/>
    <col min="12763" max="12763" width="6.28515625" style="75" customWidth="1"/>
    <col min="12764" max="12764" width="5.7109375" style="75" customWidth="1"/>
    <col min="12765" max="13008" width="9.140625" style="75"/>
    <col min="13009" max="13009" width="3.7109375" style="75" customWidth="1"/>
    <col min="13010" max="13010" width="21.7109375" style="75" customWidth="1"/>
    <col min="13011" max="13011" width="6.7109375" style="75" customWidth="1"/>
    <col min="13012" max="13012" width="5.7109375" style="75" customWidth="1"/>
    <col min="13013" max="13013" width="8.140625" style="75" customWidth="1"/>
    <col min="13014" max="13015" width="5.7109375" style="75" customWidth="1"/>
    <col min="13016" max="13016" width="8" style="75" customWidth="1"/>
    <col min="13017" max="13017" width="6.28515625" style="75" customWidth="1"/>
    <col min="13018" max="13018" width="8.28515625" style="75" customWidth="1"/>
    <col min="13019" max="13019" width="6.28515625" style="75" customWidth="1"/>
    <col min="13020" max="13020" width="5.7109375" style="75" customWidth="1"/>
    <col min="13021" max="13264" width="9.140625" style="75"/>
    <col min="13265" max="13265" width="3.7109375" style="75" customWidth="1"/>
    <col min="13266" max="13266" width="21.7109375" style="75" customWidth="1"/>
    <col min="13267" max="13267" width="6.7109375" style="75" customWidth="1"/>
    <col min="13268" max="13268" width="5.7109375" style="75" customWidth="1"/>
    <col min="13269" max="13269" width="8.140625" style="75" customWidth="1"/>
    <col min="13270" max="13271" width="5.7109375" style="75" customWidth="1"/>
    <col min="13272" max="13272" width="8" style="75" customWidth="1"/>
    <col min="13273" max="13273" width="6.28515625" style="75" customWidth="1"/>
    <col min="13274" max="13274" width="8.28515625" style="75" customWidth="1"/>
    <col min="13275" max="13275" width="6.28515625" style="75" customWidth="1"/>
    <col min="13276" max="13276" width="5.7109375" style="75" customWidth="1"/>
    <col min="13277" max="13520" width="9.140625" style="75"/>
    <col min="13521" max="13521" width="3.7109375" style="75" customWidth="1"/>
    <col min="13522" max="13522" width="21.7109375" style="75" customWidth="1"/>
    <col min="13523" max="13523" width="6.7109375" style="75" customWidth="1"/>
    <col min="13524" max="13524" width="5.7109375" style="75" customWidth="1"/>
    <col min="13525" max="13525" width="8.140625" style="75" customWidth="1"/>
    <col min="13526" max="13527" width="5.7109375" style="75" customWidth="1"/>
    <col min="13528" max="13528" width="8" style="75" customWidth="1"/>
    <col min="13529" max="13529" width="6.28515625" style="75" customWidth="1"/>
    <col min="13530" max="13530" width="8.28515625" style="75" customWidth="1"/>
    <col min="13531" max="13531" width="6.28515625" style="75" customWidth="1"/>
    <col min="13532" max="13532" width="5.7109375" style="75" customWidth="1"/>
    <col min="13533" max="13776" width="9.140625" style="75"/>
    <col min="13777" max="13777" width="3.7109375" style="75" customWidth="1"/>
    <col min="13778" max="13778" width="21.7109375" style="75" customWidth="1"/>
    <col min="13779" max="13779" width="6.7109375" style="75" customWidth="1"/>
    <col min="13780" max="13780" width="5.7109375" style="75" customWidth="1"/>
    <col min="13781" max="13781" width="8.140625" style="75" customWidth="1"/>
    <col min="13782" max="13783" width="5.7109375" style="75" customWidth="1"/>
    <col min="13784" max="13784" width="8" style="75" customWidth="1"/>
    <col min="13785" max="13785" width="6.28515625" style="75" customWidth="1"/>
    <col min="13786" max="13786" width="8.28515625" style="75" customWidth="1"/>
    <col min="13787" max="13787" width="6.28515625" style="75" customWidth="1"/>
    <col min="13788" max="13788" width="5.7109375" style="75" customWidth="1"/>
    <col min="13789" max="14032" width="9.140625" style="75"/>
    <col min="14033" max="14033" width="3.7109375" style="75" customWidth="1"/>
    <col min="14034" max="14034" width="21.7109375" style="75" customWidth="1"/>
    <col min="14035" max="14035" width="6.7109375" style="75" customWidth="1"/>
    <col min="14036" max="14036" width="5.7109375" style="75" customWidth="1"/>
    <col min="14037" max="14037" width="8.140625" style="75" customWidth="1"/>
    <col min="14038" max="14039" width="5.7109375" style="75" customWidth="1"/>
    <col min="14040" max="14040" width="8" style="75" customWidth="1"/>
    <col min="14041" max="14041" width="6.28515625" style="75" customWidth="1"/>
    <col min="14042" max="14042" width="8.28515625" style="75" customWidth="1"/>
    <col min="14043" max="14043" width="6.28515625" style="75" customWidth="1"/>
    <col min="14044" max="14044" width="5.7109375" style="75" customWidth="1"/>
    <col min="14045" max="14288" width="9.140625" style="75"/>
    <col min="14289" max="14289" width="3.7109375" style="75" customWidth="1"/>
    <col min="14290" max="14290" width="21.7109375" style="75" customWidth="1"/>
    <col min="14291" max="14291" width="6.7109375" style="75" customWidth="1"/>
    <col min="14292" max="14292" width="5.7109375" style="75" customWidth="1"/>
    <col min="14293" max="14293" width="8.140625" style="75" customWidth="1"/>
    <col min="14294" max="14295" width="5.7109375" style="75" customWidth="1"/>
    <col min="14296" max="14296" width="8" style="75" customWidth="1"/>
    <col min="14297" max="14297" width="6.28515625" style="75" customWidth="1"/>
    <col min="14298" max="14298" width="8.28515625" style="75" customWidth="1"/>
    <col min="14299" max="14299" width="6.28515625" style="75" customWidth="1"/>
    <col min="14300" max="14300" width="5.7109375" style="75" customWidth="1"/>
    <col min="14301" max="14544" width="9.140625" style="75"/>
    <col min="14545" max="14545" width="3.7109375" style="75" customWidth="1"/>
    <col min="14546" max="14546" width="21.7109375" style="75" customWidth="1"/>
    <col min="14547" max="14547" width="6.7109375" style="75" customWidth="1"/>
    <col min="14548" max="14548" width="5.7109375" style="75" customWidth="1"/>
    <col min="14549" max="14549" width="8.140625" style="75" customWidth="1"/>
    <col min="14550" max="14551" width="5.7109375" style="75" customWidth="1"/>
    <col min="14552" max="14552" width="8" style="75" customWidth="1"/>
    <col min="14553" max="14553" width="6.28515625" style="75" customWidth="1"/>
    <col min="14554" max="14554" width="8.28515625" style="75" customWidth="1"/>
    <col min="14555" max="14555" width="6.28515625" style="75" customWidth="1"/>
    <col min="14556" max="14556" width="5.7109375" style="75" customWidth="1"/>
    <col min="14557" max="14800" width="9.140625" style="75"/>
    <col min="14801" max="14801" width="3.7109375" style="75" customWidth="1"/>
    <col min="14802" max="14802" width="21.7109375" style="75" customWidth="1"/>
    <col min="14803" max="14803" width="6.7109375" style="75" customWidth="1"/>
    <col min="14804" max="14804" width="5.7109375" style="75" customWidth="1"/>
    <col min="14805" max="14805" width="8.140625" style="75" customWidth="1"/>
    <col min="14806" max="14807" width="5.7109375" style="75" customWidth="1"/>
    <col min="14808" max="14808" width="8" style="75" customWidth="1"/>
    <col min="14809" max="14809" width="6.28515625" style="75" customWidth="1"/>
    <col min="14810" max="14810" width="8.28515625" style="75" customWidth="1"/>
    <col min="14811" max="14811" width="6.28515625" style="75" customWidth="1"/>
    <col min="14812" max="14812" width="5.7109375" style="75" customWidth="1"/>
    <col min="14813" max="15056" width="9.140625" style="75"/>
    <col min="15057" max="15057" width="3.7109375" style="75" customWidth="1"/>
    <col min="15058" max="15058" width="21.7109375" style="75" customWidth="1"/>
    <col min="15059" max="15059" width="6.7109375" style="75" customWidth="1"/>
    <col min="15060" max="15060" width="5.7109375" style="75" customWidth="1"/>
    <col min="15061" max="15061" width="8.140625" style="75" customWidth="1"/>
    <col min="15062" max="15063" width="5.7109375" style="75" customWidth="1"/>
    <col min="15064" max="15064" width="8" style="75" customWidth="1"/>
    <col min="15065" max="15065" width="6.28515625" style="75" customWidth="1"/>
    <col min="15066" max="15066" width="8.28515625" style="75" customWidth="1"/>
    <col min="15067" max="15067" width="6.28515625" style="75" customWidth="1"/>
    <col min="15068" max="15068" width="5.7109375" style="75" customWidth="1"/>
    <col min="15069" max="15312" width="9.140625" style="75"/>
    <col min="15313" max="15313" width="3.7109375" style="75" customWidth="1"/>
    <col min="15314" max="15314" width="21.7109375" style="75" customWidth="1"/>
    <col min="15315" max="15315" width="6.7109375" style="75" customWidth="1"/>
    <col min="15316" max="15316" width="5.7109375" style="75" customWidth="1"/>
    <col min="15317" max="15317" width="8.140625" style="75" customWidth="1"/>
    <col min="15318" max="15319" width="5.7109375" style="75" customWidth="1"/>
    <col min="15320" max="15320" width="8" style="75" customWidth="1"/>
    <col min="15321" max="15321" width="6.28515625" style="75" customWidth="1"/>
    <col min="15322" max="15322" width="8.28515625" style="75" customWidth="1"/>
    <col min="15323" max="15323" width="6.28515625" style="75" customWidth="1"/>
    <col min="15324" max="15324" width="5.7109375" style="75" customWidth="1"/>
    <col min="15325" max="15568" width="9.140625" style="75"/>
    <col min="15569" max="15569" width="3.7109375" style="75" customWidth="1"/>
    <col min="15570" max="15570" width="21.7109375" style="75" customWidth="1"/>
    <col min="15571" max="15571" width="6.7109375" style="75" customWidth="1"/>
    <col min="15572" max="15572" width="5.7109375" style="75" customWidth="1"/>
    <col min="15573" max="15573" width="8.140625" style="75" customWidth="1"/>
    <col min="15574" max="15575" width="5.7109375" style="75" customWidth="1"/>
    <col min="15576" max="15576" width="8" style="75" customWidth="1"/>
    <col min="15577" max="15577" width="6.28515625" style="75" customWidth="1"/>
    <col min="15578" max="15578" width="8.28515625" style="75" customWidth="1"/>
    <col min="15579" max="15579" width="6.28515625" style="75" customWidth="1"/>
    <col min="15580" max="15580" width="5.7109375" style="75" customWidth="1"/>
    <col min="15581" max="15824" width="9.140625" style="75"/>
    <col min="15825" max="15825" width="3.7109375" style="75" customWidth="1"/>
    <col min="15826" max="15826" width="21.7109375" style="75" customWidth="1"/>
    <col min="15827" max="15827" width="6.7109375" style="75" customWidth="1"/>
    <col min="15828" max="15828" width="5.7109375" style="75" customWidth="1"/>
    <col min="15829" max="15829" width="8.140625" style="75" customWidth="1"/>
    <col min="15830" max="15831" width="5.7109375" style="75" customWidth="1"/>
    <col min="15832" max="15832" width="8" style="75" customWidth="1"/>
    <col min="15833" max="15833" width="6.28515625" style="75" customWidth="1"/>
    <col min="15834" max="15834" width="8.28515625" style="75" customWidth="1"/>
    <col min="15835" max="15835" width="6.28515625" style="75" customWidth="1"/>
    <col min="15836" max="15836" width="5.7109375" style="75" customWidth="1"/>
    <col min="15837" max="16080" width="9.140625" style="75"/>
    <col min="16081" max="16081" width="3.7109375" style="75" customWidth="1"/>
    <col min="16082" max="16082" width="21.7109375" style="75" customWidth="1"/>
    <col min="16083" max="16083" width="6.7109375" style="75" customWidth="1"/>
    <col min="16084" max="16084" width="5.7109375" style="75" customWidth="1"/>
    <col min="16085" max="16085" width="8.140625" style="75" customWidth="1"/>
    <col min="16086" max="16087" width="5.7109375" style="75" customWidth="1"/>
    <col min="16088" max="16088" width="8" style="75" customWidth="1"/>
    <col min="16089" max="16089" width="6.28515625" style="75" customWidth="1"/>
    <col min="16090" max="16090" width="8.28515625" style="75" customWidth="1"/>
    <col min="16091" max="16091" width="6.28515625" style="75" customWidth="1"/>
    <col min="16092" max="16092" width="5.7109375" style="75" customWidth="1"/>
    <col min="16093" max="16384" width="9.140625" style="75"/>
  </cols>
  <sheetData>
    <row r="1" spans="1:12" s="110" customFormat="1" ht="30" customHeight="1" x14ac:dyDescent="0.2">
      <c r="A1" s="278" t="s">
        <v>51</v>
      </c>
      <c r="B1" s="279"/>
      <c r="C1" s="255" t="s">
        <v>338</v>
      </c>
      <c r="D1" s="255"/>
      <c r="E1" s="255"/>
      <c r="F1" s="255"/>
      <c r="G1" s="255"/>
      <c r="H1" s="255"/>
      <c r="I1" s="255"/>
      <c r="J1" s="255"/>
      <c r="K1" s="255"/>
      <c r="L1" s="256"/>
    </row>
    <row r="2" spans="1:12" s="74" customFormat="1" ht="24.95" customHeight="1" x14ac:dyDescent="0.2">
      <c r="A2" s="280" t="s">
        <v>342</v>
      </c>
      <c r="B2" s="281"/>
      <c r="C2" s="282" t="s">
        <v>46</v>
      </c>
      <c r="D2" s="282"/>
      <c r="E2" s="282"/>
      <c r="F2" s="282"/>
      <c r="G2" s="282"/>
      <c r="H2" s="282"/>
      <c r="I2" s="282"/>
      <c r="J2" s="282"/>
      <c r="K2" s="282"/>
      <c r="L2" s="283"/>
    </row>
    <row r="3" spans="1:12" ht="11.45" customHeight="1" x14ac:dyDescent="0.2">
      <c r="A3" s="261" t="s">
        <v>105</v>
      </c>
      <c r="B3" s="252" t="s">
        <v>343</v>
      </c>
      <c r="C3" s="263" t="s">
        <v>493</v>
      </c>
      <c r="D3" s="252"/>
      <c r="E3" s="252"/>
      <c r="F3" s="252"/>
      <c r="G3" s="252"/>
      <c r="H3" s="252" t="s">
        <v>495</v>
      </c>
      <c r="I3" s="252"/>
      <c r="J3" s="252"/>
      <c r="K3" s="252"/>
      <c r="L3" s="264"/>
    </row>
    <row r="4" spans="1:12" s="74" customFormat="1" ht="11.45" customHeight="1" x14ac:dyDescent="0.2">
      <c r="A4" s="262"/>
      <c r="B4" s="252"/>
      <c r="C4" s="252" t="s">
        <v>107</v>
      </c>
      <c r="D4" s="252"/>
      <c r="E4" s="252" t="s">
        <v>108</v>
      </c>
      <c r="F4" s="252"/>
      <c r="G4" s="252" t="s">
        <v>131</v>
      </c>
      <c r="H4" s="252" t="s">
        <v>107</v>
      </c>
      <c r="I4" s="252"/>
      <c r="J4" s="252" t="s">
        <v>108</v>
      </c>
      <c r="K4" s="252"/>
      <c r="L4" s="264" t="s">
        <v>131</v>
      </c>
    </row>
    <row r="5" spans="1:12" s="74" customFormat="1" ht="11.45" customHeight="1" x14ac:dyDescent="0.2">
      <c r="A5" s="262"/>
      <c r="B5" s="252"/>
      <c r="C5" s="252" t="s">
        <v>132</v>
      </c>
      <c r="D5" s="252" t="s">
        <v>133</v>
      </c>
      <c r="E5" s="252" t="s">
        <v>132</v>
      </c>
      <c r="F5" s="252" t="s">
        <v>133</v>
      </c>
      <c r="G5" s="252"/>
      <c r="H5" s="252" t="s">
        <v>132</v>
      </c>
      <c r="I5" s="252" t="s">
        <v>134</v>
      </c>
      <c r="J5" s="252" t="s">
        <v>132</v>
      </c>
      <c r="K5" s="252" t="s">
        <v>134</v>
      </c>
      <c r="L5" s="264"/>
    </row>
    <row r="6" spans="1:12" s="74" customFormat="1" ht="11.45" customHeight="1" x14ac:dyDescent="0.2">
      <c r="A6" s="262"/>
      <c r="B6" s="252"/>
      <c r="C6" s="252"/>
      <c r="D6" s="252"/>
      <c r="E6" s="252"/>
      <c r="F6" s="252"/>
      <c r="G6" s="252"/>
      <c r="H6" s="252"/>
      <c r="I6" s="252"/>
      <c r="J6" s="252"/>
      <c r="K6" s="252"/>
      <c r="L6" s="264"/>
    </row>
    <row r="7" spans="1:12" s="74" customFormat="1" ht="11.45" customHeight="1" x14ac:dyDescent="0.2">
      <c r="A7" s="262"/>
      <c r="B7" s="252"/>
      <c r="C7" s="252"/>
      <c r="D7" s="252"/>
      <c r="E7" s="252"/>
      <c r="F7" s="252"/>
      <c r="G7" s="252"/>
      <c r="H7" s="252"/>
      <c r="I7" s="252"/>
      <c r="J7" s="252"/>
      <c r="K7" s="252"/>
      <c r="L7" s="264"/>
    </row>
    <row r="8" spans="1:12" s="74" customFormat="1" ht="11.45" customHeight="1" x14ac:dyDescent="0.2">
      <c r="A8" s="262"/>
      <c r="B8" s="252"/>
      <c r="C8" s="252"/>
      <c r="D8" s="252"/>
      <c r="E8" s="252"/>
      <c r="F8" s="252"/>
      <c r="G8" s="252"/>
      <c r="H8" s="252"/>
      <c r="I8" s="252"/>
      <c r="J8" s="252"/>
      <c r="K8" s="252"/>
      <c r="L8" s="264"/>
    </row>
    <row r="9" spans="1:12" s="74" customFormat="1" ht="11.45" customHeight="1" x14ac:dyDescent="0.2">
      <c r="A9" s="262"/>
      <c r="B9" s="252"/>
      <c r="C9" s="252"/>
      <c r="D9" s="252"/>
      <c r="E9" s="252"/>
      <c r="F9" s="252"/>
      <c r="G9" s="252"/>
      <c r="H9" s="252"/>
      <c r="I9" s="252"/>
      <c r="J9" s="252"/>
      <c r="K9" s="252"/>
      <c r="L9" s="264"/>
    </row>
    <row r="10" spans="1:12" s="74" customFormat="1" ht="11.45" customHeight="1" x14ac:dyDescent="0.2">
      <c r="A10" s="262"/>
      <c r="B10" s="252"/>
      <c r="C10" s="252"/>
      <c r="D10" s="252"/>
      <c r="E10" s="252"/>
      <c r="F10" s="252"/>
      <c r="G10" s="252"/>
      <c r="H10" s="252"/>
      <c r="I10" s="252"/>
      <c r="J10" s="252"/>
      <c r="K10" s="252"/>
      <c r="L10" s="264"/>
    </row>
    <row r="11" spans="1:12" s="74" customFormat="1" ht="11.45" customHeight="1" x14ac:dyDescent="0.2">
      <c r="A11" s="262"/>
      <c r="B11" s="252"/>
      <c r="C11" s="182" t="s">
        <v>111</v>
      </c>
      <c r="D11" s="182" t="s">
        <v>135</v>
      </c>
      <c r="E11" s="182" t="s">
        <v>111</v>
      </c>
      <c r="F11" s="182" t="s">
        <v>135</v>
      </c>
      <c r="G11" s="252" t="s">
        <v>111</v>
      </c>
      <c r="H11" s="252"/>
      <c r="I11" s="182" t="s">
        <v>135</v>
      </c>
      <c r="J11" s="182" t="s">
        <v>111</v>
      </c>
      <c r="K11" s="182" t="s">
        <v>135</v>
      </c>
      <c r="L11" s="183" t="s">
        <v>111</v>
      </c>
    </row>
    <row r="12" spans="1:12" s="111" customFormat="1" ht="11.45" customHeight="1" x14ac:dyDescent="0.2">
      <c r="A12" s="184">
        <v>1</v>
      </c>
      <c r="B12" s="185">
        <v>2</v>
      </c>
      <c r="C12" s="186">
        <v>3</v>
      </c>
      <c r="D12" s="185">
        <v>4</v>
      </c>
      <c r="E12" s="186">
        <v>5</v>
      </c>
      <c r="F12" s="185">
        <v>6</v>
      </c>
      <c r="G12" s="186">
        <v>7</v>
      </c>
      <c r="H12" s="185">
        <v>8</v>
      </c>
      <c r="I12" s="186">
        <v>9</v>
      </c>
      <c r="J12" s="185">
        <v>10</v>
      </c>
      <c r="K12" s="186">
        <v>11</v>
      </c>
      <c r="L12" s="187">
        <v>12</v>
      </c>
    </row>
    <row r="13" spans="1:12" ht="11.45" customHeight="1" x14ac:dyDescent="0.2">
      <c r="A13" s="82"/>
      <c r="B13" s="118" t="s">
        <v>113</v>
      </c>
      <c r="C13" s="173"/>
      <c r="D13" s="172" t="s">
        <v>113</v>
      </c>
      <c r="E13" s="174" t="s">
        <v>113</v>
      </c>
      <c r="F13" s="172" t="s">
        <v>113</v>
      </c>
      <c r="G13" s="172" t="s">
        <v>113</v>
      </c>
      <c r="H13" s="174" t="s">
        <v>113</v>
      </c>
      <c r="I13" s="172" t="s">
        <v>113</v>
      </c>
      <c r="J13" s="174" t="s">
        <v>113</v>
      </c>
      <c r="K13" s="172" t="s">
        <v>113</v>
      </c>
      <c r="L13" s="172" t="s">
        <v>113</v>
      </c>
    </row>
    <row r="14" spans="1:12" s="74" customFormat="1" ht="11.45" customHeight="1" x14ac:dyDescent="0.2">
      <c r="A14" s="132">
        <f>IF(D14&lt;&gt;"",COUNTA($D$14:D14),"")</f>
        <v>1</v>
      </c>
      <c r="B14" s="85" t="s">
        <v>136</v>
      </c>
      <c r="C14" s="171">
        <v>68332</v>
      </c>
      <c r="D14" s="113">
        <v>-9.6</v>
      </c>
      <c r="E14" s="165">
        <v>275692</v>
      </c>
      <c r="F14" s="113">
        <v>-7.5</v>
      </c>
      <c r="G14" s="113">
        <v>4</v>
      </c>
      <c r="H14" s="165">
        <v>1192917</v>
      </c>
      <c r="I14" s="113">
        <v>-3.7</v>
      </c>
      <c r="J14" s="165">
        <v>5278313</v>
      </c>
      <c r="K14" s="113">
        <v>-3</v>
      </c>
      <c r="L14" s="113">
        <v>4.4000000000000004</v>
      </c>
    </row>
    <row r="15" spans="1:12" s="74" customFormat="1" ht="11.45" customHeight="1" x14ac:dyDescent="0.2">
      <c r="A15" s="132">
        <f>IF(D15&lt;&gt;"",COUNTA($D$14:D15),"")</f>
        <v>2</v>
      </c>
      <c r="B15" s="87" t="s">
        <v>137</v>
      </c>
      <c r="C15" s="170">
        <v>66813</v>
      </c>
      <c r="D15" s="66">
        <v>-9.6999999999999993</v>
      </c>
      <c r="E15" s="164">
        <v>271490</v>
      </c>
      <c r="F15" s="66">
        <v>-7.5</v>
      </c>
      <c r="G15" s="66">
        <v>4.0999999999999996</v>
      </c>
      <c r="H15" s="164">
        <v>1127433</v>
      </c>
      <c r="I15" s="66">
        <v>-3.8</v>
      </c>
      <c r="J15" s="164">
        <v>5087884</v>
      </c>
      <c r="K15" s="66">
        <v>-3.1</v>
      </c>
      <c r="L15" s="66">
        <v>4.5</v>
      </c>
    </row>
    <row r="16" spans="1:12" ht="11.45" customHeight="1" x14ac:dyDescent="0.2">
      <c r="A16" s="132">
        <f>IF(D16&lt;&gt;"",COUNTA($D$14:D16),"")</f>
        <v>3</v>
      </c>
      <c r="B16" s="87" t="s">
        <v>138</v>
      </c>
      <c r="C16" s="170">
        <v>1519</v>
      </c>
      <c r="D16" s="66">
        <v>-2.6</v>
      </c>
      <c r="E16" s="164">
        <v>4202</v>
      </c>
      <c r="F16" s="66">
        <v>-1.6</v>
      </c>
      <c r="G16" s="66">
        <v>2.8</v>
      </c>
      <c r="H16" s="164">
        <v>65484</v>
      </c>
      <c r="I16" s="66">
        <v>-3.4</v>
      </c>
      <c r="J16" s="164">
        <v>190429</v>
      </c>
      <c r="K16" s="66">
        <v>-1.7</v>
      </c>
      <c r="L16" s="66">
        <v>2.9</v>
      </c>
    </row>
    <row r="17" spans="1:13" s="135" customFormat="1" ht="20.45" customHeight="1" x14ac:dyDescent="0.2">
      <c r="A17" s="133">
        <f>IF(D17&lt;&gt;"",COUNTA($D$14:D17),"")</f>
        <v>4</v>
      </c>
      <c r="B17" s="115" t="s">
        <v>485</v>
      </c>
      <c r="C17" s="171">
        <v>1957</v>
      </c>
      <c r="D17" s="113">
        <v>11.6</v>
      </c>
      <c r="E17" s="165">
        <v>4976</v>
      </c>
      <c r="F17" s="113">
        <v>-13</v>
      </c>
      <c r="G17" s="113">
        <v>2.5</v>
      </c>
      <c r="H17" s="165">
        <v>33463</v>
      </c>
      <c r="I17" s="113">
        <v>54.7</v>
      </c>
      <c r="J17" s="165">
        <v>115313</v>
      </c>
      <c r="K17" s="113">
        <v>5.3</v>
      </c>
      <c r="L17" s="113">
        <v>3.4</v>
      </c>
      <c r="M17" s="134"/>
    </row>
    <row r="18" spans="1:13" s="67" customFormat="1" ht="11.45" customHeight="1" x14ac:dyDescent="0.2">
      <c r="A18" s="133">
        <f>IF(D18&lt;&gt;"",COUNTA($D$14:D18),"")</f>
        <v>5</v>
      </c>
      <c r="B18" s="65" t="s">
        <v>140</v>
      </c>
      <c r="C18" s="170">
        <v>1887</v>
      </c>
      <c r="D18" s="66">
        <v>10.3</v>
      </c>
      <c r="E18" s="164">
        <v>4851</v>
      </c>
      <c r="F18" s="66">
        <v>-13.9</v>
      </c>
      <c r="G18" s="66">
        <v>2.6</v>
      </c>
      <c r="H18" s="164">
        <v>31095</v>
      </c>
      <c r="I18" s="66">
        <v>54.5</v>
      </c>
      <c r="J18" s="164">
        <v>110383</v>
      </c>
      <c r="K18" s="66">
        <v>4.8</v>
      </c>
      <c r="L18" s="66">
        <v>3.5</v>
      </c>
    </row>
    <row r="19" spans="1:13" s="67" customFormat="1" ht="11.45" customHeight="1" x14ac:dyDescent="0.2">
      <c r="A19" s="133">
        <f>IF(D19&lt;&gt;"",COUNTA($D$14:D19),"")</f>
        <v>6</v>
      </c>
      <c r="B19" s="65" t="s">
        <v>141</v>
      </c>
      <c r="C19" s="170">
        <v>70</v>
      </c>
      <c r="D19" s="66">
        <v>62.8</v>
      </c>
      <c r="E19" s="164">
        <v>125</v>
      </c>
      <c r="F19" s="66">
        <v>45.3</v>
      </c>
      <c r="G19" s="66">
        <v>1.8</v>
      </c>
      <c r="H19" s="164">
        <v>2368</v>
      </c>
      <c r="I19" s="66">
        <v>57.8</v>
      </c>
      <c r="J19" s="164">
        <v>4930</v>
      </c>
      <c r="K19" s="66">
        <v>15.9</v>
      </c>
      <c r="L19" s="66">
        <v>2.1</v>
      </c>
    </row>
    <row r="20" spans="1:13" ht="30" customHeight="1" x14ac:dyDescent="0.2">
      <c r="A20" s="132">
        <f>IF(D20&lt;&gt;"",COUNTA($D$14:D20),"")</f>
        <v>7</v>
      </c>
      <c r="B20" s="85" t="s">
        <v>170</v>
      </c>
      <c r="C20" s="171">
        <v>9312</v>
      </c>
      <c r="D20" s="113">
        <v>-3.4</v>
      </c>
      <c r="E20" s="165">
        <v>33625</v>
      </c>
      <c r="F20" s="113">
        <v>-2.5</v>
      </c>
      <c r="G20" s="113">
        <v>3.6</v>
      </c>
      <c r="H20" s="165">
        <v>284129</v>
      </c>
      <c r="I20" s="113">
        <v>-1.7</v>
      </c>
      <c r="J20" s="165">
        <v>1051571</v>
      </c>
      <c r="K20" s="113">
        <v>0.1</v>
      </c>
      <c r="L20" s="113">
        <v>3.7</v>
      </c>
    </row>
    <row r="21" spans="1:13" ht="11.45" customHeight="1" x14ac:dyDescent="0.2">
      <c r="A21" s="132">
        <f>IF(D21&lt;&gt;"",COUNTA($D$14:D21),"")</f>
        <v>8</v>
      </c>
      <c r="B21" s="87" t="s">
        <v>140</v>
      </c>
      <c r="C21" s="170">
        <v>9163</v>
      </c>
      <c r="D21" s="66">
        <v>-2.8</v>
      </c>
      <c r="E21" s="164">
        <v>33126</v>
      </c>
      <c r="F21" s="66">
        <v>-1.9</v>
      </c>
      <c r="G21" s="66">
        <v>3.6</v>
      </c>
      <c r="H21" s="164">
        <v>274730</v>
      </c>
      <c r="I21" s="66">
        <v>-1.2</v>
      </c>
      <c r="J21" s="164">
        <v>1024213</v>
      </c>
      <c r="K21" s="66">
        <v>0.3</v>
      </c>
      <c r="L21" s="66">
        <v>3.7</v>
      </c>
    </row>
    <row r="22" spans="1:13" s="74" customFormat="1" ht="11.45" customHeight="1" x14ac:dyDescent="0.2">
      <c r="A22" s="132">
        <f>IF(D22&lt;&gt;"",COUNTA($D$14:D22),"")</f>
        <v>9</v>
      </c>
      <c r="B22" s="87" t="s">
        <v>141</v>
      </c>
      <c r="C22" s="170">
        <v>149</v>
      </c>
      <c r="D22" s="66">
        <v>-32</v>
      </c>
      <c r="E22" s="164">
        <v>499</v>
      </c>
      <c r="F22" s="66">
        <v>-31.4</v>
      </c>
      <c r="G22" s="66">
        <v>3.3</v>
      </c>
      <c r="H22" s="164">
        <v>9399</v>
      </c>
      <c r="I22" s="66">
        <v>-13.3</v>
      </c>
      <c r="J22" s="164">
        <v>27358</v>
      </c>
      <c r="K22" s="66">
        <v>-6.9</v>
      </c>
      <c r="L22" s="66">
        <v>2.9</v>
      </c>
    </row>
    <row r="23" spans="1:13" ht="20.45" customHeight="1" x14ac:dyDescent="0.2">
      <c r="A23" s="132">
        <f>IF(D23&lt;&gt;"",COUNTA($D$14:D23),"")</f>
        <v>10</v>
      </c>
      <c r="B23" s="117" t="s">
        <v>344</v>
      </c>
      <c r="C23" s="171">
        <v>18233</v>
      </c>
      <c r="D23" s="113">
        <v>0.7</v>
      </c>
      <c r="E23" s="165">
        <v>85409</v>
      </c>
      <c r="F23" s="113">
        <v>0.1</v>
      </c>
      <c r="G23" s="113">
        <v>4.7</v>
      </c>
      <c r="H23" s="165">
        <v>196348</v>
      </c>
      <c r="I23" s="113">
        <v>-1.3</v>
      </c>
      <c r="J23" s="165">
        <v>987748</v>
      </c>
      <c r="K23" s="113">
        <v>-2.7</v>
      </c>
      <c r="L23" s="113">
        <v>5</v>
      </c>
    </row>
    <row r="24" spans="1:13" ht="11.45" customHeight="1" x14ac:dyDescent="0.2">
      <c r="A24" s="132">
        <f>IF(D24&lt;&gt;"",COUNTA($D$14:D24),"")</f>
        <v>11</v>
      </c>
      <c r="B24" s="65" t="s">
        <v>140</v>
      </c>
      <c r="C24" s="170">
        <v>18040</v>
      </c>
      <c r="D24" s="66">
        <v>0.6</v>
      </c>
      <c r="E24" s="164">
        <v>84721</v>
      </c>
      <c r="F24" s="66">
        <v>-0.1</v>
      </c>
      <c r="G24" s="66">
        <v>4.7</v>
      </c>
      <c r="H24" s="164">
        <v>189451</v>
      </c>
      <c r="I24" s="66">
        <v>-1.4</v>
      </c>
      <c r="J24" s="164">
        <v>969551</v>
      </c>
      <c r="K24" s="66">
        <v>-2.7</v>
      </c>
      <c r="L24" s="66">
        <v>5.0999999999999996</v>
      </c>
    </row>
    <row r="25" spans="1:13" s="74" customFormat="1" ht="11.45" customHeight="1" x14ac:dyDescent="0.2">
      <c r="A25" s="132">
        <f>IF(D25&lt;&gt;"",COUNTA($D$14:D25),"")</f>
        <v>12</v>
      </c>
      <c r="B25" s="65" t="s">
        <v>141</v>
      </c>
      <c r="C25" s="170">
        <v>193</v>
      </c>
      <c r="D25" s="66">
        <v>7.8</v>
      </c>
      <c r="E25" s="164">
        <v>688</v>
      </c>
      <c r="F25" s="66">
        <v>39.299999999999997</v>
      </c>
      <c r="G25" s="66">
        <v>3.6</v>
      </c>
      <c r="H25" s="164">
        <v>6897</v>
      </c>
      <c r="I25" s="66">
        <v>1.8</v>
      </c>
      <c r="J25" s="164">
        <v>18197</v>
      </c>
      <c r="K25" s="66">
        <v>-5.9</v>
      </c>
      <c r="L25" s="66">
        <v>2.6</v>
      </c>
    </row>
    <row r="26" spans="1:13" ht="20.100000000000001" customHeight="1" x14ac:dyDescent="0.2">
      <c r="A26" s="132">
        <f>IF(D26&lt;&gt;"",COUNTA($D$14:D26),"")</f>
        <v>13</v>
      </c>
      <c r="B26" s="85" t="s">
        <v>172</v>
      </c>
      <c r="C26" s="171">
        <v>19516</v>
      </c>
      <c r="D26" s="113">
        <v>-13.6</v>
      </c>
      <c r="E26" s="165">
        <v>82405</v>
      </c>
      <c r="F26" s="113">
        <v>-7.8</v>
      </c>
      <c r="G26" s="113">
        <v>4.2</v>
      </c>
      <c r="H26" s="165">
        <v>329492</v>
      </c>
      <c r="I26" s="113">
        <v>-4.3</v>
      </c>
      <c r="J26" s="165">
        <v>1592403</v>
      </c>
      <c r="K26" s="113">
        <v>-2.1</v>
      </c>
      <c r="L26" s="113">
        <v>4.8</v>
      </c>
    </row>
    <row r="27" spans="1:13" ht="11.45" customHeight="1" x14ac:dyDescent="0.2">
      <c r="A27" s="132">
        <f>IF(D27&lt;&gt;"",COUNTA($D$14:D27),"")</f>
        <v>14</v>
      </c>
      <c r="B27" s="87" t="s">
        <v>140</v>
      </c>
      <c r="C27" s="170">
        <v>18808</v>
      </c>
      <c r="D27" s="66">
        <v>-14.4</v>
      </c>
      <c r="E27" s="164">
        <v>80391</v>
      </c>
      <c r="F27" s="66">
        <v>-8.1999999999999993</v>
      </c>
      <c r="G27" s="66">
        <v>4.3</v>
      </c>
      <c r="H27" s="164">
        <v>300978</v>
      </c>
      <c r="I27" s="66">
        <v>-4.8</v>
      </c>
      <c r="J27" s="164">
        <v>1501285</v>
      </c>
      <c r="K27" s="66">
        <v>-2.5</v>
      </c>
      <c r="L27" s="66">
        <v>5</v>
      </c>
    </row>
    <row r="28" spans="1:13" ht="11.45" customHeight="1" x14ac:dyDescent="0.2">
      <c r="A28" s="132">
        <f>IF(D28&lt;&gt;"",COUNTA($D$14:D28),"")</f>
        <v>15</v>
      </c>
      <c r="B28" s="87" t="s">
        <v>141</v>
      </c>
      <c r="C28" s="170">
        <v>708</v>
      </c>
      <c r="D28" s="66">
        <v>17.2</v>
      </c>
      <c r="E28" s="164">
        <v>2014</v>
      </c>
      <c r="F28" s="66">
        <v>10.7</v>
      </c>
      <c r="G28" s="66">
        <v>2.8</v>
      </c>
      <c r="H28" s="164">
        <v>28514</v>
      </c>
      <c r="I28" s="66">
        <v>0.9</v>
      </c>
      <c r="J28" s="164">
        <v>91118</v>
      </c>
      <c r="K28" s="66">
        <v>4.4000000000000004</v>
      </c>
      <c r="L28" s="66">
        <v>3.2</v>
      </c>
    </row>
    <row r="29" spans="1:13" s="74" customFormat="1" ht="20.45" customHeight="1" x14ac:dyDescent="0.2">
      <c r="A29" s="132">
        <f>IF(D29&lt;&gt;"",COUNTA($D$14:D29),"")</f>
        <v>16</v>
      </c>
      <c r="B29" s="117" t="s">
        <v>345</v>
      </c>
      <c r="C29" s="171">
        <v>10288</v>
      </c>
      <c r="D29" s="113">
        <v>-13.5</v>
      </c>
      <c r="E29" s="165">
        <v>29932</v>
      </c>
      <c r="F29" s="113">
        <v>-16.600000000000001</v>
      </c>
      <c r="G29" s="113">
        <v>2.9</v>
      </c>
      <c r="H29" s="165">
        <v>150088</v>
      </c>
      <c r="I29" s="113">
        <v>-6.5</v>
      </c>
      <c r="J29" s="165">
        <v>529955</v>
      </c>
      <c r="K29" s="113">
        <v>-1.2</v>
      </c>
      <c r="L29" s="113">
        <v>3.5</v>
      </c>
    </row>
    <row r="30" spans="1:13" ht="11.45" customHeight="1" x14ac:dyDescent="0.2">
      <c r="A30" s="132">
        <f>IF(D30&lt;&gt;"",COUNTA($D$14:D30),"")</f>
        <v>17</v>
      </c>
      <c r="B30" s="65" t="s">
        <v>140</v>
      </c>
      <c r="C30" s="170">
        <v>9991</v>
      </c>
      <c r="D30" s="66">
        <v>-13.6</v>
      </c>
      <c r="E30" s="164">
        <v>29353</v>
      </c>
      <c r="F30" s="66">
        <v>-17</v>
      </c>
      <c r="G30" s="66">
        <v>2.9</v>
      </c>
      <c r="H30" s="164">
        <v>141426</v>
      </c>
      <c r="I30" s="66">
        <v>-6.6</v>
      </c>
      <c r="J30" s="164">
        <v>509702</v>
      </c>
      <c r="K30" s="66">
        <v>-1.4</v>
      </c>
      <c r="L30" s="66">
        <v>3.6</v>
      </c>
    </row>
    <row r="31" spans="1:13" ht="11.45" customHeight="1" x14ac:dyDescent="0.2">
      <c r="A31" s="132">
        <f>IF(D31&lt;&gt;"",COUNTA($D$14:D31),"")</f>
        <v>18</v>
      </c>
      <c r="B31" s="65" t="s">
        <v>141</v>
      </c>
      <c r="C31" s="170">
        <v>297</v>
      </c>
      <c r="D31" s="66">
        <v>-10</v>
      </c>
      <c r="E31" s="164">
        <v>579</v>
      </c>
      <c r="F31" s="66">
        <v>6.2</v>
      </c>
      <c r="G31" s="66">
        <v>1.9</v>
      </c>
      <c r="H31" s="164">
        <v>8662</v>
      </c>
      <c r="I31" s="66">
        <v>-4.5999999999999996</v>
      </c>
      <c r="J31" s="164">
        <v>20253</v>
      </c>
      <c r="K31" s="66">
        <v>4.5999999999999996</v>
      </c>
      <c r="L31" s="66">
        <v>2.2999999999999998</v>
      </c>
    </row>
    <row r="32" spans="1:13" s="74" customFormat="1" ht="20.100000000000001" customHeight="1" x14ac:dyDescent="0.2">
      <c r="A32" s="132">
        <f>IF(D32&lt;&gt;"",COUNTA($D$14:D32),"")</f>
        <v>19</v>
      </c>
      <c r="B32" s="85" t="s">
        <v>174</v>
      </c>
      <c r="C32" s="171">
        <v>7433</v>
      </c>
      <c r="D32" s="113">
        <v>-24.1</v>
      </c>
      <c r="E32" s="165">
        <v>32066</v>
      </c>
      <c r="F32" s="113">
        <v>-20.399999999999999</v>
      </c>
      <c r="G32" s="113">
        <v>4.3</v>
      </c>
      <c r="H32" s="165">
        <v>149343</v>
      </c>
      <c r="I32" s="113">
        <v>-13.4</v>
      </c>
      <c r="J32" s="165">
        <v>795304</v>
      </c>
      <c r="K32" s="113">
        <v>-10.5</v>
      </c>
      <c r="L32" s="113">
        <v>5.3</v>
      </c>
    </row>
    <row r="33" spans="1:12" ht="11.45" customHeight="1" x14ac:dyDescent="0.2">
      <c r="A33" s="132">
        <f>IF(D33&lt;&gt;"",COUNTA($D$14:D33),"")</f>
        <v>20</v>
      </c>
      <c r="B33" s="87" t="s">
        <v>140</v>
      </c>
      <c r="C33" s="170">
        <v>7357</v>
      </c>
      <c r="D33" s="66">
        <v>-23.8</v>
      </c>
      <c r="E33" s="164">
        <v>31834</v>
      </c>
      <c r="F33" s="66">
        <v>-20</v>
      </c>
      <c r="G33" s="66">
        <v>4.3</v>
      </c>
      <c r="H33" s="164">
        <v>142557</v>
      </c>
      <c r="I33" s="66">
        <v>-13.4</v>
      </c>
      <c r="J33" s="164">
        <v>774796</v>
      </c>
      <c r="K33" s="66">
        <v>-10.4</v>
      </c>
      <c r="L33" s="66">
        <v>5.4</v>
      </c>
    </row>
    <row r="34" spans="1:12" x14ac:dyDescent="0.2">
      <c r="A34" s="132">
        <f>IF(D34&lt;&gt;"",COUNTA($D$14:D34),"")</f>
        <v>21</v>
      </c>
      <c r="B34" s="87" t="s">
        <v>141</v>
      </c>
      <c r="C34" s="170">
        <v>76</v>
      </c>
      <c r="D34" s="66">
        <v>-47.2</v>
      </c>
      <c r="E34" s="164">
        <v>232</v>
      </c>
      <c r="F34" s="66">
        <v>-54.9</v>
      </c>
      <c r="G34" s="66">
        <v>3.1</v>
      </c>
      <c r="H34" s="164">
        <v>6786</v>
      </c>
      <c r="I34" s="66">
        <v>-12.1</v>
      </c>
      <c r="J34" s="164">
        <v>20508</v>
      </c>
      <c r="K34" s="66">
        <v>-14</v>
      </c>
      <c r="L34" s="66">
        <v>3</v>
      </c>
    </row>
    <row r="35" spans="1:12" ht="20.100000000000001" customHeight="1" x14ac:dyDescent="0.2">
      <c r="A35" s="132">
        <f>IF(D35&lt;&gt;"",COUNTA($D$14:D35),"")</f>
        <v>22</v>
      </c>
      <c r="B35" s="85" t="s">
        <v>175</v>
      </c>
      <c r="C35" s="171">
        <v>1593</v>
      </c>
      <c r="D35" s="113">
        <v>-10.9</v>
      </c>
      <c r="E35" s="165">
        <v>7279</v>
      </c>
      <c r="F35" s="113">
        <v>7.8</v>
      </c>
      <c r="G35" s="113">
        <v>4.5999999999999996</v>
      </c>
      <c r="H35" s="165">
        <v>50054</v>
      </c>
      <c r="I35" s="113">
        <v>-5</v>
      </c>
      <c r="J35" s="165">
        <v>206019</v>
      </c>
      <c r="K35" s="113">
        <v>-4.0999999999999996</v>
      </c>
      <c r="L35" s="113">
        <v>4.0999999999999996</v>
      </c>
    </row>
    <row r="36" spans="1:12" x14ac:dyDescent="0.2">
      <c r="A36" s="132">
        <f>IF(D36&lt;&gt;"",COUNTA($D$14:D36),"")</f>
        <v>23</v>
      </c>
      <c r="B36" s="87" t="s">
        <v>140</v>
      </c>
      <c r="C36" s="170">
        <v>1567</v>
      </c>
      <c r="D36" s="66">
        <v>-10.3</v>
      </c>
      <c r="E36" s="164">
        <v>7214</v>
      </c>
      <c r="F36" s="66">
        <v>8.1</v>
      </c>
      <c r="G36" s="66">
        <v>4.5999999999999996</v>
      </c>
      <c r="H36" s="164">
        <v>47196</v>
      </c>
      <c r="I36" s="66">
        <v>-3.7</v>
      </c>
      <c r="J36" s="164">
        <v>197954</v>
      </c>
      <c r="K36" s="66">
        <v>-3.2</v>
      </c>
      <c r="L36" s="66">
        <v>4.2</v>
      </c>
    </row>
    <row r="37" spans="1:12" x14ac:dyDescent="0.2">
      <c r="A37" s="132">
        <f>IF(D37&lt;&gt;"",COUNTA($D$14:D37),"")</f>
        <v>24</v>
      </c>
      <c r="B37" s="87" t="s">
        <v>141</v>
      </c>
      <c r="C37" s="170">
        <v>26</v>
      </c>
      <c r="D37" s="66">
        <v>-36.6</v>
      </c>
      <c r="E37" s="164">
        <v>65</v>
      </c>
      <c r="F37" s="66">
        <v>-21.7</v>
      </c>
      <c r="G37" s="66">
        <v>2.5</v>
      </c>
      <c r="H37" s="164">
        <v>2858</v>
      </c>
      <c r="I37" s="66">
        <v>-21.8</v>
      </c>
      <c r="J37" s="164">
        <v>8065</v>
      </c>
      <c r="K37" s="66">
        <v>-21.2</v>
      </c>
      <c r="L37" s="66">
        <v>2.8</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dimension ref="A1:K62"/>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52" customWidth="1"/>
    <col min="2" max="2" width="22.85546875" style="67" customWidth="1"/>
    <col min="3" max="3" width="6.28515625" style="67" customWidth="1"/>
    <col min="4" max="4" width="7.7109375" style="67" customWidth="1"/>
    <col min="5" max="5" width="6.28515625" style="67" customWidth="1"/>
    <col min="6" max="6" width="7.28515625" style="67" customWidth="1"/>
    <col min="7" max="7" width="5.7109375" style="67" customWidth="1"/>
    <col min="8" max="8" width="6.28515625" style="67" customWidth="1"/>
    <col min="9" max="9" width="8.7109375" style="67" customWidth="1"/>
    <col min="10" max="10" width="9.140625" style="67" customWidth="1"/>
    <col min="11" max="11" width="7.7109375" style="67" customWidth="1"/>
    <col min="12" max="16384" width="9.28515625" style="52"/>
  </cols>
  <sheetData>
    <row r="1" spans="1:11" s="136" customFormat="1" ht="30" customHeight="1" x14ac:dyDescent="0.2">
      <c r="A1" s="242" t="s">
        <v>55</v>
      </c>
      <c r="B1" s="243"/>
      <c r="C1" s="244" t="s">
        <v>346</v>
      </c>
      <c r="D1" s="244"/>
      <c r="E1" s="244"/>
      <c r="F1" s="244"/>
      <c r="G1" s="244"/>
      <c r="H1" s="244"/>
      <c r="I1" s="244"/>
      <c r="J1" s="244"/>
      <c r="K1" s="245"/>
    </row>
    <row r="2" spans="1:11" s="120" customFormat="1" ht="24.95" customHeight="1" x14ac:dyDescent="0.2">
      <c r="A2" s="246" t="s">
        <v>347</v>
      </c>
      <c r="B2" s="247"/>
      <c r="C2" s="248" t="s">
        <v>58</v>
      </c>
      <c r="D2" s="248"/>
      <c r="E2" s="248"/>
      <c r="F2" s="248"/>
      <c r="G2" s="248"/>
      <c r="H2" s="248"/>
      <c r="I2" s="248"/>
      <c r="J2" s="248"/>
      <c r="K2" s="249"/>
    </row>
    <row r="3" spans="1:11" ht="11.45" customHeight="1" x14ac:dyDescent="0.2">
      <c r="A3" s="250" t="s">
        <v>105</v>
      </c>
      <c r="B3" s="240" t="s">
        <v>348</v>
      </c>
      <c r="C3" s="295" t="s">
        <v>493</v>
      </c>
      <c r="D3" s="240"/>
      <c r="E3" s="240"/>
      <c r="F3" s="240"/>
      <c r="G3" s="240"/>
      <c r="H3" s="240"/>
      <c r="I3" s="240"/>
      <c r="J3" s="240"/>
      <c r="K3" s="241" t="s">
        <v>496</v>
      </c>
    </row>
    <row r="4" spans="1:11" ht="11.45" customHeight="1" x14ac:dyDescent="0.2">
      <c r="A4" s="250"/>
      <c r="B4" s="240"/>
      <c r="C4" s="241" t="s">
        <v>349</v>
      </c>
      <c r="D4" s="296"/>
      <c r="E4" s="297"/>
      <c r="F4" s="241" t="s">
        <v>350</v>
      </c>
      <c r="G4" s="296"/>
      <c r="H4" s="296"/>
      <c r="I4" s="296"/>
      <c r="J4" s="297"/>
      <c r="K4" s="241"/>
    </row>
    <row r="5" spans="1:11" ht="11.45" customHeight="1" x14ac:dyDescent="0.2">
      <c r="A5" s="250"/>
      <c r="B5" s="240"/>
      <c r="C5" s="290" t="s">
        <v>132</v>
      </c>
      <c r="D5" s="241" t="s">
        <v>351</v>
      </c>
      <c r="E5" s="297"/>
      <c r="F5" s="290" t="s">
        <v>132</v>
      </c>
      <c r="G5" s="290" t="s">
        <v>133</v>
      </c>
      <c r="H5" s="290" t="s">
        <v>352</v>
      </c>
      <c r="I5" s="293" t="s">
        <v>353</v>
      </c>
      <c r="J5" s="294"/>
      <c r="K5" s="241"/>
    </row>
    <row r="6" spans="1:11" ht="11.45" customHeight="1" x14ac:dyDescent="0.2">
      <c r="A6" s="250"/>
      <c r="B6" s="240"/>
      <c r="C6" s="291"/>
      <c r="D6" s="290" t="s">
        <v>354</v>
      </c>
      <c r="E6" s="290" t="s">
        <v>133</v>
      </c>
      <c r="F6" s="291"/>
      <c r="G6" s="291"/>
      <c r="H6" s="291"/>
      <c r="I6" s="290" t="s">
        <v>355</v>
      </c>
      <c r="J6" s="290" t="s">
        <v>356</v>
      </c>
      <c r="K6" s="298" t="s">
        <v>357</v>
      </c>
    </row>
    <row r="7" spans="1:11" ht="11.45" customHeight="1" x14ac:dyDescent="0.2">
      <c r="A7" s="250"/>
      <c r="B7" s="240"/>
      <c r="C7" s="291"/>
      <c r="D7" s="291"/>
      <c r="E7" s="291"/>
      <c r="F7" s="291"/>
      <c r="G7" s="291"/>
      <c r="H7" s="291"/>
      <c r="I7" s="291"/>
      <c r="J7" s="291"/>
      <c r="K7" s="299"/>
    </row>
    <row r="8" spans="1:11" ht="11.45" customHeight="1" x14ac:dyDescent="0.2">
      <c r="A8" s="250"/>
      <c r="B8" s="240"/>
      <c r="C8" s="291"/>
      <c r="D8" s="291"/>
      <c r="E8" s="291"/>
      <c r="F8" s="291"/>
      <c r="G8" s="291"/>
      <c r="H8" s="291"/>
      <c r="I8" s="291"/>
      <c r="J8" s="291"/>
      <c r="K8" s="299"/>
    </row>
    <row r="9" spans="1:11" ht="11.45" customHeight="1" x14ac:dyDescent="0.2">
      <c r="A9" s="250"/>
      <c r="B9" s="240"/>
      <c r="C9" s="291"/>
      <c r="D9" s="291"/>
      <c r="E9" s="291"/>
      <c r="F9" s="291"/>
      <c r="G9" s="291"/>
      <c r="H9" s="291"/>
      <c r="I9" s="291"/>
      <c r="J9" s="291"/>
      <c r="K9" s="299"/>
    </row>
    <row r="10" spans="1:11" ht="11.45" customHeight="1" x14ac:dyDescent="0.2">
      <c r="A10" s="250"/>
      <c r="B10" s="240"/>
      <c r="C10" s="291"/>
      <c r="D10" s="291"/>
      <c r="E10" s="291"/>
      <c r="F10" s="291"/>
      <c r="G10" s="291"/>
      <c r="H10" s="291"/>
      <c r="I10" s="291"/>
      <c r="J10" s="291"/>
      <c r="K10" s="299"/>
    </row>
    <row r="11" spans="1:11" ht="11.45" customHeight="1" x14ac:dyDescent="0.2">
      <c r="A11" s="250"/>
      <c r="B11" s="240"/>
      <c r="C11" s="292"/>
      <c r="D11" s="292"/>
      <c r="E11" s="292"/>
      <c r="F11" s="292"/>
      <c r="G11" s="292"/>
      <c r="H11" s="292"/>
      <c r="I11" s="292"/>
      <c r="J11" s="292"/>
      <c r="K11" s="300"/>
    </row>
    <row r="12" spans="1:11" ht="11.45" customHeight="1" x14ac:dyDescent="0.2">
      <c r="A12" s="250"/>
      <c r="B12" s="240"/>
      <c r="C12" s="240" t="s">
        <v>111</v>
      </c>
      <c r="D12" s="240"/>
      <c r="E12" s="53" t="s">
        <v>135</v>
      </c>
      <c r="F12" s="53" t="s">
        <v>111</v>
      </c>
      <c r="G12" s="240" t="s">
        <v>135</v>
      </c>
      <c r="H12" s="240"/>
      <c r="I12" s="53" t="s">
        <v>111</v>
      </c>
      <c r="J12" s="240" t="s">
        <v>135</v>
      </c>
      <c r="K12" s="241"/>
    </row>
    <row r="13" spans="1:11" s="60" customFormat="1" ht="11.45" customHeight="1" x14ac:dyDescent="0.15">
      <c r="A13" s="56">
        <v>1</v>
      </c>
      <c r="B13" s="57">
        <v>2</v>
      </c>
      <c r="C13" s="58">
        <v>3</v>
      </c>
      <c r="D13" s="57">
        <v>4</v>
      </c>
      <c r="E13" s="58">
        <v>5</v>
      </c>
      <c r="F13" s="57">
        <v>6</v>
      </c>
      <c r="G13" s="58">
        <v>7</v>
      </c>
      <c r="H13" s="57">
        <v>8</v>
      </c>
      <c r="I13" s="58">
        <v>9</v>
      </c>
      <c r="J13" s="57">
        <v>10</v>
      </c>
      <c r="K13" s="121">
        <v>11</v>
      </c>
    </row>
    <row r="14" spans="1:11" ht="11.45" customHeight="1" x14ac:dyDescent="0.2">
      <c r="A14" s="60"/>
      <c r="B14" s="137"/>
      <c r="C14" s="168"/>
      <c r="D14" s="168"/>
      <c r="E14" s="66"/>
      <c r="F14" s="168"/>
      <c r="G14" s="66"/>
      <c r="H14" s="66"/>
      <c r="I14" s="168"/>
      <c r="J14" s="66"/>
      <c r="K14" s="66"/>
    </row>
    <row r="15" spans="1:11" s="139" customFormat="1" ht="11.45" customHeight="1" x14ac:dyDescent="0.2">
      <c r="A15" s="132">
        <f>IF(D15&lt;&gt;"",COUNTA($D$15:D15),"")</f>
        <v>1</v>
      </c>
      <c r="B15" s="117" t="s">
        <v>136</v>
      </c>
      <c r="C15" s="169">
        <v>2782</v>
      </c>
      <c r="D15" s="169">
        <v>2625</v>
      </c>
      <c r="E15" s="113">
        <v>-0.8</v>
      </c>
      <c r="F15" s="169">
        <v>310444</v>
      </c>
      <c r="G15" s="113">
        <v>1.4</v>
      </c>
      <c r="H15" s="113">
        <v>29.9</v>
      </c>
      <c r="I15" s="169">
        <v>332713</v>
      </c>
      <c r="J15" s="113">
        <v>93.3</v>
      </c>
      <c r="K15" s="113">
        <v>35</v>
      </c>
    </row>
    <row r="16" spans="1:11" s="140" customFormat="1" ht="30" customHeight="1" x14ac:dyDescent="0.2">
      <c r="A16" s="132">
        <f>IF(D16&lt;&gt;"",COUNTA($D$15:D16),"")</f>
        <v>2</v>
      </c>
      <c r="B16" s="117" t="s">
        <v>358</v>
      </c>
      <c r="C16" s="169">
        <v>1191</v>
      </c>
      <c r="D16" s="169">
        <v>1144</v>
      </c>
      <c r="E16" s="113">
        <v>-0.8</v>
      </c>
      <c r="F16" s="169">
        <v>85268</v>
      </c>
      <c r="G16" s="113">
        <v>1</v>
      </c>
      <c r="H16" s="113">
        <v>45.8</v>
      </c>
      <c r="I16" s="169">
        <v>89010</v>
      </c>
      <c r="J16" s="113">
        <v>95.8</v>
      </c>
      <c r="K16" s="113">
        <v>47</v>
      </c>
    </row>
    <row r="17" spans="1:11" s="140" customFormat="1" ht="11.45" customHeight="1" x14ac:dyDescent="0.2">
      <c r="A17" s="132">
        <f>IF(D17&lt;&gt;"",COUNTA($D$15:D17),"")</f>
        <v>3</v>
      </c>
      <c r="B17" s="65" t="s">
        <v>142</v>
      </c>
      <c r="C17" s="168">
        <v>589</v>
      </c>
      <c r="D17" s="168">
        <v>579</v>
      </c>
      <c r="E17" s="66">
        <v>-0.3</v>
      </c>
      <c r="F17" s="168">
        <v>63502</v>
      </c>
      <c r="G17" s="66">
        <v>1.1000000000000001</v>
      </c>
      <c r="H17" s="66">
        <v>48.7</v>
      </c>
      <c r="I17" s="168">
        <v>65298</v>
      </c>
      <c r="J17" s="66">
        <v>97.2</v>
      </c>
      <c r="K17" s="66">
        <v>48.7</v>
      </c>
    </row>
    <row r="18" spans="1:11" s="140" customFormat="1" ht="11.45" customHeight="1" x14ac:dyDescent="0.2">
      <c r="A18" s="132">
        <f>IF(D18&lt;&gt;"",COUNTA($D$15:D18),"")</f>
        <v>4</v>
      </c>
      <c r="B18" s="65" t="s">
        <v>145</v>
      </c>
      <c r="C18" s="168">
        <v>221</v>
      </c>
      <c r="D18" s="168">
        <v>211</v>
      </c>
      <c r="E18" s="66">
        <v>1.9</v>
      </c>
      <c r="F18" s="168">
        <v>11034</v>
      </c>
      <c r="G18" s="66">
        <v>4.5</v>
      </c>
      <c r="H18" s="66">
        <v>42.9</v>
      </c>
      <c r="I18" s="168">
        <v>11891</v>
      </c>
      <c r="J18" s="66">
        <v>92.8</v>
      </c>
      <c r="K18" s="66">
        <v>46.9</v>
      </c>
    </row>
    <row r="19" spans="1:11" s="140" customFormat="1" ht="11.45" customHeight="1" x14ac:dyDescent="0.2">
      <c r="A19" s="132">
        <f>IF(D19&lt;&gt;"",COUNTA($D$15:D19),"")</f>
        <v>5</v>
      </c>
      <c r="B19" s="65" t="s">
        <v>146</v>
      </c>
      <c r="C19" s="168">
        <v>127</v>
      </c>
      <c r="D19" s="168">
        <v>117</v>
      </c>
      <c r="E19" s="66">
        <v>-6.4</v>
      </c>
      <c r="F19" s="168">
        <v>3928</v>
      </c>
      <c r="G19" s="66">
        <v>-6.6</v>
      </c>
      <c r="H19" s="66">
        <v>34.9</v>
      </c>
      <c r="I19" s="168">
        <v>4317</v>
      </c>
      <c r="J19" s="66">
        <v>91</v>
      </c>
      <c r="K19" s="66">
        <v>41.3</v>
      </c>
    </row>
    <row r="20" spans="1:11" s="140" customFormat="1" ht="11.45" customHeight="1" x14ac:dyDescent="0.2">
      <c r="A20" s="132">
        <f>IF(D20&lt;&gt;"",COUNTA($D$15:D20),"")</f>
        <v>6</v>
      </c>
      <c r="B20" s="65" t="s">
        <v>359</v>
      </c>
      <c r="C20" s="168">
        <v>254</v>
      </c>
      <c r="D20" s="168">
        <v>237</v>
      </c>
      <c r="E20" s="66">
        <v>-1.3</v>
      </c>
      <c r="F20" s="168">
        <v>6804</v>
      </c>
      <c r="G20" s="66">
        <v>-0.5</v>
      </c>
      <c r="H20" s="66">
        <v>28.8</v>
      </c>
      <c r="I20" s="168">
        <v>7504</v>
      </c>
      <c r="J20" s="66">
        <v>90.7</v>
      </c>
      <c r="K20" s="66">
        <v>34.299999999999997</v>
      </c>
    </row>
    <row r="21" spans="1:11" s="140" customFormat="1" ht="39.950000000000003" customHeight="1" x14ac:dyDescent="0.2">
      <c r="A21" s="132">
        <f>IF(D21&lt;&gt;"",COUNTA($D$15:D21),"")</f>
        <v>7</v>
      </c>
      <c r="B21" s="117" t="s">
        <v>360</v>
      </c>
      <c r="C21" s="169">
        <v>1591</v>
      </c>
      <c r="D21" s="169">
        <v>1481</v>
      </c>
      <c r="E21" s="113">
        <v>-0.7</v>
      </c>
      <c r="F21" s="169">
        <v>225176</v>
      </c>
      <c r="G21" s="113">
        <v>1.5</v>
      </c>
      <c r="H21" s="113">
        <v>23.7</v>
      </c>
      <c r="I21" s="169">
        <v>243703</v>
      </c>
      <c r="J21" s="113">
        <v>92.4</v>
      </c>
      <c r="K21" s="113">
        <v>30.2</v>
      </c>
    </row>
    <row r="22" spans="1:11" s="140" customFormat="1" ht="11.45" customHeight="1" x14ac:dyDescent="0.2">
      <c r="A22" s="132">
        <f>IF(D22&lt;&gt;"",COUNTA($D$15:D22),"")</f>
        <v>8</v>
      </c>
      <c r="B22" s="65" t="s">
        <v>150</v>
      </c>
      <c r="C22" s="168">
        <v>86</v>
      </c>
      <c r="D22" s="168">
        <v>80</v>
      </c>
      <c r="E22" s="66">
        <v>2.6</v>
      </c>
      <c r="F22" s="168">
        <v>6222</v>
      </c>
      <c r="G22" s="66">
        <v>10.6</v>
      </c>
      <c r="H22" s="66">
        <v>29.1</v>
      </c>
      <c r="I22" s="168">
        <v>6844</v>
      </c>
      <c r="J22" s="66">
        <v>90.9</v>
      </c>
      <c r="K22" s="66">
        <v>32.1</v>
      </c>
    </row>
    <row r="23" spans="1:11" s="140" customFormat="1" ht="11.45" customHeight="1" x14ac:dyDescent="0.2">
      <c r="A23" s="132">
        <f>IF(D23&lt;&gt;"",COUNTA($D$15:D23),"")</f>
        <v>9</v>
      </c>
      <c r="B23" s="65" t="s">
        <v>151</v>
      </c>
      <c r="C23" s="168">
        <v>24</v>
      </c>
      <c r="D23" s="168">
        <v>24</v>
      </c>
      <c r="E23" s="66">
        <v>4.3</v>
      </c>
      <c r="F23" s="168">
        <v>10967</v>
      </c>
      <c r="G23" s="66">
        <v>4.7</v>
      </c>
      <c r="H23" s="66">
        <v>45.5</v>
      </c>
      <c r="I23" s="168">
        <v>11383</v>
      </c>
      <c r="J23" s="66">
        <v>96.3</v>
      </c>
      <c r="K23" s="66">
        <v>37.799999999999997</v>
      </c>
    </row>
    <row r="24" spans="1:11" s="139" customFormat="1" ht="11.45" customHeight="1" x14ac:dyDescent="0.2">
      <c r="A24" s="132">
        <f>IF(D24&lt;&gt;"",COUNTA($D$15:D24),"")</f>
        <v>10</v>
      </c>
      <c r="B24" s="141" t="s">
        <v>152</v>
      </c>
      <c r="C24" s="168">
        <v>1142</v>
      </c>
      <c r="D24" s="168">
        <v>1079</v>
      </c>
      <c r="E24" s="66">
        <v>-1.3</v>
      </c>
      <c r="F24" s="168">
        <v>88976</v>
      </c>
      <c r="G24" s="66">
        <v>2.7</v>
      </c>
      <c r="H24" s="66">
        <v>28.3</v>
      </c>
      <c r="I24" s="168">
        <v>94224</v>
      </c>
      <c r="J24" s="66">
        <v>94.4</v>
      </c>
      <c r="K24" s="66">
        <v>31.4</v>
      </c>
    </row>
    <row r="25" spans="1:11" s="140" customFormat="1" ht="11.45" customHeight="1" x14ac:dyDescent="0.2">
      <c r="A25" s="132">
        <f>IF(D25&lt;&gt;"",COUNTA($D$15:D25),"")</f>
        <v>11</v>
      </c>
      <c r="B25" s="65" t="s">
        <v>153</v>
      </c>
      <c r="C25" s="168">
        <v>77</v>
      </c>
      <c r="D25" s="168">
        <v>62</v>
      </c>
      <c r="E25" s="66">
        <v>-1.6</v>
      </c>
      <c r="F25" s="168">
        <v>6635</v>
      </c>
      <c r="G25" s="66">
        <v>2.4</v>
      </c>
      <c r="H25" s="66">
        <v>24.8</v>
      </c>
      <c r="I25" s="168">
        <v>8479</v>
      </c>
      <c r="J25" s="66">
        <v>78.3</v>
      </c>
      <c r="K25" s="66">
        <v>32.700000000000003</v>
      </c>
    </row>
    <row r="26" spans="1:11" s="140" customFormat="1" ht="11.45" customHeight="1" x14ac:dyDescent="0.2">
      <c r="A26" s="132">
        <f>IF(D26&lt;&gt;"",COUNTA($D$15:D26),"")</f>
        <v>12</v>
      </c>
      <c r="B26" s="65" t="s">
        <v>154</v>
      </c>
      <c r="C26" s="168">
        <v>212</v>
      </c>
      <c r="D26" s="168">
        <v>186</v>
      </c>
      <c r="E26" s="66">
        <v>0.5</v>
      </c>
      <c r="F26" s="168">
        <v>101528</v>
      </c>
      <c r="G26" s="66">
        <v>-0.3</v>
      </c>
      <c r="H26" s="66">
        <v>9.3000000000000007</v>
      </c>
      <c r="I26" s="168">
        <v>111716</v>
      </c>
      <c r="J26" s="66">
        <v>90.9</v>
      </c>
      <c r="K26" s="66">
        <v>20.5</v>
      </c>
    </row>
    <row r="27" spans="1:11" ht="23.65" customHeight="1" x14ac:dyDescent="0.2">
      <c r="A27" s="132">
        <f>IF(D27&lt;&gt;"",COUNTA($D$15:D27),"")</f>
        <v>13</v>
      </c>
      <c r="B27" s="65" t="s">
        <v>361</v>
      </c>
      <c r="C27" s="168">
        <v>50</v>
      </c>
      <c r="D27" s="168">
        <v>50</v>
      </c>
      <c r="E27" s="66" t="s">
        <v>444</v>
      </c>
      <c r="F27" s="168">
        <v>10848</v>
      </c>
      <c r="G27" s="66" t="s">
        <v>444</v>
      </c>
      <c r="H27" s="66">
        <v>87.4</v>
      </c>
      <c r="I27" s="168">
        <v>11057</v>
      </c>
      <c r="J27" s="66">
        <v>98.1</v>
      </c>
      <c r="K27" s="66">
        <v>85.9</v>
      </c>
    </row>
    <row r="28" spans="1:11" ht="11.45" customHeight="1" x14ac:dyDescent="0.2">
      <c r="A28" s="132">
        <f>IF(D28&lt;&gt;"",COUNTA($D$15:D28),"")</f>
        <v>14</v>
      </c>
      <c r="B28" s="65" t="s">
        <v>156</v>
      </c>
      <c r="C28" s="168" t="s">
        <v>14</v>
      </c>
      <c r="D28" s="168" t="s">
        <v>14</v>
      </c>
      <c r="E28" s="66" t="s">
        <v>14</v>
      </c>
      <c r="F28" s="168" t="s">
        <v>14</v>
      </c>
      <c r="G28" s="66" t="s">
        <v>14</v>
      </c>
      <c r="H28" s="66" t="s">
        <v>14</v>
      </c>
      <c r="I28" s="168" t="s">
        <v>14</v>
      </c>
      <c r="J28" s="66" t="s">
        <v>14</v>
      </c>
      <c r="K28" s="66" t="s">
        <v>14</v>
      </c>
    </row>
    <row r="29" spans="1:11" ht="11.45" customHeight="1" x14ac:dyDescent="0.2">
      <c r="G29" s="142"/>
      <c r="H29" s="142"/>
    </row>
    <row r="30" spans="1:11" ht="11.45" customHeight="1" x14ac:dyDescent="0.2"/>
    <row r="31" spans="1:11" ht="11.45" customHeight="1" x14ac:dyDescent="0.2"/>
    <row r="32" spans="1: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9"/>
  <dimension ref="A1:K89"/>
  <sheetViews>
    <sheetView zoomScale="140" zoomScaleNormal="140" workbookViewId="0">
      <pane xSplit="2" ySplit="13" topLeftCell="C14" activePane="bottomRight" state="frozen"/>
      <selection activeCell="K6" sqref="K6:K11"/>
      <selection pane="topRight" activeCell="K6" sqref="K6:K11"/>
      <selection pane="bottomLeft" activeCell="K6" sqref="K6:K11"/>
      <selection pane="bottomRight" activeCell="C14" sqref="C14"/>
    </sheetView>
  </sheetViews>
  <sheetFormatPr baseColWidth="10" defaultColWidth="9.28515625" defaultRowHeight="11.25" x14ac:dyDescent="0.2"/>
  <cols>
    <col min="1" max="1" width="3.28515625" style="75" customWidth="1"/>
    <col min="2" max="2" width="25.140625" style="91" customWidth="1"/>
    <col min="3" max="3" width="6.140625" style="91" customWidth="1"/>
    <col min="4" max="4" width="7" style="91" customWidth="1"/>
    <col min="5" max="5" width="6.28515625" style="91" customWidth="1"/>
    <col min="6" max="6" width="7.140625" style="91" customWidth="1"/>
    <col min="7" max="7" width="6.42578125" style="91" bestFit="1" customWidth="1"/>
    <col min="8" max="8" width="5.7109375" style="91" customWidth="1"/>
    <col min="9" max="9" width="8.7109375" style="91" customWidth="1"/>
    <col min="10" max="10" width="8.42578125" style="91" customWidth="1"/>
    <col min="11" max="11" width="7.5703125" style="91" customWidth="1"/>
    <col min="12" max="238" width="9.28515625" style="75"/>
    <col min="239" max="239" width="3.7109375" style="75" customWidth="1"/>
    <col min="240" max="240" width="23.7109375" style="75" customWidth="1"/>
    <col min="241" max="241" width="6.28515625" style="75" customWidth="1"/>
    <col min="242" max="242" width="7.7109375" style="75" customWidth="1"/>
    <col min="243" max="243" width="6.28515625" style="75" customWidth="1"/>
    <col min="244" max="244" width="7.28515625" style="75" customWidth="1"/>
    <col min="245" max="246" width="5.7109375" style="75" customWidth="1"/>
    <col min="247" max="247" width="8.7109375" style="75" customWidth="1"/>
    <col min="248" max="249" width="8.28515625" style="75" customWidth="1"/>
    <col min="250" max="494" width="9.28515625" style="75"/>
    <col min="495" max="495" width="3.7109375" style="75" customWidth="1"/>
    <col min="496" max="496" width="23.7109375" style="75" customWidth="1"/>
    <col min="497" max="497" width="6.28515625" style="75" customWidth="1"/>
    <col min="498" max="498" width="7.7109375" style="75" customWidth="1"/>
    <col min="499" max="499" width="6.28515625" style="75" customWidth="1"/>
    <col min="500" max="500" width="7.28515625" style="75" customWidth="1"/>
    <col min="501" max="502" width="5.7109375" style="75" customWidth="1"/>
    <col min="503" max="503" width="8.7109375" style="75" customWidth="1"/>
    <col min="504" max="505" width="8.28515625" style="75" customWidth="1"/>
    <col min="506" max="750" width="9.28515625" style="75"/>
    <col min="751" max="751" width="3.7109375" style="75" customWidth="1"/>
    <col min="752" max="752" width="23.7109375" style="75" customWidth="1"/>
    <col min="753" max="753" width="6.28515625" style="75" customWidth="1"/>
    <col min="754" max="754" width="7.7109375" style="75" customWidth="1"/>
    <col min="755" max="755" width="6.28515625" style="75" customWidth="1"/>
    <col min="756" max="756" width="7.28515625" style="75" customWidth="1"/>
    <col min="757" max="758" width="5.7109375" style="75" customWidth="1"/>
    <col min="759" max="759" width="8.7109375" style="75" customWidth="1"/>
    <col min="760" max="761" width="8.28515625" style="75" customWidth="1"/>
    <col min="762" max="1006" width="9.28515625" style="75"/>
    <col min="1007" max="1007" width="3.7109375" style="75" customWidth="1"/>
    <col min="1008" max="1008" width="23.7109375" style="75" customWidth="1"/>
    <col min="1009" max="1009" width="6.28515625" style="75" customWidth="1"/>
    <col min="1010" max="1010" width="7.7109375" style="75" customWidth="1"/>
    <col min="1011" max="1011" width="6.28515625" style="75" customWidth="1"/>
    <col min="1012" max="1012" width="7.28515625" style="75" customWidth="1"/>
    <col min="1013" max="1014" width="5.7109375" style="75" customWidth="1"/>
    <col min="1015" max="1015" width="8.7109375" style="75" customWidth="1"/>
    <col min="1016" max="1017" width="8.28515625" style="75" customWidth="1"/>
    <col min="1018" max="1262" width="9.28515625" style="75"/>
    <col min="1263" max="1263" width="3.7109375" style="75" customWidth="1"/>
    <col min="1264" max="1264" width="23.7109375" style="75" customWidth="1"/>
    <col min="1265" max="1265" width="6.28515625" style="75" customWidth="1"/>
    <col min="1266" max="1266" width="7.7109375" style="75" customWidth="1"/>
    <col min="1267" max="1267" width="6.28515625" style="75" customWidth="1"/>
    <col min="1268" max="1268" width="7.28515625" style="75" customWidth="1"/>
    <col min="1269" max="1270" width="5.7109375" style="75" customWidth="1"/>
    <col min="1271" max="1271" width="8.7109375" style="75" customWidth="1"/>
    <col min="1272" max="1273" width="8.28515625" style="75" customWidth="1"/>
    <col min="1274" max="1518" width="9.28515625" style="75"/>
    <col min="1519" max="1519" width="3.7109375" style="75" customWidth="1"/>
    <col min="1520" max="1520" width="23.7109375" style="75" customWidth="1"/>
    <col min="1521" max="1521" width="6.28515625" style="75" customWidth="1"/>
    <col min="1522" max="1522" width="7.7109375" style="75" customWidth="1"/>
    <col min="1523" max="1523" width="6.28515625" style="75" customWidth="1"/>
    <col min="1524" max="1524" width="7.28515625" style="75" customWidth="1"/>
    <col min="1525" max="1526" width="5.7109375" style="75" customWidth="1"/>
    <col min="1527" max="1527" width="8.7109375" style="75" customWidth="1"/>
    <col min="1528" max="1529" width="8.28515625" style="75" customWidth="1"/>
    <col min="1530" max="1774" width="9.28515625" style="75"/>
    <col min="1775" max="1775" width="3.7109375" style="75" customWidth="1"/>
    <col min="1776" max="1776" width="23.7109375" style="75" customWidth="1"/>
    <col min="1777" max="1777" width="6.28515625" style="75" customWidth="1"/>
    <col min="1778" max="1778" width="7.7109375" style="75" customWidth="1"/>
    <col min="1779" max="1779" width="6.28515625" style="75" customWidth="1"/>
    <col min="1780" max="1780" width="7.28515625" style="75" customWidth="1"/>
    <col min="1781" max="1782" width="5.7109375" style="75" customWidth="1"/>
    <col min="1783" max="1783" width="8.7109375" style="75" customWidth="1"/>
    <col min="1784" max="1785" width="8.28515625" style="75" customWidth="1"/>
    <col min="1786" max="2030" width="9.28515625" style="75"/>
    <col min="2031" max="2031" width="3.7109375" style="75" customWidth="1"/>
    <col min="2032" max="2032" width="23.7109375" style="75" customWidth="1"/>
    <col min="2033" max="2033" width="6.28515625" style="75" customWidth="1"/>
    <col min="2034" max="2034" width="7.7109375" style="75" customWidth="1"/>
    <col min="2035" max="2035" width="6.28515625" style="75" customWidth="1"/>
    <col min="2036" max="2036" width="7.28515625" style="75" customWidth="1"/>
    <col min="2037" max="2038" width="5.7109375" style="75" customWidth="1"/>
    <col min="2039" max="2039" width="8.7109375" style="75" customWidth="1"/>
    <col min="2040" max="2041" width="8.28515625" style="75" customWidth="1"/>
    <col min="2042" max="2286" width="9.28515625" style="75"/>
    <col min="2287" max="2287" width="3.7109375" style="75" customWidth="1"/>
    <col min="2288" max="2288" width="23.7109375" style="75" customWidth="1"/>
    <col min="2289" max="2289" width="6.28515625" style="75" customWidth="1"/>
    <col min="2290" max="2290" width="7.7109375" style="75" customWidth="1"/>
    <col min="2291" max="2291" width="6.28515625" style="75" customWidth="1"/>
    <col min="2292" max="2292" width="7.28515625" style="75" customWidth="1"/>
    <col min="2293" max="2294" width="5.7109375" style="75" customWidth="1"/>
    <col min="2295" max="2295" width="8.7109375" style="75" customWidth="1"/>
    <col min="2296" max="2297" width="8.28515625" style="75" customWidth="1"/>
    <col min="2298" max="2542" width="9.28515625" style="75"/>
    <col min="2543" max="2543" width="3.7109375" style="75" customWidth="1"/>
    <col min="2544" max="2544" width="23.7109375" style="75" customWidth="1"/>
    <col min="2545" max="2545" width="6.28515625" style="75" customWidth="1"/>
    <col min="2546" max="2546" width="7.7109375" style="75" customWidth="1"/>
    <col min="2547" max="2547" width="6.28515625" style="75" customWidth="1"/>
    <col min="2548" max="2548" width="7.28515625" style="75" customWidth="1"/>
    <col min="2549" max="2550" width="5.7109375" style="75" customWidth="1"/>
    <col min="2551" max="2551" width="8.7109375" style="75" customWidth="1"/>
    <col min="2552" max="2553" width="8.28515625" style="75" customWidth="1"/>
    <col min="2554" max="2798" width="9.28515625" style="75"/>
    <col min="2799" max="2799" width="3.7109375" style="75" customWidth="1"/>
    <col min="2800" max="2800" width="23.7109375" style="75" customWidth="1"/>
    <col min="2801" max="2801" width="6.28515625" style="75" customWidth="1"/>
    <col min="2802" max="2802" width="7.7109375" style="75" customWidth="1"/>
    <col min="2803" max="2803" width="6.28515625" style="75" customWidth="1"/>
    <col min="2804" max="2804" width="7.28515625" style="75" customWidth="1"/>
    <col min="2805" max="2806" width="5.7109375" style="75" customWidth="1"/>
    <col min="2807" max="2807" width="8.7109375" style="75" customWidth="1"/>
    <col min="2808" max="2809" width="8.28515625" style="75" customWidth="1"/>
    <col min="2810" max="3054" width="9.28515625" style="75"/>
    <col min="3055" max="3055" width="3.7109375" style="75" customWidth="1"/>
    <col min="3056" max="3056" width="23.7109375" style="75" customWidth="1"/>
    <col min="3057" max="3057" width="6.28515625" style="75" customWidth="1"/>
    <col min="3058" max="3058" width="7.7109375" style="75" customWidth="1"/>
    <col min="3059" max="3059" width="6.28515625" style="75" customWidth="1"/>
    <col min="3060" max="3060" width="7.28515625" style="75" customWidth="1"/>
    <col min="3061" max="3062" width="5.7109375" style="75" customWidth="1"/>
    <col min="3063" max="3063" width="8.7109375" style="75" customWidth="1"/>
    <col min="3064" max="3065" width="8.28515625" style="75" customWidth="1"/>
    <col min="3066" max="3310" width="9.28515625" style="75"/>
    <col min="3311" max="3311" width="3.7109375" style="75" customWidth="1"/>
    <col min="3312" max="3312" width="23.7109375" style="75" customWidth="1"/>
    <col min="3313" max="3313" width="6.28515625" style="75" customWidth="1"/>
    <col min="3314" max="3314" width="7.7109375" style="75" customWidth="1"/>
    <col min="3315" max="3315" width="6.28515625" style="75" customWidth="1"/>
    <col min="3316" max="3316" width="7.28515625" style="75" customWidth="1"/>
    <col min="3317" max="3318" width="5.7109375" style="75" customWidth="1"/>
    <col min="3319" max="3319" width="8.7109375" style="75" customWidth="1"/>
    <col min="3320" max="3321" width="8.28515625" style="75" customWidth="1"/>
    <col min="3322" max="3566" width="9.28515625" style="75"/>
    <col min="3567" max="3567" width="3.7109375" style="75" customWidth="1"/>
    <col min="3568" max="3568" width="23.7109375" style="75" customWidth="1"/>
    <col min="3569" max="3569" width="6.28515625" style="75" customWidth="1"/>
    <col min="3570" max="3570" width="7.7109375" style="75" customWidth="1"/>
    <col min="3571" max="3571" width="6.28515625" style="75" customWidth="1"/>
    <col min="3572" max="3572" width="7.28515625" style="75" customWidth="1"/>
    <col min="3573" max="3574" width="5.7109375" style="75" customWidth="1"/>
    <col min="3575" max="3575" width="8.7109375" style="75" customWidth="1"/>
    <col min="3576" max="3577" width="8.28515625" style="75" customWidth="1"/>
    <col min="3578" max="3822" width="9.28515625" style="75"/>
    <col min="3823" max="3823" width="3.7109375" style="75" customWidth="1"/>
    <col min="3824" max="3824" width="23.7109375" style="75" customWidth="1"/>
    <col min="3825" max="3825" width="6.28515625" style="75" customWidth="1"/>
    <col min="3826" max="3826" width="7.7109375" style="75" customWidth="1"/>
    <col min="3827" max="3827" width="6.28515625" style="75" customWidth="1"/>
    <col min="3828" max="3828" width="7.28515625" style="75" customWidth="1"/>
    <col min="3829" max="3830" width="5.7109375" style="75" customWidth="1"/>
    <col min="3831" max="3831" width="8.7109375" style="75" customWidth="1"/>
    <col min="3832" max="3833" width="8.28515625" style="75" customWidth="1"/>
    <col min="3834" max="4078" width="9.28515625" style="75"/>
    <col min="4079" max="4079" width="3.7109375" style="75" customWidth="1"/>
    <col min="4080" max="4080" width="23.7109375" style="75" customWidth="1"/>
    <col min="4081" max="4081" width="6.28515625" style="75" customWidth="1"/>
    <col min="4082" max="4082" width="7.7109375" style="75" customWidth="1"/>
    <col min="4083" max="4083" width="6.28515625" style="75" customWidth="1"/>
    <col min="4084" max="4084" width="7.28515625" style="75" customWidth="1"/>
    <col min="4085" max="4086" width="5.7109375" style="75" customWidth="1"/>
    <col min="4087" max="4087" width="8.7109375" style="75" customWidth="1"/>
    <col min="4088" max="4089" width="8.28515625" style="75" customWidth="1"/>
    <col min="4090" max="4334" width="9.28515625" style="75"/>
    <col min="4335" max="4335" width="3.7109375" style="75" customWidth="1"/>
    <col min="4336" max="4336" width="23.7109375" style="75" customWidth="1"/>
    <col min="4337" max="4337" width="6.28515625" style="75" customWidth="1"/>
    <col min="4338" max="4338" width="7.7109375" style="75" customWidth="1"/>
    <col min="4339" max="4339" width="6.28515625" style="75" customWidth="1"/>
    <col min="4340" max="4340" width="7.28515625" style="75" customWidth="1"/>
    <col min="4341" max="4342" width="5.7109375" style="75" customWidth="1"/>
    <col min="4343" max="4343" width="8.7109375" style="75" customWidth="1"/>
    <col min="4344" max="4345" width="8.28515625" style="75" customWidth="1"/>
    <col min="4346" max="4590" width="9.28515625" style="75"/>
    <col min="4591" max="4591" width="3.7109375" style="75" customWidth="1"/>
    <col min="4592" max="4592" width="23.7109375" style="75" customWidth="1"/>
    <col min="4593" max="4593" width="6.28515625" style="75" customWidth="1"/>
    <col min="4594" max="4594" width="7.7109375" style="75" customWidth="1"/>
    <col min="4595" max="4595" width="6.28515625" style="75" customWidth="1"/>
    <col min="4596" max="4596" width="7.28515625" style="75" customWidth="1"/>
    <col min="4597" max="4598" width="5.7109375" style="75" customWidth="1"/>
    <col min="4599" max="4599" width="8.7109375" style="75" customWidth="1"/>
    <col min="4600" max="4601" width="8.28515625" style="75" customWidth="1"/>
    <col min="4602" max="4846" width="9.28515625" style="75"/>
    <col min="4847" max="4847" width="3.7109375" style="75" customWidth="1"/>
    <col min="4848" max="4848" width="23.7109375" style="75" customWidth="1"/>
    <col min="4849" max="4849" width="6.28515625" style="75" customWidth="1"/>
    <col min="4850" max="4850" width="7.7109375" style="75" customWidth="1"/>
    <col min="4851" max="4851" width="6.28515625" style="75" customWidth="1"/>
    <col min="4852" max="4852" width="7.28515625" style="75" customWidth="1"/>
    <col min="4853" max="4854" width="5.7109375" style="75" customWidth="1"/>
    <col min="4855" max="4855" width="8.7109375" style="75" customWidth="1"/>
    <col min="4856" max="4857" width="8.28515625" style="75" customWidth="1"/>
    <col min="4858" max="5102" width="9.28515625" style="75"/>
    <col min="5103" max="5103" width="3.7109375" style="75" customWidth="1"/>
    <col min="5104" max="5104" width="23.7109375" style="75" customWidth="1"/>
    <col min="5105" max="5105" width="6.28515625" style="75" customWidth="1"/>
    <col min="5106" max="5106" width="7.7109375" style="75" customWidth="1"/>
    <col min="5107" max="5107" width="6.28515625" style="75" customWidth="1"/>
    <col min="5108" max="5108" width="7.28515625" style="75" customWidth="1"/>
    <col min="5109" max="5110" width="5.7109375" style="75" customWidth="1"/>
    <col min="5111" max="5111" width="8.7109375" style="75" customWidth="1"/>
    <col min="5112" max="5113" width="8.28515625" style="75" customWidth="1"/>
    <col min="5114" max="5358" width="9.28515625" style="75"/>
    <col min="5359" max="5359" width="3.7109375" style="75" customWidth="1"/>
    <col min="5360" max="5360" width="23.7109375" style="75" customWidth="1"/>
    <col min="5361" max="5361" width="6.28515625" style="75" customWidth="1"/>
    <col min="5362" max="5362" width="7.7109375" style="75" customWidth="1"/>
    <col min="5363" max="5363" width="6.28515625" style="75" customWidth="1"/>
    <col min="5364" max="5364" width="7.28515625" style="75" customWidth="1"/>
    <col min="5365" max="5366" width="5.7109375" style="75" customWidth="1"/>
    <col min="5367" max="5367" width="8.7109375" style="75" customWidth="1"/>
    <col min="5368" max="5369" width="8.28515625" style="75" customWidth="1"/>
    <col min="5370" max="5614" width="9.28515625" style="75"/>
    <col min="5615" max="5615" width="3.7109375" style="75" customWidth="1"/>
    <col min="5616" max="5616" width="23.7109375" style="75" customWidth="1"/>
    <col min="5617" max="5617" width="6.28515625" style="75" customWidth="1"/>
    <col min="5618" max="5618" width="7.7109375" style="75" customWidth="1"/>
    <col min="5619" max="5619" width="6.28515625" style="75" customWidth="1"/>
    <col min="5620" max="5620" width="7.28515625" style="75" customWidth="1"/>
    <col min="5621" max="5622" width="5.7109375" style="75" customWidth="1"/>
    <col min="5623" max="5623" width="8.7109375" style="75" customWidth="1"/>
    <col min="5624" max="5625" width="8.28515625" style="75" customWidth="1"/>
    <col min="5626" max="5870" width="9.28515625" style="75"/>
    <col min="5871" max="5871" width="3.7109375" style="75" customWidth="1"/>
    <col min="5872" max="5872" width="23.7109375" style="75" customWidth="1"/>
    <col min="5873" max="5873" width="6.28515625" style="75" customWidth="1"/>
    <col min="5874" max="5874" width="7.7109375" style="75" customWidth="1"/>
    <col min="5875" max="5875" width="6.28515625" style="75" customWidth="1"/>
    <col min="5876" max="5876" width="7.28515625" style="75" customWidth="1"/>
    <col min="5877" max="5878" width="5.7109375" style="75" customWidth="1"/>
    <col min="5879" max="5879" width="8.7109375" style="75" customWidth="1"/>
    <col min="5880" max="5881" width="8.28515625" style="75" customWidth="1"/>
    <col min="5882" max="6126" width="9.28515625" style="75"/>
    <col min="6127" max="6127" width="3.7109375" style="75" customWidth="1"/>
    <col min="6128" max="6128" width="23.7109375" style="75" customWidth="1"/>
    <col min="6129" max="6129" width="6.28515625" style="75" customWidth="1"/>
    <col min="6130" max="6130" width="7.7109375" style="75" customWidth="1"/>
    <col min="6131" max="6131" width="6.28515625" style="75" customWidth="1"/>
    <col min="6132" max="6132" width="7.28515625" style="75" customWidth="1"/>
    <col min="6133" max="6134" width="5.7109375" style="75" customWidth="1"/>
    <col min="6135" max="6135" width="8.7109375" style="75" customWidth="1"/>
    <col min="6136" max="6137" width="8.28515625" style="75" customWidth="1"/>
    <col min="6138" max="6382" width="9.28515625" style="75"/>
    <col min="6383" max="6383" width="3.7109375" style="75" customWidth="1"/>
    <col min="6384" max="6384" width="23.7109375" style="75" customWidth="1"/>
    <col min="6385" max="6385" width="6.28515625" style="75" customWidth="1"/>
    <col min="6386" max="6386" width="7.7109375" style="75" customWidth="1"/>
    <col min="6387" max="6387" width="6.28515625" style="75" customWidth="1"/>
    <col min="6388" max="6388" width="7.28515625" style="75" customWidth="1"/>
    <col min="6389" max="6390" width="5.7109375" style="75" customWidth="1"/>
    <col min="6391" max="6391" width="8.7109375" style="75" customWidth="1"/>
    <col min="6392" max="6393" width="8.28515625" style="75" customWidth="1"/>
    <col min="6394" max="6638" width="9.28515625" style="75"/>
    <col min="6639" max="6639" width="3.7109375" style="75" customWidth="1"/>
    <col min="6640" max="6640" width="23.7109375" style="75" customWidth="1"/>
    <col min="6641" max="6641" width="6.28515625" style="75" customWidth="1"/>
    <col min="6642" max="6642" width="7.7109375" style="75" customWidth="1"/>
    <col min="6643" max="6643" width="6.28515625" style="75" customWidth="1"/>
    <col min="6644" max="6644" width="7.28515625" style="75" customWidth="1"/>
    <col min="6645" max="6646" width="5.7109375" style="75" customWidth="1"/>
    <col min="6647" max="6647" width="8.7109375" style="75" customWidth="1"/>
    <col min="6648" max="6649" width="8.28515625" style="75" customWidth="1"/>
    <col min="6650" max="6894" width="9.28515625" style="75"/>
    <col min="6895" max="6895" width="3.7109375" style="75" customWidth="1"/>
    <col min="6896" max="6896" width="23.7109375" style="75" customWidth="1"/>
    <col min="6897" max="6897" width="6.28515625" style="75" customWidth="1"/>
    <col min="6898" max="6898" width="7.7109375" style="75" customWidth="1"/>
    <col min="6899" max="6899" width="6.28515625" style="75" customWidth="1"/>
    <col min="6900" max="6900" width="7.28515625" style="75" customWidth="1"/>
    <col min="6901" max="6902" width="5.7109375" style="75" customWidth="1"/>
    <col min="6903" max="6903" width="8.7109375" style="75" customWidth="1"/>
    <col min="6904" max="6905" width="8.28515625" style="75" customWidth="1"/>
    <col min="6906" max="7150" width="9.28515625" style="75"/>
    <col min="7151" max="7151" width="3.7109375" style="75" customWidth="1"/>
    <col min="7152" max="7152" width="23.7109375" style="75" customWidth="1"/>
    <col min="7153" max="7153" width="6.28515625" style="75" customWidth="1"/>
    <col min="7154" max="7154" width="7.7109375" style="75" customWidth="1"/>
    <col min="7155" max="7155" width="6.28515625" style="75" customWidth="1"/>
    <col min="7156" max="7156" width="7.28515625" style="75" customWidth="1"/>
    <col min="7157" max="7158" width="5.7109375" style="75" customWidth="1"/>
    <col min="7159" max="7159" width="8.7109375" style="75" customWidth="1"/>
    <col min="7160" max="7161" width="8.28515625" style="75" customWidth="1"/>
    <col min="7162" max="7406" width="9.28515625" style="75"/>
    <col min="7407" max="7407" width="3.7109375" style="75" customWidth="1"/>
    <col min="7408" max="7408" width="23.7109375" style="75" customWidth="1"/>
    <col min="7409" max="7409" width="6.28515625" style="75" customWidth="1"/>
    <col min="7410" max="7410" width="7.7109375" style="75" customWidth="1"/>
    <col min="7411" max="7411" width="6.28515625" style="75" customWidth="1"/>
    <col min="7412" max="7412" width="7.28515625" style="75" customWidth="1"/>
    <col min="7413" max="7414" width="5.7109375" style="75" customWidth="1"/>
    <col min="7415" max="7415" width="8.7109375" style="75" customWidth="1"/>
    <col min="7416" max="7417" width="8.28515625" style="75" customWidth="1"/>
    <col min="7418" max="7662" width="9.28515625" style="75"/>
    <col min="7663" max="7663" width="3.7109375" style="75" customWidth="1"/>
    <col min="7664" max="7664" width="23.7109375" style="75" customWidth="1"/>
    <col min="7665" max="7665" width="6.28515625" style="75" customWidth="1"/>
    <col min="7666" max="7666" width="7.7109375" style="75" customWidth="1"/>
    <col min="7667" max="7667" width="6.28515625" style="75" customWidth="1"/>
    <col min="7668" max="7668" width="7.28515625" style="75" customWidth="1"/>
    <col min="7669" max="7670" width="5.7109375" style="75" customWidth="1"/>
    <col min="7671" max="7671" width="8.7109375" style="75" customWidth="1"/>
    <col min="7672" max="7673" width="8.28515625" style="75" customWidth="1"/>
    <col min="7674" max="7918" width="9.28515625" style="75"/>
    <col min="7919" max="7919" width="3.7109375" style="75" customWidth="1"/>
    <col min="7920" max="7920" width="23.7109375" style="75" customWidth="1"/>
    <col min="7921" max="7921" width="6.28515625" style="75" customWidth="1"/>
    <col min="7922" max="7922" width="7.7109375" style="75" customWidth="1"/>
    <col min="7923" max="7923" width="6.28515625" style="75" customWidth="1"/>
    <col min="7924" max="7924" width="7.28515625" style="75" customWidth="1"/>
    <col min="7925" max="7926" width="5.7109375" style="75" customWidth="1"/>
    <col min="7927" max="7927" width="8.7109375" style="75" customWidth="1"/>
    <col min="7928" max="7929" width="8.28515625" style="75" customWidth="1"/>
    <col min="7930" max="8174" width="9.28515625" style="75"/>
    <col min="8175" max="8175" width="3.7109375" style="75" customWidth="1"/>
    <col min="8176" max="8176" width="23.7109375" style="75" customWidth="1"/>
    <col min="8177" max="8177" width="6.28515625" style="75" customWidth="1"/>
    <col min="8178" max="8178" width="7.7109375" style="75" customWidth="1"/>
    <col min="8179" max="8179" width="6.28515625" style="75" customWidth="1"/>
    <col min="8180" max="8180" width="7.28515625" style="75" customWidth="1"/>
    <col min="8181" max="8182" width="5.7109375" style="75" customWidth="1"/>
    <col min="8183" max="8183" width="8.7109375" style="75" customWidth="1"/>
    <col min="8184" max="8185" width="8.28515625" style="75" customWidth="1"/>
    <col min="8186" max="8430" width="9.28515625" style="75"/>
    <col min="8431" max="8431" width="3.7109375" style="75" customWidth="1"/>
    <col min="8432" max="8432" width="23.7109375" style="75" customWidth="1"/>
    <col min="8433" max="8433" width="6.28515625" style="75" customWidth="1"/>
    <col min="8434" max="8434" width="7.7109375" style="75" customWidth="1"/>
    <col min="8435" max="8435" width="6.28515625" style="75" customWidth="1"/>
    <col min="8436" max="8436" width="7.28515625" style="75" customWidth="1"/>
    <col min="8437" max="8438" width="5.7109375" style="75" customWidth="1"/>
    <col min="8439" max="8439" width="8.7109375" style="75" customWidth="1"/>
    <col min="8440" max="8441" width="8.28515625" style="75" customWidth="1"/>
    <col min="8442" max="8686" width="9.28515625" style="75"/>
    <col min="8687" max="8687" width="3.7109375" style="75" customWidth="1"/>
    <col min="8688" max="8688" width="23.7109375" style="75" customWidth="1"/>
    <col min="8689" max="8689" width="6.28515625" style="75" customWidth="1"/>
    <col min="8690" max="8690" width="7.7109375" style="75" customWidth="1"/>
    <col min="8691" max="8691" width="6.28515625" style="75" customWidth="1"/>
    <col min="8692" max="8692" width="7.28515625" style="75" customWidth="1"/>
    <col min="8693" max="8694" width="5.7109375" style="75" customWidth="1"/>
    <col min="8695" max="8695" width="8.7109375" style="75" customWidth="1"/>
    <col min="8696" max="8697" width="8.28515625" style="75" customWidth="1"/>
    <col min="8698" max="8942" width="9.28515625" style="75"/>
    <col min="8943" max="8943" width="3.7109375" style="75" customWidth="1"/>
    <col min="8944" max="8944" width="23.7109375" style="75" customWidth="1"/>
    <col min="8945" max="8945" width="6.28515625" style="75" customWidth="1"/>
    <col min="8946" max="8946" width="7.7109375" style="75" customWidth="1"/>
    <col min="8947" max="8947" width="6.28515625" style="75" customWidth="1"/>
    <col min="8948" max="8948" width="7.28515625" style="75" customWidth="1"/>
    <col min="8949" max="8950" width="5.7109375" style="75" customWidth="1"/>
    <col min="8951" max="8951" width="8.7109375" style="75" customWidth="1"/>
    <col min="8952" max="8953" width="8.28515625" style="75" customWidth="1"/>
    <col min="8954" max="9198" width="9.28515625" style="75"/>
    <col min="9199" max="9199" width="3.7109375" style="75" customWidth="1"/>
    <col min="9200" max="9200" width="23.7109375" style="75" customWidth="1"/>
    <col min="9201" max="9201" width="6.28515625" style="75" customWidth="1"/>
    <col min="9202" max="9202" width="7.7109375" style="75" customWidth="1"/>
    <col min="9203" max="9203" width="6.28515625" style="75" customWidth="1"/>
    <col min="9204" max="9204" width="7.28515625" style="75" customWidth="1"/>
    <col min="9205" max="9206" width="5.7109375" style="75" customWidth="1"/>
    <col min="9207" max="9207" width="8.7109375" style="75" customWidth="1"/>
    <col min="9208" max="9209" width="8.28515625" style="75" customWidth="1"/>
    <col min="9210" max="9454" width="9.28515625" style="75"/>
    <col min="9455" max="9455" width="3.7109375" style="75" customWidth="1"/>
    <col min="9456" max="9456" width="23.7109375" style="75" customWidth="1"/>
    <col min="9457" max="9457" width="6.28515625" style="75" customWidth="1"/>
    <col min="9458" max="9458" width="7.7109375" style="75" customWidth="1"/>
    <col min="9459" max="9459" width="6.28515625" style="75" customWidth="1"/>
    <col min="9460" max="9460" width="7.28515625" style="75" customWidth="1"/>
    <col min="9461" max="9462" width="5.7109375" style="75" customWidth="1"/>
    <col min="9463" max="9463" width="8.7109375" style="75" customWidth="1"/>
    <col min="9464" max="9465" width="8.28515625" style="75" customWidth="1"/>
    <col min="9466" max="9710" width="9.28515625" style="75"/>
    <col min="9711" max="9711" width="3.7109375" style="75" customWidth="1"/>
    <col min="9712" max="9712" width="23.7109375" style="75" customWidth="1"/>
    <col min="9713" max="9713" width="6.28515625" style="75" customWidth="1"/>
    <col min="9714" max="9714" width="7.7109375" style="75" customWidth="1"/>
    <col min="9715" max="9715" width="6.28515625" style="75" customWidth="1"/>
    <col min="9716" max="9716" width="7.28515625" style="75" customWidth="1"/>
    <col min="9717" max="9718" width="5.7109375" style="75" customWidth="1"/>
    <col min="9719" max="9719" width="8.7109375" style="75" customWidth="1"/>
    <col min="9720" max="9721" width="8.28515625" style="75" customWidth="1"/>
    <col min="9722" max="9966" width="9.28515625" style="75"/>
    <col min="9967" max="9967" width="3.7109375" style="75" customWidth="1"/>
    <col min="9968" max="9968" width="23.7109375" style="75" customWidth="1"/>
    <col min="9969" max="9969" width="6.28515625" style="75" customWidth="1"/>
    <col min="9970" max="9970" width="7.7109375" style="75" customWidth="1"/>
    <col min="9971" max="9971" width="6.28515625" style="75" customWidth="1"/>
    <col min="9972" max="9972" width="7.28515625" style="75" customWidth="1"/>
    <col min="9973" max="9974" width="5.7109375" style="75" customWidth="1"/>
    <col min="9975" max="9975" width="8.7109375" style="75" customWidth="1"/>
    <col min="9976" max="9977" width="8.28515625" style="75" customWidth="1"/>
    <col min="9978" max="10222" width="9.28515625" style="75"/>
    <col min="10223" max="10223" width="3.7109375" style="75" customWidth="1"/>
    <col min="10224" max="10224" width="23.7109375" style="75" customWidth="1"/>
    <col min="10225" max="10225" width="6.28515625" style="75" customWidth="1"/>
    <col min="10226" max="10226" width="7.7109375" style="75" customWidth="1"/>
    <col min="10227" max="10227" width="6.28515625" style="75" customWidth="1"/>
    <col min="10228" max="10228" width="7.28515625" style="75" customWidth="1"/>
    <col min="10229" max="10230" width="5.7109375" style="75" customWidth="1"/>
    <col min="10231" max="10231" width="8.7109375" style="75" customWidth="1"/>
    <col min="10232" max="10233" width="8.28515625" style="75" customWidth="1"/>
    <col min="10234" max="10478" width="9.28515625" style="75"/>
    <col min="10479" max="10479" width="3.7109375" style="75" customWidth="1"/>
    <col min="10480" max="10480" width="23.7109375" style="75" customWidth="1"/>
    <col min="10481" max="10481" width="6.28515625" style="75" customWidth="1"/>
    <col min="10482" max="10482" width="7.7109375" style="75" customWidth="1"/>
    <col min="10483" max="10483" width="6.28515625" style="75" customWidth="1"/>
    <col min="10484" max="10484" width="7.28515625" style="75" customWidth="1"/>
    <col min="10485" max="10486" width="5.7109375" style="75" customWidth="1"/>
    <col min="10487" max="10487" width="8.7109375" style="75" customWidth="1"/>
    <col min="10488" max="10489" width="8.28515625" style="75" customWidth="1"/>
    <col min="10490" max="10734" width="9.28515625" style="75"/>
    <col min="10735" max="10735" width="3.7109375" style="75" customWidth="1"/>
    <col min="10736" max="10736" width="23.7109375" style="75" customWidth="1"/>
    <col min="10737" max="10737" width="6.28515625" style="75" customWidth="1"/>
    <col min="10738" max="10738" width="7.7109375" style="75" customWidth="1"/>
    <col min="10739" max="10739" width="6.28515625" style="75" customWidth="1"/>
    <col min="10740" max="10740" width="7.28515625" style="75" customWidth="1"/>
    <col min="10741" max="10742" width="5.7109375" style="75" customWidth="1"/>
    <col min="10743" max="10743" width="8.7109375" style="75" customWidth="1"/>
    <col min="10744" max="10745" width="8.28515625" style="75" customWidth="1"/>
    <col min="10746" max="10990" width="9.28515625" style="75"/>
    <col min="10991" max="10991" width="3.7109375" style="75" customWidth="1"/>
    <col min="10992" max="10992" width="23.7109375" style="75" customWidth="1"/>
    <col min="10993" max="10993" width="6.28515625" style="75" customWidth="1"/>
    <col min="10994" max="10994" width="7.7109375" style="75" customWidth="1"/>
    <col min="10995" max="10995" width="6.28515625" style="75" customWidth="1"/>
    <col min="10996" max="10996" width="7.28515625" style="75" customWidth="1"/>
    <col min="10997" max="10998" width="5.7109375" style="75" customWidth="1"/>
    <col min="10999" max="10999" width="8.7109375" style="75" customWidth="1"/>
    <col min="11000" max="11001" width="8.28515625" style="75" customWidth="1"/>
    <col min="11002" max="11246" width="9.28515625" style="75"/>
    <col min="11247" max="11247" width="3.7109375" style="75" customWidth="1"/>
    <col min="11248" max="11248" width="23.7109375" style="75" customWidth="1"/>
    <col min="11249" max="11249" width="6.28515625" style="75" customWidth="1"/>
    <col min="11250" max="11250" width="7.7109375" style="75" customWidth="1"/>
    <col min="11251" max="11251" width="6.28515625" style="75" customWidth="1"/>
    <col min="11252" max="11252" width="7.28515625" style="75" customWidth="1"/>
    <col min="11253" max="11254" width="5.7109375" style="75" customWidth="1"/>
    <col min="11255" max="11255" width="8.7109375" style="75" customWidth="1"/>
    <col min="11256" max="11257" width="8.28515625" style="75" customWidth="1"/>
    <col min="11258" max="11502" width="9.28515625" style="75"/>
    <col min="11503" max="11503" width="3.7109375" style="75" customWidth="1"/>
    <col min="11504" max="11504" width="23.7109375" style="75" customWidth="1"/>
    <col min="11505" max="11505" width="6.28515625" style="75" customWidth="1"/>
    <col min="11506" max="11506" width="7.7109375" style="75" customWidth="1"/>
    <col min="11507" max="11507" width="6.28515625" style="75" customWidth="1"/>
    <col min="11508" max="11508" width="7.28515625" style="75" customWidth="1"/>
    <col min="11509" max="11510" width="5.7109375" style="75" customWidth="1"/>
    <col min="11511" max="11511" width="8.7109375" style="75" customWidth="1"/>
    <col min="11512" max="11513" width="8.28515625" style="75" customWidth="1"/>
    <col min="11514" max="11758" width="9.28515625" style="75"/>
    <col min="11759" max="11759" width="3.7109375" style="75" customWidth="1"/>
    <col min="11760" max="11760" width="23.7109375" style="75" customWidth="1"/>
    <col min="11761" max="11761" width="6.28515625" style="75" customWidth="1"/>
    <col min="11762" max="11762" width="7.7109375" style="75" customWidth="1"/>
    <col min="11763" max="11763" width="6.28515625" style="75" customWidth="1"/>
    <col min="11764" max="11764" width="7.28515625" style="75" customWidth="1"/>
    <col min="11765" max="11766" width="5.7109375" style="75" customWidth="1"/>
    <col min="11767" max="11767" width="8.7109375" style="75" customWidth="1"/>
    <col min="11768" max="11769" width="8.28515625" style="75" customWidth="1"/>
    <col min="11770" max="12014" width="9.28515625" style="75"/>
    <col min="12015" max="12015" width="3.7109375" style="75" customWidth="1"/>
    <col min="12016" max="12016" width="23.7109375" style="75" customWidth="1"/>
    <col min="12017" max="12017" width="6.28515625" style="75" customWidth="1"/>
    <col min="12018" max="12018" width="7.7109375" style="75" customWidth="1"/>
    <col min="12019" max="12019" width="6.28515625" style="75" customWidth="1"/>
    <col min="12020" max="12020" width="7.28515625" style="75" customWidth="1"/>
    <col min="12021" max="12022" width="5.7109375" style="75" customWidth="1"/>
    <col min="12023" max="12023" width="8.7109375" style="75" customWidth="1"/>
    <col min="12024" max="12025" width="8.28515625" style="75" customWidth="1"/>
    <col min="12026" max="12270" width="9.28515625" style="75"/>
    <col min="12271" max="12271" width="3.7109375" style="75" customWidth="1"/>
    <col min="12272" max="12272" width="23.7109375" style="75" customWidth="1"/>
    <col min="12273" max="12273" width="6.28515625" style="75" customWidth="1"/>
    <col min="12274" max="12274" width="7.7109375" style="75" customWidth="1"/>
    <col min="12275" max="12275" width="6.28515625" style="75" customWidth="1"/>
    <col min="12276" max="12276" width="7.28515625" style="75" customWidth="1"/>
    <col min="12277" max="12278" width="5.7109375" style="75" customWidth="1"/>
    <col min="12279" max="12279" width="8.7109375" style="75" customWidth="1"/>
    <col min="12280" max="12281" width="8.28515625" style="75" customWidth="1"/>
    <col min="12282" max="12526" width="9.28515625" style="75"/>
    <col min="12527" max="12527" width="3.7109375" style="75" customWidth="1"/>
    <col min="12528" max="12528" width="23.7109375" style="75" customWidth="1"/>
    <col min="12529" max="12529" width="6.28515625" style="75" customWidth="1"/>
    <col min="12530" max="12530" width="7.7109375" style="75" customWidth="1"/>
    <col min="12531" max="12531" width="6.28515625" style="75" customWidth="1"/>
    <col min="12532" max="12532" width="7.28515625" style="75" customWidth="1"/>
    <col min="12533" max="12534" width="5.7109375" style="75" customWidth="1"/>
    <col min="12535" max="12535" width="8.7109375" style="75" customWidth="1"/>
    <col min="12536" max="12537" width="8.28515625" style="75" customWidth="1"/>
    <col min="12538" max="12782" width="9.28515625" style="75"/>
    <col min="12783" max="12783" width="3.7109375" style="75" customWidth="1"/>
    <col min="12784" max="12784" width="23.7109375" style="75" customWidth="1"/>
    <col min="12785" max="12785" width="6.28515625" style="75" customWidth="1"/>
    <col min="12786" max="12786" width="7.7109375" style="75" customWidth="1"/>
    <col min="12787" max="12787" width="6.28515625" style="75" customWidth="1"/>
    <col min="12788" max="12788" width="7.28515625" style="75" customWidth="1"/>
    <col min="12789" max="12790" width="5.7109375" style="75" customWidth="1"/>
    <col min="12791" max="12791" width="8.7109375" style="75" customWidth="1"/>
    <col min="12792" max="12793" width="8.28515625" style="75" customWidth="1"/>
    <col min="12794" max="13038" width="9.28515625" style="75"/>
    <col min="13039" max="13039" width="3.7109375" style="75" customWidth="1"/>
    <col min="13040" max="13040" width="23.7109375" style="75" customWidth="1"/>
    <col min="13041" max="13041" width="6.28515625" style="75" customWidth="1"/>
    <col min="13042" max="13042" width="7.7109375" style="75" customWidth="1"/>
    <col min="13043" max="13043" width="6.28515625" style="75" customWidth="1"/>
    <col min="13044" max="13044" width="7.28515625" style="75" customWidth="1"/>
    <col min="13045" max="13046" width="5.7109375" style="75" customWidth="1"/>
    <col min="13047" max="13047" width="8.7109375" style="75" customWidth="1"/>
    <col min="13048" max="13049" width="8.28515625" style="75" customWidth="1"/>
    <col min="13050" max="13294" width="9.28515625" style="75"/>
    <col min="13295" max="13295" width="3.7109375" style="75" customWidth="1"/>
    <col min="13296" max="13296" width="23.7109375" style="75" customWidth="1"/>
    <col min="13297" max="13297" width="6.28515625" style="75" customWidth="1"/>
    <col min="13298" max="13298" width="7.7109375" style="75" customWidth="1"/>
    <col min="13299" max="13299" width="6.28515625" style="75" customWidth="1"/>
    <col min="13300" max="13300" width="7.28515625" style="75" customWidth="1"/>
    <col min="13301" max="13302" width="5.7109375" style="75" customWidth="1"/>
    <col min="13303" max="13303" width="8.7109375" style="75" customWidth="1"/>
    <col min="13304" max="13305" width="8.28515625" style="75" customWidth="1"/>
    <col min="13306" max="13550" width="9.28515625" style="75"/>
    <col min="13551" max="13551" width="3.7109375" style="75" customWidth="1"/>
    <col min="13552" max="13552" width="23.7109375" style="75" customWidth="1"/>
    <col min="13553" max="13553" width="6.28515625" style="75" customWidth="1"/>
    <col min="13554" max="13554" width="7.7109375" style="75" customWidth="1"/>
    <col min="13555" max="13555" width="6.28515625" style="75" customWidth="1"/>
    <col min="13556" max="13556" width="7.28515625" style="75" customWidth="1"/>
    <col min="13557" max="13558" width="5.7109375" style="75" customWidth="1"/>
    <col min="13559" max="13559" width="8.7109375" style="75" customWidth="1"/>
    <col min="13560" max="13561" width="8.28515625" style="75" customWidth="1"/>
    <col min="13562" max="13806" width="9.28515625" style="75"/>
    <col min="13807" max="13807" width="3.7109375" style="75" customWidth="1"/>
    <col min="13808" max="13808" width="23.7109375" style="75" customWidth="1"/>
    <col min="13809" max="13809" width="6.28515625" style="75" customWidth="1"/>
    <col min="13810" max="13810" width="7.7109375" style="75" customWidth="1"/>
    <col min="13811" max="13811" width="6.28515625" style="75" customWidth="1"/>
    <col min="13812" max="13812" width="7.28515625" style="75" customWidth="1"/>
    <col min="13813" max="13814" width="5.7109375" style="75" customWidth="1"/>
    <col min="13815" max="13815" width="8.7109375" style="75" customWidth="1"/>
    <col min="13816" max="13817" width="8.28515625" style="75" customWidth="1"/>
    <col min="13818" max="14062" width="9.28515625" style="75"/>
    <col min="14063" max="14063" width="3.7109375" style="75" customWidth="1"/>
    <col min="14064" max="14064" width="23.7109375" style="75" customWidth="1"/>
    <col min="14065" max="14065" width="6.28515625" style="75" customWidth="1"/>
    <col min="14066" max="14066" width="7.7109375" style="75" customWidth="1"/>
    <col min="14067" max="14067" width="6.28515625" style="75" customWidth="1"/>
    <col min="14068" max="14068" width="7.28515625" style="75" customWidth="1"/>
    <col min="14069" max="14070" width="5.7109375" style="75" customWidth="1"/>
    <col min="14071" max="14071" width="8.7109375" style="75" customWidth="1"/>
    <col min="14072" max="14073" width="8.28515625" style="75" customWidth="1"/>
    <col min="14074" max="14318" width="9.28515625" style="75"/>
    <col min="14319" max="14319" width="3.7109375" style="75" customWidth="1"/>
    <col min="14320" max="14320" width="23.7109375" style="75" customWidth="1"/>
    <col min="14321" max="14321" width="6.28515625" style="75" customWidth="1"/>
    <col min="14322" max="14322" width="7.7109375" style="75" customWidth="1"/>
    <col min="14323" max="14323" width="6.28515625" style="75" customWidth="1"/>
    <col min="14324" max="14324" width="7.28515625" style="75" customWidth="1"/>
    <col min="14325" max="14326" width="5.7109375" style="75" customWidth="1"/>
    <col min="14327" max="14327" width="8.7109375" style="75" customWidth="1"/>
    <col min="14328" max="14329" width="8.28515625" style="75" customWidth="1"/>
    <col min="14330" max="14574" width="9.28515625" style="75"/>
    <col min="14575" max="14575" width="3.7109375" style="75" customWidth="1"/>
    <col min="14576" max="14576" width="23.7109375" style="75" customWidth="1"/>
    <col min="14577" max="14577" width="6.28515625" style="75" customWidth="1"/>
    <col min="14578" max="14578" width="7.7109375" style="75" customWidth="1"/>
    <col min="14579" max="14579" width="6.28515625" style="75" customWidth="1"/>
    <col min="14580" max="14580" width="7.28515625" style="75" customWidth="1"/>
    <col min="14581" max="14582" width="5.7109375" style="75" customWidth="1"/>
    <col min="14583" max="14583" width="8.7109375" style="75" customWidth="1"/>
    <col min="14584" max="14585" width="8.28515625" style="75" customWidth="1"/>
    <col min="14586" max="14830" width="9.28515625" style="75"/>
    <col min="14831" max="14831" width="3.7109375" style="75" customWidth="1"/>
    <col min="14832" max="14832" width="23.7109375" style="75" customWidth="1"/>
    <col min="14833" max="14833" width="6.28515625" style="75" customWidth="1"/>
    <col min="14834" max="14834" width="7.7109375" style="75" customWidth="1"/>
    <col min="14835" max="14835" width="6.28515625" style="75" customWidth="1"/>
    <col min="14836" max="14836" width="7.28515625" style="75" customWidth="1"/>
    <col min="14837" max="14838" width="5.7109375" style="75" customWidth="1"/>
    <col min="14839" max="14839" width="8.7109375" style="75" customWidth="1"/>
    <col min="14840" max="14841" width="8.28515625" style="75" customWidth="1"/>
    <col min="14842" max="15086" width="9.28515625" style="75"/>
    <col min="15087" max="15087" width="3.7109375" style="75" customWidth="1"/>
    <col min="15088" max="15088" width="23.7109375" style="75" customWidth="1"/>
    <col min="15089" max="15089" width="6.28515625" style="75" customWidth="1"/>
    <col min="15090" max="15090" width="7.7109375" style="75" customWidth="1"/>
    <col min="15091" max="15091" width="6.28515625" style="75" customWidth="1"/>
    <col min="15092" max="15092" width="7.28515625" style="75" customWidth="1"/>
    <col min="15093" max="15094" width="5.7109375" style="75" customWidth="1"/>
    <col min="15095" max="15095" width="8.7109375" style="75" customWidth="1"/>
    <col min="15096" max="15097" width="8.28515625" style="75" customWidth="1"/>
    <col min="15098" max="15342" width="9.28515625" style="75"/>
    <col min="15343" max="15343" width="3.7109375" style="75" customWidth="1"/>
    <col min="15344" max="15344" width="23.7109375" style="75" customWidth="1"/>
    <col min="15345" max="15345" width="6.28515625" style="75" customWidth="1"/>
    <col min="15346" max="15346" width="7.7109375" style="75" customWidth="1"/>
    <col min="15347" max="15347" width="6.28515625" style="75" customWidth="1"/>
    <col min="15348" max="15348" width="7.28515625" style="75" customWidth="1"/>
    <col min="15349" max="15350" width="5.7109375" style="75" customWidth="1"/>
    <col min="15351" max="15351" width="8.7109375" style="75" customWidth="1"/>
    <col min="15352" max="15353" width="8.28515625" style="75" customWidth="1"/>
    <col min="15354" max="15598" width="9.28515625" style="75"/>
    <col min="15599" max="15599" width="3.7109375" style="75" customWidth="1"/>
    <col min="15600" max="15600" width="23.7109375" style="75" customWidth="1"/>
    <col min="15601" max="15601" width="6.28515625" style="75" customWidth="1"/>
    <col min="15602" max="15602" width="7.7109375" style="75" customWidth="1"/>
    <col min="15603" max="15603" width="6.28515625" style="75" customWidth="1"/>
    <col min="15604" max="15604" width="7.28515625" style="75" customWidth="1"/>
    <col min="15605" max="15606" width="5.7109375" style="75" customWidth="1"/>
    <col min="15607" max="15607" width="8.7109375" style="75" customWidth="1"/>
    <col min="15608" max="15609" width="8.28515625" style="75" customWidth="1"/>
    <col min="15610" max="15854" width="9.28515625" style="75"/>
    <col min="15855" max="15855" width="3.7109375" style="75" customWidth="1"/>
    <col min="15856" max="15856" width="23.7109375" style="75" customWidth="1"/>
    <col min="15857" max="15857" width="6.28515625" style="75" customWidth="1"/>
    <col min="15858" max="15858" width="7.7109375" style="75" customWidth="1"/>
    <col min="15859" max="15859" width="6.28515625" style="75" customWidth="1"/>
    <col min="15860" max="15860" width="7.28515625" style="75" customWidth="1"/>
    <col min="15861" max="15862" width="5.7109375" style="75" customWidth="1"/>
    <col min="15863" max="15863" width="8.7109375" style="75" customWidth="1"/>
    <col min="15864" max="15865" width="8.28515625" style="75" customWidth="1"/>
    <col min="15866" max="16110" width="9.28515625" style="75"/>
    <col min="16111" max="16111" width="3.7109375" style="75" customWidth="1"/>
    <col min="16112" max="16112" width="23.7109375" style="75" customWidth="1"/>
    <col min="16113" max="16113" width="6.28515625" style="75" customWidth="1"/>
    <col min="16114" max="16114" width="7.7109375" style="75" customWidth="1"/>
    <col min="16115" max="16115" width="6.28515625" style="75" customWidth="1"/>
    <col min="16116" max="16116" width="7.28515625" style="75" customWidth="1"/>
    <col min="16117" max="16118" width="5.7109375" style="75" customWidth="1"/>
    <col min="16119" max="16119" width="8.7109375" style="75" customWidth="1"/>
    <col min="16120" max="16121" width="8.28515625" style="75" customWidth="1"/>
    <col min="16122" max="16384" width="9.28515625" style="75"/>
  </cols>
  <sheetData>
    <row r="1" spans="1:11" s="73" customFormat="1" ht="30" customHeight="1" x14ac:dyDescent="0.2">
      <c r="A1" s="253" t="s">
        <v>55</v>
      </c>
      <c r="B1" s="254"/>
      <c r="C1" s="255" t="s">
        <v>346</v>
      </c>
      <c r="D1" s="255"/>
      <c r="E1" s="255"/>
      <c r="F1" s="255"/>
      <c r="G1" s="255"/>
      <c r="H1" s="255"/>
      <c r="I1" s="255"/>
      <c r="J1" s="255"/>
      <c r="K1" s="256"/>
    </row>
    <row r="2" spans="1:11" s="74" customFormat="1" ht="24.95" customHeight="1" x14ac:dyDescent="0.2">
      <c r="A2" s="257" t="s">
        <v>362</v>
      </c>
      <c r="B2" s="258"/>
      <c r="C2" s="259" t="s">
        <v>60</v>
      </c>
      <c r="D2" s="259"/>
      <c r="E2" s="259"/>
      <c r="F2" s="259"/>
      <c r="G2" s="259"/>
      <c r="H2" s="259"/>
      <c r="I2" s="259"/>
      <c r="J2" s="259"/>
      <c r="K2" s="260"/>
    </row>
    <row r="3" spans="1:11" ht="11.45" customHeight="1" x14ac:dyDescent="0.2">
      <c r="A3" s="261" t="s">
        <v>105</v>
      </c>
      <c r="B3" s="252" t="s">
        <v>363</v>
      </c>
      <c r="C3" s="263" t="s">
        <v>493</v>
      </c>
      <c r="D3" s="263"/>
      <c r="E3" s="263"/>
      <c r="F3" s="263"/>
      <c r="G3" s="263"/>
      <c r="H3" s="263"/>
      <c r="I3" s="263"/>
      <c r="J3" s="263"/>
      <c r="K3" s="264" t="s">
        <v>496</v>
      </c>
    </row>
    <row r="4" spans="1:11" ht="11.45" customHeight="1" x14ac:dyDescent="0.2">
      <c r="A4" s="261"/>
      <c r="B4" s="252"/>
      <c r="C4" s="241" t="s">
        <v>349</v>
      </c>
      <c r="D4" s="296"/>
      <c r="E4" s="297"/>
      <c r="F4" s="241" t="s">
        <v>350</v>
      </c>
      <c r="G4" s="296"/>
      <c r="H4" s="296"/>
      <c r="I4" s="296"/>
      <c r="J4" s="297"/>
      <c r="K4" s="264"/>
    </row>
    <row r="5" spans="1:11" ht="11.45" customHeight="1" x14ac:dyDescent="0.2">
      <c r="A5" s="261"/>
      <c r="B5" s="252"/>
      <c r="C5" s="290" t="s">
        <v>132</v>
      </c>
      <c r="D5" s="241" t="s">
        <v>351</v>
      </c>
      <c r="E5" s="297"/>
      <c r="F5" s="290" t="s">
        <v>132</v>
      </c>
      <c r="G5" s="290" t="s">
        <v>133</v>
      </c>
      <c r="H5" s="290" t="s">
        <v>352</v>
      </c>
      <c r="I5" s="293" t="s">
        <v>353</v>
      </c>
      <c r="J5" s="294"/>
      <c r="K5" s="264"/>
    </row>
    <row r="6" spans="1:11" ht="11.45" customHeight="1" x14ac:dyDescent="0.2">
      <c r="A6" s="261"/>
      <c r="B6" s="252"/>
      <c r="C6" s="291"/>
      <c r="D6" s="290" t="s">
        <v>354</v>
      </c>
      <c r="E6" s="290" t="s">
        <v>133</v>
      </c>
      <c r="F6" s="291"/>
      <c r="G6" s="291"/>
      <c r="H6" s="291"/>
      <c r="I6" s="290" t="s">
        <v>355</v>
      </c>
      <c r="J6" s="290" t="s">
        <v>356</v>
      </c>
      <c r="K6" s="298" t="s">
        <v>364</v>
      </c>
    </row>
    <row r="7" spans="1:11" ht="11.45" customHeight="1" x14ac:dyDescent="0.2">
      <c r="A7" s="261"/>
      <c r="B7" s="252"/>
      <c r="C7" s="291"/>
      <c r="D7" s="291"/>
      <c r="E7" s="291"/>
      <c r="F7" s="291"/>
      <c r="G7" s="291"/>
      <c r="H7" s="291"/>
      <c r="I7" s="291"/>
      <c r="J7" s="291"/>
      <c r="K7" s="299"/>
    </row>
    <row r="8" spans="1:11" ht="11.45" customHeight="1" x14ac:dyDescent="0.2">
      <c r="A8" s="261"/>
      <c r="B8" s="252"/>
      <c r="C8" s="291"/>
      <c r="D8" s="291"/>
      <c r="E8" s="291"/>
      <c r="F8" s="291"/>
      <c r="G8" s="291"/>
      <c r="H8" s="291"/>
      <c r="I8" s="291"/>
      <c r="J8" s="291"/>
      <c r="K8" s="299"/>
    </row>
    <row r="9" spans="1:11" ht="11.45" customHeight="1" x14ac:dyDescent="0.2">
      <c r="A9" s="261"/>
      <c r="B9" s="252"/>
      <c r="C9" s="291"/>
      <c r="D9" s="291"/>
      <c r="E9" s="291"/>
      <c r="F9" s="291"/>
      <c r="G9" s="291"/>
      <c r="H9" s="291"/>
      <c r="I9" s="291"/>
      <c r="J9" s="291"/>
      <c r="K9" s="299"/>
    </row>
    <row r="10" spans="1:11" ht="11.45" customHeight="1" x14ac:dyDescent="0.2">
      <c r="A10" s="261"/>
      <c r="B10" s="252"/>
      <c r="C10" s="291"/>
      <c r="D10" s="291"/>
      <c r="E10" s="291"/>
      <c r="F10" s="291"/>
      <c r="G10" s="291"/>
      <c r="H10" s="291"/>
      <c r="I10" s="291"/>
      <c r="J10" s="291"/>
      <c r="K10" s="299"/>
    </row>
    <row r="11" spans="1:11" ht="11.45" customHeight="1" x14ac:dyDescent="0.2">
      <c r="A11" s="261"/>
      <c r="B11" s="252"/>
      <c r="C11" s="292"/>
      <c r="D11" s="292"/>
      <c r="E11" s="292"/>
      <c r="F11" s="292"/>
      <c r="G11" s="292"/>
      <c r="H11" s="292"/>
      <c r="I11" s="292"/>
      <c r="J11" s="292"/>
      <c r="K11" s="300"/>
    </row>
    <row r="12" spans="1:11" ht="11.45" customHeight="1" x14ac:dyDescent="0.2">
      <c r="A12" s="261"/>
      <c r="B12" s="252"/>
      <c r="C12" s="252" t="s">
        <v>111</v>
      </c>
      <c r="D12" s="252"/>
      <c r="E12" s="76" t="s">
        <v>135</v>
      </c>
      <c r="F12" s="76" t="s">
        <v>111</v>
      </c>
      <c r="G12" s="252" t="s">
        <v>135</v>
      </c>
      <c r="H12" s="252"/>
      <c r="I12" s="76" t="s">
        <v>111</v>
      </c>
      <c r="J12" s="252" t="s">
        <v>135</v>
      </c>
      <c r="K12" s="264"/>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A14" s="82"/>
      <c r="B14" s="118"/>
      <c r="C14" s="166"/>
      <c r="D14" s="166"/>
      <c r="E14" s="144"/>
      <c r="F14" s="166"/>
      <c r="G14" s="144"/>
      <c r="H14" s="144"/>
      <c r="I14" s="166"/>
      <c r="J14" s="144"/>
      <c r="K14" s="144"/>
    </row>
    <row r="15" spans="1:11" s="86" customFormat="1" ht="11.45" customHeight="1" x14ac:dyDescent="0.2">
      <c r="A15" s="132">
        <f>IF(D15&lt;&gt;"",COUNTA($D$15:D15),"")</f>
        <v>1</v>
      </c>
      <c r="B15" s="85" t="s">
        <v>136</v>
      </c>
      <c r="C15" s="167">
        <v>2782</v>
      </c>
      <c r="D15" s="167">
        <v>2625</v>
      </c>
      <c r="E15" s="143">
        <v>-0.8</v>
      </c>
      <c r="F15" s="167">
        <v>310444</v>
      </c>
      <c r="G15" s="143">
        <v>1.4</v>
      </c>
      <c r="H15" s="143">
        <v>29.9</v>
      </c>
      <c r="I15" s="167">
        <v>332713</v>
      </c>
      <c r="J15" s="143">
        <v>93.3</v>
      </c>
      <c r="K15" s="143">
        <v>35</v>
      </c>
    </row>
    <row r="16" spans="1:11" s="89" customFormat="1" ht="22.5" customHeight="1" x14ac:dyDescent="0.2">
      <c r="A16" s="132">
        <f>IF(D16&lt;&gt;"",COUNTA($D$15:D16),"")</f>
        <v>2</v>
      </c>
      <c r="B16" s="87" t="s">
        <v>365</v>
      </c>
      <c r="C16" s="166">
        <v>1191</v>
      </c>
      <c r="D16" s="166">
        <v>1144</v>
      </c>
      <c r="E16" s="144">
        <v>-0.8</v>
      </c>
      <c r="F16" s="166">
        <v>85268</v>
      </c>
      <c r="G16" s="144">
        <v>1</v>
      </c>
      <c r="H16" s="144">
        <v>45.8</v>
      </c>
      <c r="I16" s="166">
        <v>89010</v>
      </c>
      <c r="J16" s="144">
        <v>95.8</v>
      </c>
      <c r="K16" s="144">
        <v>47</v>
      </c>
    </row>
    <row r="17" spans="1:11" s="89" customFormat="1" ht="11.45" customHeight="1" x14ac:dyDescent="0.2">
      <c r="A17" s="132">
        <f>IF(D17&lt;&gt;"",COUNTA($D$15:D17),"")</f>
        <v>3</v>
      </c>
      <c r="B17" s="87" t="s">
        <v>142</v>
      </c>
      <c r="C17" s="166">
        <v>589</v>
      </c>
      <c r="D17" s="166">
        <v>579</v>
      </c>
      <c r="E17" s="144">
        <v>-0.3</v>
      </c>
      <c r="F17" s="166">
        <v>63502</v>
      </c>
      <c r="G17" s="144">
        <v>1.1000000000000001</v>
      </c>
      <c r="H17" s="144">
        <v>48.7</v>
      </c>
      <c r="I17" s="166">
        <v>65298</v>
      </c>
      <c r="J17" s="144">
        <v>97.2</v>
      </c>
      <c r="K17" s="144">
        <v>48.7</v>
      </c>
    </row>
    <row r="18" spans="1:11" s="86" customFormat="1" ht="11.45" customHeight="1" x14ac:dyDescent="0.2">
      <c r="A18" s="132">
        <f>IF(D18&lt;&gt;"",COUNTA($D$15:D18),"")</f>
        <v>4</v>
      </c>
      <c r="B18" s="87" t="s">
        <v>145</v>
      </c>
      <c r="C18" s="166">
        <v>221</v>
      </c>
      <c r="D18" s="166">
        <v>211</v>
      </c>
      <c r="E18" s="144">
        <v>1.9</v>
      </c>
      <c r="F18" s="166">
        <v>11034</v>
      </c>
      <c r="G18" s="144">
        <v>4.5</v>
      </c>
      <c r="H18" s="144">
        <v>42.9</v>
      </c>
      <c r="I18" s="166">
        <v>11891</v>
      </c>
      <c r="J18" s="144">
        <v>92.8</v>
      </c>
      <c r="K18" s="144">
        <v>46.9</v>
      </c>
    </row>
    <row r="19" spans="1:11" s="89" customFormat="1" ht="33" customHeight="1" x14ac:dyDescent="0.2">
      <c r="A19" s="132">
        <f>IF(D19&lt;&gt;"",COUNTA($D$15:D19),"")</f>
        <v>5</v>
      </c>
      <c r="B19" s="87" t="s">
        <v>366</v>
      </c>
      <c r="C19" s="166">
        <v>1591</v>
      </c>
      <c r="D19" s="166">
        <v>1481</v>
      </c>
      <c r="E19" s="144">
        <v>-0.7</v>
      </c>
      <c r="F19" s="166">
        <v>225176</v>
      </c>
      <c r="G19" s="144">
        <v>1.5</v>
      </c>
      <c r="H19" s="144">
        <v>23.7</v>
      </c>
      <c r="I19" s="166">
        <v>243703</v>
      </c>
      <c r="J19" s="144">
        <v>92.4</v>
      </c>
      <c r="K19" s="144">
        <v>30.2</v>
      </c>
    </row>
    <row r="20" spans="1:11" s="89" customFormat="1" ht="18" customHeight="1" x14ac:dyDescent="0.2">
      <c r="A20" s="132">
        <f>IF(D20&lt;&gt;"",COUNTA($D$15:D20),"")</f>
        <v>6</v>
      </c>
      <c r="B20" s="85" t="s">
        <v>159</v>
      </c>
      <c r="C20" s="167">
        <v>619</v>
      </c>
      <c r="D20" s="167">
        <v>577</v>
      </c>
      <c r="E20" s="143">
        <v>-2.7</v>
      </c>
      <c r="F20" s="167">
        <v>65924</v>
      </c>
      <c r="G20" s="143">
        <v>0.6</v>
      </c>
      <c r="H20" s="143">
        <v>29.2</v>
      </c>
      <c r="I20" s="167">
        <v>70599</v>
      </c>
      <c r="J20" s="143">
        <v>93.4</v>
      </c>
      <c r="K20" s="143">
        <v>34.299999999999997</v>
      </c>
    </row>
    <row r="21" spans="1:11" s="89" customFormat="1" ht="22.5" customHeight="1" x14ac:dyDescent="0.2">
      <c r="A21" s="132">
        <f>IF(D21&lt;&gt;"",COUNTA($D$15:D21),"")</f>
        <v>7</v>
      </c>
      <c r="B21" s="87" t="s">
        <v>367</v>
      </c>
      <c r="C21" s="166">
        <v>227</v>
      </c>
      <c r="D21" s="166">
        <v>212</v>
      </c>
      <c r="E21" s="66">
        <v>-3.2</v>
      </c>
      <c r="F21" s="166">
        <v>17651</v>
      </c>
      <c r="G21" s="66">
        <v>0.5</v>
      </c>
      <c r="H21" s="66">
        <v>47.2</v>
      </c>
      <c r="I21" s="166">
        <v>18561</v>
      </c>
      <c r="J21" s="66">
        <v>95.1</v>
      </c>
      <c r="K21" s="66">
        <v>48.4</v>
      </c>
    </row>
    <row r="22" spans="1:11" s="89" customFormat="1" ht="11.45" customHeight="1" x14ac:dyDescent="0.2">
      <c r="A22" s="132">
        <f>IF(D22&lt;&gt;"",COUNTA($D$15:D22),"")</f>
        <v>8</v>
      </c>
      <c r="B22" s="87" t="s">
        <v>368</v>
      </c>
      <c r="C22" s="166">
        <v>112</v>
      </c>
      <c r="D22" s="166">
        <v>108</v>
      </c>
      <c r="E22" s="66">
        <v>-2.7</v>
      </c>
      <c r="F22" s="166">
        <v>13786</v>
      </c>
      <c r="G22" s="66">
        <v>1</v>
      </c>
      <c r="H22" s="66">
        <v>51.4</v>
      </c>
      <c r="I22" s="166">
        <v>14265</v>
      </c>
      <c r="J22" s="66">
        <v>96.6</v>
      </c>
      <c r="K22" s="66">
        <v>50.5</v>
      </c>
    </row>
    <row r="23" spans="1:11" s="89" customFormat="1" ht="11.45" customHeight="1" x14ac:dyDescent="0.2">
      <c r="A23" s="132">
        <f>IF(D23&lt;&gt;"",COUNTA($D$15:D23),"")</f>
        <v>9</v>
      </c>
      <c r="B23" s="87" t="s">
        <v>369</v>
      </c>
      <c r="C23" s="166">
        <v>36</v>
      </c>
      <c r="D23" s="166">
        <v>34</v>
      </c>
      <c r="E23" s="66">
        <v>-5.6</v>
      </c>
      <c r="F23" s="166">
        <v>1712</v>
      </c>
      <c r="G23" s="66">
        <v>4.0999999999999996</v>
      </c>
      <c r="H23" s="66">
        <v>36.200000000000003</v>
      </c>
      <c r="I23" s="166">
        <v>1786</v>
      </c>
      <c r="J23" s="66">
        <v>95.9</v>
      </c>
      <c r="K23" s="66">
        <v>43.9</v>
      </c>
    </row>
    <row r="24" spans="1:11" s="89" customFormat="1" ht="33" customHeight="1" x14ac:dyDescent="0.2">
      <c r="A24" s="132">
        <f>IF(D24&lt;&gt;"",COUNTA($D$15:D24),"")</f>
        <v>10</v>
      </c>
      <c r="B24" s="87" t="s">
        <v>370</v>
      </c>
      <c r="C24" s="166">
        <v>392</v>
      </c>
      <c r="D24" s="166">
        <v>365</v>
      </c>
      <c r="E24" s="144">
        <v>-2.4</v>
      </c>
      <c r="F24" s="166">
        <v>48273</v>
      </c>
      <c r="G24" s="144">
        <v>0.7</v>
      </c>
      <c r="H24" s="144">
        <v>22.6</v>
      </c>
      <c r="I24" s="166">
        <v>52038</v>
      </c>
      <c r="J24" s="144">
        <v>92.8</v>
      </c>
      <c r="K24" s="144">
        <v>29</v>
      </c>
    </row>
    <row r="25" spans="1:11" s="89" customFormat="1" ht="18" customHeight="1" x14ac:dyDescent="0.2">
      <c r="A25" s="132">
        <f>IF(D25&lt;&gt;"",COUNTA($D$15:D25),"")</f>
        <v>11</v>
      </c>
      <c r="B25" s="85" t="s">
        <v>160</v>
      </c>
      <c r="C25" s="167">
        <v>904</v>
      </c>
      <c r="D25" s="167">
        <v>858</v>
      </c>
      <c r="E25" s="143">
        <v>-1.7</v>
      </c>
      <c r="F25" s="167">
        <v>99797</v>
      </c>
      <c r="G25" s="143">
        <v>1.5</v>
      </c>
      <c r="H25" s="143">
        <v>29.4</v>
      </c>
      <c r="I25" s="167">
        <v>105851</v>
      </c>
      <c r="J25" s="143">
        <v>94.3</v>
      </c>
      <c r="K25" s="143">
        <v>34.9</v>
      </c>
    </row>
    <row r="26" spans="1:11" s="89" customFormat="1" ht="22.5" customHeight="1" x14ac:dyDescent="0.2">
      <c r="A26" s="132">
        <f>IF(D26&lt;&gt;"",COUNTA($D$15:D26),"")</f>
        <v>12</v>
      </c>
      <c r="B26" s="87" t="s">
        <v>367</v>
      </c>
      <c r="C26" s="166">
        <v>353</v>
      </c>
      <c r="D26" s="166">
        <v>344</v>
      </c>
      <c r="E26" s="144">
        <v>-2</v>
      </c>
      <c r="F26" s="166">
        <v>26069</v>
      </c>
      <c r="G26" s="144">
        <v>0.3</v>
      </c>
      <c r="H26" s="144">
        <v>47.7</v>
      </c>
      <c r="I26" s="166">
        <v>26910</v>
      </c>
      <c r="J26" s="144">
        <v>96.9</v>
      </c>
      <c r="K26" s="144">
        <v>48.8</v>
      </c>
    </row>
    <row r="27" spans="1:11" s="89" customFormat="1" ht="11.45" customHeight="1" x14ac:dyDescent="0.2">
      <c r="A27" s="132">
        <f>IF(D27&lt;&gt;"",COUNTA($D$15:D27),"")</f>
        <v>13</v>
      </c>
      <c r="B27" s="87" t="s">
        <v>368</v>
      </c>
      <c r="C27" s="166">
        <v>166</v>
      </c>
      <c r="D27" s="166">
        <v>165</v>
      </c>
      <c r="E27" s="188">
        <v>-0.6</v>
      </c>
      <c r="F27" s="166">
        <v>19808</v>
      </c>
      <c r="G27" s="144">
        <v>1.5</v>
      </c>
      <c r="H27" s="144">
        <v>51.1</v>
      </c>
      <c r="I27" s="166">
        <v>20246</v>
      </c>
      <c r="J27" s="144">
        <v>97.8</v>
      </c>
      <c r="K27" s="144">
        <v>50.6</v>
      </c>
    </row>
    <row r="28" spans="1:11" s="89" customFormat="1" ht="11.45" customHeight="1" x14ac:dyDescent="0.2">
      <c r="A28" s="132">
        <f>IF(D28&lt;&gt;"",COUNTA($D$15:D28),"")</f>
        <v>14</v>
      </c>
      <c r="B28" s="87" t="s">
        <v>369</v>
      </c>
      <c r="C28" s="166">
        <v>73</v>
      </c>
      <c r="D28" s="166">
        <v>72</v>
      </c>
      <c r="E28" s="188">
        <v>1.4</v>
      </c>
      <c r="F28" s="166">
        <v>3090</v>
      </c>
      <c r="G28" s="144">
        <v>2.5</v>
      </c>
      <c r="H28" s="144">
        <v>42.2</v>
      </c>
      <c r="I28" s="166">
        <v>3183</v>
      </c>
      <c r="J28" s="144">
        <v>97.1</v>
      </c>
      <c r="K28" s="144">
        <v>46.9</v>
      </c>
    </row>
    <row r="29" spans="1:11" s="89" customFormat="1" ht="33" customHeight="1" x14ac:dyDescent="0.2">
      <c r="A29" s="132">
        <f>IF(D29&lt;&gt;"",COUNTA($D$15:D29),"")</f>
        <v>15</v>
      </c>
      <c r="B29" s="87" t="s">
        <v>370</v>
      </c>
      <c r="C29" s="166">
        <v>551</v>
      </c>
      <c r="D29" s="166">
        <v>514</v>
      </c>
      <c r="E29" s="144">
        <v>-1.5</v>
      </c>
      <c r="F29" s="166">
        <v>73728</v>
      </c>
      <c r="G29" s="144">
        <v>2</v>
      </c>
      <c r="H29" s="144">
        <v>22.7</v>
      </c>
      <c r="I29" s="166">
        <v>78941</v>
      </c>
      <c r="J29" s="144">
        <v>93.4</v>
      </c>
      <c r="K29" s="144">
        <v>29.7</v>
      </c>
    </row>
    <row r="30" spans="1:11" s="89" customFormat="1" ht="18" customHeight="1" x14ac:dyDescent="0.2">
      <c r="A30" s="132">
        <f>IF(D30&lt;&gt;"",COUNTA($D$15:D30),"")</f>
        <v>16</v>
      </c>
      <c r="B30" s="85" t="s">
        <v>371</v>
      </c>
      <c r="C30" s="167">
        <v>575</v>
      </c>
      <c r="D30" s="167">
        <v>550</v>
      </c>
      <c r="E30" s="143">
        <v>1.5</v>
      </c>
      <c r="F30" s="167">
        <v>77109</v>
      </c>
      <c r="G30" s="143">
        <v>1.7</v>
      </c>
      <c r="H30" s="143">
        <v>35.6</v>
      </c>
      <c r="I30" s="167">
        <v>82177</v>
      </c>
      <c r="J30" s="143">
        <v>93.8</v>
      </c>
      <c r="K30" s="143">
        <v>40.4</v>
      </c>
    </row>
    <row r="31" spans="1:11" s="89" customFormat="1" ht="22.5" customHeight="1" x14ac:dyDescent="0.2">
      <c r="A31" s="132">
        <f>IF(D31&lt;&gt;"",COUNTA($D$15:D31),"")</f>
        <v>17</v>
      </c>
      <c r="B31" s="87" t="s">
        <v>367</v>
      </c>
      <c r="C31" s="166">
        <v>274</v>
      </c>
      <c r="D31" s="166">
        <v>263</v>
      </c>
      <c r="E31" s="144">
        <v>0.4</v>
      </c>
      <c r="F31" s="166">
        <v>24567</v>
      </c>
      <c r="G31" s="144">
        <v>1.7</v>
      </c>
      <c r="H31" s="144">
        <v>48.7</v>
      </c>
      <c r="I31" s="166">
        <v>25632</v>
      </c>
      <c r="J31" s="144">
        <v>95.8</v>
      </c>
      <c r="K31" s="144">
        <v>49.4</v>
      </c>
    </row>
    <row r="32" spans="1:11" s="89" customFormat="1" ht="11.45" customHeight="1" x14ac:dyDescent="0.2">
      <c r="A32" s="132">
        <f>IF(D32&lt;&gt;"",COUNTA($D$15:D32),"")</f>
        <v>18</v>
      </c>
      <c r="B32" s="87" t="s">
        <v>368</v>
      </c>
      <c r="C32" s="166">
        <v>132</v>
      </c>
      <c r="D32" s="166">
        <v>131</v>
      </c>
      <c r="E32" s="66">
        <v>-0.8</v>
      </c>
      <c r="F32" s="166">
        <v>17822</v>
      </c>
      <c r="G32" s="66">
        <v>0.3</v>
      </c>
      <c r="H32" s="66">
        <v>50.5</v>
      </c>
      <c r="I32" s="166">
        <v>18175</v>
      </c>
      <c r="J32" s="66">
        <v>98.1</v>
      </c>
      <c r="K32" s="66">
        <v>50.4</v>
      </c>
    </row>
    <row r="33" spans="1:11" s="89" customFormat="1" ht="11.45" customHeight="1" x14ac:dyDescent="0.2">
      <c r="A33" s="132">
        <f>IF(D33&lt;&gt;"",COUNTA($D$15:D33),"")</f>
        <v>19</v>
      </c>
      <c r="B33" s="87" t="s">
        <v>369</v>
      </c>
      <c r="C33" s="166">
        <v>55</v>
      </c>
      <c r="D33" s="166">
        <v>50</v>
      </c>
      <c r="E33" s="66">
        <v>8.6999999999999993</v>
      </c>
      <c r="F33" s="166">
        <v>3948</v>
      </c>
      <c r="G33" s="66">
        <v>10.9</v>
      </c>
      <c r="H33" s="66">
        <v>49.5</v>
      </c>
      <c r="I33" s="166">
        <v>4435</v>
      </c>
      <c r="J33" s="66">
        <v>89</v>
      </c>
      <c r="K33" s="66">
        <v>51.6</v>
      </c>
    </row>
    <row r="34" spans="1:11" s="89" customFormat="1" ht="33" customHeight="1" x14ac:dyDescent="0.2">
      <c r="A34" s="132">
        <f>IF(D34&lt;&gt;"",COUNTA($D$15:D34),"")</f>
        <v>20</v>
      </c>
      <c r="B34" s="87" t="s">
        <v>370</v>
      </c>
      <c r="C34" s="166">
        <v>301</v>
      </c>
      <c r="D34" s="166">
        <v>287</v>
      </c>
      <c r="E34" s="144">
        <v>2.5</v>
      </c>
      <c r="F34" s="166">
        <v>52542</v>
      </c>
      <c r="G34" s="144">
        <v>1.7</v>
      </c>
      <c r="H34" s="144">
        <v>29.5</v>
      </c>
      <c r="I34" s="166">
        <v>56545</v>
      </c>
      <c r="J34" s="144">
        <v>92.9</v>
      </c>
      <c r="K34" s="144">
        <v>36</v>
      </c>
    </row>
    <row r="35" spans="1:11" s="89" customFormat="1" ht="18" customHeight="1" x14ac:dyDescent="0.2">
      <c r="A35" s="132">
        <f>IF(D35&lt;&gt;"",COUNTA($D$15:D35),"")</f>
        <v>21</v>
      </c>
      <c r="B35" s="85" t="s">
        <v>162</v>
      </c>
      <c r="C35" s="167">
        <v>219</v>
      </c>
      <c r="D35" s="167">
        <v>203</v>
      </c>
      <c r="E35" s="113">
        <v>-2.4</v>
      </c>
      <c r="F35" s="167">
        <v>15922</v>
      </c>
      <c r="G35" s="113">
        <v>-3.4</v>
      </c>
      <c r="H35" s="113">
        <v>26.2</v>
      </c>
      <c r="I35" s="167">
        <v>17391</v>
      </c>
      <c r="J35" s="113">
        <v>91.6</v>
      </c>
      <c r="K35" s="113">
        <v>30.6</v>
      </c>
    </row>
    <row r="36" spans="1:11" s="89" customFormat="1" ht="22.5" customHeight="1" x14ac:dyDescent="0.2">
      <c r="A36" s="132">
        <f>IF(D36&lt;&gt;"",COUNTA($D$15:D36),"")</f>
        <v>22</v>
      </c>
      <c r="B36" s="87" t="s">
        <v>367</v>
      </c>
      <c r="C36" s="166">
        <v>128</v>
      </c>
      <c r="D36" s="166">
        <v>123</v>
      </c>
      <c r="E36" s="144">
        <v>-2.4</v>
      </c>
      <c r="F36" s="166">
        <v>6539</v>
      </c>
      <c r="G36" s="144">
        <v>0.6</v>
      </c>
      <c r="H36" s="144">
        <v>35.6</v>
      </c>
      <c r="I36" s="166">
        <v>6824</v>
      </c>
      <c r="J36" s="144">
        <v>95.8</v>
      </c>
      <c r="K36" s="144">
        <v>38.4</v>
      </c>
    </row>
    <row r="37" spans="1:11" s="89" customFormat="1" ht="11.45" customHeight="1" x14ac:dyDescent="0.2">
      <c r="A37" s="132">
        <f>IF(D37&lt;&gt;"",COUNTA($D$15:D37),"")</f>
        <v>23</v>
      </c>
      <c r="B37" s="87" t="s">
        <v>368</v>
      </c>
      <c r="C37" s="166">
        <v>67</v>
      </c>
      <c r="D37" s="166">
        <v>66</v>
      </c>
      <c r="E37" s="66">
        <v>-1.5</v>
      </c>
      <c r="F37" s="166">
        <v>4686</v>
      </c>
      <c r="G37" s="66">
        <v>0.3</v>
      </c>
      <c r="H37" s="66">
        <v>36.799999999999997</v>
      </c>
      <c r="I37" s="166">
        <v>4827</v>
      </c>
      <c r="J37" s="66">
        <v>97.1</v>
      </c>
      <c r="K37" s="66">
        <v>40</v>
      </c>
    </row>
    <row r="38" spans="1:11" s="89" customFormat="1" ht="11.45" customHeight="1" x14ac:dyDescent="0.2">
      <c r="A38" s="132">
        <f>IF(D38&lt;&gt;"",COUNTA($D$15:D38),"")</f>
        <v>24</v>
      </c>
      <c r="B38" s="87" t="s">
        <v>369</v>
      </c>
      <c r="C38" s="166">
        <v>18</v>
      </c>
      <c r="D38" s="166">
        <v>17</v>
      </c>
      <c r="E38" s="66">
        <v>-5.6</v>
      </c>
      <c r="F38" s="166">
        <v>757</v>
      </c>
      <c r="G38" s="66">
        <v>-2.8</v>
      </c>
      <c r="H38" s="66">
        <v>36.700000000000003</v>
      </c>
      <c r="I38" s="166">
        <v>834</v>
      </c>
      <c r="J38" s="66">
        <v>90.8</v>
      </c>
      <c r="K38" s="66">
        <v>39.799999999999997</v>
      </c>
    </row>
    <row r="39" spans="1:11" s="86" customFormat="1" ht="33" customHeight="1" x14ac:dyDescent="0.2">
      <c r="A39" s="132">
        <f>IF(D39&lt;&gt;"",COUNTA($D$15:D39),"")</f>
        <v>25</v>
      </c>
      <c r="B39" s="87" t="s">
        <v>370</v>
      </c>
      <c r="C39" s="166">
        <v>91</v>
      </c>
      <c r="D39" s="166">
        <v>80</v>
      </c>
      <c r="E39" s="144">
        <v>-2.4</v>
      </c>
      <c r="F39" s="166">
        <v>9383</v>
      </c>
      <c r="G39" s="144">
        <v>-5.9</v>
      </c>
      <c r="H39" s="144">
        <v>18.7</v>
      </c>
      <c r="I39" s="166">
        <v>10567</v>
      </c>
      <c r="J39" s="144">
        <v>88.8</v>
      </c>
      <c r="K39" s="144">
        <v>24.6</v>
      </c>
    </row>
    <row r="40" spans="1:11" s="86" customFormat="1" ht="27.95" customHeight="1" x14ac:dyDescent="0.2">
      <c r="A40" s="132">
        <f>IF(D40&lt;&gt;"",COUNTA($D$15:D40),"")</f>
        <v>26</v>
      </c>
      <c r="B40" s="85" t="s">
        <v>163</v>
      </c>
      <c r="C40" s="167">
        <v>465</v>
      </c>
      <c r="D40" s="167">
        <v>437</v>
      </c>
      <c r="E40" s="143">
        <v>1.9</v>
      </c>
      <c r="F40" s="167">
        <v>51692</v>
      </c>
      <c r="G40" s="143">
        <v>3</v>
      </c>
      <c r="H40" s="143">
        <v>24</v>
      </c>
      <c r="I40" s="167">
        <v>56695</v>
      </c>
      <c r="J40" s="143">
        <v>91.2</v>
      </c>
      <c r="K40" s="143">
        <v>28.8</v>
      </c>
    </row>
    <row r="41" spans="1:11" s="89" customFormat="1" ht="22.5" customHeight="1" x14ac:dyDescent="0.2">
      <c r="A41" s="132">
        <f>IF(D41&lt;&gt;"",COUNTA($D$15:D41),"")</f>
        <v>27</v>
      </c>
      <c r="B41" s="87" t="s">
        <v>367</v>
      </c>
      <c r="C41" s="166">
        <v>209</v>
      </c>
      <c r="D41" s="166">
        <v>202</v>
      </c>
      <c r="E41" s="144">
        <v>3.6</v>
      </c>
      <c r="F41" s="166">
        <v>10442</v>
      </c>
      <c r="G41" s="144">
        <v>2</v>
      </c>
      <c r="H41" s="144">
        <v>38</v>
      </c>
      <c r="I41" s="166">
        <v>11083</v>
      </c>
      <c r="J41" s="144">
        <v>94.2</v>
      </c>
      <c r="K41" s="144">
        <v>39.9</v>
      </c>
    </row>
    <row r="42" spans="1:11" s="89" customFormat="1" ht="11.45" customHeight="1" x14ac:dyDescent="0.2">
      <c r="A42" s="132">
        <f>IF(D42&lt;&gt;"",COUNTA($D$15:D42),"")</f>
        <v>28</v>
      </c>
      <c r="B42" s="87" t="s">
        <v>368</v>
      </c>
      <c r="C42" s="166">
        <v>112</v>
      </c>
      <c r="D42" s="166">
        <v>109</v>
      </c>
      <c r="E42" s="66">
        <v>3.8</v>
      </c>
      <c r="F42" s="166">
        <v>7400</v>
      </c>
      <c r="G42" s="66">
        <v>2.6</v>
      </c>
      <c r="H42" s="66">
        <v>40.6</v>
      </c>
      <c r="I42" s="166">
        <v>7785</v>
      </c>
      <c r="J42" s="66">
        <v>95.1</v>
      </c>
      <c r="K42" s="66">
        <v>41.4</v>
      </c>
    </row>
    <row r="43" spans="1:11" s="89" customFormat="1" ht="11.45" customHeight="1" x14ac:dyDescent="0.2">
      <c r="A43" s="132">
        <f>IF(D43&lt;&gt;"",COUNTA($D$15:D43),"")</f>
        <v>29</v>
      </c>
      <c r="B43" s="87" t="s">
        <v>369</v>
      </c>
      <c r="C43" s="166">
        <v>39</v>
      </c>
      <c r="D43" s="166">
        <v>38</v>
      </c>
      <c r="E43" s="66">
        <v>5.6</v>
      </c>
      <c r="F43" s="166">
        <v>1527</v>
      </c>
      <c r="G43" s="144">
        <v>-2.1</v>
      </c>
      <c r="H43" s="144">
        <v>37</v>
      </c>
      <c r="I43" s="166">
        <v>1653</v>
      </c>
      <c r="J43" s="144">
        <v>92.4</v>
      </c>
      <c r="K43" s="144">
        <v>41.2</v>
      </c>
    </row>
    <row r="44" spans="1:11" s="89" customFormat="1" ht="33" customHeight="1" x14ac:dyDescent="0.2">
      <c r="A44" s="132">
        <f>IF(D44&lt;&gt;"",COUNTA($D$15:D44),"")</f>
        <v>30</v>
      </c>
      <c r="B44" s="87" t="s">
        <v>370</v>
      </c>
      <c r="C44" s="166">
        <v>256</v>
      </c>
      <c r="D44" s="166">
        <v>235</v>
      </c>
      <c r="E44" s="144">
        <v>0.4</v>
      </c>
      <c r="F44" s="166">
        <v>41250</v>
      </c>
      <c r="G44" s="144">
        <v>3.2</v>
      </c>
      <c r="H44" s="144">
        <v>20.3</v>
      </c>
      <c r="I44" s="166">
        <v>45612</v>
      </c>
      <c r="J44" s="144">
        <v>90.4</v>
      </c>
      <c r="K44" s="144">
        <v>26</v>
      </c>
    </row>
    <row r="45" spans="1:11" s="89" customFormat="1" ht="18" customHeight="1" x14ac:dyDescent="0.2">
      <c r="A45" s="132" t="str">
        <f>IF(D45&lt;&gt;"",COUNTA($D$15:D45),"")</f>
        <v/>
      </c>
      <c r="B45" s="87" t="s">
        <v>164</v>
      </c>
      <c r="C45" s="166"/>
      <c r="D45" s="166"/>
      <c r="E45" s="144"/>
      <c r="F45" s="166"/>
      <c r="G45" s="144"/>
      <c r="H45" s="144"/>
      <c r="I45" s="166"/>
      <c r="J45" s="144"/>
      <c r="K45" s="144"/>
    </row>
    <row r="46" spans="1:11" ht="23.25" customHeight="1" x14ac:dyDescent="0.2">
      <c r="A46" s="132">
        <f>IF(D46&lt;&gt;"",COUNTA($D$15:D46),"")</f>
        <v>31</v>
      </c>
      <c r="B46" s="85" t="s">
        <v>165</v>
      </c>
      <c r="C46" s="167">
        <v>211</v>
      </c>
      <c r="D46" s="167">
        <v>206</v>
      </c>
      <c r="E46" s="113">
        <v>-2.4</v>
      </c>
      <c r="F46" s="167">
        <v>31443</v>
      </c>
      <c r="G46" s="113">
        <v>0.4</v>
      </c>
      <c r="H46" s="113">
        <v>25.5</v>
      </c>
      <c r="I46" s="167">
        <v>33051</v>
      </c>
      <c r="J46" s="113">
        <v>95.1</v>
      </c>
      <c r="K46" s="113">
        <v>33.6</v>
      </c>
    </row>
    <row r="47" spans="1:11" ht="22.5" customHeight="1" x14ac:dyDescent="0.2">
      <c r="A47" s="132">
        <f>IF(D47&lt;&gt;"",COUNTA($D$15:D47),"")</f>
        <v>32</v>
      </c>
      <c r="B47" s="87" t="s">
        <v>367</v>
      </c>
      <c r="C47" s="166">
        <v>65</v>
      </c>
      <c r="D47" s="166">
        <v>65</v>
      </c>
      <c r="E47" s="66">
        <v>-4.4000000000000004</v>
      </c>
      <c r="F47" s="166">
        <v>4409</v>
      </c>
      <c r="G47" s="66">
        <v>-3</v>
      </c>
      <c r="H47" s="66">
        <v>51.6</v>
      </c>
      <c r="I47" s="166">
        <v>4521</v>
      </c>
      <c r="J47" s="66">
        <v>97.5</v>
      </c>
      <c r="K47" s="66">
        <v>51.6</v>
      </c>
    </row>
    <row r="48" spans="1:11" ht="11.45" customHeight="1" x14ac:dyDescent="0.2">
      <c r="A48" s="132">
        <f>IF(D48&lt;&gt;"",COUNTA($D$15:D48),"")</f>
        <v>33</v>
      </c>
      <c r="B48" s="87" t="s">
        <v>368</v>
      </c>
      <c r="C48" s="166">
        <v>31</v>
      </c>
      <c r="D48" s="166">
        <v>31</v>
      </c>
      <c r="E48" s="66">
        <v>-3.1</v>
      </c>
      <c r="F48" s="166">
        <v>3529</v>
      </c>
      <c r="G48" s="66">
        <v>0.1</v>
      </c>
      <c r="H48" s="66">
        <v>54.4</v>
      </c>
      <c r="I48" s="166">
        <v>3605</v>
      </c>
      <c r="J48" s="66">
        <v>97.9</v>
      </c>
      <c r="K48" s="66">
        <v>52.9</v>
      </c>
    </row>
    <row r="49" spans="1:11" ht="11.45" customHeight="1" x14ac:dyDescent="0.2">
      <c r="A49" s="132">
        <f>IF(D49&lt;&gt;"",COUNTA($D$15:D49),"")</f>
        <v>34</v>
      </c>
      <c r="B49" s="87" t="s">
        <v>369</v>
      </c>
      <c r="C49" s="166">
        <v>16</v>
      </c>
      <c r="D49" s="166">
        <v>16</v>
      </c>
      <c r="E49" s="66" t="s">
        <v>444</v>
      </c>
      <c r="F49" s="166">
        <v>405</v>
      </c>
      <c r="G49" s="66">
        <v>-2.9</v>
      </c>
      <c r="H49" s="66">
        <v>30.1</v>
      </c>
      <c r="I49" s="166">
        <v>430</v>
      </c>
      <c r="J49" s="66">
        <v>94.2</v>
      </c>
      <c r="K49" s="66">
        <v>41</v>
      </c>
    </row>
    <row r="50" spans="1:11" ht="33" customHeight="1" x14ac:dyDescent="0.2">
      <c r="A50" s="132">
        <f>IF(D50&lt;&gt;"",COUNTA($D$15:D50),"")</f>
        <v>35</v>
      </c>
      <c r="B50" s="87" t="s">
        <v>370</v>
      </c>
      <c r="C50" s="166">
        <v>146</v>
      </c>
      <c r="D50" s="166">
        <v>141</v>
      </c>
      <c r="E50" s="144">
        <v>-1.4</v>
      </c>
      <c r="F50" s="166">
        <v>27034</v>
      </c>
      <c r="G50" s="144">
        <v>0.9</v>
      </c>
      <c r="H50" s="144">
        <v>21.2</v>
      </c>
      <c r="I50" s="166">
        <v>28530</v>
      </c>
      <c r="J50" s="144">
        <v>94.8</v>
      </c>
      <c r="K50" s="144">
        <v>30.3</v>
      </c>
    </row>
    <row r="51" spans="1:11" ht="22.5" customHeight="1" x14ac:dyDescent="0.2">
      <c r="A51" s="132">
        <f>IF(D51&lt;&gt;"",COUNTA($D$15:D51),"")</f>
        <v>36</v>
      </c>
      <c r="B51" s="85" t="s">
        <v>372</v>
      </c>
      <c r="C51" s="167">
        <v>439</v>
      </c>
      <c r="D51" s="167">
        <v>412</v>
      </c>
      <c r="E51" s="143">
        <v>-2.8</v>
      </c>
      <c r="F51" s="167">
        <v>49457</v>
      </c>
      <c r="G51" s="143">
        <v>1.4</v>
      </c>
      <c r="H51" s="143">
        <v>34.299999999999997</v>
      </c>
      <c r="I51" s="167">
        <v>52305</v>
      </c>
      <c r="J51" s="143">
        <v>94.6</v>
      </c>
      <c r="K51" s="143">
        <v>38.5</v>
      </c>
    </row>
    <row r="52" spans="1:11" ht="22.5" customHeight="1" x14ac:dyDescent="0.2">
      <c r="A52" s="132">
        <f>IF(D52&lt;&gt;"",COUNTA($D$15:D52),"")</f>
        <v>37</v>
      </c>
      <c r="B52" s="87" t="s">
        <v>367</v>
      </c>
      <c r="C52" s="166">
        <v>154</v>
      </c>
      <c r="D52" s="166">
        <v>149</v>
      </c>
      <c r="E52" s="66">
        <v>-1.3</v>
      </c>
      <c r="F52" s="166">
        <v>15221</v>
      </c>
      <c r="G52" s="66">
        <v>1.5</v>
      </c>
      <c r="H52" s="66">
        <v>50.8</v>
      </c>
      <c r="I52" s="166">
        <v>15754</v>
      </c>
      <c r="J52" s="66">
        <v>96.6</v>
      </c>
      <c r="K52" s="66">
        <v>51.8</v>
      </c>
    </row>
    <row r="53" spans="1:11" ht="11.45" customHeight="1" x14ac:dyDescent="0.2">
      <c r="A53" s="132">
        <f>IF(D53&lt;&gt;"",COUNTA($D$15:D53),"")</f>
        <v>38</v>
      </c>
      <c r="B53" s="87" t="s">
        <v>368</v>
      </c>
      <c r="C53" s="166">
        <v>79</v>
      </c>
      <c r="D53" s="166">
        <v>78</v>
      </c>
      <c r="E53" s="66">
        <v>1.3</v>
      </c>
      <c r="F53" s="166">
        <v>12239</v>
      </c>
      <c r="G53" s="66">
        <v>2.7</v>
      </c>
      <c r="H53" s="66">
        <v>53.8</v>
      </c>
      <c r="I53" s="166">
        <v>12539</v>
      </c>
      <c r="J53" s="66">
        <v>97.6</v>
      </c>
      <c r="K53" s="66">
        <v>53.1</v>
      </c>
    </row>
    <row r="54" spans="1:11" ht="11.45" customHeight="1" x14ac:dyDescent="0.2">
      <c r="A54" s="132">
        <f>IF(D54&lt;&gt;"",COUNTA($D$15:D54),"")</f>
        <v>39</v>
      </c>
      <c r="B54" s="87" t="s">
        <v>369</v>
      </c>
      <c r="C54" s="166">
        <v>32</v>
      </c>
      <c r="D54" s="166">
        <v>32</v>
      </c>
      <c r="E54" s="145" t="s">
        <v>444</v>
      </c>
      <c r="F54" s="166">
        <v>1586</v>
      </c>
      <c r="G54" s="145">
        <v>0.1</v>
      </c>
      <c r="H54" s="145">
        <v>46.4</v>
      </c>
      <c r="I54" s="166">
        <v>1621</v>
      </c>
      <c r="J54" s="145">
        <v>97.8</v>
      </c>
      <c r="K54" s="145">
        <v>50.9</v>
      </c>
    </row>
    <row r="55" spans="1:11" ht="33" customHeight="1" x14ac:dyDescent="0.2">
      <c r="A55" s="132">
        <f>IF(D55&lt;&gt;"",COUNTA($D$15:D55),"")</f>
        <v>40</v>
      </c>
      <c r="B55" s="87" t="s">
        <v>370</v>
      </c>
      <c r="C55" s="166">
        <v>285</v>
      </c>
      <c r="D55" s="166">
        <v>263</v>
      </c>
      <c r="E55" s="144">
        <v>-3.7</v>
      </c>
      <c r="F55" s="166">
        <v>34236</v>
      </c>
      <c r="G55" s="144">
        <v>1.4</v>
      </c>
      <c r="H55" s="144">
        <v>26.7</v>
      </c>
      <c r="I55" s="166">
        <v>36551</v>
      </c>
      <c r="J55" s="144">
        <v>93.7</v>
      </c>
      <c r="K55" s="144">
        <v>32.4</v>
      </c>
    </row>
    <row r="56" spans="1:11" ht="11.45" customHeight="1" x14ac:dyDescent="0.2">
      <c r="A56" s="146" t="str">
        <f>IF(C56&lt;&gt;"",COUNTA($C$15:C56),"")</f>
        <v/>
      </c>
      <c r="E56" s="147"/>
      <c r="G56" s="147"/>
      <c r="H56" s="147"/>
      <c r="J56" s="147"/>
      <c r="K56" s="147"/>
    </row>
    <row r="57" spans="1:11" ht="11.45" customHeight="1" x14ac:dyDescent="0.2">
      <c r="A57" s="146" t="str">
        <f>IF(C57&lt;&gt;"",COUNTA($C$15:C57),"")</f>
        <v/>
      </c>
      <c r="E57" s="147"/>
      <c r="J57" s="147"/>
      <c r="K57" s="147"/>
    </row>
    <row r="58" spans="1:11" ht="11.45" customHeight="1" x14ac:dyDescent="0.2">
      <c r="J58" s="147"/>
      <c r="K58" s="147"/>
    </row>
    <row r="59" spans="1:11" ht="11.45" customHeight="1" x14ac:dyDescent="0.2">
      <c r="J59" s="147"/>
      <c r="K59" s="147"/>
    </row>
    <row r="60" spans="1:11" ht="11.45" customHeight="1" x14ac:dyDescent="0.2">
      <c r="J60" s="147"/>
      <c r="K60" s="147"/>
    </row>
    <row r="61" spans="1:11" ht="11.45" customHeight="1" x14ac:dyDescent="0.2">
      <c r="J61" s="147"/>
      <c r="K61" s="147"/>
    </row>
    <row r="62" spans="1:11" ht="11.45" customHeight="1" x14ac:dyDescent="0.2">
      <c r="J62" s="147"/>
      <c r="K62" s="147"/>
    </row>
    <row r="63" spans="1:11" ht="11.45" customHeight="1" x14ac:dyDescent="0.2">
      <c r="J63" s="147"/>
      <c r="K63" s="147"/>
    </row>
    <row r="64" spans="1:11" ht="11.45" customHeight="1" x14ac:dyDescent="0.2">
      <c r="J64" s="147"/>
      <c r="K64" s="147"/>
    </row>
    <row r="65" spans="10:11" ht="11.45" customHeight="1" x14ac:dyDescent="0.2">
      <c r="J65" s="147"/>
      <c r="K65" s="147"/>
    </row>
    <row r="66" spans="10:11" ht="11.45" customHeight="1" x14ac:dyDescent="0.2">
      <c r="J66" s="147"/>
      <c r="K66" s="147"/>
    </row>
    <row r="67" spans="10:11" ht="11.45" customHeight="1" x14ac:dyDescent="0.2"/>
    <row r="68" spans="10:11" ht="11.45" customHeight="1" x14ac:dyDescent="0.2"/>
    <row r="69" spans="10:11" ht="11.45" customHeight="1" x14ac:dyDescent="0.2"/>
    <row r="70" spans="10:11" ht="11.45" customHeight="1" x14ac:dyDescent="0.2"/>
    <row r="71" spans="10:11" ht="11.45" customHeight="1" x14ac:dyDescent="0.2"/>
    <row r="72" spans="10:11" ht="11.45" customHeight="1" x14ac:dyDescent="0.2"/>
    <row r="73" spans="10:11" ht="11.45" customHeight="1" x14ac:dyDescent="0.2"/>
    <row r="74" spans="10:11" ht="11.45" customHeight="1" x14ac:dyDescent="0.2"/>
    <row r="75" spans="10:11" ht="11.45" customHeight="1" x14ac:dyDescent="0.2"/>
    <row r="76" spans="10:11" ht="11.45" customHeight="1" x14ac:dyDescent="0.2"/>
    <row r="77" spans="10:11" ht="11.45" customHeight="1" x14ac:dyDescent="0.2"/>
    <row r="78" spans="10:11" ht="11.45" customHeight="1" x14ac:dyDescent="0.2"/>
    <row r="79" spans="10:11" ht="11.45" customHeight="1" x14ac:dyDescent="0.2"/>
    <row r="80" spans="10: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dimension ref="A1:K84"/>
  <sheetViews>
    <sheetView zoomScale="140" zoomScaleNormal="140" workbookViewId="0">
      <pane xSplit="2" ySplit="13" topLeftCell="C14" activePane="bottomRight" state="frozen"/>
      <selection activeCell="K6" sqref="K6:K11"/>
      <selection pane="topRight" activeCell="K6" sqref="K6:K11"/>
      <selection pane="bottomLeft" activeCell="K6" sqref="K6:K11"/>
      <selection pane="bottomRight" activeCell="C14" sqref="C14"/>
    </sheetView>
  </sheetViews>
  <sheetFormatPr baseColWidth="10" defaultColWidth="9.28515625" defaultRowHeight="11.25" x14ac:dyDescent="0.2"/>
  <cols>
    <col min="1" max="1" width="3.7109375" style="75" customWidth="1"/>
    <col min="2" max="2" width="25.7109375" style="91" customWidth="1"/>
    <col min="3" max="3" width="5.42578125" style="91" customWidth="1"/>
    <col min="4" max="4" width="7.28515625" style="91" customWidth="1"/>
    <col min="5" max="6" width="6.28515625" style="91" customWidth="1"/>
    <col min="7" max="7" width="5.85546875" style="91" customWidth="1"/>
    <col min="8" max="8" width="5.7109375" style="91" customWidth="1"/>
    <col min="9" max="9" width="8.7109375" style="91" customWidth="1"/>
    <col min="10" max="10" width="9.28515625" style="91" customWidth="1"/>
    <col min="11" max="11" width="7.7109375" style="91" customWidth="1"/>
    <col min="12" max="236" width="9.28515625" style="75"/>
    <col min="237" max="237" width="3.7109375" style="75" customWidth="1"/>
    <col min="238" max="238" width="23.7109375" style="75" customWidth="1"/>
    <col min="239" max="239" width="6.28515625" style="75" customWidth="1"/>
    <col min="240" max="240" width="7.7109375" style="75" customWidth="1"/>
    <col min="241" max="241" width="6.28515625" style="75" customWidth="1"/>
    <col min="242" max="242" width="7.28515625" style="75" customWidth="1"/>
    <col min="243" max="244" width="5.7109375" style="75" customWidth="1"/>
    <col min="245" max="245" width="8.7109375" style="75" customWidth="1"/>
    <col min="246" max="247" width="8.28515625" style="75" customWidth="1"/>
    <col min="248" max="492" width="9.28515625" style="75"/>
    <col min="493" max="493" width="3.7109375" style="75" customWidth="1"/>
    <col min="494" max="494" width="23.7109375" style="75" customWidth="1"/>
    <col min="495" max="495" width="6.28515625" style="75" customWidth="1"/>
    <col min="496" max="496" width="7.7109375" style="75" customWidth="1"/>
    <col min="497" max="497" width="6.28515625" style="75" customWidth="1"/>
    <col min="498" max="498" width="7.28515625" style="75" customWidth="1"/>
    <col min="499" max="500" width="5.7109375" style="75" customWidth="1"/>
    <col min="501" max="501" width="8.7109375" style="75" customWidth="1"/>
    <col min="502" max="503" width="8.28515625" style="75" customWidth="1"/>
    <col min="504" max="748" width="9.28515625" style="75"/>
    <col min="749" max="749" width="3.7109375" style="75" customWidth="1"/>
    <col min="750" max="750" width="23.7109375" style="75" customWidth="1"/>
    <col min="751" max="751" width="6.28515625" style="75" customWidth="1"/>
    <col min="752" max="752" width="7.7109375" style="75" customWidth="1"/>
    <col min="753" max="753" width="6.28515625" style="75" customWidth="1"/>
    <col min="754" max="754" width="7.28515625" style="75" customWidth="1"/>
    <col min="755" max="756" width="5.7109375" style="75" customWidth="1"/>
    <col min="757" max="757" width="8.7109375" style="75" customWidth="1"/>
    <col min="758" max="759" width="8.28515625" style="75" customWidth="1"/>
    <col min="760" max="1004" width="9.28515625" style="75"/>
    <col min="1005" max="1005" width="3.7109375" style="75" customWidth="1"/>
    <col min="1006" max="1006" width="23.7109375" style="75" customWidth="1"/>
    <col min="1007" max="1007" width="6.28515625" style="75" customWidth="1"/>
    <col min="1008" max="1008" width="7.7109375" style="75" customWidth="1"/>
    <col min="1009" max="1009" width="6.28515625" style="75" customWidth="1"/>
    <col min="1010" max="1010" width="7.28515625" style="75" customWidth="1"/>
    <col min="1011" max="1012" width="5.7109375" style="75" customWidth="1"/>
    <col min="1013" max="1013" width="8.7109375" style="75" customWidth="1"/>
    <col min="1014" max="1015" width="8.28515625" style="75" customWidth="1"/>
    <col min="1016" max="1260" width="9.28515625" style="75"/>
    <col min="1261" max="1261" width="3.7109375" style="75" customWidth="1"/>
    <col min="1262" max="1262" width="23.7109375" style="75" customWidth="1"/>
    <col min="1263" max="1263" width="6.28515625" style="75" customWidth="1"/>
    <col min="1264" max="1264" width="7.7109375" style="75" customWidth="1"/>
    <col min="1265" max="1265" width="6.28515625" style="75" customWidth="1"/>
    <col min="1266" max="1266" width="7.28515625" style="75" customWidth="1"/>
    <col min="1267" max="1268" width="5.7109375" style="75" customWidth="1"/>
    <col min="1269" max="1269" width="8.7109375" style="75" customWidth="1"/>
    <col min="1270" max="1271" width="8.28515625" style="75" customWidth="1"/>
    <col min="1272" max="1516" width="9.28515625" style="75"/>
    <col min="1517" max="1517" width="3.7109375" style="75" customWidth="1"/>
    <col min="1518" max="1518" width="23.7109375" style="75" customWidth="1"/>
    <col min="1519" max="1519" width="6.28515625" style="75" customWidth="1"/>
    <col min="1520" max="1520" width="7.7109375" style="75" customWidth="1"/>
    <col min="1521" max="1521" width="6.28515625" style="75" customWidth="1"/>
    <col min="1522" max="1522" width="7.28515625" style="75" customWidth="1"/>
    <col min="1523" max="1524" width="5.7109375" style="75" customWidth="1"/>
    <col min="1525" max="1525" width="8.7109375" style="75" customWidth="1"/>
    <col min="1526" max="1527" width="8.28515625" style="75" customWidth="1"/>
    <col min="1528" max="1772" width="9.28515625" style="75"/>
    <col min="1773" max="1773" width="3.7109375" style="75" customWidth="1"/>
    <col min="1774" max="1774" width="23.7109375" style="75" customWidth="1"/>
    <col min="1775" max="1775" width="6.28515625" style="75" customWidth="1"/>
    <col min="1776" max="1776" width="7.7109375" style="75" customWidth="1"/>
    <col min="1777" max="1777" width="6.28515625" style="75" customWidth="1"/>
    <col min="1778" max="1778" width="7.28515625" style="75" customWidth="1"/>
    <col min="1779" max="1780" width="5.7109375" style="75" customWidth="1"/>
    <col min="1781" max="1781" width="8.7109375" style="75" customWidth="1"/>
    <col min="1782" max="1783" width="8.28515625" style="75" customWidth="1"/>
    <col min="1784" max="2028" width="9.28515625" style="75"/>
    <col min="2029" max="2029" width="3.7109375" style="75" customWidth="1"/>
    <col min="2030" max="2030" width="23.7109375" style="75" customWidth="1"/>
    <col min="2031" max="2031" width="6.28515625" style="75" customWidth="1"/>
    <col min="2032" max="2032" width="7.7109375" style="75" customWidth="1"/>
    <col min="2033" max="2033" width="6.28515625" style="75" customWidth="1"/>
    <col min="2034" max="2034" width="7.28515625" style="75" customWidth="1"/>
    <col min="2035" max="2036" width="5.7109375" style="75" customWidth="1"/>
    <col min="2037" max="2037" width="8.7109375" style="75" customWidth="1"/>
    <col min="2038" max="2039" width="8.28515625" style="75" customWidth="1"/>
    <col min="2040" max="2284" width="9.28515625" style="75"/>
    <col min="2285" max="2285" width="3.7109375" style="75" customWidth="1"/>
    <col min="2286" max="2286" width="23.7109375" style="75" customWidth="1"/>
    <col min="2287" max="2287" width="6.28515625" style="75" customWidth="1"/>
    <col min="2288" max="2288" width="7.7109375" style="75" customWidth="1"/>
    <col min="2289" max="2289" width="6.28515625" style="75" customWidth="1"/>
    <col min="2290" max="2290" width="7.28515625" style="75" customWidth="1"/>
    <col min="2291" max="2292" width="5.7109375" style="75" customWidth="1"/>
    <col min="2293" max="2293" width="8.7109375" style="75" customWidth="1"/>
    <col min="2294" max="2295" width="8.28515625" style="75" customWidth="1"/>
    <col min="2296" max="2540" width="9.28515625" style="75"/>
    <col min="2541" max="2541" width="3.7109375" style="75" customWidth="1"/>
    <col min="2542" max="2542" width="23.7109375" style="75" customWidth="1"/>
    <col min="2543" max="2543" width="6.28515625" style="75" customWidth="1"/>
    <col min="2544" max="2544" width="7.7109375" style="75" customWidth="1"/>
    <col min="2545" max="2545" width="6.28515625" style="75" customWidth="1"/>
    <col min="2546" max="2546" width="7.28515625" style="75" customWidth="1"/>
    <col min="2547" max="2548" width="5.7109375" style="75" customWidth="1"/>
    <col min="2549" max="2549" width="8.7109375" style="75" customWidth="1"/>
    <col min="2550" max="2551" width="8.28515625" style="75" customWidth="1"/>
    <col min="2552" max="2796" width="9.28515625" style="75"/>
    <col min="2797" max="2797" width="3.7109375" style="75" customWidth="1"/>
    <col min="2798" max="2798" width="23.7109375" style="75" customWidth="1"/>
    <col min="2799" max="2799" width="6.28515625" style="75" customWidth="1"/>
    <col min="2800" max="2800" width="7.7109375" style="75" customWidth="1"/>
    <col min="2801" max="2801" width="6.28515625" style="75" customWidth="1"/>
    <col min="2802" max="2802" width="7.28515625" style="75" customWidth="1"/>
    <col min="2803" max="2804" width="5.7109375" style="75" customWidth="1"/>
    <col min="2805" max="2805" width="8.7109375" style="75" customWidth="1"/>
    <col min="2806" max="2807" width="8.28515625" style="75" customWidth="1"/>
    <col min="2808" max="3052" width="9.28515625" style="75"/>
    <col min="3053" max="3053" width="3.7109375" style="75" customWidth="1"/>
    <col min="3054" max="3054" width="23.7109375" style="75" customWidth="1"/>
    <col min="3055" max="3055" width="6.28515625" style="75" customWidth="1"/>
    <col min="3056" max="3056" width="7.7109375" style="75" customWidth="1"/>
    <col min="3057" max="3057" width="6.28515625" style="75" customWidth="1"/>
    <col min="3058" max="3058" width="7.28515625" style="75" customWidth="1"/>
    <col min="3059" max="3060" width="5.7109375" style="75" customWidth="1"/>
    <col min="3061" max="3061" width="8.7109375" style="75" customWidth="1"/>
    <col min="3062" max="3063" width="8.28515625" style="75" customWidth="1"/>
    <col min="3064" max="3308" width="9.28515625" style="75"/>
    <col min="3309" max="3309" width="3.7109375" style="75" customWidth="1"/>
    <col min="3310" max="3310" width="23.7109375" style="75" customWidth="1"/>
    <col min="3311" max="3311" width="6.28515625" style="75" customWidth="1"/>
    <col min="3312" max="3312" width="7.7109375" style="75" customWidth="1"/>
    <col min="3313" max="3313" width="6.28515625" style="75" customWidth="1"/>
    <col min="3314" max="3314" width="7.28515625" style="75" customWidth="1"/>
    <col min="3315" max="3316" width="5.7109375" style="75" customWidth="1"/>
    <col min="3317" max="3317" width="8.7109375" style="75" customWidth="1"/>
    <col min="3318" max="3319" width="8.28515625" style="75" customWidth="1"/>
    <col min="3320" max="3564" width="9.28515625" style="75"/>
    <col min="3565" max="3565" width="3.7109375" style="75" customWidth="1"/>
    <col min="3566" max="3566" width="23.7109375" style="75" customWidth="1"/>
    <col min="3567" max="3567" width="6.28515625" style="75" customWidth="1"/>
    <col min="3568" max="3568" width="7.7109375" style="75" customWidth="1"/>
    <col min="3569" max="3569" width="6.28515625" style="75" customWidth="1"/>
    <col min="3570" max="3570" width="7.28515625" style="75" customWidth="1"/>
    <col min="3571" max="3572" width="5.7109375" style="75" customWidth="1"/>
    <col min="3573" max="3573" width="8.7109375" style="75" customWidth="1"/>
    <col min="3574" max="3575" width="8.28515625" style="75" customWidth="1"/>
    <col min="3576" max="3820" width="9.28515625" style="75"/>
    <col min="3821" max="3821" width="3.7109375" style="75" customWidth="1"/>
    <col min="3822" max="3822" width="23.7109375" style="75" customWidth="1"/>
    <col min="3823" max="3823" width="6.28515625" style="75" customWidth="1"/>
    <col min="3824" max="3824" width="7.7109375" style="75" customWidth="1"/>
    <col min="3825" max="3825" width="6.28515625" style="75" customWidth="1"/>
    <col min="3826" max="3826" width="7.28515625" style="75" customWidth="1"/>
    <col min="3827" max="3828" width="5.7109375" style="75" customWidth="1"/>
    <col min="3829" max="3829" width="8.7109375" style="75" customWidth="1"/>
    <col min="3830" max="3831" width="8.28515625" style="75" customWidth="1"/>
    <col min="3832" max="4076" width="9.28515625" style="75"/>
    <col min="4077" max="4077" width="3.7109375" style="75" customWidth="1"/>
    <col min="4078" max="4078" width="23.7109375" style="75" customWidth="1"/>
    <col min="4079" max="4079" width="6.28515625" style="75" customWidth="1"/>
    <col min="4080" max="4080" width="7.7109375" style="75" customWidth="1"/>
    <col min="4081" max="4081" width="6.28515625" style="75" customWidth="1"/>
    <col min="4082" max="4082" width="7.28515625" style="75" customWidth="1"/>
    <col min="4083" max="4084" width="5.7109375" style="75" customWidth="1"/>
    <col min="4085" max="4085" width="8.7109375" style="75" customWidth="1"/>
    <col min="4086" max="4087" width="8.28515625" style="75" customWidth="1"/>
    <col min="4088" max="4332" width="9.28515625" style="75"/>
    <col min="4333" max="4333" width="3.7109375" style="75" customWidth="1"/>
    <col min="4334" max="4334" width="23.7109375" style="75" customWidth="1"/>
    <col min="4335" max="4335" width="6.28515625" style="75" customWidth="1"/>
    <col min="4336" max="4336" width="7.7109375" style="75" customWidth="1"/>
    <col min="4337" max="4337" width="6.28515625" style="75" customWidth="1"/>
    <col min="4338" max="4338" width="7.28515625" style="75" customWidth="1"/>
    <col min="4339" max="4340" width="5.7109375" style="75" customWidth="1"/>
    <col min="4341" max="4341" width="8.7109375" style="75" customWidth="1"/>
    <col min="4342" max="4343" width="8.28515625" style="75" customWidth="1"/>
    <col min="4344" max="4588" width="9.28515625" style="75"/>
    <col min="4589" max="4589" width="3.7109375" style="75" customWidth="1"/>
    <col min="4590" max="4590" width="23.7109375" style="75" customWidth="1"/>
    <col min="4591" max="4591" width="6.28515625" style="75" customWidth="1"/>
    <col min="4592" max="4592" width="7.7109375" style="75" customWidth="1"/>
    <col min="4593" max="4593" width="6.28515625" style="75" customWidth="1"/>
    <col min="4594" max="4594" width="7.28515625" style="75" customWidth="1"/>
    <col min="4595" max="4596" width="5.7109375" style="75" customWidth="1"/>
    <col min="4597" max="4597" width="8.7109375" style="75" customWidth="1"/>
    <col min="4598" max="4599" width="8.28515625" style="75" customWidth="1"/>
    <col min="4600" max="4844" width="9.28515625" style="75"/>
    <col min="4845" max="4845" width="3.7109375" style="75" customWidth="1"/>
    <col min="4846" max="4846" width="23.7109375" style="75" customWidth="1"/>
    <col min="4847" max="4847" width="6.28515625" style="75" customWidth="1"/>
    <col min="4848" max="4848" width="7.7109375" style="75" customWidth="1"/>
    <col min="4849" max="4849" width="6.28515625" style="75" customWidth="1"/>
    <col min="4850" max="4850" width="7.28515625" style="75" customWidth="1"/>
    <col min="4851" max="4852" width="5.7109375" style="75" customWidth="1"/>
    <col min="4853" max="4853" width="8.7109375" style="75" customWidth="1"/>
    <col min="4854" max="4855" width="8.28515625" style="75" customWidth="1"/>
    <col min="4856" max="5100" width="9.28515625" style="75"/>
    <col min="5101" max="5101" width="3.7109375" style="75" customWidth="1"/>
    <col min="5102" max="5102" width="23.7109375" style="75" customWidth="1"/>
    <col min="5103" max="5103" width="6.28515625" style="75" customWidth="1"/>
    <col min="5104" max="5104" width="7.7109375" style="75" customWidth="1"/>
    <col min="5105" max="5105" width="6.28515625" style="75" customWidth="1"/>
    <col min="5106" max="5106" width="7.28515625" style="75" customWidth="1"/>
    <col min="5107" max="5108" width="5.7109375" style="75" customWidth="1"/>
    <col min="5109" max="5109" width="8.7109375" style="75" customWidth="1"/>
    <col min="5110" max="5111" width="8.28515625" style="75" customWidth="1"/>
    <col min="5112" max="5356" width="9.28515625" style="75"/>
    <col min="5357" max="5357" width="3.7109375" style="75" customWidth="1"/>
    <col min="5358" max="5358" width="23.7109375" style="75" customWidth="1"/>
    <col min="5359" max="5359" width="6.28515625" style="75" customWidth="1"/>
    <col min="5360" max="5360" width="7.7109375" style="75" customWidth="1"/>
    <col min="5361" max="5361" width="6.28515625" style="75" customWidth="1"/>
    <col min="5362" max="5362" width="7.28515625" style="75" customWidth="1"/>
    <col min="5363" max="5364" width="5.7109375" style="75" customWidth="1"/>
    <col min="5365" max="5365" width="8.7109375" style="75" customWidth="1"/>
    <col min="5366" max="5367" width="8.28515625" style="75" customWidth="1"/>
    <col min="5368" max="5612" width="9.28515625" style="75"/>
    <col min="5613" max="5613" width="3.7109375" style="75" customWidth="1"/>
    <col min="5614" max="5614" width="23.7109375" style="75" customWidth="1"/>
    <col min="5615" max="5615" width="6.28515625" style="75" customWidth="1"/>
    <col min="5616" max="5616" width="7.7109375" style="75" customWidth="1"/>
    <col min="5617" max="5617" width="6.28515625" style="75" customWidth="1"/>
    <col min="5618" max="5618" width="7.28515625" style="75" customWidth="1"/>
    <col min="5619" max="5620" width="5.7109375" style="75" customWidth="1"/>
    <col min="5621" max="5621" width="8.7109375" style="75" customWidth="1"/>
    <col min="5622" max="5623" width="8.28515625" style="75" customWidth="1"/>
    <col min="5624" max="5868" width="9.28515625" style="75"/>
    <col min="5869" max="5869" width="3.7109375" style="75" customWidth="1"/>
    <col min="5870" max="5870" width="23.7109375" style="75" customWidth="1"/>
    <col min="5871" max="5871" width="6.28515625" style="75" customWidth="1"/>
    <col min="5872" max="5872" width="7.7109375" style="75" customWidth="1"/>
    <col min="5873" max="5873" width="6.28515625" style="75" customWidth="1"/>
    <col min="5874" max="5874" width="7.28515625" style="75" customWidth="1"/>
    <col min="5875" max="5876" width="5.7109375" style="75" customWidth="1"/>
    <col min="5877" max="5877" width="8.7109375" style="75" customWidth="1"/>
    <col min="5878" max="5879" width="8.28515625" style="75" customWidth="1"/>
    <col min="5880" max="6124" width="9.28515625" style="75"/>
    <col min="6125" max="6125" width="3.7109375" style="75" customWidth="1"/>
    <col min="6126" max="6126" width="23.7109375" style="75" customWidth="1"/>
    <col min="6127" max="6127" width="6.28515625" style="75" customWidth="1"/>
    <col min="6128" max="6128" width="7.7109375" style="75" customWidth="1"/>
    <col min="6129" max="6129" width="6.28515625" style="75" customWidth="1"/>
    <col min="6130" max="6130" width="7.28515625" style="75" customWidth="1"/>
    <col min="6131" max="6132" width="5.7109375" style="75" customWidth="1"/>
    <col min="6133" max="6133" width="8.7109375" style="75" customWidth="1"/>
    <col min="6134" max="6135" width="8.28515625" style="75" customWidth="1"/>
    <col min="6136" max="6380" width="9.28515625" style="75"/>
    <col min="6381" max="6381" width="3.7109375" style="75" customWidth="1"/>
    <col min="6382" max="6382" width="23.7109375" style="75" customWidth="1"/>
    <col min="6383" max="6383" width="6.28515625" style="75" customWidth="1"/>
    <col min="6384" max="6384" width="7.7109375" style="75" customWidth="1"/>
    <col min="6385" max="6385" width="6.28515625" style="75" customWidth="1"/>
    <col min="6386" max="6386" width="7.28515625" style="75" customWidth="1"/>
    <col min="6387" max="6388" width="5.7109375" style="75" customWidth="1"/>
    <col min="6389" max="6389" width="8.7109375" style="75" customWidth="1"/>
    <col min="6390" max="6391" width="8.28515625" style="75" customWidth="1"/>
    <col min="6392" max="6636" width="9.28515625" style="75"/>
    <col min="6637" max="6637" width="3.7109375" style="75" customWidth="1"/>
    <col min="6638" max="6638" width="23.7109375" style="75" customWidth="1"/>
    <col min="6639" max="6639" width="6.28515625" style="75" customWidth="1"/>
    <col min="6640" max="6640" width="7.7109375" style="75" customWidth="1"/>
    <col min="6641" max="6641" width="6.28515625" style="75" customWidth="1"/>
    <col min="6642" max="6642" width="7.28515625" style="75" customWidth="1"/>
    <col min="6643" max="6644" width="5.7109375" style="75" customWidth="1"/>
    <col min="6645" max="6645" width="8.7109375" style="75" customWidth="1"/>
    <col min="6646" max="6647" width="8.28515625" style="75" customWidth="1"/>
    <col min="6648" max="6892" width="9.28515625" style="75"/>
    <col min="6893" max="6893" width="3.7109375" style="75" customWidth="1"/>
    <col min="6894" max="6894" width="23.7109375" style="75" customWidth="1"/>
    <col min="6895" max="6895" width="6.28515625" style="75" customWidth="1"/>
    <col min="6896" max="6896" width="7.7109375" style="75" customWidth="1"/>
    <col min="6897" max="6897" width="6.28515625" style="75" customWidth="1"/>
    <col min="6898" max="6898" width="7.28515625" style="75" customWidth="1"/>
    <col min="6899" max="6900" width="5.7109375" style="75" customWidth="1"/>
    <col min="6901" max="6901" width="8.7109375" style="75" customWidth="1"/>
    <col min="6902" max="6903" width="8.28515625" style="75" customWidth="1"/>
    <col min="6904" max="7148" width="9.28515625" style="75"/>
    <col min="7149" max="7149" width="3.7109375" style="75" customWidth="1"/>
    <col min="7150" max="7150" width="23.7109375" style="75" customWidth="1"/>
    <col min="7151" max="7151" width="6.28515625" style="75" customWidth="1"/>
    <col min="7152" max="7152" width="7.7109375" style="75" customWidth="1"/>
    <col min="7153" max="7153" width="6.28515625" style="75" customWidth="1"/>
    <col min="7154" max="7154" width="7.28515625" style="75" customWidth="1"/>
    <col min="7155" max="7156" width="5.7109375" style="75" customWidth="1"/>
    <col min="7157" max="7157" width="8.7109375" style="75" customWidth="1"/>
    <col min="7158" max="7159" width="8.28515625" style="75" customWidth="1"/>
    <col min="7160" max="7404" width="9.28515625" style="75"/>
    <col min="7405" max="7405" width="3.7109375" style="75" customWidth="1"/>
    <col min="7406" max="7406" width="23.7109375" style="75" customWidth="1"/>
    <col min="7407" max="7407" width="6.28515625" style="75" customWidth="1"/>
    <col min="7408" max="7408" width="7.7109375" style="75" customWidth="1"/>
    <col min="7409" max="7409" width="6.28515625" style="75" customWidth="1"/>
    <col min="7410" max="7410" width="7.28515625" style="75" customWidth="1"/>
    <col min="7411" max="7412" width="5.7109375" style="75" customWidth="1"/>
    <col min="7413" max="7413" width="8.7109375" style="75" customWidth="1"/>
    <col min="7414" max="7415" width="8.28515625" style="75" customWidth="1"/>
    <col min="7416" max="7660" width="9.28515625" style="75"/>
    <col min="7661" max="7661" width="3.7109375" style="75" customWidth="1"/>
    <col min="7662" max="7662" width="23.7109375" style="75" customWidth="1"/>
    <col min="7663" max="7663" width="6.28515625" style="75" customWidth="1"/>
    <col min="7664" max="7664" width="7.7109375" style="75" customWidth="1"/>
    <col min="7665" max="7665" width="6.28515625" style="75" customWidth="1"/>
    <col min="7666" max="7666" width="7.28515625" style="75" customWidth="1"/>
    <col min="7667" max="7668" width="5.7109375" style="75" customWidth="1"/>
    <col min="7669" max="7669" width="8.7109375" style="75" customWidth="1"/>
    <col min="7670" max="7671" width="8.28515625" style="75" customWidth="1"/>
    <col min="7672" max="7916" width="9.28515625" style="75"/>
    <col min="7917" max="7917" width="3.7109375" style="75" customWidth="1"/>
    <col min="7918" max="7918" width="23.7109375" style="75" customWidth="1"/>
    <col min="7919" max="7919" width="6.28515625" style="75" customWidth="1"/>
    <col min="7920" max="7920" width="7.7109375" style="75" customWidth="1"/>
    <col min="7921" max="7921" width="6.28515625" style="75" customWidth="1"/>
    <col min="7922" max="7922" width="7.28515625" style="75" customWidth="1"/>
    <col min="7923" max="7924" width="5.7109375" style="75" customWidth="1"/>
    <col min="7925" max="7925" width="8.7109375" style="75" customWidth="1"/>
    <col min="7926" max="7927" width="8.28515625" style="75" customWidth="1"/>
    <col min="7928" max="8172" width="9.28515625" style="75"/>
    <col min="8173" max="8173" width="3.7109375" style="75" customWidth="1"/>
    <col min="8174" max="8174" width="23.7109375" style="75" customWidth="1"/>
    <col min="8175" max="8175" width="6.28515625" style="75" customWidth="1"/>
    <col min="8176" max="8176" width="7.7109375" style="75" customWidth="1"/>
    <col min="8177" max="8177" width="6.28515625" style="75" customWidth="1"/>
    <col min="8178" max="8178" width="7.28515625" style="75" customWidth="1"/>
    <col min="8179" max="8180" width="5.7109375" style="75" customWidth="1"/>
    <col min="8181" max="8181" width="8.7109375" style="75" customWidth="1"/>
    <col min="8182" max="8183" width="8.28515625" style="75" customWidth="1"/>
    <col min="8184" max="8428" width="9.28515625" style="75"/>
    <col min="8429" max="8429" width="3.7109375" style="75" customWidth="1"/>
    <col min="8430" max="8430" width="23.7109375" style="75" customWidth="1"/>
    <col min="8431" max="8431" width="6.28515625" style="75" customWidth="1"/>
    <col min="8432" max="8432" width="7.7109375" style="75" customWidth="1"/>
    <col min="8433" max="8433" width="6.28515625" style="75" customWidth="1"/>
    <col min="8434" max="8434" width="7.28515625" style="75" customWidth="1"/>
    <col min="8435" max="8436" width="5.7109375" style="75" customWidth="1"/>
    <col min="8437" max="8437" width="8.7109375" style="75" customWidth="1"/>
    <col min="8438" max="8439" width="8.28515625" style="75" customWidth="1"/>
    <col min="8440" max="8684" width="9.28515625" style="75"/>
    <col min="8685" max="8685" width="3.7109375" style="75" customWidth="1"/>
    <col min="8686" max="8686" width="23.7109375" style="75" customWidth="1"/>
    <col min="8687" max="8687" width="6.28515625" style="75" customWidth="1"/>
    <col min="8688" max="8688" width="7.7109375" style="75" customWidth="1"/>
    <col min="8689" max="8689" width="6.28515625" style="75" customWidth="1"/>
    <col min="8690" max="8690" width="7.28515625" style="75" customWidth="1"/>
    <col min="8691" max="8692" width="5.7109375" style="75" customWidth="1"/>
    <col min="8693" max="8693" width="8.7109375" style="75" customWidth="1"/>
    <col min="8694" max="8695" width="8.28515625" style="75" customWidth="1"/>
    <col min="8696" max="8940" width="9.28515625" style="75"/>
    <col min="8941" max="8941" width="3.7109375" style="75" customWidth="1"/>
    <col min="8942" max="8942" width="23.7109375" style="75" customWidth="1"/>
    <col min="8943" max="8943" width="6.28515625" style="75" customWidth="1"/>
    <col min="8944" max="8944" width="7.7109375" style="75" customWidth="1"/>
    <col min="8945" max="8945" width="6.28515625" style="75" customWidth="1"/>
    <col min="8946" max="8946" width="7.28515625" style="75" customWidth="1"/>
    <col min="8947" max="8948" width="5.7109375" style="75" customWidth="1"/>
    <col min="8949" max="8949" width="8.7109375" style="75" customWidth="1"/>
    <col min="8950" max="8951" width="8.28515625" style="75" customWidth="1"/>
    <col min="8952" max="9196" width="9.28515625" style="75"/>
    <col min="9197" max="9197" width="3.7109375" style="75" customWidth="1"/>
    <col min="9198" max="9198" width="23.7109375" style="75" customWidth="1"/>
    <col min="9199" max="9199" width="6.28515625" style="75" customWidth="1"/>
    <col min="9200" max="9200" width="7.7109375" style="75" customWidth="1"/>
    <col min="9201" max="9201" width="6.28515625" style="75" customWidth="1"/>
    <col min="9202" max="9202" width="7.28515625" style="75" customWidth="1"/>
    <col min="9203" max="9204" width="5.7109375" style="75" customWidth="1"/>
    <col min="9205" max="9205" width="8.7109375" style="75" customWidth="1"/>
    <col min="9206" max="9207" width="8.28515625" style="75" customWidth="1"/>
    <col min="9208" max="9452" width="9.28515625" style="75"/>
    <col min="9453" max="9453" width="3.7109375" style="75" customWidth="1"/>
    <col min="9454" max="9454" width="23.7109375" style="75" customWidth="1"/>
    <col min="9455" max="9455" width="6.28515625" style="75" customWidth="1"/>
    <col min="9456" max="9456" width="7.7109375" style="75" customWidth="1"/>
    <col min="9457" max="9457" width="6.28515625" style="75" customWidth="1"/>
    <col min="9458" max="9458" width="7.28515625" style="75" customWidth="1"/>
    <col min="9459" max="9460" width="5.7109375" style="75" customWidth="1"/>
    <col min="9461" max="9461" width="8.7109375" style="75" customWidth="1"/>
    <col min="9462" max="9463" width="8.28515625" style="75" customWidth="1"/>
    <col min="9464" max="9708" width="9.28515625" style="75"/>
    <col min="9709" max="9709" width="3.7109375" style="75" customWidth="1"/>
    <col min="9710" max="9710" width="23.7109375" style="75" customWidth="1"/>
    <col min="9711" max="9711" width="6.28515625" style="75" customWidth="1"/>
    <col min="9712" max="9712" width="7.7109375" style="75" customWidth="1"/>
    <col min="9713" max="9713" width="6.28515625" style="75" customWidth="1"/>
    <col min="9714" max="9714" width="7.28515625" style="75" customWidth="1"/>
    <col min="9715" max="9716" width="5.7109375" style="75" customWidth="1"/>
    <col min="9717" max="9717" width="8.7109375" style="75" customWidth="1"/>
    <col min="9718" max="9719" width="8.28515625" style="75" customWidth="1"/>
    <col min="9720" max="9964" width="9.28515625" style="75"/>
    <col min="9965" max="9965" width="3.7109375" style="75" customWidth="1"/>
    <col min="9966" max="9966" width="23.7109375" style="75" customWidth="1"/>
    <col min="9967" max="9967" width="6.28515625" style="75" customWidth="1"/>
    <col min="9968" max="9968" width="7.7109375" style="75" customWidth="1"/>
    <col min="9969" max="9969" width="6.28515625" style="75" customWidth="1"/>
    <col min="9970" max="9970" width="7.28515625" style="75" customWidth="1"/>
    <col min="9971" max="9972" width="5.7109375" style="75" customWidth="1"/>
    <col min="9973" max="9973" width="8.7109375" style="75" customWidth="1"/>
    <col min="9974" max="9975" width="8.28515625" style="75" customWidth="1"/>
    <col min="9976" max="10220" width="9.28515625" style="75"/>
    <col min="10221" max="10221" width="3.7109375" style="75" customWidth="1"/>
    <col min="10222" max="10222" width="23.7109375" style="75" customWidth="1"/>
    <col min="10223" max="10223" width="6.28515625" style="75" customWidth="1"/>
    <col min="10224" max="10224" width="7.7109375" style="75" customWidth="1"/>
    <col min="10225" max="10225" width="6.28515625" style="75" customWidth="1"/>
    <col min="10226" max="10226" width="7.28515625" style="75" customWidth="1"/>
    <col min="10227" max="10228" width="5.7109375" style="75" customWidth="1"/>
    <col min="10229" max="10229" width="8.7109375" style="75" customWidth="1"/>
    <col min="10230" max="10231" width="8.28515625" style="75" customWidth="1"/>
    <col min="10232" max="10476" width="9.28515625" style="75"/>
    <col min="10477" max="10477" width="3.7109375" style="75" customWidth="1"/>
    <col min="10478" max="10478" width="23.7109375" style="75" customWidth="1"/>
    <col min="10479" max="10479" width="6.28515625" style="75" customWidth="1"/>
    <col min="10480" max="10480" width="7.7109375" style="75" customWidth="1"/>
    <col min="10481" max="10481" width="6.28515625" style="75" customWidth="1"/>
    <col min="10482" max="10482" width="7.28515625" style="75" customWidth="1"/>
    <col min="10483" max="10484" width="5.7109375" style="75" customWidth="1"/>
    <col min="10485" max="10485" width="8.7109375" style="75" customWidth="1"/>
    <col min="10486" max="10487" width="8.28515625" style="75" customWidth="1"/>
    <col min="10488" max="10732" width="9.28515625" style="75"/>
    <col min="10733" max="10733" width="3.7109375" style="75" customWidth="1"/>
    <col min="10734" max="10734" width="23.7109375" style="75" customWidth="1"/>
    <col min="10735" max="10735" width="6.28515625" style="75" customWidth="1"/>
    <col min="10736" max="10736" width="7.7109375" style="75" customWidth="1"/>
    <col min="10737" max="10737" width="6.28515625" style="75" customWidth="1"/>
    <col min="10738" max="10738" width="7.28515625" style="75" customWidth="1"/>
    <col min="10739" max="10740" width="5.7109375" style="75" customWidth="1"/>
    <col min="10741" max="10741" width="8.7109375" style="75" customWidth="1"/>
    <col min="10742" max="10743" width="8.28515625" style="75" customWidth="1"/>
    <col min="10744" max="10988" width="9.28515625" style="75"/>
    <col min="10989" max="10989" width="3.7109375" style="75" customWidth="1"/>
    <col min="10990" max="10990" width="23.7109375" style="75" customWidth="1"/>
    <col min="10991" max="10991" width="6.28515625" style="75" customWidth="1"/>
    <col min="10992" max="10992" width="7.7109375" style="75" customWidth="1"/>
    <col min="10993" max="10993" width="6.28515625" style="75" customWidth="1"/>
    <col min="10994" max="10994" width="7.28515625" style="75" customWidth="1"/>
    <col min="10995" max="10996" width="5.7109375" style="75" customWidth="1"/>
    <col min="10997" max="10997" width="8.7109375" style="75" customWidth="1"/>
    <col min="10998" max="10999" width="8.28515625" style="75" customWidth="1"/>
    <col min="11000" max="11244" width="9.28515625" style="75"/>
    <col min="11245" max="11245" width="3.7109375" style="75" customWidth="1"/>
    <col min="11246" max="11246" width="23.7109375" style="75" customWidth="1"/>
    <col min="11247" max="11247" width="6.28515625" style="75" customWidth="1"/>
    <col min="11248" max="11248" width="7.7109375" style="75" customWidth="1"/>
    <col min="11249" max="11249" width="6.28515625" style="75" customWidth="1"/>
    <col min="11250" max="11250" width="7.28515625" style="75" customWidth="1"/>
    <col min="11251" max="11252" width="5.7109375" style="75" customWidth="1"/>
    <col min="11253" max="11253" width="8.7109375" style="75" customWidth="1"/>
    <col min="11254" max="11255" width="8.28515625" style="75" customWidth="1"/>
    <col min="11256" max="11500" width="9.28515625" style="75"/>
    <col min="11501" max="11501" width="3.7109375" style="75" customWidth="1"/>
    <col min="11502" max="11502" width="23.7109375" style="75" customWidth="1"/>
    <col min="11503" max="11503" width="6.28515625" style="75" customWidth="1"/>
    <col min="11504" max="11504" width="7.7109375" style="75" customWidth="1"/>
    <col min="11505" max="11505" width="6.28515625" style="75" customWidth="1"/>
    <col min="11506" max="11506" width="7.28515625" style="75" customWidth="1"/>
    <col min="11507" max="11508" width="5.7109375" style="75" customWidth="1"/>
    <col min="11509" max="11509" width="8.7109375" style="75" customWidth="1"/>
    <col min="11510" max="11511" width="8.28515625" style="75" customWidth="1"/>
    <col min="11512" max="11756" width="9.28515625" style="75"/>
    <col min="11757" max="11757" width="3.7109375" style="75" customWidth="1"/>
    <col min="11758" max="11758" width="23.7109375" style="75" customWidth="1"/>
    <col min="11759" max="11759" width="6.28515625" style="75" customWidth="1"/>
    <col min="11760" max="11760" width="7.7109375" style="75" customWidth="1"/>
    <col min="11761" max="11761" width="6.28515625" style="75" customWidth="1"/>
    <col min="11762" max="11762" width="7.28515625" style="75" customWidth="1"/>
    <col min="11763" max="11764" width="5.7109375" style="75" customWidth="1"/>
    <col min="11765" max="11765" width="8.7109375" style="75" customWidth="1"/>
    <col min="11766" max="11767" width="8.28515625" style="75" customWidth="1"/>
    <col min="11768" max="12012" width="9.28515625" style="75"/>
    <col min="12013" max="12013" width="3.7109375" style="75" customWidth="1"/>
    <col min="12014" max="12014" width="23.7109375" style="75" customWidth="1"/>
    <col min="12015" max="12015" width="6.28515625" style="75" customWidth="1"/>
    <col min="12016" max="12016" width="7.7109375" style="75" customWidth="1"/>
    <col min="12017" max="12017" width="6.28515625" style="75" customWidth="1"/>
    <col min="12018" max="12018" width="7.28515625" style="75" customWidth="1"/>
    <col min="12019" max="12020" width="5.7109375" style="75" customWidth="1"/>
    <col min="12021" max="12021" width="8.7109375" style="75" customWidth="1"/>
    <col min="12022" max="12023" width="8.28515625" style="75" customWidth="1"/>
    <col min="12024" max="12268" width="9.28515625" style="75"/>
    <col min="12269" max="12269" width="3.7109375" style="75" customWidth="1"/>
    <col min="12270" max="12270" width="23.7109375" style="75" customWidth="1"/>
    <col min="12271" max="12271" width="6.28515625" style="75" customWidth="1"/>
    <col min="12272" max="12272" width="7.7109375" style="75" customWidth="1"/>
    <col min="12273" max="12273" width="6.28515625" style="75" customWidth="1"/>
    <col min="12274" max="12274" width="7.28515625" style="75" customWidth="1"/>
    <col min="12275" max="12276" width="5.7109375" style="75" customWidth="1"/>
    <col min="12277" max="12277" width="8.7109375" style="75" customWidth="1"/>
    <col min="12278" max="12279" width="8.28515625" style="75" customWidth="1"/>
    <col min="12280" max="12524" width="9.28515625" style="75"/>
    <col min="12525" max="12525" width="3.7109375" style="75" customWidth="1"/>
    <col min="12526" max="12526" width="23.7109375" style="75" customWidth="1"/>
    <col min="12527" max="12527" width="6.28515625" style="75" customWidth="1"/>
    <col min="12528" max="12528" width="7.7109375" style="75" customWidth="1"/>
    <col min="12529" max="12529" width="6.28515625" style="75" customWidth="1"/>
    <col min="12530" max="12530" width="7.28515625" style="75" customWidth="1"/>
    <col min="12531" max="12532" width="5.7109375" style="75" customWidth="1"/>
    <col min="12533" max="12533" width="8.7109375" style="75" customWidth="1"/>
    <col min="12534" max="12535" width="8.28515625" style="75" customWidth="1"/>
    <col min="12536" max="12780" width="9.28515625" style="75"/>
    <col min="12781" max="12781" width="3.7109375" style="75" customWidth="1"/>
    <col min="12782" max="12782" width="23.7109375" style="75" customWidth="1"/>
    <col min="12783" max="12783" width="6.28515625" style="75" customWidth="1"/>
    <col min="12784" max="12784" width="7.7109375" style="75" customWidth="1"/>
    <col min="12785" max="12785" width="6.28515625" style="75" customWidth="1"/>
    <col min="12786" max="12786" width="7.28515625" style="75" customWidth="1"/>
    <col min="12787" max="12788" width="5.7109375" style="75" customWidth="1"/>
    <col min="12789" max="12789" width="8.7109375" style="75" customWidth="1"/>
    <col min="12790" max="12791" width="8.28515625" style="75" customWidth="1"/>
    <col min="12792" max="13036" width="9.28515625" style="75"/>
    <col min="13037" max="13037" width="3.7109375" style="75" customWidth="1"/>
    <col min="13038" max="13038" width="23.7109375" style="75" customWidth="1"/>
    <col min="13039" max="13039" width="6.28515625" style="75" customWidth="1"/>
    <col min="13040" max="13040" width="7.7109375" style="75" customWidth="1"/>
    <col min="13041" max="13041" width="6.28515625" style="75" customWidth="1"/>
    <col min="13042" max="13042" width="7.28515625" style="75" customWidth="1"/>
    <col min="13043" max="13044" width="5.7109375" style="75" customWidth="1"/>
    <col min="13045" max="13045" width="8.7109375" style="75" customWidth="1"/>
    <col min="13046" max="13047" width="8.28515625" style="75" customWidth="1"/>
    <col min="13048" max="13292" width="9.28515625" style="75"/>
    <col min="13293" max="13293" width="3.7109375" style="75" customWidth="1"/>
    <col min="13294" max="13294" width="23.7109375" style="75" customWidth="1"/>
    <col min="13295" max="13295" width="6.28515625" style="75" customWidth="1"/>
    <col min="13296" max="13296" width="7.7109375" style="75" customWidth="1"/>
    <col min="13297" max="13297" width="6.28515625" style="75" customWidth="1"/>
    <col min="13298" max="13298" width="7.28515625" style="75" customWidth="1"/>
    <col min="13299" max="13300" width="5.7109375" style="75" customWidth="1"/>
    <col min="13301" max="13301" width="8.7109375" style="75" customWidth="1"/>
    <col min="13302" max="13303" width="8.28515625" style="75" customWidth="1"/>
    <col min="13304" max="13548" width="9.28515625" style="75"/>
    <col min="13549" max="13549" width="3.7109375" style="75" customWidth="1"/>
    <col min="13550" max="13550" width="23.7109375" style="75" customWidth="1"/>
    <col min="13551" max="13551" width="6.28515625" style="75" customWidth="1"/>
    <col min="13552" max="13552" width="7.7109375" style="75" customWidth="1"/>
    <col min="13553" max="13553" width="6.28515625" style="75" customWidth="1"/>
    <col min="13554" max="13554" width="7.28515625" style="75" customWidth="1"/>
    <col min="13555" max="13556" width="5.7109375" style="75" customWidth="1"/>
    <col min="13557" max="13557" width="8.7109375" style="75" customWidth="1"/>
    <col min="13558" max="13559" width="8.28515625" style="75" customWidth="1"/>
    <col min="13560" max="13804" width="9.28515625" style="75"/>
    <col min="13805" max="13805" width="3.7109375" style="75" customWidth="1"/>
    <col min="13806" max="13806" width="23.7109375" style="75" customWidth="1"/>
    <col min="13807" max="13807" width="6.28515625" style="75" customWidth="1"/>
    <col min="13808" max="13808" width="7.7109375" style="75" customWidth="1"/>
    <col min="13809" max="13809" width="6.28515625" style="75" customWidth="1"/>
    <col min="13810" max="13810" width="7.28515625" style="75" customWidth="1"/>
    <col min="13811" max="13812" width="5.7109375" style="75" customWidth="1"/>
    <col min="13813" max="13813" width="8.7109375" style="75" customWidth="1"/>
    <col min="13814" max="13815" width="8.28515625" style="75" customWidth="1"/>
    <col min="13816" max="14060" width="9.28515625" style="75"/>
    <col min="14061" max="14061" width="3.7109375" style="75" customWidth="1"/>
    <col min="14062" max="14062" width="23.7109375" style="75" customWidth="1"/>
    <col min="14063" max="14063" width="6.28515625" style="75" customWidth="1"/>
    <col min="14064" max="14064" width="7.7109375" style="75" customWidth="1"/>
    <col min="14065" max="14065" width="6.28515625" style="75" customWidth="1"/>
    <col min="14066" max="14066" width="7.28515625" style="75" customWidth="1"/>
    <col min="14067" max="14068" width="5.7109375" style="75" customWidth="1"/>
    <col min="14069" max="14069" width="8.7109375" style="75" customWidth="1"/>
    <col min="14070" max="14071" width="8.28515625" style="75" customWidth="1"/>
    <col min="14072" max="14316" width="9.28515625" style="75"/>
    <col min="14317" max="14317" width="3.7109375" style="75" customWidth="1"/>
    <col min="14318" max="14318" width="23.7109375" style="75" customWidth="1"/>
    <col min="14319" max="14319" width="6.28515625" style="75" customWidth="1"/>
    <col min="14320" max="14320" width="7.7109375" style="75" customWidth="1"/>
    <col min="14321" max="14321" width="6.28515625" style="75" customWidth="1"/>
    <col min="14322" max="14322" width="7.28515625" style="75" customWidth="1"/>
    <col min="14323" max="14324" width="5.7109375" style="75" customWidth="1"/>
    <col min="14325" max="14325" width="8.7109375" style="75" customWidth="1"/>
    <col min="14326" max="14327" width="8.28515625" style="75" customWidth="1"/>
    <col min="14328" max="14572" width="9.28515625" style="75"/>
    <col min="14573" max="14573" width="3.7109375" style="75" customWidth="1"/>
    <col min="14574" max="14574" width="23.7109375" style="75" customWidth="1"/>
    <col min="14575" max="14575" width="6.28515625" style="75" customWidth="1"/>
    <col min="14576" max="14576" width="7.7109375" style="75" customWidth="1"/>
    <col min="14577" max="14577" width="6.28515625" style="75" customWidth="1"/>
    <col min="14578" max="14578" width="7.28515625" style="75" customWidth="1"/>
    <col min="14579" max="14580" width="5.7109375" style="75" customWidth="1"/>
    <col min="14581" max="14581" width="8.7109375" style="75" customWidth="1"/>
    <col min="14582" max="14583" width="8.28515625" style="75" customWidth="1"/>
    <col min="14584" max="14828" width="9.28515625" style="75"/>
    <col min="14829" max="14829" width="3.7109375" style="75" customWidth="1"/>
    <col min="14830" max="14830" width="23.7109375" style="75" customWidth="1"/>
    <col min="14831" max="14831" width="6.28515625" style="75" customWidth="1"/>
    <col min="14832" max="14832" width="7.7109375" style="75" customWidth="1"/>
    <col min="14833" max="14833" width="6.28515625" style="75" customWidth="1"/>
    <col min="14834" max="14834" width="7.28515625" style="75" customWidth="1"/>
    <col min="14835" max="14836" width="5.7109375" style="75" customWidth="1"/>
    <col min="14837" max="14837" width="8.7109375" style="75" customWidth="1"/>
    <col min="14838" max="14839" width="8.28515625" style="75" customWidth="1"/>
    <col min="14840" max="15084" width="9.28515625" style="75"/>
    <col min="15085" max="15085" width="3.7109375" style="75" customWidth="1"/>
    <col min="15086" max="15086" width="23.7109375" style="75" customWidth="1"/>
    <col min="15087" max="15087" width="6.28515625" style="75" customWidth="1"/>
    <col min="15088" max="15088" width="7.7109375" style="75" customWidth="1"/>
    <col min="15089" max="15089" width="6.28515625" style="75" customWidth="1"/>
    <col min="15090" max="15090" width="7.28515625" style="75" customWidth="1"/>
    <col min="15091" max="15092" width="5.7109375" style="75" customWidth="1"/>
    <col min="15093" max="15093" width="8.7109375" style="75" customWidth="1"/>
    <col min="15094" max="15095" width="8.28515625" style="75" customWidth="1"/>
    <col min="15096" max="15340" width="9.28515625" style="75"/>
    <col min="15341" max="15341" width="3.7109375" style="75" customWidth="1"/>
    <col min="15342" max="15342" width="23.7109375" style="75" customWidth="1"/>
    <col min="15343" max="15343" width="6.28515625" style="75" customWidth="1"/>
    <col min="15344" max="15344" width="7.7109375" style="75" customWidth="1"/>
    <col min="15345" max="15345" width="6.28515625" style="75" customWidth="1"/>
    <col min="15346" max="15346" width="7.28515625" style="75" customWidth="1"/>
    <col min="15347" max="15348" width="5.7109375" style="75" customWidth="1"/>
    <col min="15349" max="15349" width="8.7109375" style="75" customWidth="1"/>
    <col min="15350" max="15351" width="8.28515625" style="75" customWidth="1"/>
    <col min="15352" max="15596" width="9.28515625" style="75"/>
    <col min="15597" max="15597" width="3.7109375" style="75" customWidth="1"/>
    <col min="15598" max="15598" width="23.7109375" style="75" customWidth="1"/>
    <col min="15599" max="15599" width="6.28515625" style="75" customWidth="1"/>
    <col min="15600" max="15600" width="7.7109375" style="75" customWidth="1"/>
    <col min="15601" max="15601" width="6.28515625" style="75" customWidth="1"/>
    <col min="15602" max="15602" width="7.28515625" style="75" customWidth="1"/>
    <col min="15603" max="15604" width="5.7109375" style="75" customWidth="1"/>
    <col min="15605" max="15605" width="8.7109375" style="75" customWidth="1"/>
    <col min="15606" max="15607" width="8.28515625" style="75" customWidth="1"/>
    <col min="15608" max="15852" width="9.28515625" style="75"/>
    <col min="15853" max="15853" width="3.7109375" style="75" customWidth="1"/>
    <col min="15854" max="15854" width="23.7109375" style="75" customWidth="1"/>
    <col min="15855" max="15855" width="6.28515625" style="75" customWidth="1"/>
    <col min="15856" max="15856" width="7.7109375" style="75" customWidth="1"/>
    <col min="15857" max="15857" width="6.28515625" style="75" customWidth="1"/>
    <col min="15858" max="15858" width="7.28515625" style="75" customWidth="1"/>
    <col min="15859" max="15860" width="5.7109375" style="75" customWidth="1"/>
    <col min="15861" max="15861" width="8.7109375" style="75" customWidth="1"/>
    <col min="15862" max="15863" width="8.28515625" style="75" customWidth="1"/>
    <col min="15864" max="16108" width="9.28515625" style="75"/>
    <col min="16109" max="16109" width="3.7109375" style="75" customWidth="1"/>
    <col min="16110" max="16110" width="23.7109375" style="75" customWidth="1"/>
    <col min="16111" max="16111" width="6.28515625" style="75" customWidth="1"/>
    <col min="16112" max="16112" width="7.7109375" style="75" customWidth="1"/>
    <col min="16113" max="16113" width="6.28515625" style="75" customWidth="1"/>
    <col min="16114" max="16114" width="7.28515625" style="75" customWidth="1"/>
    <col min="16115" max="16116" width="5.7109375" style="75" customWidth="1"/>
    <col min="16117" max="16117" width="8.7109375" style="75" customWidth="1"/>
    <col min="16118" max="16119" width="8.28515625" style="75" customWidth="1"/>
    <col min="16120" max="16384" width="9.28515625" style="75"/>
  </cols>
  <sheetData>
    <row r="1" spans="1:11" s="73" customFormat="1" ht="30" customHeight="1" x14ac:dyDescent="0.2">
      <c r="A1" s="253" t="s">
        <v>55</v>
      </c>
      <c r="B1" s="254"/>
      <c r="C1" s="255" t="s">
        <v>346</v>
      </c>
      <c r="D1" s="255"/>
      <c r="E1" s="255"/>
      <c r="F1" s="255"/>
      <c r="G1" s="255"/>
      <c r="H1" s="255"/>
      <c r="I1" s="255"/>
      <c r="J1" s="255"/>
      <c r="K1" s="256"/>
    </row>
    <row r="2" spans="1:11" s="74" customFormat="1" ht="24.95" customHeight="1" x14ac:dyDescent="0.2">
      <c r="A2" s="257" t="s">
        <v>373</v>
      </c>
      <c r="B2" s="258"/>
      <c r="C2" s="259" t="s">
        <v>62</v>
      </c>
      <c r="D2" s="259"/>
      <c r="E2" s="259"/>
      <c r="F2" s="259"/>
      <c r="G2" s="259"/>
      <c r="H2" s="259"/>
      <c r="I2" s="259"/>
      <c r="J2" s="259"/>
      <c r="K2" s="260"/>
    </row>
    <row r="3" spans="1:11" ht="11.45" customHeight="1" x14ac:dyDescent="0.2">
      <c r="A3" s="261" t="s">
        <v>105</v>
      </c>
      <c r="B3" s="252" t="s">
        <v>374</v>
      </c>
      <c r="C3" s="263" t="s">
        <v>493</v>
      </c>
      <c r="D3" s="263"/>
      <c r="E3" s="263"/>
      <c r="F3" s="263"/>
      <c r="G3" s="263"/>
      <c r="H3" s="263"/>
      <c r="I3" s="263"/>
      <c r="J3" s="263"/>
      <c r="K3" s="264" t="s">
        <v>496</v>
      </c>
    </row>
    <row r="4" spans="1:11" ht="11.45" customHeight="1" x14ac:dyDescent="0.2">
      <c r="A4" s="261"/>
      <c r="B4" s="252"/>
      <c r="C4" s="241" t="s">
        <v>349</v>
      </c>
      <c r="D4" s="296"/>
      <c r="E4" s="297"/>
      <c r="F4" s="241" t="s">
        <v>350</v>
      </c>
      <c r="G4" s="296"/>
      <c r="H4" s="296"/>
      <c r="I4" s="296"/>
      <c r="J4" s="297"/>
      <c r="K4" s="264"/>
    </row>
    <row r="5" spans="1:11" ht="11.45" customHeight="1" x14ac:dyDescent="0.2">
      <c r="A5" s="261"/>
      <c r="B5" s="252"/>
      <c r="C5" s="290" t="s">
        <v>132</v>
      </c>
      <c r="D5" s="241" t="s">
        <v>351</v>
      </c>
      <c r="E5" s="297"/>
      <c r="F5" s="290" t="s">
        <v>132</v>
      </c>
      <c r="G5" s="290" t="s">
        <v>133</v>
      </c>
      <c r="H5" s="290" t="s">
        <v>352</v>
      </c>
      <c r="I5" s="293" t="s">
        <v>353</v>
      </c>
      <c r="J5" s="294"/>
      <c r="K5" s="264"/>
    </row>
    <row r="6" spans="1:11" ht="11.45" customHeight="1" x14ac:dyDescent="0.2">
      <c r="A6" s="261"/>
      <c r="B6" s="252"/>
      <c r="C6" s="291"/>
      <c r="D6" s="290" t="s">
        <v>354</v>
      </c>
      <c r="E6" s="290" t="s">
        <v>133</v>
      </c>
      <c r="F6" s="291"/>
      <c r="G6" s="291"/>
      <c r="H6" s="291"/>
      <c r="I6" s="290" t="s">
        <v>355</v>
      </c>
      <c r="J6" s="290" t="s">
        <v>356</v>
      </c>
      <c r="K6" s="298" t="s">
        <v>364</v>
      </c>
    </row>
    <row r="7" spans="1:11" ht="11.45" customHeight="1" x14ac:dyDescent="0.2">
      <c r="A7" s="261"/>
      <c r="B7" s="252"/>
      <c r="C7" s="291"/>
      <c r="D7" s="291"/>
      <c r="E7" s="291"/>
      <c r="F7" s="291"/>
      <c r="G7" s="291"/>
      <c r="H7" s="291"/>
      <c r="I7" s="291"/>
      <c r="J7" s="291"/>
      <c r="K7" s="299"/>
    </row>
    <row r="8" spans="1:11" ht="11.45" customHeight="1" x14ac:dyDescent="0.2">
      <c r="A8" s="261"/>
      <c r="B8" s="252"/>
      <c r="C8" s="291"/>
      <c r="D8" s="291"/>
      <c r="E8" s="291"/>
      <c r="F8" s="291"/>
      <c r="G8" s="291"/>
      <c r="H8" s="291"/>
      <c r="I8" s="291"/>
      <c r="J8" s="291"/>
      <c r="K8" s="299"/>
    </row>
    <row r="9" spans="1:11" ht="11.45" customHeight="1" x14ac:dyDescent="0.2">
      <c r="A9" s="261"/>
      <c r="B9" s="252"/>
      <c r="C9" s="291"/>
      <c r="D9" s="291"/>
      <c r="E9" s="291"/>
      <c r="F9" s="291"/>
      <c r="G9" s="291"/>
      <c r="H9" s="291"/>
      <c r="I9" s="291"/>
      <c r="J9" s="291"/>
      <c r="K9" s="299"/>
    </row>
    <row r="10" spans="1:11" ht="11.45" customHeight="1" x14ac:dyDescent="0.2">
      <c r="A10" s="261"/>
      <c r="B10" s="252"/>
      <c r="C10" s="291"/>
      <c r="D10" s="291"/>
      <c r="E10" s="291"/>
      <c r="F10" s="291"/>
      <c r="G10" s="291"/>
      <c r="H10" s="291"/>
      <c r="I10" s="291"/>
      <c r="J10" s="291"/>
      <c r="K10" s="299"/>
    </row>
    <row r="11" spans="1:11" ht="11.45" customHeight="1" x14ac:dyDescent="0.2">
      <c r="A11" s="261"/>
      <c r="B11" s="252"/>
      <c r="C11" s="292"/>
      <c r="D11" s="292"/>
      <c r="E11" s="292"/>
      <c r="F11" s="292"/>
      <c r="G11" s="292"/>
      <c r="H11" s="292"/>
      <c r="I11" s="292"/>
      <c r="J11" s="292"/>
      <c r="K11" s="300"/>
    </row>
    <row r="12" spans="1:11" ht="11.45" customHeight="1" x14ac:dyDescent="0.2">
      <c r="A12" s="261"/>
      <c r="B12" s="252"/>
      <c r="C12" s="252" t="s">
        <v>111</v>
      </c>
      <c r="D12" s="252"/>
      <c r="E12" s="76" t="s">
        <v>135</v>
      </c>
      <c r="F12" s="76" t="s">
        <v>111</v>
      </c>
      <c r="G12" s="252" t="s">
        <v>135</v>
      </c>
      <c r="H12" s="252"/>
      <c r="I12" s="76" t="s">
        <v>111</v>
      </c>
      <c r="J12" s="252" t="s">
        <v>135</v>
      </c>
      <c r="K12" s="264"/>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B14" s="118"/>
      <c r="C14" s="166"/>
      <c r="D14" s="166"/>
      <c r="E14" s="66"/>
      <c r="F14" s="164"/>
      <c r="G14" s="66"/>
      <c r="H14" s="66"/>
      <c r="I14" s="166"/>
      <c r="J14" s="66"/>
      <c r="K14" s="66"/>
    </row>
    <row r="15" spans="1:11" s="86" customFormat="1" ht="11.45" customHeight="1" x14ac:dyDescent="0.2">
      <c r="A15" s="132">
        <f>IF(D15&lt;&gt;"",COUNTA($D$15:D15),"")</f>
        <v>1</v>
      </c>
      <c r="B15" s="85" t="s">
        <v>136</v>
      </c>
      <c r="C15" s="167">
        <v>2782</v>
      </c>
      <c r="D15" s="167">
        <v>2625</v>
      </c>
      <c r="E15" s="113">
        <v>-0.8</v>
      </c>
      <c r="F15" s="165">
        <v>310444</v>
      </c>
      <c r="G15" s="113">
        <v>1.4</v>
      </c>
      <c r="H15" s="113">
        <v>29.9</v>
      </c>
      <c r="I15" s="167">
        <v>332713</v>
      </c>
      <c r="J15" s="113">
        <v>93.3</v>
      </c>
      <c r="K15" s="113">
        <v>35</v>
      </c>
    </row>
    <row r="16" spans="1:11" s="89" customFormat="1" ht="22.5" customHeight="1" x14ac:dyDescent="0.2">
      <c r="A16" s="132">
        <f>IF(D16&lt;&gt;"",COUNTA($D$15:D16),"")</f>
        <v>2</v>
      </c>
      <c r="B16" s="87" t="s">
        <v>365</v>
      </c>
      <c r="C16" s="166">
        <v>1191</v>
      </c>
      <c r="D16" s="166">
        <v>1144</v>
      </c>
      <c r="E16" s="66">
        <v>-0.8</v>
      </c>
      <c r="F16" s="164">
        <v>85268</v>
      </c>
      <c r="G16" s="66">
        <v>1</v>
      </c>
      <c r="H16" s="66">
        <v>45.8</v>
      </c>
      <c r="I16" s="166">
        <v>89010</v>
      </c>
      <c r="J16" s="66">
        <v>95.8</v>
      </c>
      <c r="K16" s="66">
        <v>47</v>
      </c>
    </row>
    <row r="17" spans="1:11" s="89" customFormat="1" ht="11.45" customHeight="1" x14ac:dyDescent="0.2">
      <c r="A17" s="132">
        <f>IF(D17&lt;&gt;"",COUNTA($D$15:D17),"")</f>
        <v>3</v>
      </c>
      <c r="B17" s="87" t="s">
        <v>142</v>
      </c>
      <c r="C17" s="166">
        <v>589</v>
      </c>
      <c r="D17" s="166">
        <v>579</v>
      </c>
      <c r="E17" s="66">
        <v>-0.3</v>
      </c>
      <c r="F17" s="164">
        <v>63502</v>
      </c>
      <c r="G17" s="66">
        <v>1.1000000000000001</v>
      </c>
      <c r="H17" s="66">
        <v>48.7</v>
      </c>
      <c r="I17" s="166">
        <v>65298</v>
      </c>
      <c r="J17" s="66">
        <v>97.2</v>
      </c>
      <c r="K17" s="66">
        <v>48.7</v>
      </c>
    </row>
    <row r="18" spans="1:11" s="86" customFormat="1" ht="11.45" customHeight="1" x14ac:dyDescent="0.2">
      <c r="A18" s="132">
        <f>IF(D18&lt;&gt;"",COUNTA($D$15:D18),"")</f>
        <v>4</v>
      </c>
      <c r="B18" s="87" t="s">
        <v>145</v>
      </c>
      <c r="C18" s="166">
        <v>221</v>
      </c>
      <c r="D18" s="166">
        <v>211</v>
      </c>
      <c r="E18" s="66">
        <v>1.9</v>
      </c>
      <c r="F18" s="164">
        <v>11034</v>
      </c>
      <c r="G18" s="66">
        <v>4.5</v>
      </c>
      <c r="H18" s="66">
        <v>42.9</v>
      </c>
      <c r="I18" s="166">
        <v>11891</v>
      </c>
      <c r="J18" s="66">
        <v>92.8</v>
      </c>
      <c r="K18" s="66">
        <v>46.9</v>
      </c>
    </row>
    <row r="19" spans="1:11" s="89" customFormat="1" ht="33" customHeight="1" x14ac:dyDescent="0.2">
      <c r="A19" s="132">
        <f>IF(D19&lt;&gt;"",COUNTA($D$15:D19),"")</f>
        <v>5</v>
      </c>
      <c r="B19" s="87" t="s">
        <v>366</v>
      </c>
      <c r="C19" s="166">
        <v>1591</v>
      </c>
      <c r="D19" s="166">
        <v>1481</v>
      </c>
      <c r="E19" s="66">
        <v>-0.7</v>
      </c>
      <c r="F19" s="164">
        <v>225176</v>
      </c>
      <c r="G19" s="66">
        <v>1.5</v>
      </c>
      <c r="H19" s="66">
        <v>23.7</v>
      </c>
      <c r="I19" s="166">
        <v>243703</v>
      </c>
      <c r="J19" s="66">
        <v>92.4</v>
      </c>
      <c r="K19" s="66">
        <v>30.2</v>
      </c>
    </row>
    <row r="20" spans="1:11" s="89" customFormat="1" ht="20.100000000000001" customHeight="1" x14ac:dyDescent="0.2">
      <c r="A20" s="132">
        <f>IF(D20&lt;&gt;"",COUNTA($D$15:D20),"")</f>
        <v>6</v>
      </c>
      <c r="B20" s="117" t="s">
        <v>450</v>
      </c>
      <c r="C20" s="167">
        <v>114</v>
      </c>
      <c r="D20" s="167">
        <v>108</v>
      </c>
      <c r="E20" s="113">
        <v>1.9</v>
      </c>
      <c r="F20" s="165">
        <v>16584</v>
      </c>
      <c r="G20" s="113">
        <v>1</v>
      </c>
      <c r="H20" s="113">
        <v>39.299999999999997</v>
      </c>
      <c r="I20" s="167">
        <v>17080</v>
      </c>
      <c r="J20" s="113">
        <v>97.1</v>
      </c>
      <c r="K20" s="113">
        <v>40.1</v>
      </c>
    </row>
    <row r="21" spans="1:11" s="89" customFormat="1" ht="22.5" customHeight="1" x14ac:dyDescent="0.2">
      <c r="A21" s="132">
        <f>IF(D21&lt;&gt;"",COUNTA($D$15:D21),"")</f>
        <v>7</v>
      </c>
      <c r="B21" s="87" t="s">
        <v>367</v>
      </c>
      <c r="C21" s="166">
        <v>76</v>
      </c>
      <c r="D21" s="166">
        <v>71</v>
      </c>
      <c r="E21" s="66" t="s">
        <v>444</v>
      </c>
      <c r="F21" s="164">
        <v>9402</v>
      </c>
      <c r="G21" s="66">
        <v>-0.6</v>
      </c>
      <c r="H21" s="66">
        <v>55.7</v>
      </c>
      <c r="I21" s="166">
        <v>9803</v>
      </c>
      <c r="J21" s="66">
        <v>95.9</v>
      </c>
      <c r="K21" s="66">
        <v>53.7</v>
      </c>
    </row>
    <row r="22" spans="1:11" s="89" customFormat="1" ht="11.45" customHeight="1" x14ac:dyDescent="0.2">
      <c r="A22" s="132">
        <f>IF(D22&lt;&gt;"",COUNTA($D$15:D22),"")</f>
        <v>8</v>
      </c>
      <c r="B22" s="87" t="s">
        <v>368</v>
      </c>
      <c r="C22" s="166">
        <v>35</v>
      </c>
      <c r="D22" s="166">
        <v>34</v>
      </c>
      <c r="E22" s="66">
        <v>-5.6</v>
      </c>
      <c r="F22" s="164">
        <v>6319</v>
      </c>
      <c r="G22" s="66">
        <v>-1.3</v>
      </c>
      <c r="H22" s="66">
        <v>58.8</v>
      </c>
      <c r="I22" s="166">
        <v>6463</v>
      </c>
      <c r="J22" s="66">
        <v>97.8</v>
      </c>
      <c r="K22" s="66">
        <v>55.2</v>
      </c>
    </row>
    <row r="23" spans="1:11" s="89" customFormat="1" ht="11.45" customHeight="1" x14ac:dyDescent="0.2">
      <c r="A23" s="132">
        <f>IF(D23&lt;&gt;"",COUNTA($D$15:D23),"")</f>
        <v>9</v>
      </c>
      <c r="B23" s="87" t="s">
        <v>369</v>
      </c>
      <c r="C23" s="166">
        <v>24</v>
      </c>
      <c r="D23" s="166">
        <v>22</v>
      </c>
      <c r="E23" s="66">
        <v>10</v>
      </c>
      <c r="F23" s="164">
        <v>2587</v>
      </c>
      <c r="G23" s="66">
        <v>-0.3</v>
      </c>
      <c r="H23" s="66">
        <v>53.2</v>
      </c>
      <c r="I23" s="166">
        <v>2794</v>
      </c>
      <c r="J23" s="66">
        <v>92.6</v>
      </c>
      <c r="K23" s="66">
        <v>53.6</v>
      </c>
    </row>
    <row r="24" spans="1:11" s="89" customFormat="1" ht="33" customHeight="1" x14ac:dyDescent="0.2">
      <c r="A24" s="132">
        <f>IF(D24&lt;&gt;"",COUNTA($D$15:D24),"")</f>
        <v>10</v>
      </c>
      <c r="B24" s="87" t="s">
        <v>370</v>
      </c>
      <c r="C24" s="166">
        <v>38</v>
      </c>
      <c r="D24" s="166">
        <v>37</v>
      </c>
      <c r="E24" s="66">
        <v>5.7</v>
      </c>
      <c r="F24" s="164">
        <v>7182</v>
      </c>
      <c r="G24" s="66">
        <v>3.2</v>
      </c>
      <c r="H24" s="66">
        <v>17.8</v>
      </c>
      <c r="I24" s="166">
        <v>7277</v>
      </c>
      <c r="J24" s="66">
        <v>98.7</v>
      </c>
      <c r="K24" s="66">
        <v>22</v>
      </c>
    </row>
    <row r="25" spans="1:11" s="89" customFormat="1" ht="20.100000000000001" customHeight="1" x14ac:dyDescent="0.2">
      <c r="A25" s="132">
        <f>IF(D25&lt;&gt;"",COUNTA($D$15:D25),"")</f>
        <v>11</v>
      </c>
      <c r="B25" s="85" t="s">
        <v>169</v>
      </c>
      <c r="C25" s="167">
        <v>44</v>
      </c>
      <c r="D25" s="167">
        <v>43</v>
      </c>
      <c r="E25" s="113">
        <v>-2.2999999999999998</v>
      </c>
      <c r="F25" s="165">
        <v>3040</v>
      </c>
      <c r="G25" s="113">
        <v>3.1</v>
      </c>
      <c r="H25" s="113">
        <v>40.9</v>
      </c>
      <c r="I25" s="167">
        <v>3167</v>
      </c>
      <c r="J25" s="113">
        <v>96</v>
      </c>
      <c r="K25" s="113">
        <v>44</v>
      </c>
    </row>
    <row r="26" spans="1:11" s="89" customFormat="1" ht="22.5" customHeight="1" x14ac:dyDescent="0.2">
      <c r="A26" s="132">
        <f>IF(D26&lt;&gt;"",COUNTA($D$15:D26),"")</f>
        <v>12</v>
      </c>
      <c r="B26" s="87" t="s">
        <v>367</v>
      </c>
      <c r="C26" s="166">
        <v>34</v>
      </c>
      <c r="D26" s="166">
        <v>33</v>
      </c>
      <c r="E26" s="66">
        <v>-2.9</v>
      </c>
      <c r="F26" s="164">
        <v>2226</v>
      </c>
      <c r="G26" s="66">
        <v>-0.4</v>
      </c>
      <c r="H26" s="66">
        <v>47.4</v>
      </c>
      <c r="I26" s="166">
        <v>2353</v>
      </c>
      <c r="J26" s="66">
        <v>94.6</v>
      </c>
      <c r="K26" s="66">
        <v>48.2</v>
      </c>
    </row>
    <row r="27" spans="1:11" s="89" customFormat="1" ht="11.45" customHeight="1" x14ac:dyDescent="0.2">
      <c r="A27" s="132">
        <f>IF(D27&lt;&gt;"",COUNTA($D$15:D27),"")</f>
        <v>13</v>
      </c>
      <c r="B27" s="87" t="s">
        <v>368</v>
      </c>
      <c r="C27" s="166">
        <v>17</v>
      </c>
      <c r="D27" s="166">
        <v>17</v>
      </c>
      <c r="E27" s="66" t="s">
        <v>444</v>
      </c>
      <c r="F27" s="164">
        <v>1547</v>
      </c>
      <c r="G27" s="66">
        <v>0.5</v>
      </c>
      <c r="H27" s="66">
        <v>48.6</v>
      </c>
      <c r="I27" s="166">
        <v>1592</v>
      </c>
      <c r="J27" s="66">
        <v>97.2</v>
      </c>
      <c r="K27" s="66">
        <v>48.7</v>
      </c>
    </row>
    <row r="28" spans="1:11" s="89" customFormat="1" ht="11.45" customHeight="1" x14ac:dyDescent="0.2">
      <c r="A28" s="132">
        <f>IF(D28&lt;&gt;"",COUNTA($D$15:D28),"")</f>
        <v>14</v>
      </c>
      <c r="B28" s="87" t="s">
        <v>369</v>
      </c>
      <c r="C28" s="166">
        <v>8</v>
      </c>
      <c r="D28" s="166">
        <v>7</v>
      </c>
      <c r="E28" s="66">
        <v>-12.5</v>
      </c>
      <c r="F28" s="164">
        <v>404</v>
      </c>
      <c r="G28" s="66">
        <v>-6</v>
      </c>
      <c r="H28" s="66">
        <v>47</v>
      </c>
      <c r="I28" s="166">
        <v>481</v>
      </c>
      <c r="J28" s="66">
        <v>84</v>
      </c>
      <c r="K28" s="66">
        <v>49.4</v>
      </c>
    </row>
    <row r="29" spans="1:11" s="89" customFormat="1" ht="33" customHeight="1" x14ac:dyDescent="0.2">
      <c r="A29" s="132">
        <f>IF(D29&lt;&gt;"",COUNTA($D$15:D29),"")</f>
        <v>15</v>
      </c>
      <c r="B29" s="87" t="s">
        <v>370</v>
      </c>
      <c r="C29" s="166">
        <v>10</v>
      </c>
      <c r="D29" s="166">
        <v>10</v>
      </c>
      <c r="E29" s="66" t="s">
        <v>444</v>
      </c>
      <c r="F29" s="164">
        <v>814</v>
      </c>
      <c r="G29" s="66">
        <v>14</v>
      </c>
      <c r="H29" s="66">
        <v>23.1</v>
      </c>
      <c r="I29" s="166">
        <v>814</v>
      </c>
      <c r="J29" s="66">
        <v>100</v>
      </c>
      <c r="K29" s="66">
        <v>30</v>
      </c>
    </row>
    <row r="30" spans="1:11" s="89" customFormat="1" ht="20.100000000000001" customHeight="1" x14ac:dyDescent="0.2">
      <c r="A30" s="132">
        <f>IF(D30&lt;&gt;"",COUNTA($D$15:D30),"")</f>
        <v>16</v>
      </c>
      <c r="B30" s="85" t="s">
        <v>375</v>
      </c>
      <c r="C30" s="167">
        <v>381</v>
      </c>
      <c r="D30" s="167">
        <v>357</v>
      </c>
      <c r="E30" s="113">
        <v>2.6</v>
      </c>
      <c r="F30" s="165">
        <v>44975</v>
      </c>
      <c r="G30" s="113">
        <v>3.7</v>
      </c>
      <c r="H30" s="113">
        <v>22.3</v>
      </c>
      <c r="I30" s="167">
        <v>49462</v>
      </c>
      <c r="J30" s="113">
        <v>90.9</v>
      </c>
      <c r="K30" s="113">
        <v>28.6</v>
      </c>
    </row>
    <row r="31" spans="1:11" s="89" customFormat="1" ht="22.5" customHeight="1" x14ac:dyDescent="0.2">
      <c r="A31" s="132">
        <f>IF(D31&lt;&gt;"",COUNTA($D$15:D31),"")</f>
        <v>17</v>
      </c>
      <c r="B31" s="87" t="s">
        <v>367</v>
      </c>
      <c r="C31" s="166">
        <v>168</v>
      </c>
      <c r="D31" s="166">
        <v>162</v>
      </c>
      <c r="E31" s="66">
        <v>3.2</v>
      </c>
      <c r="F31" s="164">
        <v>8772</v>
      </c>
      <c r="G31" s="66">
        <v>1.1000000000000001</v>
      </c>
      <c r="H31" s="66">
        <v>39.299999999999997</v>
      </c>
      <c r="I31" s="166">
        <v>9353</v>
      </c>
      <c r="J31" s="66">
        <v>93.8</v>
      </c>
      <c r="K31" s="66">
        <v>41</v>
      </c>
    </row>
    <row r="32" spans="1:11" s="89" customFormat="1" ht="11.45" customHeight="1" x14ac:dyDescent="0.2">
      <c r="A32" s="132">
        <f>IF(D32&lt;&gt;"",COUNTA($D$15:D32),"")</f>
        <v>18</v>
      </c>
      <c r="B32" s="87" t="s">
        <v>368</v>
      </c>
      <c r="C32" s="166">
        <v>93</v>
      </c>
      <c r="D32" s="166">
        <v>90</v>
      </c>
      <c r="E32" s="66">
        <v>2.2999999999999998</v>
      </c>
      <c r="F32" s="164">
        <v>6461</v>
      </c>
      <c r="G32" s="66">
        <v>1.4</v>
      </c>
      <c r="H32" s="66">
        <v>41.9</v>
      </c>
      <c r="I32" s="166">
        <v>6821</v>
      </c>
      <c r="J32" s="66">
        <v>94.7</v>
      </c>
      <c r="K32" s="66">
        <v>42.6</v>
      </c>
    </row>
    <row r="33" spans="1:11" s="89" customFormat="1" ht="11.45" customHeight="1" x14ac:dyDescent="0.2">
      <c r="A33" s="132">
        <f>IF(D33&lt;&gt;"",COUNTA($D$15:D33),"")</f>
        <v>19</v>
      </c>
      <c r="B33" s="87" t="s">
        <v>369</v>
      </c>
      <c r="C33" s="166">
        <v>28</v>
      </c>
      <c r="D33" s="166">
        <v>28</v>
      </c>
      <c r="E33" s="66">
        <v>7.7</v>
      </c>
      <c r="F33" s="164">
        <v>1193</v>
      </c>
      <c r="G33" s="66">
        <v>-4.0999999999999996</v>
      </c>
      <c r="H33" s="66">
        <v>39.5</v>
      </c>
      <c r="I33" s="166">
        <v>1305</v>
      </c>
      <c r="J33" s="66">
        <v>91.4</v>
      </c>
      <c r="K33" s="66">
        <v>43.7</v>
      </c>
    </row>
    <row r="34" spans="1:11" s="89" customFormat="1" ht="33" customHeight="1" x14ac:dyDescent="0.2">
      <c r="A34" s="132">
        <f>IF(D34&lt;&gt;"",COUNTA($D$15:D34),"")</f>
        <v>20</v>
      </c>
      <c r="B34" s="87" t="s">
        <v>370</v>
      </c>
      <c r="C34" s="166">
        <v>213</v>
      </c>
      <c r="D34" s="166">
        <v>195</v>
      </c>
      <c r="E34" s="66">
        <v>2.1</v>
      </c>
      <c r="F34" s="164">
        <v>36203</v>
      </c>
      <c r="G34" s="66">
        <v>4.4000000000000004</v>
      </c>
      <c r="H34" s="66">
        <v>18</v>
      </c>
      <c r="I34" s="166">
        <v>40109</v>
      </c>
      <c r="J34" s="66">
        <v>90.3</v>
      </c>
      <c r="K34" s="66">
        <v>25.5</v>
      </c>
    </row>
    <row r="35" spans="1:11" s="89" customFormat="1" ht="20.100000000000001" customHeight="1" x14ac:dyDescent="0.2">
      <c r="A35" s="132">
        <f>IF(D35&lt;&gt;"",COUNTA($D$15:D35),"")</f>
        <v>21</v>
      </c>
      <c r="B35" s="85" t="s">
        <v>171</v>
      </c>
      <c r="C35" s="167">
        <v>350</v>
      </c>
      <c r="D35" s="167">
        <v>336</v>
      </c>
      <c r="E35" s="113">
        <v>0.9</v>
      </c>
      <c r="F35" s="165">
        <v>41731</v>
      </c>
      <c r="G35" s="113">
        <v>1.1000000000000001</v>
      </c>
      <c r="H35" s="113">
        <v>38.700000000000003</v>
      </c>
      <c r="I35" s="167">
        <v>44350</v>
      </c>
      <c r="J35" s="113">
        <v>94.1</v>
      </c>
      <c r="K35" s="113">
        <v>41.6</v>
      </c>
    </row>
    <row r="36" spans="1:11" s="89" customFormat="1" ht="22.5" customHeight="1" x14ac:dyDescent="0.2">
      <c r="A36" s="132">
        <f>IF(D36&lt;&gt;"",COUNTA($D$15:D36),"")</f>
        <v>22</v>
      </c>
      <c r="B36" s="87" t="s">
        <v>367</v>
      </c>
      <c r="C36" s="166">
        <v>157</v>
      </c>
      <c r="D36" s="166">
        <v>153</v>
      </c>
      <c r="E36" s="66">
        <v>1.3</v>
      </c>
      <c r="F36" s="164">
        <v>11251</v>
      </c>
      <c r="G36" s="66">
        <v>2.2999999999999998</v>
      </c>
      <c r="H36" s="66">
        <v>43.6</v>
      </c>
      <c r="I36" s="166">
        <v>11675</v>
      </c>
      <c r="J36" s="66">
        <v>96.4</v>
      </c>
      <c r="K36" s="66">
        <v>45.7</v>
      </c>
    </row>
    <row r="37" spans="1:11" s="89" customFormat="1" ht="11.45" customHeight="1" x14ac:dyDescent="0.2">
      <c r="A37" s="132">
        <f>IF(D37&lt;&gt;"",COUNTA($D$15:D37),"")</f>
        <v>23</v>
      </c>
      <c r="B37" s="87" t="s">
        <v>368</v>
      </c>
      <c r="C37" s="166">
        <v>71</v>
      </c>
      <c r="D37" s="166">
        <v>71</v>
      </c>
      <c r="E37" s="66">
        <v>2.9</v>
      </c>
      <c r="F37" s="164">
        <v>8165</v>
      </c>
      <c r="G37" s="66">
        <v>2</v>
      </c>
      <c r="H37" s="66">
        <v>45.4</v>
      </c>
      <c r="I37" s="166">
        <v>8256</v>
      </c>
      <c r="J37" s="66">
        <v>98.9</v>
      </c>
      <c r="K37" s="66">
        <v>47</v>
      </c>
    </row>
    <row r="38" spans="1:11" s="89" customFormat="1" ht="11.45" customHeight="1" x14ac:dyDescent="0.2">
      <c r="A38" s="132">
        <f>IF(D38&lt;&gt;"",COUNTA($D$15:D38),"")</f>
        <v>24</v>
      </c>
      <c r="B38" s="87" t="s">
        <v>369</v>
      </c>
      <c r="C38" s="166">
        <v>32</v>
      </c>
      <c r="D38" s="166">
        <v>29</v>
      </c>
      <c r="E38" s="66">
        <v>3.6</v>
      </c>
      <c r="F38" s="164">
        <v>1141</v>
      </c>
      <c r="G38" s="66">
        <v>12</v>
      </c>
      <c r="H38" s="66">
        <v>41.6</v>
      </c>
      <c r="I38" s="166">
        <v>1336</v>
      </c>
      <c r="J38" s="66">
        <v>85.4</v>
      </c>
      <c r="K38" s="66">
        <v>43.8</v>
      </c>
    </row>
    <row r="39" spans="1:11" s="86" customFormat="1" ht="33" customHeight="1" x14ac:dyDescent="0.2">
      <c r="A39" s="132">
        <f>IF(D39&lt;&gt;"",COUNTA($D$15:D39),"")</f>
        <v>25</v>
      </c>
      <c r="B39" s="87" t="s">
        <v>370</v>
      </c>
      <c r="C39" s="166">
        <v>193</v>
      </c>
      <c r="D39" s="166">
        <v>183</v>
      </c>
      <c r="E39" s="66">
        <v>0.5</v>
      </c>
      <c r="F39" s="164">
        <v>30480</v>
      </c>
      <c r="G39" s="66">
        <v>0.7</v>
      </c>
      <c r="H39" s="66">
        <v>37</v>
      </c>
      <c r="I39" s="166">
        <v>32675</v>
      </c>
      <c r="J39" s="66">
        <v>93.3</v>
      </c>
      <c r="K39" s="66">
        <v>40</v>
      </c>
    </row>
    <row r="40" spans="1:11" s="86" customFormat="1" ht="20.100000000000001" customHeight="1" x14ac:dyDescent="0.2">
      <c r="A40" s="132">
        <f>IF(D40&lt;&gt;"",COUNTA($D$15:D40),"")</f>
        <v>26</v>
      </c>
      <c r="B40" s="85" t="s">
        <v>172</v>
      </c>
      <c r="C40" s="167">
        <v>951</v>
      </c>
      <c r="D40" s="167">
        <v>900</v>
      </c>
      <c r="E40" s="113">
        <v>-1.5</v>
      </c>
      <c r="F40" s="165">
        <v>107263</v>
      </c>
      <c r="G40" s="113">
        <v>1.4</v>
      </c>
      <c r="H40" s="113">
        <v>27.6</v>
      </c>
      <c r="I40" s="167">
        <v>113998</v>
      </c>
      <c r="J40" s="113">
        <v>94.1</v>
      </c>
      <c r="K40" s="113">
        <v>33.6</v>
      </c>
    </row>
    <row r="41" spans="1:11" s="89" customFormat="1" ht="22.5" customHeight="1" x14ac:dyDescent="0.2">
      <c r="A41" s="132">
        <f>IF(D41&lt;&gt;"",COUNTA($D$15:D41),"")</f>
        <v>27</v>
      </c>
      <c r="B41" s="87" t="s">
        <v>367</v>
      </c>
      <c r="C41" s="166">
        <v>355</v>
      </c>
      <c r="D41" s="166">
        <v>339</v>
      </c>
      <c r="E41" s="66">
        <v>-2.6</v>
      </c>
      <c r="F41" s="164">
        <v>25509</v>
      </c>
      <c r="G41" s="66">
        <v>0.2</v>
      </c>
      <c r="H41" s="66">
        <v>47</v>
      </c>
      <c r="I41" s="166">
        <v>26609</v>
      </c>
      <c r="J41" s="66">
        <v>95.9</v>
      </c>
      <c r="K41" s="66">
        <v>48</v>
      </c>
    </row>
    <row r="42" spans="1:11" s="89" customFormat="1" ht="11.45" customHeight="1" x14ac:dyDescent="0.2">
      <c r="A42" s="132">
        <f>IF(D42&lt;&gt;"",COUNTA($D$15:D42),"")</f>
        <v>28</v>
      </c>
      <c r="B42" s="87" t="s">
        <v>368</v>
      </c>
      <c r="C42" s="166">
        <v>168</v>
      </c>
      <c r="D42" s="166">
        <v>164</v>
      </c>
      <c r="E42" s="66">
        <v>-2.4</v>
      </c>
      <c r="F42" s="164">
        <v>19416</v>
      </c>
      <c r="G42" s="66">
        <v>0.7</v>
      </c>
      <c r="H42" s="66">
        <v>50.8</v>
      </c>
      <c r="I42" s="166">
        <v>20021</v>
      </c>
      <c r="J42" s="66">
        <v>97</v>
      </c>
      <c r="K42" s="66">
        <v>50</v>
      </c>
    </row>
    <row r="43" spans="1:11" s="89" customFormat="1" ht="11.45" customHeight="1" x14ac:dyDescent="0.2">
      <c r="A43" s="132">
        <f>IF(D43&lt;&gt;"",COUNTA($D$15:D43),"")</f>
        <v>29</v>
      </c>
      <c r="B43" s="87" t="s">
        <v>369</v>
      </c>
      <c r="C43" s="166">
        <v>70</v>
      </c>
      <c r="D43" s="166">
        <v>68</v>
      </c>
      <c r="E43" s="66">
        <v>-1.4</v>
      </c>
      <c r="F43" s="164">
        <v>3046</v>
      </c>
      <c r="G43" s="66">
        <v>4.9000000000000004</v>
      </c>
      <c r="H43" s="66">
        <v>38</v>
      </c>
      <c r="I43" s="166">
        <v>3147</v>
      </c>
      <c r="J43" s="66">
        <v>96.8</v>
      </c>
      <c r="K43" s="66">
        <v>44</v>
      </c>
    </row>
    <row r="44" spans="1:11" s="89" customFormat="1" ht="33" customHeight="1" x14ac:dyDescent="0.2">
      <c r="A44" s="132">
        <f>IF(D44&lt;&gt;"",COUNTA($D$15:D44),"")</f>
        <v>30</v>
      </c>
      <c r="B44" s="87" t="s">
        <v>370</v>
      </c>
      <c r="C44" s="166">
        <v>596</v>
      </c>
      <c r="D44" s="166">
        <v>561</v>
      </c>
      <c r="E44" s="66">
        <v>-0.9</v>
      </c>
      <c r="F44" s="164">
        <v>81754</v>
      </c>
      <c r="G44" s="66">
        <v>1.7</v>
      </c>
      <c r="H44" s="66">
        <v>21.5</v>
      </c>
      <c r="I44" s="166">
        <v>87389</v>
      </c>
      <c r="J44" s="66">
        <v>93.6</v>
      </c>
      <c r="K44" s="66">
        <v>28.8</v>
      </c>
    </row>
    <row r="45" spans="1:11" s="89" customFormat="1" ht="20.100000000000001" customHeight="1" x14ac:dyDescent="0.2">
      <c r="A45" s="132">
        <f>IF(D45&lt;&gt;"",COUNTA($D$15:D45),"")</f>
        <v>31</v>
      </c>
      <c r="B45" s="85" t="s">
        <v>173</v>
      </c>
      <c r="C45" s="167">
        <v>189</v>
      </c>
      <c r="D45" s="167">
        <v>180</v>
      </c>
      <c r="E45" s="113">
        <v>1.7</v>
      </c>
      <c r="F45" s="165">
        <v>25323</v>
      </c>
      <c r="G45" s="113">
        <v>2.1</v>
      </c>
      <c r="H45" s="113">
        <v>27.9</v>
      </c>
      <c r="I45" s="167">
        <v>27778</v>
      </c>
      <c r="J45" s="113">
        <v>91.2</v>
      </c>
      <c r="K45" s="113">
        <v>35.700000000000003</v>
      </c>
    </row>
    <row r="46" spans="1:11" s="89" customFormat="1" ht="22.5" customHeight="1" x14ac:dyDescent="0.2">
      <c r="A46" s="132">
        <f>IF(D46&lt;&gt;"",COUNTA($D$15:D46),"")</f>
        <v>32</v>
      </c>
      <c r="B46" s="87" t="s">
        <v>367</v>
      </c>
      <c r="C46" s="166">
        <v>79</v>
      </c>
      <c r="D46" s="166">
        <v>76</v>
      </c>
      <c r="E46" s="66">
        <v>1.3</v>
      </c>
      <c r="F46" s="164">
        <v>5529</v>
      </c>
      <c r="G46" s="66">
        <v>6.3</v>
      </c>
      <c r="H46" s="66">
        <v>42.1</v>
      </c>
      <c r="I46" s="166">
        <v>5822</v>
      </c>
      <c r="J46" s="66">
        <v>95</v>
      </c>
      <c r="K46" s="66">
        <v>44.9</v>
      </c>
    </row>
    <row r="47" spans="1:11" ht="11.45" customHeight="1" x14ac:dyDescent="0.2">
      <c r="A47" s="132">
        <f>IF(D47&lt;&gt;"",COUNTA($D$15:D47),"")</f>
        <v>33</v>
      </c>
      <c r="B47" s="87" t="s">
        <v>368</v>
      </c>
      <c r="C47" s="166">
        <v>42</v>
      </c>
      <c r="D47" s="166">
        <v>42</v>
      </c>
      <c r="E47" s="66">
        <v>2.4</v>
      </c>
      <c r="F47" s="164">
        <v>4222</v>
      </c>
      <c r="G47" s="66">
        <v>1.7</v>
      </c>
      <c r="H47" s="66">
        <v>43.8</v>
      </c>
      <c r="I47" s="166">
        <v>4358</v>
      </c>
      <c r="J47" s="66">
        <v>96.9</v>
      </c>
      <c r="K47" s="66">
        <v>46</v>
      </c>
    </row>
    <row r="48" spans="1:11" ht="11.45" customHeight="1" x14ac:dyDescent="0.2">
      <c r="A48" s="132">
        <f>IF(D48&lt;&gt;"",COUNTA($D$15:D48),"")</f>
        <v>34</v>
      </c>
      <c r="B48" s="87" t="s">
        <v>369</v>
      </c>
      <c r="C48" s="166">
        <v>10</v>
      </c>
      <c r="D48" s="166">
        <v>9</v>
      </c>
      <c r="E48" s="66">
        <v>12.5</v>
      </c>
      <c r="F48" s="164">
        <v>554</v>
      </c>
      <c r="G48" s="66">
        <v>109.8</v>
      </c>
      <c r="H48" s="66">
        <v>36.299999999999997</v>
      </c>
      <c r="I48" s="166">
        <v>653</v>
      </c>
      <c r="J48" s="66">
        <v>84.8</v>
      </c>
      <c r="K48" s="66">
        <v>46</v>
      </c>
    </row>
    <row r="49" spans="1:11" ht="33" customHeight="1" x14ac:dyDescent="0.2">
      <c r="A49" s="132">
        <f>IF(D49&lt;&gt;"",COUNTA($D$15:D49),"")</f>
        <v>35</v>
      </c>
      <c r="B49" s="87" t="s">
        <v>370</v>
      </c>
      <c r="C49" s="166">
        <v>110</v>
      </c>
      <c r="D49" s="166">
        <v>104</v>
      </c>
      <c r="E49" s="66">
        <v>2</v>
      </c>
      <c r="F49" s="164">
        <v>19794</v>
      </c>
      <c r="G49" s="66">
        <v>1</v>
      </c>
      <c r="H49" s="66">
        <v>23.9</v>
      </c>
      <c r="I49" s="166">
        <v>21956</v>
      </c>
      <c r="J49" s="66">
        <v>90.2</v>
      </c>
      <c r="K49" s="66">
        <v>33</v>
      </c>
    </row>
    <row r="50" spans="1:11" ht="20.100000000000001" customHeight="1" x14ac:dyDescent="0.2">
      <c r="A50" s="132">
        <f>IF(D50&lt;&gt;"",COUNTA($D$15:D50),"")</f>
        <v>36</v>
      </c>
      <c r="B50" s="85" t="s">
        <v>174</v>
      </c>
      <c r="C50" s="167">
        <v>578</v>
      </c>
      <c r="D50" s="167">
        <v>541</v>
      </c>
      <c r="E50" s="113">
        <v>-3.2</v>
      </c>
      <c r="F50" s="165">
        <v>58646</v>
      </c>
      <c r="G50" s="113">
        <v>0.8</v>
      </c>
      <c r="H50" s="113">
        <v>32.4</v>
      </c>
      <c r="I50" s="167">
        <v>62654</v>
      </c>
      <c r="J50" s="113">
        <v>93.6</v>
      </c>
      <c r="K50" s="113">
        <v>36.6</v>
      </c>
    </row>
    <row r="51" spans="1:11" ht="22.5" customHeight="1" x14ac:dyDescent="0.2">
      <c r="A51" s="132">
        <f>IF(D51&lt;&gt;"",COUNTA($D$15:D51),"")</f>
        <v>37</v>
      </c>
      <c r="B51" s="87" t="s">
        <v>367</v>
      </c>
      <c r="C51" s="166">
        <v>228</v>
      </c>
      <c r="D51" s="166">
        <v>220</v>
      </c>
      <c r="E51" s="66">
        <v>-2.2000000000000002</v>
      </c>
      <c r="F51" s="164">
        <v>18266</v>
      </c>
      <c r="G51" s="66">
        <v>0.7</v>
      </c>
      <c r="H51" s="66">
        <v>48.2</v>
      </c>
      <c r="I51" s="166">
        <v>18924</v>
      </c>
      <c r="J51" s="66">
        <v>96.5</v>
      </c>
      <c r="K51" s="66">
        <v>49.4</v>
      </c>
    </row>
    <row r="52" spans="1:11" ht="11.45" customHeight="1" x14ac:dyDescent="0.2">
      <c r="A52" s="132">
        <f>IF(D52&lt;&gt;"",COUNTA($D$15:D52),"")</f>
        <v>38</v>
      </c>
      <c r="B52" s="87" t="s">
        <v>368</v>
      </c>
      <c r="C52" s="166">
        <v>113</v>
      </c>
      <c r="D52" s="166">
        <v>112</v>
      </c>
      <c r="E52" s="66" t="s">
        <v>444</v>
      </c>
      <c r="F52" s="164">
        <v>14233</v>
      </c>
      <c r="G52" s="66">
        <v>2</v>
      </c>
      <c r="H52" s="66">
        <v>51.6</v>
      </c>
      <c r="I52" s="166">
        <v>14552</v>
      </c>
      <c r="J52" s="66">
        <v>97.8</v>
      </c>
      <c r="K52" s="66">
        <v>51.3</v>
      </c>
    </row>
    <row r="53" spans="1:11" ht="11.45" customHeight="1" x14ac:dyDescent="0.2">
      <c r="A53" s="132">
        <f>IF(D53&lt;&gt;"",COUNTA($D$15:D53),"")</f>
        <v>39</v>
      </c>
      <c r="B53" s="87" t="s">
        <v>369</v>
      </c>
      <c r="C53" s="166">
        <v>39</v>
      </c>
      <c r="D53" s="166">
        <v>38</v>
      </c>
      <c r="E53" s="66" t="s">
        <v>444</v>
      </c>
      <c r="F53" s="164">
        <v>1756</v>
      </c>
      <c r="G53" s="66">
        <v>0.1</v>
      </c>
      <c r="H53" s="66">
        <v>43.8</v>
      </c>
      <c r="I53" s="166">
        <v>1822</v>
      </c>
      <c r="J53" s="66">
        <v>96.4</v>
      </c>
      <c r="K53" s="66">
        <v>49</v>
      </c>
    </row>
    <row r="54" spans="1:11" ht="33" customHeight="1" x14ac:dyDescent="0.2">
      <c r="A54" s="132">
        <f>IF(D54&lt;&gt;"",COUNTA($D$15:D54),"")</f>
        <v>40</v>
      </c>
      <c r="B54" s="87" t="s">
        <v>370</v>
      </c>
      <c r="C54" s="166">
        <v>350</v>
      </c>
      <c r="D54" s="166">
        <v>321</v>
      </c>
      <c r="E54" s="66">
        <v>-3.9</v>
      </c>
      <c r="F54" s="164">
        <v>40380</v>
      </c>
      <c r="G54" s="66">
        <v>0.9</v>
      </c>
      <c r="H54" s="66">
        <v>25.1</v>
      </c>
      <c r="I54" s="166">
        <v>43730</v>
      </c>
      <c r="J54" s="66">
        <v>92.3</v>
      </c>
      <c r="K54" s="66">
        <v>30.6</v>
      </c>
    </row>
    <row r="55" spans="1:11" ht="20.100000000000001" customHeight="1" x14ac:dyDescent="0.2">
      <c r="A55" s="132">
        <f>IF(D55&lt;&gt;"",COUNTA($D$15:D55),"")</f>
        <v>41</v>
      </c>
      <c r="B55" s="85" t="s">
        <v>175</v>
      </c>
      <c r="C55" s="167">
        <v>175</v>
      </c>
      <c r="D55" s="167">
        <v>160</v>
      </c>
      <c r="E55" s="113">
        <v>-2.4</v>
      </c>
      <c r="F55" s="165">
        <v>12882</v>
      </c>
      <c r="G55" s="113">
        <v>-4.8</v>
      </c>
      <c r="H55" s="113">
        <v>22.3</v>
      </c>
      <c r="I55" s="167">
        <v>14224</v>
      </c>
      <c r="J55" s="113">
        <v>90.6</v>
      </c>
      <c r="K55" s="113">
        <v>27.3</v>
      </c>
    </row>
    <row r="56" spans="1:11" ht="22.5" customHeight="1" x14ac:dyDescent="0.2">
      <c r="A56" s="132">
        <f>IF(D56&lt;&gt;"",COUNTA($D$15:D56),"")</f>
        <v>42</v>
      </c>
      <c r="B56" s="87" t="s">
        <v>367</v>
      </c>
      <c r="C56" s="166">
        <v>94</v>
      </c>
      <c r="D56" s="166">
        <v>90</v>
      </c>
      <c r="E56" s="66">
        <v>-2.2000000000000002</v>
      </c>
      <c r="F56" s="164">
        <v>4313</v>
      </c>
      <c r="G56" s="66">
        <v>1.1000000000000001</v>
      </c>
      <c r="H56" s="66">
        <v>29.4</v>
      </c>
      <c r="I56" s="166">
        <v>4471</v>
      </c>
      <c r="J56" s="66">
        <v>96.5</v>
      </c>
      <c r="K56" s="66">
        <v>33.200000000000003</v>
      </c>
    </row>
    <row r="57" spans="1:11" ht="11.45" customHeight="1" x14ac:dyDescent="0.2">
      <c r="A57" s="132">
        <f>IF(D57&lt;&gt;"",COUNTA($D$15:D57),"")</f>
        <v>43</v>
      </c>
      <c r="B57" s="87" t="s">
        <v>368</v>
      </c>
      <c r="C57" s="166">
        <v>50</v>
      </c>
      <c r="D57" s="166">
        <v>49</v>
      </c>
      <c r="E57" s="66">
        <v>-2</v>
      </c>
      <c r="F57" s="164">
        <v>3139</v>
      </c>
      <c r="G57" s="66">
        <v>0.3</v>
      </c>
      <c r="H57" s="66">
        <v>31</v>
      </c>
      <c r="I57" s="166">
        <v>3235</v>
      </c>
      <c r="J57" s="66">
        <v>97</v>
      </c>
      <c r="K57" s="66">
        <v>35.6</v>
      </c>
    </row>
    <row r="58" spans="1:11" ht="11.45" customHeight="1" x14ac:dyDescent="0.2">
      <c r="A58" s="132">
        <f>IF(D58&lt;&gt;"",COUNTA($D$15:D58),"")</f>
        <v>44</v>
      </c>
      <c r="B58" s="87" t="s">
        <v>369</v>
      </c>
      <c r="C58" s="166">
        <v>10</v>
      </c>
      <c r="D58" s="166">
        <v>10</v>
      </c>
      <c r="E58" s="66" t="s">
        <v>444</v>
      </c>
      <c r="F58" s="164">
        <v>353</v>
      </c>
      <c r="G58" s="66">
        <v>1.1000000000000001</v>
      </c>
      <c r="H58" s="66">
        <v>23.8</v>
      </c>
      <c r="I58" s="166">
        <v>353</v>
      </c>
      <c r="J58" s="66">
        <v>100</v>
      </c>
      <c r="K58" s="66">
        <v>28.2</v>
      </c>
    </row>
    <row r="59" spans="1:11" ht="33" customHeight="1" x14ac:dyDescent="0.2">
      <c r="A59" s="132">
        <f>IF(D59&lt;&gt;"",COUNTA($D$15:D59),"")</f>
        <v>45</v>
      </c>
      <c r="B59" s="87" t="s">
        <v>370</v>
      </c>
      <c r="C59" s="166">
        <v>81</v>
      </c>
      <c r="D59" s="166">
        <v>70</v>
      </c>
      <c r="E59" s="66">
        <v>-2.8</v>
      </c>
      <c r="F59" s="164">
        <v>8569</v>
      </c>
      <c r="G59" s="66">
        <v>-7.5</v>
      </c>
      <c r="H59" s="66">
        <v>18.2</v>
      </c>
      <c r="I59" s="166">
        <v>9753</v>
      </c>
      <c r="J59" s="66">
        <v>87.9</v>
      </c>
      <c r="K59" s="66">
        <v>24.1</v>
      </c>
    </row>
    <row r="60" spans="1:11" ht="21.95" customHeight="1" x14ac:dyDescent="0.2">
      <c r="A60" s="132" t="str">
        <f>IF(D60&lt;&gt;"",COUNTA($D$15:D60),"")</f>
        <v/>
      </c>
      <c r="B60" s="87" t="s">
        <v>164</v>
      </c>
      <c r="C60" s="166"/>
      <c r="D60" s="166"/>
      <c r="E60" s="66"/>
      <c r="F60" s="164"/>
      <c r="G60" s="66"/>
      <c r="H60" s="66"/>
      <c r="I60" s="166"/>
      <c r="J60" s="66"/>
      <c r="K60" s="66"/>
    </row>
    <row r="61" spans="1:11" ht="20.100000000000001" customHeight="1" x14ac:dyDescent="0.2">
      <c r="A61" s="132">
        <f>IF(D61&lt;&gt;"",COUNTA($D$15:D61),"")</f>
        <v>46</v>
      </c>
      <c r="B61" s="117" t="s">
        <v>451</v>
      </c>
      <c r="C61" s="167">
        <v>34</v>
      </c>
      <c r="D61" s="167">
        <v>32</v>
      </c>
      <c r="E61" s="113">
        <v>-3</v>
      </c>
      <c r="F61" s="165">
        <v>2143</v>
      </c>
      <c r="G61" s="113">
        <v>1.6</v>
      </c>
      <c r="H61" s="113">
        <v>41.3</v>
      </c>
      <c r="I61" s="167">
        <v>2358</v>
      </c>
      <c r="J61" s="113">
        <v>90.9</v>
      </c>
      <c r="K61" s="113">
        <v>39.700000000000003</v>
      </c>
    </row>
    <row r="62" spans="1:11" ht="22.5" customHeight="1" x14ac:dyDescent="0.2">
      <c r="A62" s="132">
        <f>IF(D62&lt;&gt;"",COUNTA($D$15:D62),"")</f>
        <v>47</v>
      </c>
      <c r="B62" s="87" t="s">
        <v>367</v>
      </c>
      <c r="C62" s="166">
        <v>19</v>
      </c>
      <c r="D62" s="166">
        <v>19</v>
      </c>
      <c r="E62" s="66" t="s">
        <v>444</v>
      </c>
      <c r="F62" s="164">
        <v>1033</v>
      </c>
      <c r="G62" s="66">
        <v>1</v>
      </c>
      <c r="H62" s="66">
        <v>42</v>
      </c>
      <c r="I62" s="166">
        <v>1033</v>
      </c>
      <c r="J62" s="66">
        <v>100</v>
      </c>
      <c r="K62" s="66">
        <v>42.7</v>
      </c>
    </row>
    <row r="63" spans="1:11" ht="11.45" customHeight="1" x14ac:dyDescent="0.2">
      <c r="A63" s="132">
        <f>IF(D63&lt;&gt;"",COUNTA($D$15:D63),"")</f>
        <v>48</v>
      </c>
      <c r="B63" s="87" t="s">
        <v>368</v>
      </c>
      <c r="C63" s="166">
        <v>10</v>
      </c>
      <c r="D63" s="166">
        <v>10</v>
      </c>
      <c r="E63" s="66" t="s">
        <v>444</v>
      </c>
      <c r="F63" s="164">
        <v>743</v>
      </c>
      <c r="G63" s="66" t="s">
        <v>444</v>
      </c>
      <c r="H63" s="66">
        <v>45.5</v>
      </c>
      <c r="I63" s="166">
        <v>743</v>
      </c>
      <c r="J63" s="66">
        <v>100</v>
      </c>
      <c r="K63" s="66">
        <v>45.5</v>
      </c>
    </row>
    <row r="64" spans="1:11" ht="11.45" customHeight="1" x14ac:dyDescent="0.2">
      <c r="A64" s="132">
        <f>IF(D64&lt;&gt;"",COUNTA($D$15:D64),"")</f>
        <v>49</v>
      </c>
      <c r="B64" s="87" t="s">
        <v>369</v>
      </c>
      <c r="C64" s="166" t="s">
        <v>14</v>
      </c>
      <c r="D64" s="166" t="s">
        <v>14</v>
      </c>
      <c r="E64" s="66" t="s">
        <v>14</v>
      </c>
      <c r="F64" s="164" t="s">
        <v>14</v>
      </c>
      <c r="G64" s="66" t="s">
        <v>14</v>
      </c>
      <c r="H64" s="66" t="s">
        <v>14</v>
      </c>
      <c r="I64" s="166" t="s">
        <v>14</v>
      </c>
      <c r="J64" s="66" t="s">
        <v>14</v>
      </c>
      <c r="K64" s="66" t="s">
        <v>14</v>
      </c>
    </row>
    <row r="65" spans="1:11" ht="33" customHeight="1" x14ac:dyDescent="0.2">
      <c r="A65" s="132">
        <f>IF(D65&lt;&gt;"",COUNTA($D$15:D65),"")</f>
        <v>50</v>
      </c>
      <c r="B65" s="87" t="s">
        <v>370</v>
      </c>
      <c r="C65" s="166">
        <v>15</v>
      </c>
      <c r="D65" s="166">
        <v>13</v>
      </c>
      <c r="E65" s="66">
        <v>-7.1</v>
      </c>
      <c r="F65" s="164">
        <v>1110</v>
      </c>
      <c r="G65" s="66">
        <v>2.1</v>
      </c>
      <c r="H65" s="66">
        <v>40.6</v>
      </c>
      <c r="I65" s="166">
        <v>1325</v>
      </c>
      <c r="J65" s="66">
        <v>83.8</v>
      </c>
      <c r="K65" s="66">
        <v>36.799999999999997</v>
      </c>
    </row>
    <row r="66" spans="1:11" ht="20.100000000000001" customHeight="1" x14ac:dyDescent="0.2">
      <c r="A66" s="132">
        <f>IF(D66&lt;&gt;"",COUNTA($D$15:D66),"")</f>
        <v>51</v>
      </c>
      <c r="B66" s="117" t="s">
        <v>492</v>
      </c>
      <c r="C66" s="167">
        <v>9</v>
      </c>
      <c r="D66" s="167">
        <v>9</v>
      </c>
      <c r="E66" s="113" t="s">
        <v>444</v>
      </c>
      <c r="F66" s="165">
        <v>551</v>
      </c>
      <c r="G66" s="113">
        <v>5.2</v>
      </c>
      <c r="H66" s="113">
        <v>37.9</v>
      </c>
      <c r="I66" s="167">
        <v>578</v>
      </c>
      <c r="J66" s="113">
        <v>95.3</v>
      </c>
      <c r="K66" s="113">
        <v>37.4</v>
      </c>
    </row>
    <row r="67" spans="1:11" ht="22.5" customHeight="1" x14ac:dyDescent="0.2">
      <c r="A67" s="132">
        <f>IF(D67&lt;&gt;"",COUNTA($D$15:D67),"")</f>
        <v>52</v>
      </c>
      <c r="B67" s="87" t="s">
        <v>367</v>
      </c>
      <c r="C67" s="166">
        <v>7</v>
      </c>
      <c r="D67" s="166">
        <v>7</v>
      </c>
      <c r="E67" s="66" t="s">
        <v>444</v>
      </c>
      <c r="F67" s="164">
        <v>421</v>
      </c>
      <c r="G67" s="66">
        <v>6.9</v>
      </c>
      <c r="H67" s="66">
        <v>45.6</v>
      </c>
      <c r="I67" s="166">
        <v>448</v>
      </c>
      <c r="J67" s="66">
        <v>94</v>
      </c>
      <c r="K67" s="66">
        <v>42.3</v>
      </c>
    </row>
    <row r="68" spans="1:11" ht="11.45" customHeight="1" x14ac:dyDescent="0.2">
      <c r="A68" s="132">
        <f>IF(D68&lt;&gt;"",COUNTA($D$15:D68),"")</f>
        <v>53</v>
      </c>
      <c r="B68" s="87" t="s">
        <v>368</v>
      </c>
      <c r="C68" s="166">
        <v>6</v>
      </c>
      <c r="D68" s="166">
        <v>6</v>
      </c>
      <c r="E68" s="66" t="s">
        <v>444</v>
      </c>
      <c r="F68" s="164">
        <v>389</v>
      </c>
      <c r="G68" s="66">
        <v>7.5</v>
      </c>
      <c r="H68" s="66">
        <v>44.4</v>
      </c>
      <c r="I68" s="166">
        <v>413</v>
      </c>
      <c r="J68" s="66">
        <v>94.2</v>
      </c>
      <c r="K68" s="66">
        <v>41.2</v>
      </c>
    </row>
    <row r="69" spans="1:11" ht="11.45" customHeight="1" x14ac:dyDescent="0.2">
      <c r="A69" s="132">
        <f>IF(D69&lt;&gt;"",COUNTA($D$15:D69),"")</f>
        <v>54</v>
      </c>
      <c r="B69" s="87" t="s">
        <v>369</v>
      </c>
      <c r="C69" s="166">
        <v>1</v>
      </c>
      <c r="D69" s="166">
        <v>1</v>
      </c>
      <c r="E69" s="66" t="s">
        <v>17</v>
      </c>
      <c r="F69" s="164" t="s">
        <v>17</v>
      </c>
      <c r="G69" s="66" t="s">
        <v>17</v>
      </c>
      <c r="H69" s="66" t="s">
        <v>17</v>
      </c>
      <c r="I69" s="166" t="s">
        <v>17</v>
      </c>
      <c r="J69" s="66" t="s">
        <v>17</v>
      </c>
      <c r="K69" s="66" t="s">
        <v>17</v>
      </c>
    </row>
    <row r="70" spans="1:11" ht="33" customHeight="1" x14ac:dyDescent="0.2">
      <c r="A70" s="132">
        <f>IF(D70&lt;&gt;"",COUNTA($D$15:D70),"")</f>
        <v>55</v>
      </c>
      <c r="B70" s="87" t="s">
        <v>370</v>
      </c>
      <c r="C70" s="166">
        <v>2</v>
      </c>
      <c r="D70" s="166">
        <v>2</v>
      </c>
      <c r="E70" s="66" t="s">
        <v>17</v>
      </c>
      <c r="F70" s="164" t="s">
        <v>17</v>
      </c>
      <c r="G70" s="66" t="s">
        <v>17</v>
      </c>
      <c r="H70" s="66" t="s">
        <v>17</v>
      </c>
      <c r="I70" s="166" t="s">
        <v>17</v>
      </c>
      <c r="J70" s="66" t="s">
        <v>17</v>
      </c>
      <c r="K70" s="66" t="s">
        <v>17</v>
      </c>
    </row>
    <row r="71" spans="1:11" ht="20.100000000000001" customHeight="1" x14ac:dyDescent="0.2">
      <c r="A71" s="132">
        <f>IF(D71&lt;&gt;"",COUNTA($D$15:D71),"")</f>
        <v>56</v>
      </c>
      <c r="B71" s="85" t="s">
        <v>453</v>
      </c>
      <c r="C71" s="167">
        <v>37</v>
      </c>
      <c r="D71" s="167">
        <v>37</v>
      </c>
      <c r="E71" s="113">
        <v>2.8</v>
      </c>
      <c r="F71" s="165">
        <v>3221</v>
      </c>
      <c r="G71" s="113">
        <v>3.2</v>
      </c>
      <c r="H71" s="113">
        <v>38.9</v>
      </c>
      <c r="I71" s="167">
        <v>3241</v>
      </c>
      <c r="J71" s="113">
        <v>99.4</v>
      </c>
      <c r="K71" s="113">
        <v>38.6</v>
      </c>
    </row>
    <row r="72" spans="1:11" ht="22.5" customHeight="1" x14ac:dyDescent="0.2">
      <c r="A72" s="132">
        <f>IF(D72&lt;&gt;"",COUNTA($D$15:D72),"")</f>
        <v>57</v>
      </c>
      <c r="B72" s="87" t="s">
        <v>367</v>
      </c>
      <c r="C72" s="166">
        <v>27</v>
      </c>
      <c r="D72" s="166">
        <v>27</v>
      </c>
      <c r="E72" s="66">
        <v>3.8</v>
      </c>
      <c r="F72" s="164">
        <v>2219</v>
      </c>
      <c r="G72" s="66">
        <v>4.7</v>
      </c>
      <c r="H72" s="66">
        <v>45.5</v>
      </c>
      <c r="I72" s="166">
        <v>2239</v>
      </c>
      <c r="J72" s="66">
        <v>99.1</v>
      </c>
      <c r="K72" s="66">
        <v>45.2</v>
      </c>
    </row>
    <row r="73" spans="1:11" ht="11.45" customHeight="1" x14ac:dyDescent="0.2">
      <c r="A73" s="132">
        <f>IF(D73&lt;&gt;"",COUNTA($D$15:D73),"")</f>
        <v>58</v>
      </c>
      <c r="B73" s="87" t="s">
        <v>368</v>
      </c>
      <c r="C73" s="166">
        <v>13</v>
      </c>
      <c r="D73" s="166">
        <v>13</v>
      </c>
      <c r="E73" s="66" t="s">
        <v>444</v>
      </c>
      <c r="F73" s="164">
        <v>1473</v>
      </c>
      <c r="G73" s="66">
        <v>1.2</v>
      </c>
      <c r="H73" s="66">
        <v>44.7</v>
      </c>
      <c r="I73" s="166">
        <v>1493</v>
      </c>
      <c r="J73" s="66">
        <v>98.7</v>
      </c>
      <c r="K73" s="66">
        <v>44.5</v>
      </c>
    </row>
    <row r="74" spans="1:11" ht="11.45" customHeight="1" x14ac:dyDescent="0.2">
      <c r="A74" s="132">
        <f>IF(D74&lt;&gt;"",COUNTA($D$15:D74),"")</f>
        <v>59</v>
      </c>
      <c r="B74" s="87" t="s">
        <v>369</v>
      </c>
      <c r="C74" s="166">
        <v>11</v>
      </c>
      <c r="D74" s="166">
        <v>11</v>
      </c>
      <c r="E74" s="66">
        <v>10</v>
      </c>
      <c r="F74" s="164">
        <v>680</v>
      </c>
      <c r="G74" s="66">
        <v>13.7</v>
      </c>
      <c r="H74" s="66">
        <v>47.8</v>
      </c>
      <c r="I74" s="166">
        <v>680</v>
      </c>
      <c r="J74" s="66">
        <v>100</v>
      </c>
      <c r="K74" s="66">
        <v>47.7</v>
      </c>
    </row>
    <row r="75" spans="1:11" ht="33" customHeight="1" x14ac:dyDescent="0.2">
      <c r="A75" s="132">
        <f>IF(D75&lt;&gt;"",COUNTA($D$15:D75),"")</f>
        <v>60</v>
      </c>
      <c r="B75" s="87" t="s">
        <v>370</v>
      </c>
      <c r="C75" s="166">
        <v>10</v>
      </c>
      <c r="D75" s="166">
        <v>10</v>
      </c>
      <c r="E75" s="66" t="s">
        <v>444</v>
      </c>
      <c r="F75" s="164">
        <v>1002</v>
      </c>
      <c r="G75" s="66">
        <v>0.1</v>
      </c>
      <c r="H75" s="66">
        <v>24.1</v>
      </c>
      <c r="I75" s="166">
        <v>1002</v>
      </c>
      <c r="J75" s="66">
        <v>100</v>
      </c>
      <c r="K75" s="66">
        <v>23.9</v>
      </c>
    </row>
    <row r="76" spans="1:11" ht="20.100000000000001" customHeight="1" x14ac:dyDescent="0.2">
      <c r="A76" s="132">
        <f>IF(D76&lt;&gt;"",COUNTA($D$15:D76),"")</f>
        <v>61</v>
      </c>
      <c r="B76" s="85" t="s">
        <v>486</v>
      </c>
      <c r="C76" s="167">
        <v>32</v>
      </c>
      <c r="D76" s="167">
        <v>31</v>
      </c>
      <c r="E76" s="113">
        <v>10.7</v>
      </c>
      <c r="F76" s="165">
        <v>3785</v>
      </c>
      <c r="G76" s="113">
        <v>16</v>
      </c>
      <c r="H76" s="113">
        <v>40</v>
      </c>
      <c r="I76" s="167">
        <v>3866</v>
      </c>
      <c r="J76" s="113">
        <v>97.9</v>
      </c>
      <c r="K76" s="113">
        <v>41.6</v>
      </c>
    </row>
    <row r="77" spans="1:11" ht="22.5" customHeight="1" x14ac:dyDescent="0.2">
      <c r="A77" s="132">
        <f>IF(D77&lt;&gt;"",COUNTA($D$15:D77),"")</f>
        <v>62</v>
      </c>
      <c r="B77" s="87" t="s">
        <v>367</v>
      </c>
      <c r="C77" s="166">
        <v>23</v>
      </c>
      <c r="D77" s="166">
        <v>22</v>
      </c>
      <c r="E77" s="66">
        <v>4.8</v>
      </c>
      <c r="F77" s="164">
        <v>1843</v>
      </c>
      <c r="G77" s="66">
        <v>18.899999999999999</v>
      </c>
      <c r="H77" s="66">
        <v>45.8</v>
      </c>
      <c r="I77" s="166">
        <v>1917</v>
      </c>
      <c r="J77" s="66">
        <v>96.1</v>
      </c>
      <c r="K77" s="66">
        <v>49.9</v>
      </c>
    </row>
    <row r="78" spans="1:11" ht="11.45" customHeight="1" x14ac:dyDescent="0.2">
      <c r="A78" s="132">
        <f>IF(D78&lt;&gt;"",COUNTA($D$15:D78),"")</f>
        <v>63</v>
      </c>
      <c r="B78" s="87" t="s">
        <v>368</v>
      </c>
      <c r="C78" s="166">
        <v>12</v>
      </c>
      <c r="D78" s="166">
        <v>12</v>
      </c>
      <c r="E78" s="66" t="s">
        <v>444</v>
      </c>
      <c r="F78" s="164">
        <v>1175</v>
      </c>
      <c r="G78" s="66">
        <v>0.3</v>
      </c>
      <c r="H78" s="66">
        <v>46.5</v>
      </c>
      <c r="I78" s="166">
        <v>1175</v>
      </c>
      <c r="J78" s="66">
        <v>100</v>
      </c>
      <c r="K78" s="66">
        <v>49.9</v>
      </c>
    </row>
    <row r="79" spans="1:11" ht="11.45" customHeight="1" x14ac:dyDescent="0.2">
      <c r="A79" s="132">
        <f>IF(D79&lt;&gt;"",COUNTA($D$15:D79),"")</f>
        <v>64</v>
      </c>
      <c r="B79" s="87" t="s">
        <v>369</v>
      </c>
      <c r="C79" s="166">
        <v>6</v>
      </c>
      <c r="D79" s="166">
        <v>5</v>
      </c>
      <c r="E79" s="66">
        <v>25</v>
      </c>
      <c r="F79" s="164">
        <v>448</v>
      </c>
      <c r="G79" s="66">
        <v>183.5</v>
      </c>
      <c r="H79" s="66">
        <v>42.3</v>
      </c>
      <c r="I79" s="166">
        <v>519</v>
      </c>
      <c r="J79" s="66">
        <v>86.3</v>
      </c>
      <c r="K79" s="66">
        <v>53</v>
      </c>
    </row>
    <row r="80" spans="1:11" ht="33" customHeight="1" x14ac:dyDescent="0.2">
      <c r="A80" s="132">
        <f>IF(D80&lt;&gt;"",COUNTA($D$15:D80),"")</f>
        <v>65</v>
      </c>
      <c r="B80" s="87" t="s">
        <v>370</v>
      </c>
      <c r="C80" s="166">
        <v>9</v>
      </c>
      <c r="D80" s="166">
        <v>9</v>
      </c>
      <c r="E80" s="66">
        <v>28.6</v>
      </c>
      <c r="F80" s="164">
        <v>1942</v>
      </c>
      <c r="G80" s="66">
        <v>13.4</v>
      </c>
      <c r="H80" s="66">
        <v>34.5</v>
      </c>
      <c r="I80" s="166">
        <v>1949</v>
      </c>
      <c r="J80" s="66">
        <v>99.6</v>
      </c>
      <c r="K80" s="66">
        <v>33.6</v>
      </c>
    </row>
    <row r="81" spans="3:11" ht="11.45" customHeight="1" x14ac:dyDescent="0.2">
      <c r="C81" s="148"/>
      <c r="D81" s="148"/>
      <c r="E81" s="148"/>
      <c r="F81" s="148"/>
      <c r="G81" s="149"/>
      <c r="H81" s="149"/>
      <c r="I81" s="148"/>
      <c r="J81" s="149"/>
      <c r="K81" s="149"/>
    </row>
    <row r="82" spans="3:11" ht="11.45" customHeight="1" x14ac:dyDescent="0.2">
      <c r="C82" s="148"/>
      <c r="D82" s="148"/>
      <c r="E82" s="148"/>
      <c r="F82" s="148"/>
      <c r="G82" s="148"/>
      <c r="H82" s="148"/>
      <c r="I82" s="148"/>
      <c r="J82" s="148"/>
      <c r="K82" s="148"/>
    </row>
    <row r="83" spans="3:11" ht="11.45" customHeight="1" x14ac:dyDescent="0.2"/>
    <row r="84" spans="3:11"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rowBreaks count="1" manualBreakCount="1">
    <brk id="7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1"/>
  <dimension ref="A1:K145"/>
  <sheetViews>
    <sheetView zoomScale="140" zoomScaleNormal="140" workbookViewId="0">
      <pane xSplit="2" ySplit="13" topLeftCell="C14" activePane="bottomRight" state="frozen"/>
      <selection activeCell="K6" sqref="K6:K11"/>
      <selection pane="topRight" activeCell="K6" sqref="K6:K11"/>
      <selection pane="bottomLeft" activeCell="K6" sqref="K6:K11"/>
      <selection pane="bottomRight" activeCell="C14" sqref="C14"/>
    </sheetView>
  </sheetViews>
  <sheetFormatPr baseColWidth="10" defaultColWidth="9.28515625" defaultRowHeight="11.25" x14ac:dyDescent="0.2"/>
  <cols>
    <col min="1" max="1" width="3.28515625" style="52" customWidth="1"/>
    <col min="2" max="2" width="22" style="67" customWidth="1"/>
    <col min="3" max="3" width="6.28515625" style="67" customWidth="1"/>
    <col min="4" max="4" width="7.7109375" style="67" customWidth="1"/>
    <col min="5" max="5" width="6.7109375" style="72" bestFit="1" customWidth="1"/>
    <col min="6" max="6" width="7.28515625" style="67" customWidth="1"/>
    <col min="7" max="7" width="6.7109375" style="72" bestFit="1" customWidth="1"/>
    <col min="8" max="8" width="6.5703125" style="72" customWidth="1"/>
    <col min="9" max="9" width="8.7109375" style="67" customWidth="1"/>
    <col min="10" max="10" width="8.5703125" style="72" customWidth="1"/>
    <col min="11" max="11" width="8.28515625" style="72" customWidth="1"/>
    <col min="12" max="232" width="9.28515625" style="52"/>
    <col min="233" max="233" width="3.7109375" style="52" customWidth="1"/>
    <col min="234" max="234" width="23.7109375" style="52" customWidth="1"/>
    <col min="235" max="235" width="6.28515625" style="52" customWidth="1"/>
    <col min="236" max="236" width="7.7109375" style="52" customWidth="1"/>
    <col min="237" max="237" width="6.28515625" style="52" customWidth="1"/>
    <col min="238" max="238" width="7.28515625" style="52" customWidth="1"/>
    <col min="239" max="240" width="5.7109375" style="52" customWidth="1"/>
    <col min="241" max="241" width="8.7109375" style="52" customWidth="1"/>
    <col min="242" max="243" width="8.28515625" style="52" customWidth="1"/>
    <col min="244" max="488" width="9.28515625" style="52"/>
    <col min="489" max="489" width="3.7109375" style="52" customWidth="1"/>
    <col min="490" max="490" width="23.7109375" style="52" customWidth="1"/>
    <col min="491" max="491" width="6.28515625" style="52" customWidth="1"/>
    <col min="492" max="492" width="7.7109375" style="52" customWidth="1"/>
    <col min="493" max="493" width="6.28515625" style="52" customWidth="1"/>
    <col min="494" max="494" width="7.28515625" style="52" customWidth="1"/>
    <col min="495" max="496" width="5.7109375" style="52" customWidth="1"/>
    <col min="497" max="497" width="8.7109375" style="52" customWidth="1"/>
    <col min="498" max="499" width="8.28515625" style="52" customWidth="1"/>
    <col min="500" max="744" width="9.28515625" style="52"/>
    <col min="745" max="745" width="3.7109375" style="52" customWidth="1"/>
    <col min="746" max="746" width="23.7109375" style="52" customWidth="1"/>
    <col min="747" max="747" width="6.28515625" style="52" customWidth="1"/>
    <col min="748" max="748" width="7.7109375" style="52" customWidth="1"/>
    <col min="749" max="749" width="6.28515625" style="52" customWidth="1"/>
    <col min="750" max="750" width="7.28515625" style="52" customWidth="1"/>
    <col min="751" max="752" width="5.7109375" style="52" customWidth="1"/>
    <col min="753" max="753" width="8.7109375" style="52" customWidth="1"/>
    <col min="754" max="755" width="8.28515625" style="52" customWidth="1"/>
    <col min="756" max="1000" width="9.28515625" style="52"/>
    <col min="1001" max="1001" width="3.7109375" style="52" customWidth="1"/>
    <col min="1002" max="1002" width="23.7109375" style="52" customWidth="1"/>
    <col min="1003" max="1003" width="6.28515625" style="52" customWidth="1"/>
    <col min="1004" max="1004" width="7.7109375" style="52" customWidth="1"/>
    <col min="1005" max="1005" width="6.28515625" style="52" customWidth="1"/>
    <col min="1006" max="1006" width="7.28515625" style="52" customWidth="1"/>
    <col min="1007" max="1008" width="5.7109375" style="52" customWidth="1"/>
    <col min="1009" max="1009" width="8.7109375" style="52" customWidth="1"/>
    <col min="1010" max="1011" width="8.28515625" style="52" customWidth="1"/>
    <col min="1012" max="1256" width="9.28515625" style="52"/>
    <col min="1257" max="1257" width="3.7109375" style="52" customWidth="1"/>
    <col min="1258" max="1258" width="23.7109375" style="52" customWidth="1"/>
    <col min="1259" max="1259" width="6.28515625" style="52" customWidth="1"/>
    <col min="1260" max="1260" width="7.7109375" style="52" customWidth="1"/>
    <col min="1261" max="1261" width="6.28515625" style="52" customWidth="1"/>
    <col min="1262" max="1262" width="7.28515625" style="52" customWidth="1"/>
    <col min="1263" max="1264" width="5.7109375" style="52" customWidth="1"/>
    <col min="1265" max="1265" width="8.7109375" style="52" customWidth="1"/>
    <col min="1266" max="1267" width="8.28515625" style="52" customWidth="1"/>
    <col min="1268" max="1512" width="9.28515625" style="52"/>
    <col min="1513" max="1513" width="3.7109375" style="52" customWidth="1"/>
    <col min="1514" max="1514" width="23.7109375" style="52" customWidth="1"/>
    <col min="1515" max="1515" width="6.28515625" style="52" customWidth="1"/>
    <col min="1516" max="1516" width="7.7109375" style="52" customWidth="1"/>
    <col min="1517" max="1517" width="6.28515625" style="52" customWidth="1"/>
    <col min="1518" max="1518" width="7.28515625" style="52" customWidth="1"/>
    <col min="1519" max="1520" width="5.7109375" style="52" customWidth="1"/>
    <col min="1521" max="1521" width="8.7109375" style="52" customWidth="1"/>
    <col min="1522" max="1523" width="8.28515625" style="52" customWidth="1"/>
    <col min="1524" max="1768" width="9.28515625" style="52"/>
    <col min="1769" max="1769" width="3.7109375" style="52" customWidth="1"/>
    <col min="1770" max="1770" width="23.7109375" style="52" customWidth="1"/>
    <col min="1771" max="1771" width="6.28515625" style="52" customWidth="1"/>
    <col min="1772" max="1772" width="7.7109375" style="52" customWidth="1"/>
    <col min="1773" max="1773" width="6.28515625" style="52" customWidth="1"/>
    <col min="1774" max="1774" width="7.28515625" style="52" customWidth="1"/>
    <col min="1775" max="1776" width="5.7109375" style="52" customWidth="1"/>
    <col min="1777" max="1777" width="8.7109375" style="52" customWidth="1"/>
    <col min="1778" max="1779" width="8.28515625" style="52" customWidth="1"/>
    <col min="1780" max="2024" width="9.28515625" style="52"/>
    <col min="2025" max="2025" width="3.7109375" style="52" customWidth="1"/>
    <col min="2026" max="2026" width="23.7109375" style="52" customWidth="1"/>
    <col min="2027" max="2027" width="6.28515625" style="52" customWidth="1"/>
    <col min="2028" max="2028" width="7.7109375" style="52" customWidth="1"/>
    <col min="2029" max="2029" width="6.28515625" style="52" customWidth="1"/>
    <col min="2030" max="2030" width="7.28515625" style="52" customWidth="1"/>
    <col min="2031" max="2032" width="5.7109375" style="52" customWidth="1"/>
    <col min="2033" max="2033" width="8.7109375" style="52" customWidth="1"/>
    <col min="2034" max="2035" width="8.28515625" style="52" customWidth="1"/>
    <col min="2036" max="2280" width="9.28515625" style="52"/>
    <col min="2281" max="2281" width="3.7109375" style="52" customWidth="1"/>
    <col min="2282" max="2282" width="23.7109375" style="52" customWidth="1"/>
    <col min="2283" max="2283" width="6.28515625" style="52" customWidth="1"/>
    <col min="2284" max="2284" width="7.7109375" style="52" customWidth="1"/>
    <col min="2285" max="2285" width="6.28515625" style="52" customWidth="1"/>
    <col min="2286" max="2286" width="7.28515625" style="52" customWidth="1"/>
    <col min="2287" max="2288" width="5.7109375" style="52" customWidth="1"/>
    <col min="2289" max="2289" width="8.7109375" style="52" customWidth="1"/>
    <col min="2290" max="2291" width="8.28515625" style="52" customWidth="1"/>
    <col min="2292" max="2536" width="9.28515625" style="52"/>
    <col min="2537" max="2537" width="3.7109375" style="52" customWidth="1"/>
    <col min="2538" max="2538" width="23.7109375" style="52" customWidth="1"/>
    <col min="2539" max="2539" width="6.28515625" style="52" customWidth="1"/>
    <col min="2540" max="2540" width="7.7109375" style="52" customWidth="1"/>
    <col min="2541" max="2541" width="6.28515625" style="52" customWidth="1"/>
    <col min="2542" max="2542" width="7.28515625" style="52" customWidth="1"/>
    <col min="2543" max="2544" width="5.7109375" style="52" customWidth="1"/>
    <col min="2545" max="2545" width="8.7109375" style="52" customWidth="1"/>
    <col min="2546" max="2547" width="8.28515625" style="52" customWidth="1"/>
    <col min="2548" max="2792" width="9.28515625" style="52"/>
    <col min="2793" max="2793" width="3.7109375" style="52" customWidth="1"/>
    <col min="2794" max="2794" width="23.7109375" style="52" customWidth="1"/>
    <col min="2795" max="2795" width="6.28515625" style="52" customWidth="1"/>
    <col min="2796" max="2796" width="7.7109375" style="52" customWidth="1"/>
    <col min="2797" max="2797" width="6.28515625" style="52" customWidth="1"/>
    <col min="2798" max="2798" width="7.28515625" style="52" customWidth="1"/>
    <col min="2799" max="2800" width="5.7109375" style="52" customWidth="1"/>
    <col min="2801" max="2801" width="8.7109375" style="52" customWidth="1"/>
    <col min="2802" max="2803" width="8.28515625" style="52" customWidth="1"/>
    <col min="2804" max="3048" width="9.28515625" style="52"/>
    <col min="3049" max="3049" width="3.7109375" style="52" customWidth="1"/>
    <col min="3050" max="3050" width="23.7109375" style="52" customWidth="1"/>
    <col min="3051" max="3051" width="6.28515625" style="52" customWidth="1"/>
    <col min="3052" max="3052" width="7.7109375" style="52" customWidth="1"/>
    <col min="3053" max="3053" width="6.28515625" style="52" customWidth="1"/>
    <col min="3054" max="3054" width="7.28515625" style="52" customWidth="1"/>
    <col min="3055" max="3056" width="5.7109375" style="52" customWidth="1"/>
    <col min="3057" max="3057" width="8.7109375" style="52" customWidth="1"/>
    <col min="3058" max="3059" width="8.28515625" style="52" customWidth="1"/>
    <col min="3060" max="3304" width="9.28515625" style="52"/>
    <col min="3305" max="3305" width="3.7109375" style="52" customWidth="1"/>
    <col min="3306" max="3306" width="23.7109375" style="52" customWidth="1"/>
    <col min="3307" max="3307" width="6.28515625" style="52" customWidth="1"/>
    <col min="3308" max="3308" width="7.7109375" style="52" customWidth="1"/>
    <col min="3309" max="3309" width="6.28515625" style="52" customWidth="1"/>
    <col min="3310" max="3310" width="7.28515625" style="52" customWidth="1"/>
    <col min="3311" max="3312" width="5.7109375" style="52" customWidth="1"/>
    <col min="3313" max="3313" width="8.7109375" style="52" customWidth="1"/>
    <col min="3314" max="3315" width="8.28515625" style="52" customWidth="1"/>
    <col min="3316" max="3560" width="9.28515625" style="52"/>
    <col min="3561" max="3561" width="3.7109375" style="52" customWidth="1"/>
    <col min="3562" max="3562" width="23.7109375" style="52" customWidth="1"/>
    <col min="3563" max="3563" width="6.28515625" style="52" customWidth="1"/>
    <col min="3564" max="3564" width="7.7109375" style="52" customWidth="1"/>
    <col min="3565" max="3565" width="6.28515625" style="52" customWidth="1"/>
    <col min="3566" max="3566" width="7.28515625" style="52" customWidth="1"/>
    <col min="3567" max="3568" width="5.7109375" style="52" customWidth="1"/>
    <col min="3569" max="3569" width="8.7109375" style="52" customWidth="1"/>
    <col min="3570" max="3571" width="8.28515625" style="52" customWidth="1"/>
    <col min="3572" max="3816" width="9.28515625" style="52"/>
    <col min="3817" max="3817" width="3.7109375" style="52" customWidth="1"/>
    <col min="3818" max="3818" width="23.7109375" style="52" customWidth="1"/>
    <col min="3819" max="3819" width="6.28515625" style="52" customWidth="1"/>
    <col min="3820" max="3820" width="7.7109375" style="52" customWidth="1"/>
    <col min="3821" max="3821" width="6.28515625" style="52" customWidth="1"/>
    <col min="3822" max="3822" width="7.28515625" style="52" customWidth="1"/>
    <col min="3823" max="3824" width="5.7109375" style="52" customWidth="1"/>
    <col min="3825" max="3825" width="8.7109375" style="52" customWidth="1"/>
    <col min="3826" max="3827" width="8.28515625" style="52" customWidth="1"/>
    <col min="3828" max="4072" width="9.28515625" style="52"/>
    <col min="4073" max="4073" width="3.7109375" style="52" customWidth="1"/>
    <col min="4074" max="4074" width="23.7109375" style="52" customWidth="1"/>
    <col min="4075" max="4075" width="6.28515625" style="52" customWidth="1"/>
    <col min="4076" max="4076" width="7.7109375" style="52" customWidth="1"/>
    <col min="4077" max="4077" width="6.28515625" style="52" customWidth="1"/>
    <col min="4078" max="4078" width="7.28515625" style="52" customWidth="1"/>
    <col min="4079" max="4080" width="5.7109375" style="52" customWidth="1"/>
    <col min="4081" max="4081" width="8.7109375" style="52" customWidth="1"/>
    <col min="4082" max="4083" width="8.28515625" style="52" customWidth="1"/>
    <col min="4084" max="4328" width="9.28515625" style="52"/>
    <col min="4329" max="4329" width="3.7109375" style="52" customWidth="1"/>
    <col min="4330" max="4330" width="23.7109375" style="52" customWidth="1"/>
    <col min="4331" max="4331" width="6.28515625" style="52" customWidth="1"/>
    <col min="4332" max="4332" width="7.7109375" style="52" customWidth="1"/>
    <col min="4333" max="4333" width="6.28515625" style="52" customWidth="1"/>
    <col min="4334" max="4334" width="7.28515625" style="52" customWidth="1"/>
    <col min="4335" max="4336" width="5.7109375" style="52" customWidth="1"/>
    <col min="4337" max="4337" width="8.7109375" style="52" customWidth="1"/>
    <col min="4338" max="4339" width="8.28515625" style="52" customWidth="1"/>
    <col min="4340" max="4584" width="9.28515625" style="52"/>
    <col min="4585" max="4585" width="3.7109375" style="52" customWidth="1"/>
    <col min="4586" max="4586" width="23.7109375" style="52" customWidth="1"/>
    <col min="4587" max="4587" width="6.28515625" style="52" customWidth="1"/>
    <col min="4588" max="4588" width="7.7109375" style="52" customWidth="1"/>
    <col min="4589" max="4589" width="6.28515625" style="52" customWidth="1"/>
    <col min="4590" max="4590" width="7.28515625" style="52" customWidth="1"/>
    <col min="4591" max="4592" width="5.7109375" style="52" customWidth="1"/>
    <col min="4593" max="4593" width="8.7109375" style="52" customWidth="1"/>
    <col min="4594" max="4595" width="8.28515625" style="52" customWidth="1"/>
    <col min="4596" max="4840" width="9.28515625" style="52"/>
    <col min="4841" max="4841" width="3.7109375" style="52" customWidth="1"/>
    <col min="4842" max="4842" width="23.7109375" style="52" customWidth="1"/>
    <col min="4843" max="4843" width="6.28515625" style="52" customWidth="1"/>
    <col min="4844" max="4844" width="7.7109375" style="52" customWidth="1"/>
    <col min="4845" max="4845" width="6.28515625" style="52" customWidth="1"/>
    <col min="4846" max="4846" width="7.28515625" style="52" customWidth="1"/>
    <col min="4847" max="4848" width="5.7109375" style="52" customWidth="1"/>
    <col min="4849" max="4849" width="8.7109375" style="52" customWidth="1"/>
    <col min="4850" max="4851" width="8.28515625" style="52" customWidth="1"/>
    <col min="4852" max="5096" width="9.28515625" style="52"/>
    <col min="5097" max="5097" width="3.7109375" style="52" customWidth="1"/>
    <col min="5098" max="5098" width="23.7109375" style="52" customWidth="1"/>
    <col min="5099" max="5099" width="6.28515625" style="52" customWidth="1"/>
    <col min="5100" max="5100" width="7.7109375" style="52" customWidth="1"/>
    <col min="5101" max="5101" width="6.28515625" style="52" customWidth="1"/>
    <col min="5102" max="5102" width="7.28515625" style="52" customWidth="1"/>
    <col min="5103" max="5104" width="5.7109375" style="52" customWidth="1"/>
    <col min="5105" max="5105" width="8.7109375" style="52" customWidth="1"/>
    <col min="5106" max="5107" width="8.28515625" style="52" customWidth="1"/>
    <col min="5108" max="5352" width="9.28515625" style="52"/>
    <col min="5353" max="5353" width="3.7109375" style="52" customWidth="1"/>
    <col min="5354" max="5354" width="23.7109375" style="52" customWidth="1"/>
    <col min="5355" max="5355" width="6.28515625" style="52" customWidth="1"/>
    <col min="5356" max="5356" width="7.7109375" style="52" customWidth="1"/>
    <col min="5357" max="5357" width="6.28515625" style="52" customWidth="1"/>
    <col min="5358" max="5358" width="7.28515625" style="52" customWidth="1"/>
    <col min="5359" max="5360" width="5.7109375" style="52" customWidth="1"/>
    <col min="5361" max="5361" width="8.7109375" style="52" customWidth="1"/>
    <col min="5362" max="5363" width="8.28515625" style="52" customWidth="1"/>
    <col min="5364" max="5608" width="9.28515625" style="52"/>
    <col min="5609" max="5609" width="3.7109375" style="52" customWidth="1"/>
    <col min="5610" max="5610" width="23.7109375" style="52" customWidth="1"/>
    <col min="5611" max="5611" width="6.28515625" style="52" customWidth="1"/>
    <col min="5612" max="5612" width="7.7109375" style="52" customWidth="1"/>
    <col min="5613" max="5613" width="6.28515625" style="52" customWidth="1"/>
    <col min="5614" max="5614" width="7.28515625" style="52" customWidth="1"/>
    <col min="5615" max="5616" width="5.7109375" style="52" customWidth="1"/>
    <col min="5617" max="5617" width="8.7109375" style="52" customWidth="1"/>
    <col min="5618" max="5619" width="8.28515625" style="52" customWidth="1"/>
    <col min="5620" max="5864" width="9.28515625" style="52"/>
    <col min="5865" max="5865" width="3.7109375" style="52" customWidth="1"/>
    <col min="5866" max="5866" width="23.7109375" style="52" customWidth="1"/>
    <col min="5867" max="5867" width="6.28515625" style="52" customWidth="1"/>
    <col min="5868" max="5868" width="7.7109375" style="52" customWidth="1"/>
    <col min="5869" max="5869" width="6.28515625" style="52" customWidth="1"/>
    <col min="5870" max="5870" width="7.28515625" style="52" customWidth="1"/>
    <col min="5871" max="5872" width="5.7109375" style="52" customWidth="1"/>
    <col min="5873" max="5873" width="8.7109375" style="52" customWidth="1"/>
    <col min="5874" max="5875" width="8.28515625" style="52" customWidth="1"/>
    <col min="5876" max="6120" width="9.28515625" style="52"/>
    <col min="6121" max="6121" width="3.7109375" style="52" customWidth="1"/>
    <col min="6122" max="6122" width="23.7109375" style="52" customWidth="1"/>
    <col min="6123" max="6123" width="6.28515625" style="52" customWidth="1"/>
    <col min="6124" max="6124" width="7.7109375" style="52" customWidth="1"/>
    <col min="6125" max="6125" width="6.28515625" style="52" customWidth="1"/>
    <col min="6126" max="6126" width="7.28515625" style="52" customWidth="1"/>
    <col min="6127" max="6128" width="5.7109375" style="52" customWidth="1"/>
    <col min="6129" max="6129" width="8.7109375" style="52" customWidth="1"/>
    <col min="6130" max="6131" width="8.28515625" style="52" customWidth="1"/>
    <col min="6132" max="6376" width="9.28515625" style="52"/>
    <col min="6377" max="6377" width="3.7109375" style="52" customWidth="1"/>
    <col min="6378" max="6378" width="23.7109375" style="52" customWidth="1"/>
    <col min="6379" max="6379" width="6.28515625" style="52" customWidth="1"/>
    <col min="6380" max="6380" width="7.7109375" style="52" customWidth="1"/>
    <col min="6381" max="6381" width="6.28515625" style="52" customWidth="1"/>
    <col min="6382" max="6382" width="7.28515625" style="52" customWidth="1"/>
    <col min="6383" max="6384" width="5.7109375" style="52" customWidth="1"/>
    <col min="6385" max="6385" width="8.7109375" style="52" customWidth="1"/>
    <col min="6386" max="6387" width="8.28515625" style="52" customWidth="1"/>
    <col min="6388" max="6632" width="9.28515625" style="52"/>
    <col min="6633" max="6633" width="3.7109375" style="52" customWidth="1"/>
    <col min="6634" max="6634" width="23.7109375" style="52" customWidth="1"/>
    <col min="6635" max="6635" width="6.28515625" style="52" customWidth="1"/>
    <col min="6636" max="6636" width="7.7109375" style="52" customWidth="1"/>
    <col min="6637" max="6637" width="6.28515625" style="52" customWidth="1"/>
    <col min="6638" max="6638" width="7.28515625" style="52" customWidth="1"/>
    <col min="6639" max="6640" width="5.7109375" style="52" customWidth="1"/>
    <col min="6641" max="6641" width="8.7109375" style="52" customWidth="1"/>
    <col min="6642" max="6643" width="8.28515625" style="52" customWidth="1"/>
    <col min="6644" max="6888" width="9.28515625" style="52"/>
    <col min="6889" max="6889" width="3.7109375" style="52" customWidth="1"/>
    <col min="6890" max="6890" width="23.7109375" style="52" customWidth="1"/>
    <col min="6891" max="6891" width="6.28515625" style="52" customWidth="1"/>
    <col min="6892" max="6892" width="7.7109375" style="52" customWidth="1"/>
    <col min="6893" max="6893" width="6.28515625" style="52" customWidth="1"/>
    <col min="6894" max="6894" width="7.28515625" style="52" customWidth="1"/>
    <col min="6895" max="6896" width="5.7109375" style="52" customWidth="1"/>
    <col min="6897" max="6897" width="8.7109375" style="52" customWidth="1"/>
    <col min="6898" max="6899" width="8.28515625" style="52" customWidth="1"/>
    <col min="6900" max="7144" width="9.28515625" style="52"/>
    <col min="7145" max="7145" width="3.7109375" style="52" customWidth="1"/>
    <col min="7146" max="7146" width="23.7109375" style="52" customWidth="1"/>
    <col min="7147" max="7147" width="6.28515625" style="52" customWidth="1"/>
    <col min="7148" max="7148" width="7.7109375" style="52" customWidth="1"/>
    <col min="7149" max="7149" width="6.28515625" style="52" customWidth="1"/>
    <col min="7150" max="7150" width="7.28515625" style="52" customWidth="1"/>
    <col min="7151" max="7152" width="5.7109375" style="52" customWidth="1"/>
    <col min="7153" max="7153" width="8.7109375" style="52" customWidth="1"/>
    <col min="7154" max="7155" width="8.28515625" style="52" customWidth="1"/>
    <col min="7156" max="7400" width="9.28515625" style="52"/>
    <col min="7401" max="7401" width="3.7109375" style="52" customWidth="1"/>
    <col min="7402" max="7402" width="23.7109375" style="52" customWidth="1"/>
    <col min="7403" max="7403" width="6.28515625" style="52" customWidth="1"/>
    <col min="7404" max="7404" width="7.7109375" style="52" customWidth="1"/>
    <col min="7405" max="7405" width="6.28515625" style="52" customWidth="1"/>
    <col min="7406" max="7406" width="7.28515625" style="52" customWidth="1"/>
    <col min="7407" max="7408" width="5.7109375" style="52" customWidth="1"/>
    <col min="7409" max="7409" width="8.7109375" style="52" customWidth="1"/>
    <col min="7410" max="7411" width="8.28515625" style="52" customWidth="1"/>
    <col min="7412" max="7656" width="9.28515625" style="52"/>
    <col min="7657" max="7657" width="3.7109375" style="52" customWidth="1"/>
    <col min="7658" max="7658" width="23.7109375" style="52" customWidth="1"/>
    <col min="7659" max="7659" width="6.28515625" style="52" customWidth="1"/>
    <col min="7660" max="7660" width="7.7109375" style="52" customWidth="1"/>
    <col min="7661" max="7661" width="6.28515625" style="52" customWidth="1"/>
    <col min="7662" max="7662" width="7.28515625" style="52" customWidth="1"/>
    <col min="7663" max="7664" width="5.7109375" style="52" customWidth="1"/>
    <col min="7665" max="7665" width="8.7109375" style="52" customWidth="1"/>
    <col min="7666" max="7667" width="8.28515625" style="52" customWidth="1"/>
    <col min="7668" max="7912" width="9.28515625" style="52"/>
    <col min="7913" max="7913" width="3.7109375" style="52" customWidth="1"/>
    <col min="7914" max="7914" width="23.7109375" style="52" customWidth="1"/>
    <col min="7915" max="7915" width="6.28515625" style="52" customWidth="1"/>
    <col min="7916" max="7916" width="7.7109375" style="52" customWidth="1"/>
    <col min="7917" max="7917" width="6.28515625" style="52" customWidth="1"/>
    <col min="7918" max="7918" width="7.28515625" style="52" customWidth="1"/>
    <col min="7919" max="7920" width="5.7109375" style="52" customWidth="1"/>
    <col min="7921" max="7921" width="8.7109375" style="52" customWidth="1"/>
    <col min="7922" max="7923" width="8.28515625" style="52" customWidth="1"/>
    <col min="7924" max="8168" width="9.28515625" style="52"/>
    <col min="8169" max="8169" width="3.7109375" style="52" customWidth="1"/>
    <col min="8170" max="8170" width="23.7109375" style="52" customWidth="1"/>
    <col min="8171" max="8171" width="6.28515625" style="52" customWidth="1"/>
    <col min="8172" max="8172" width="7.7109375" style="52" customWidth="1"/>
    <col min="8173" max="8173" width="6.28515625" style="52" customWidth="1"/>
    <col min="8174" max="8174" width="7.28515625" style="52" customWidth="1"/>
    <col min="8175" max="8176" width="5.7109375" style="52" customWidth="1"/>
    <col min="8177" max="8177" width="8.7109375" style="52" customWidth="1"/>
    <col min="8178" max="8179" width="8.28515625" style="52" customWidth="1"/>
    <col min="8180" max="8424" width="9.28515625" style="52"/>
    <col min="8425" max="8425" width="3.7109375" style="52" customWidth="1"/>
    <col min="8426" max="8426" width="23.7109375" style="52" customWidth="1"/>
    <col min="8427" max="8427" width="6.28515625" style="52" customWidth="1"/>
    <col min="8428" max="8428" width="7.7109375" style="52" customWidth="1"/>
    <col min="8429" max="8429" width="6.28515625" style="52" customWidth="1"/>
    <col min="8430" max="8430" width="7.28515625" style="52" customWidth="1"/>
    <col min="8431" max="8432" width="5.7109375" style="52" customWidth="1"/>
    <col min="8433" max="8433" width="8.7109375" style="52" customWidth="1"/>
    <col min="8434" max="8435" width="8.28515625" style="52" customWidth="1"/>
    <col min="8436" max="8680" width="9.28515625" style="52"/>
    <col min="8681" max="8681" width="3.7109375" style="52" customWidth="1"/>
    <col min="8682" max="8682" width="23.7109375" style="52" customWidth="1"/>
    <col min="8683" max="8683" width="6.28515625" style="52" customWidth="1"/>
    <col min="8684" max="8684" width="7.7109375" style="52" customWidth="1"/>
    <col min="8685" max="8685" width="6.28515625" style="52" customWidth="1"/>
    <col min="8686" max="8686" width="7.28515625" style="52" customWidth="1"/>
    <col min="8687" max="8688" width="5.7109375" style="52" customWidth="1"/>
    <col min="8689" max="8689" width="8.7109375" style="52" customWidth="1"/>
    <col min="8690" max="8691" width="8.28515625" style="52" customWidth="1"/>
    <col min="8692" max="8936" width="9.28515625" style="52"/>
    <col min="8937" max="8937" width="3.7109375" style="52" customWidth="1"/>
    <col min="8938" max="8938" width="23.7109375" style="52" customWidth="1"/>
    <col min="8939" max="8939" width="6.28515625" style="52" customWidth="1"/>
    <col min="8940" max="8940" width="7.7109375" style="52" customWidth="1"/>
    <col min="8941" max="8941" width="6.28515625" style="52" customWidth="1"/>
    <col min="8942" max="8942" width="7.28515625" style="52" customWidth="1"/>
    <col min="8943" max="8944" width="5.7109375" style="52" customWidth="1"/>
    <col min="8945" max="8945" width="8.7109375" style="52" customWidth="1"/>
    <col min="8946" max="8947" width="8.28515625" style="52" customWidth="1"/>
    <col min="8948" max="9192" width="9.28515625" style="52"/>
    <col min="9193" max="9193" width="3.7109375" style="52" customWidth="1"/>
    <col min="9194" max="9194" width="23.7109375" style="52" customWidth="1"/>
    <col min="9195" max="9195" width="6.28515625" style="52" customWidth="1"/>
    <col min="9196" max="9196" width="7.7109375" style="52" customWidth="1"/>
    <col min="9197" max="9197" width="6.28515625" style="52" customWidth="1"/>
    <col min="9198" max="9198" width="7.28515625" style="52" customWidth="1"/>
    <col min="9199" max="9200" width="5.7109375" style="52" customWidth="1"/>
    <col min="9201" max="9201" width="8.7109375" style="52" customWidth="1"/>
    <col min="9202" max="9203" width="8.28515625" style="52" customWidth="1"/>
    <col min="9204" max="9448" width="9.28515625" style="52"/>
    <col min="9449" max="9449" width="3.7109375" style="52" customWidth="1"/>
    <col min="9450" max="9450" width="23.7109375" style="52" customWidth="1"/>
    <col min="9451" max="9451" width="6.28515625" style="52" customWidth="1"/>
    <col min="9452" max="9452" width="7.7109375" style="52" customWidth="1"/>
    <col min="9453" max="9453" width="6.28515625" style="52" customWidth="1"/>
    <col min="9454" max="9454" width="7.28515625" style="52" customWidth="1"/>
    <col min="9455" max="9456" width="5.7109375" style="52" customWidth="1"/>
    <col min="9457" max="9457" width="8.7109375" style="52" customWidth="1"/>
    <col min="9458" max="9459" width="8.28515625" style="52" customWidth="1"/>
    <col min="9460" max="9704" width="9.28515625" style="52"/>
    <col min="9705" max="9705" width="3.7109375" style="52" customWidth="1"/>
    <col min="9706" max="9706" width="23.7109375" style="52" customWidth="1"/>
    <col min="9707" max="9707" width="6.28515625" style="52" customWidth="1"/>
    <col min="9708" max="9708" width="7.7109375" style="52" customWidth="1"/>
    <col min="9709" max="9709" width="6.28515625" style="52" customWidth="1"/>
    <col min="9710" max="9710" width="7.28515625" style="52" customWidth="1"/>
    <col min="9711" max="9712" width="5.7109375" style="52" customWidth="1"/>
    <col min="9713" max="9713" width="8.7109375" style="52" customWidth="1"/>
    <col min="9714" max="9715" width="8.28515625" style="52" customWidth="1"/>
    <col min="9716" max="9960" width="9.28515625" style="52"/>
    <col min="9961" max="9961" width="3.7109375" style="52" customWidth="1"/>
    <col min="9962" max="9962" width="23.7109375" style="52" customWidth="1"/>
    <col min="9963" max="9963" width="6.28515625" style="52" customWidth="1"/>
    <col min="9964" max="9964" width="7.7109375" style="52" customWidth="1"/>
    <col min="9965" max="9965" width="6.28515625" style="52" customWidth="1"/>
    <col min="9966" max="9966" width="7.28515625" style="52" customWidth="1"/>
    <col min="9967" max="9968" width="5.7109375" style="52" customWidth="1"/>
    <col min="9969" max="9969" width="8.7109375" style="52" customWidth="1"/>
    <col min="9970" max="9971" width="8.28515625" style="52" customWidth="1"/>
    <col min="9972" max="10216" width="9.28515625" style="52"/>
    <col min="10217" max="10217" width="3.7109375" style="52" customWidth="1"/>
    <col min="10218" max="10218" width="23.7109375" style="52" customWidth="1"/>
    <col min="10219" max="10219" width="6.28515625" style="52" customWidth="1"/>
    <col min="10220" max="10220" width="7.7109375" style="52" customWidth="1"/>
    <col min="10221" max="10221" width="6.28515625" style="52" customWidth="1"/>
    <col min="10222" max="10222" width="7.28515625" style="52" customWidth="1"/>
    <col min="10223" max="10224" width="5.7109375" style="52" customWidth="1"/>
    <col min="10225" max="10225" width="8.7109375" style="52" customWidth="1"/>
    <col min="10226" max="10227" width="8.28515625" style="52" customWidth="1"/>
    <col min="10228" max="10472" width="9.28515625" style="52"/>
    <col min="10473" max="10473" width="3.7109375" style="52" customWidth="1"/>
    <col min="10474" max="10474" width="23.7109375" style="52" customWidth="1"/>
    <col min="10475" max="10475" width="6.28515625" style="52" customWidth="1"/>
    <col min="10476" max="10476" width="7.7109375" style="52" customWidth="1"/>
    <col min="10477" max="10477" width="6.28515625" style="52" customWidth="1"/>
    <col min="10478" max="10478" width="7.28515625" style="52" customWidth="1"/>
    <col min="10479" max="10480" width="5.7109375" style="52" customWidth="1"/>
    <col min="10481" max="10481" width="8.7109375" style="52" customWidth="1"/>
    <col min="10482" max="10483" width="8.28515625" style="52" customWidth="1"/>
    <col min="10484" max="10728" width="9.28515625" style="52"/>
    <col min="10729" max="10729" width="3.7109375" style="52" customWidth="1"/>
    <col min="10730" max="10730" width="23.7109375" style="52" customWidth="1"/>
    <col min="10731" max="10731" width="6.28515625" style="52" customWidth="1"/>
    <col min="10732" max="10732" width="7.7109375" style="52" customWidth="1"/>
    <col min="10733" max="10733" width="6.28515625" style="52" customWidth="1"/>
    <col min="10734" max="10734" width="7.28515625" style="52" customWidth="1"/>
    <col min="10735" max="10736" width="5.7109375" style="52" customWidth="1"/>
    <col min="10737" max="10737" width="8.7109375" style="52" customWidth="1"/>
    <col min="10738" max="10739" width="8.28515625" style="52" customWidth="1"/>
    <col min="10740" max="10984" width="9.28515625" style="52"/>
    <col min="10985" max="10985" width="3.7109375" style="52" customWidth="1"/>
    <col min="10986" max="10986" width="23.7109375" style="52" customWidth="1"/>
    <col min="10987" max="10987" width="6.28515625" style="52" customWidth="1"/>
    <col min="10988" max="10988" width="7.7109375" style="52" customWidth="1"/>
    <col min="10989" max="10989" width="6.28515625" style="52" customWidth="1"/>
    <col min="10990" max="10990" width="7.28515625" style="52" customWidth="1"/>
    <col min="10991" max="10992" width="5.7109375" style="52" customWidth="1"/>
    <col min="10993" max="10993" width="8.7109375" style="52" customWidth="1"/>
    <col min="10994" max="10995" width="8.28515625" style="52" customWidth="1"/>
    <col min="10996" max="11240" width="9.28515625" style="52"/>
    <col min="11241" max="11241" width="3.7109375" style="52" customWidth="1"/>
    <col min="11242" max="11242" width="23.7109375" style="52" customWidth="1"/>
    <col min="11243" max="11243" width="6.28515625" style="52" customWidth="1"/>
    <col min="11244" max="11244" width="7.7109375" style="52" customWidth="1"/>
    <col min="11245" max="11245" width="6.28515625" style="52" customWidth="1"/>
    <col min="11246" max="11246" width="7.28515625" style="52" customWidth="1"/>
    <col min="11247" max="11248" width="5.7109375" style="52" customWidth="1"/>
    <col min="11249" max="11249" width="8.7109375" style="52" customWidth="1"/>
    <col min="11250" max="11251" width="8.28515625" style="52" customWidth="1"/>
    <col min="11252" max="11496" width="9.28515625" style="52"/>
    <col min="11497" max="11497" width="3.7109375" style="52" customWidth="1"/>
    <col min="11498" max="11498" width="23.7109375" style="52" customWidth="1"/>
    <col min="11499" max="11499" width="6.28515625" style="52" customWidth="1"/>
    <col min="11500" max="11500" width="7.7109375" style="52" customWidth="1"/>
    <col min="11501" max="11501" width="6.28515625" style="52" customWidth="1"/>
    <col min="11502" max="11502" width="7.28515625" style="52" customWidth="1"/>
    <col min="11503" max="11504" width="5.7109375" style="52" customWidth="1"/>
    <col min="11505" max="11505" width="8.7109375" style="52" customWidth="1"/>
    <col min="11506" max="11507" width="8.28515625" style="52" customWidth="1"/>
    <col min="11508" max="11752" width="9.28515625" style="52"/>
    <col min="11753" max="11753" width="3.7109375" style="52" customWidth="1"/>
    <col min="11754" max="11754" width="23.7109375" style="52" customWidth="1"/>
    <col min="11755" max="11755" width="6.28515625" style="52" customWidth="1"/>
    <col min="11756" max="11756" width="7.7109375" style="52" customWidth="1"/>
    <col min="11757" max="11757" width="6.28515625" style="52" customWidth="1"/>
    <col min="11758" max="11758" width="7.28515625" style="52" customWidth="1"/>
    <col min="11759" max="11760" width="5.7109375" style="52" customWidth="1"/>
    <col min="11761" max="11761" width="8.7109375" style="52" customWidth="1"/>
    <col min="11762" max="11763" width="8.28515625" style="52" customWidth="1"/>
    <col min="11764" max="12008" width="9.28515625" style="52"/>
    <col min="12009" max="12009" width="3.7109375" style="52" customWidth="1"/>
    <col min="12010" max="12010" width="23.7109375" style="52" customWidth="1"/>
    <col min="12011" max="12011" width="6.28515625" style="52" customWidth="1"/>
    <col min="12012" max="12012" width="7.7109375" style="52" customWidth="1"/>
    <col min="12013" max="12013" width="6.28515625" style="52" customWidth="1"/>
    <col min="12014" max="12014" width="7.28515625" style="52" customWidth="1"/>
    <col min="12015" max="12016" width="5.7109375" style="52" customWidth="1"/>
    <col min="12017" max="12017" width="8.7109375" style="52" customWidth="1"/>
    <col min="12018" max="12019" width="8.28515625" style="52" customWidth="1"/>
    <col min="12020" max="12264" width="9.28515625" style="52"/>
    <col min="12265" max="12265" width="3.7109375" style="52" customWidth="1"/>
    <col min="12266" max="12266" width="23.7109375" style="52" customWidth="1"/>
    <col min="12267" max="12267" width="6.28515625" style="52" customWidth="1"/>
    <col min="12268" max="12268" width="7.7109375" style="52" customWidth="1"/>
    <col min="12269" max="12269" width="6.28515625" style="52" customWidth="1"/>
    <col min="12270" max="12270" width="7.28515625" style="52" customWidth="1"/>
    <col min="12271" max="12272" width="5.7109375" style="52" customWidth="1"/>
    <col min="12273" max="12273" width="8.7109375" style="52" customWidth="1"/>
    <col min="12274" max="12275" width="8.28515625" style="52" customWidth="1"/>
    <col min="12276" max="12520" width="9.28515625" style="52"/>
    <col min="12521" max="12521" width="3.7109375" style="52" customWidth="1"/>
    <col min="12522" max="12522" width="23.7109375" style="52" customWidth="1"/>
    <col min="12523" max="12523" width="6.28515625" style="52" customWidth="1"/>
    <col min="12524" max="12524" width="7.7109375" style="52" customWidth="1"/>
    <col min="12525" max="12525" width="6.28515625" style="52" customWidth="1"/>
    <col min="12526" max="12526" width="7.28515625" style="52" customWidth="1"/>
    <col min="12527" max="12528" width="5.7109375" style="52" customWidth="1"/>
    <col min="12529" max="12529" width="8.7109375" style="52" customWidth="1"/>
    <col min="12530" max="12531" width="8.28515625" style="52" customWidth="1"/>
    <col min="12532" max="12776" width="9.28515625" style="52"/>
    <col min="12777" max="12777" width="3.7109375" style="52" customWidth="1"/>
    <col min="12778" max="12778" width="23.7109375" style="52" customWidth="1"/>
    <col min="12779" max="12779" width="6.28515625" style="52" customWidth="1"/>
    <col min="12780" max="12780" width="7.7109375" style="52" customWidth="1"/>
    <col min="12781" max="12781" width="6.28515625" style="52" customWidth="1"/>
    <col min="12782" max="12782" width="7.28515625" style="52" customWidth="1"/>
    <col min="12783" max="12784" width="5.7109375" style="52" customWidth="1"/>
    <col min="12785" max="12785" width="8.7109375" style="52" customWidth="1"/>
    <col min="12786" max="12787" width="8.28515625" style="52" customWidth="1"/>
    <col min="12788" max="13032" width="9.28515625" style="52"/>
    <col min="13033" max="13033" width="3.7109375" style="52" customWidth="1"/>
    <col min="13034" max="13034" width="23.7109375" style="52" customWidth="1"/>
    <col min="13035" max="13035" width="6.28515625" style="52" customWidth="1"/>
    <col min="13036" max="13036" width="7.7109375" style="52" customWidth="1"/>
    <col min="13037" max="13037" width="6.28515625" style="52" customWidth="1"/>
    <col min="13038" max="13038" width="7.28515625" style="52" customWidth="1"/>
    <col min="13039" max="13040" width="5.7109375" style="52" customWidth="1"/>
    <col min="13041" max="13041" width="8.7109375" style="52" customWidth="1"/>
    <col min="13042" max="13043" width="8.28515625" style="52" customWidth="1"/>
    <col min="13044" max="13288" width="9.28515625" style="52"/>
    <col min="13289" max="13289" width="3.7109375" style="52" customWidth="1"/>
    <col min="13290" max="13290" width="23.7109375" style="52" customWidth="1"/>
    <col min="13291" max="13291" width="6.28515625" style="52" customWidth="1"/>
    <col min="13292" max="13292" width="7.7109375" style="52" customWidth="1"/>
    <col min="13293" max="13293" width="6.28515625" style="52" customWidth="1"/>
    <col min="13294" max="13294" width="7.28515625" style="52" customWidth="1"/>
    <col min="13295" max="13296" width="5.7109375" style="52" customWidth="1"/>
    <col min="13297" max="13297" width="8.7109375" style="52" customWidth="1"/>
    <col min="13298" max="13299" width="8.28515625" style="52" customWidth="1"/>
    <col min="13300" max="13544" width="9.28515625" style="52"/>
    <col min="13545" max="13545" width="3.7109375" style="52" customWidth="1"/>
    <col min="13546" max="13546" width="23.7109375" style="52" customWidth="1"/>
    <col min="13547" max="13547" width="6.28515625" style="52" customWidth="1"/>
    <col min="13548" max="13548" width="7.7109375" style="52" customWidth="1"/>
    <col min="13549" max="13549" width="6.28515625" style="52" customWidth="1"/>
    <col min="13550" max="13550" width="7.28515625" style="52" customWidth="1"/>
    <col min="13551" max="13552" width="5.7109375" style="52" customWidth="1"/>
    <col min="13553" max="13553" width="8.7109375" style="52" customWidth="1"/>
    <col min="13554" max="13555" width="8.28515625" style="52" customWidth="1"/>
    <col min="13556" max="13800" width="9.28515625" style="52"/>
    <col min="13801" max="13801" width="3.7109375" style="52" customWidth="1"/>
    <col min="13802" max="13802" width="23.7109375" style="52" customWidth="1"/>
    <col min="13803" max="13803" width="6.28515625" style="52" customWidth="1"/>
    <col min="13804" max="13804" width="7.7109375" style="52" customWidth="1"/>
    <col min="13805" max="13805" width="6.28515625" style="52" customWidth="1"/>
    <col min="13806" max="13806" width="7.28515625" style="52" customWidth="1"/>
    <col min="13807" max="13808" width="5.7109375" style="52" customWidth="1"/>
    <col min="13809" max="13809" width="8.7109375" style="52" customWidth="1"/>
    <col min="13810" max="13811" width="8.28515625" style="52" customWidth="1"/>
    <col min="13812" max="14056" width="9.28515625" style="52"/>
    <col min="14057" max="14057" width="3.7109375" style="52" customWidth="1"/>
    <col min="14058" max="14058" width="23.7109375" style="52" customWidth="1"/>
    <col min="14059" max="14059" width="6.28515625" style="52" customWidth="1"/>
    <col min="14060" max="14060" width="7.7109375" style="52" customWidth="1"/>
    <col min="14061" max="14061" width="6.28515625" style="52" customWidth="1"/>
    <col min="14062" max="14062" width="7.28515625" style="52" customWidth="1"/>
    <col min="14063" max="14064" width="5.7109375" style="52" customWidth="1"/>
    <col min="14065" max="14065" width="8.7109375" style="52" customWidth="1"/>
    <col min="14066" max="14067" width="8.28515625" style="52" customWidth="1"/>
    <col min="14068" max="14312" width="9.28515625" style="52"/>
    <col min="14313" max="14313" width="3.7109375" style="52" customWidth="1"/>
    <col min="14314" max="14314" width="23.7109375" style="52" customWidth="1"/>
    <col min="14315" max="14315" width="6.28515625" style="52" customWidth="1"/>
    <col min="14316" max="14316" width="7.7109375" style="52" customWidth="1"/>
    <col min="14317" max="14317" width="6.28515625" style="52" customWidth="1"/>
    <col min="14318" max="14318" width="7.28515625" style="52" customWidth="1"/>
    <col min="14319" max="14320" width="5.7109375" style="52" customWidth="1"/>
    <col min="14321" max="14321" width="8.7109375" style="52" customWidth="1"/>
    <col min="14322" max="14323" width="8.28515625" style="52" customWidth="1"/>
    <col min="14324" max="14568" width="9.28515625" style="52"/>
    <col min="14569" max="14569" width="3.7109375" style="52" customWidth="1"/>
    <col min="14570" max="14570" width="23.7109375" style="52" customWidth="1"/>
    <col min="14571" max="14571" width="6.28515625" style="52" customWidth="1"/>
    <col min="14572" max="14572" width="7.7109375" style="52" customWidth="1"/>
    <col min="14573" max="14573" width="6.28515625" style="52" customWidth="1"/>
    <col min="14574" max="14574" width="7.28515625" style="52" customWidth="1"/>
    <col min="14575" max="14576" width="5.7109375" style="52" customWidth="1"/>
    <col min="14577" max="14577" width="8.7109375" style="52" customWidth="1"/>
    <col min="14578" max="14579" width="8.28515625" style="52" customWidth="1"/>
    <col min="14580" max="14824" width="9.28515625" style="52"/>
    <col min="14825" max="14825" width="3.7109375" style="52" customWidth="1"/>
    <col min="14826" max="14826" width="23.7109375" style="52" customWidth="1"/>
    <col min="14827" max="14827" width="6.28515625" style="52" customWidth="1"/>
    <col min="14828" max="14828" width="7.7109375" style="52" customWidth="1"/>
    <col min="14829" max="14829" width="6.28515625" style="52" customWidth="1"/>
    <col min="14830" max="14830" width="7.28515625" style="52" customWidth="1"/>
    <col min="14831" max="14832" width="5.7109375" style="52" customWidth="1"/>
    <col min="14833" max="14833" width="8.7109375" style="52" customWidth="1"/>
    <col min="14834" max="14835" width="8.28515625" style="52" customWidth="1"/>
    <col min="14836" max="15080" width="9.28515625" style="52"/>
    <col min="15081" max="15081" width="3.7109375" style="52" customWidth="1"/>
    <col min="15082" max="15082" width="23.7109375" style="52" customWidth="1"/>
    <col min="15083" max="15083" width="6.28515625" style="52" customWidth="1"/>
    <col min="15084" max="15084" width="7.7109375" style="52" customWidth="1"/>
    <col min="15085" max="15085" width="6.28515625" style="52" customWidth="1"/>
    <col min="15086" max="15086" width="7.28515625" style="52" customWidth="1"/>
    <col min="15087" max="15088" width="5.7109375" style="52" customWidth="1"/>
    <col min="15089" max="15089" width="8.7109375" style="52" customWidth="1"/>
    <col min="15090" max="15091" width="8.28515625" style="52" customWidth="1"/>
    <col min="15092" max="15336" width="9.28515625" style="52"/>
    <col min="15337" max="15337" width="3.7109375" style="52" customWidth="1"/>
    <col min="15338" max="15338" width="23.7109375" style="52" customWidth="1"/>
    <col min="15339" max="15339" width="6.28515625" style="52" customWidth="1"/>
    <col min="15340" max="15340" width="7.7109375" style="52" customWidth="1"/>
    <col min="15341" max="15341" width="6.28515625" style="52" customWidth="1"/>
    <col min="15342" max="15342" width="7.28515625" style="52" customWidth="1"/>
    <col min="15343" max="15344" width="5.7109375" style="52" customWidth="1"/>
    <col min="15345" max="15345" width="8.7109375" style="52" customWidth="1"/>
    <col min="15346" max="15347" width="8.28515625" style="52" customWidth="1"/>
    <col min="15348" max="15592" width="9.28515625" style="52"/>
    <col min="15593" max="15593" width="3.7109375" style="52" customWidth="1"/>
    <col min="15594" max="15594" width="23.7109375" style="52" customWidth="1"/>
    <col min="15595" max="15595" width="6.28515625" style="52" customWidth="1"/>
    <col min="15596" max="15596" width="7.7109375" style="52" customWidth="1"/>
    <col min="15597" max="15597" width="6.28515625" style="52" customWidth="1"/>
    <col min="15598" max="15598" width="7.28515625" style="52" customWidth="1"/>
    <col min="15599" max="15600" width="5.7109375" style="52" customWidth="1"/>
    <col min="15601" max="15601" width="8.7109375" style="52" customWidth="1"/>
    <col min="15602" max="15603" width="8.28515625" style="52" customWidth="1"/>
    <col min="15604" max="15848" width="9.28515625" style="52"/>
    <col min="15849" max="15849" width="3.7109375" style="52" customWidth="1"/>
    <col min="15850" max="15850" width="23.7109375" style="52" customWidth="1"/>
    <col min="15851" max="15851" width="6.28515625" style="52" customWidth="1"/>
    <col min="15852" max="15852" width="7.7109375" style="52" customWidth="1"/>
    <col min="15853" max="15853" width="6.28515625" style="52" customWidth="1"/>
    <col min="15854" max="15854" width="7.28515625" style="52" customWidth="1"/>
    <col min="15855" max="15856" width="5.7109375" style="52" customWidth="1"/>
    <col min="15857" max="15857" width="8.7109375" style="52" customWidth="1"/>
    <col min="15858" max="15859" width="8.28515625" style="52" customWidth="1"/>
    <col min="15860" max="16104" width="9.28515625" style="52"/>
    <col min="16105" max="16105" width="3.7109375" style="52" customWidth="1"/>
    <col min="16106" max="16106" width="23.7109375" style="52" customWidth="1"/>
    <col min="16107" max="16107" width="6.28515625" style="52" customWidth="1"/>
    <col min="16108" max="16108" width="7.7109375" style="52" customWidth="1"/>
    <col min="16109" max="16109" width="6.28515625" style="52" customWidth="1"/>
    <col min="16110" max="16110" width="7.28515625" style="52" customWidth="1"/>
    <col min="16111" max="16112" width="5.7109375" style="52" customWidth="1"/>
    <col min="16113" max="16113" width="8.7109375" style="52" customWidth="1"/>
    <col min="16114" max="16115" width="8.28515625" style="52" customWidth="1"/>
    <col min="16116" max="16384" width="9.28515625" style="52"/>
  </cols>
  <sheetData>
    <row r="1" spans="1:11" s="120" customFormat="1" ht="30" customHeight="1" x14ac:dyDescent="0.2">
      <c r="A1" s="301" t="s">
        <v>55</v>
      </c>
      <c r="B1" s="302"/>
      <c r="C1" s="248" t="s">
        <v>346</v>
      </c>
      <c r="D1" s="248"/>
      <c r="E1" s="248"/>
      <c r="F1" s="248"/>
      <c r="G1" s="248"/>
      <c r="H1" s="248"/>
      <c r="I1" s="248"/>
      <c r="J1" s="248"/>
      <c r="K1" s="249"/>
    </row>
    <row r="2" spans="1:11" s="120" customFormat="1" ht="24.95" customHeight="1" x14ac:dyDescent="0.2">
      <c r="A2" s="246" t="s">
        <v>376</v>
      </c>
      <c r="B2" s="247"/>
      <c r="C2" s="248" t="s">
        <v>50</v>
      </c>
      <c r="D2" s="248"/>
      <c r="E2" s="248"/>
      <c r="F2" s="248"/>
      <c r="G2" s="248"/>
      <c r="H2" s="248"/>
      <c r="I2" s="248"/>
      <c r="J2" s="248"/>
      <c r="K2" s="249"/>
    </row>
    <row r="3" spans="1:11" ht="11.45" customHeight="1" x14ac:dyDescent="0.2">
      <c r="A3" s="250" t="s">
        <v>105</v>
      </c>
      <c r="B3" s="240" t="s">
        <v>237</v>
      </c>
      <c r="C3" s="263" t="s">
        <v>493</v>
      </c>
      <c r="D3" s="263"/>
      <c r="E3" s="263"/>
      <c r="F3" s="263"/>
      <c r="G3" s="263"/>
      <c r="H3" s="263"/>
      <c r="I3" s="263"/>
      <c r="J3" s="263"/>
      <c r="K3" s="264" t="s">
        <v>496</v>
      </c>
    </row>
    <row r="4" spans="1:11" ht="11.45" customHeight="1" x14ac:dyDescent="0.2">
      <c r="A4" s="250"/>
      <c r="B4" s="240"/>
      <c r="C4" s="241" t="s">
        <v>349</v>
      </c>
      <c r="D4" s="296"/>
      <c r="E4" s="297"/>
      <c r="F4" s="241" t="s">
        <v>350</v>
      </c>
      <c r="G4" s="296"/>
      <c r="H4" s="296"/>
      <c r="I4" s="296"/>
      <c r="J4" s="297"/>
      <c r="K4" s="264"/>
    </row>
    <row r="5" spans="1:11" ht="11.45" customHeight="1" x14ac:dyDescent="0.2">
      <c r="A5" s="250"/>
      <c r="B5" s="240"/>
      <c r="C5" s="290" t="s">
        <v>132</v>
      </c>
      <c r="D5" s="241" t="s">
        <v>351</v>
      </c>
      <c r="E5" s="297"/>
      <c r="F5" s="290" t="s">
        <v>132</v>
      </c>
      <c r="G5" s="290" t="s">
        <v>133</v>
      </c>
      <c r="H5" s="290" t="s">
        <v>352</v>
      </c>
      <c r="I5" s="293" t="s">
        <v>353</v>
      </c>
      <c r="J5" s="294"/>
      <c r="K5" s="264"/>
    </row>
    <row r="6" spans="1:11" ht="11.45" customHeight="1" x14ac:dyDescent="0.2">
      <c r="A6" s="250"/>
      <c r="B6" s="240"/>
      <c r="C6" s="291"/>
      <c r="D6" s="290" t="s">
        <v>354</v>
      </c>
      <c r="E6" s="290" t="s">
        <v>133</v>
      </c>
      <c r="F6" s="291"/>
      <c r="G6" s="291"/>
      <c r="H6" s="291"/>
      <c r="I6" s="290" t="s">
        <v>355</v>
      </c>
      <c r="J6" s="290" t="s">
        <v>356</v>
      </c>
      <c r="K6" s="298" t="s">
        <v>357</v>
      </c>
    </row>
    <row r="7" spans="1:11" ht="11.45" customHeight="1" x14ac:dyDescent="0.2">
      <c r="A7" s="250"/>
      <c r="B7" s="240"/>
      <c r="C7" s="291"/>
      <c r="D7" s="291"/>
      <c r="E7" s="291"/>
      <c r="F7" s="291"/>
      <c r="G7" s="291"/>
      <c r="H7" s="291"/>
      <c r="I7" s="291"/>
      <c r="J7" s="291"/>
      <c r="K7" s="299"/>
    </row>
    <row r="8" spans="1:11" ht="11.45" customHeight="1" x14ac:dyDescent="0.2">
      <c r="A8" s="250"/>
      <c r="B8" s="240"/>
      <c r="C8" s="291"/>
      <c r="D8" s="291"/>
      <c r="E8" s="291"/>
      <c r="F8" s="291"/>
      <c r="G8" s="291"/>
      <c r="H8" s="291"/>
      <c r="I8" s="291"/>
      <c r="J8" s="291"/>
      <c r="K8" s="299"/>
    </row>
    <row r="9" spans="1:11" ht="11.45" customHeight="1" x14ac:dyDescent="0.2">
      <c r="A9" s="250"/>
      <c r="B9" s="240"/>
      <c r="C9" s="291"/>
      <c r="D9" s="291"/>
      <c r="E9" s="291"/>
      <c r="F9" s="291"/>
      <c r="G9" s="291"/>
      <c r="H9" s="291"/>
      <c r="I9" s="291"/>
      <c r="J9" s="291"/>
      <c r="K9" s="299"/>
    </row>
    <row r="10" spans="1:11" ht="11.45" customHeight="1" x14ac:dyDescent="0.2">
      <c r="A10" s="250"/>
      <c r="B10" s="240"/>
      <c r="C10" s="291"/>
      <c r="D10" s="291"/>
      <c r="E10" s="291"/>
      <c r="F10" s="291"/>
      <c r="G10" s="291"/>
      <c r="H10" s="291"/>
      <c r="I10" s="291"/>
      <c r="J10" s="291"/>
      <c r="K10" s="299"/>
    </row>
    <row r="11" spans="1:11" ht="11.45" customHeight="1" x14ac:dyDescent="0.2">
      <c r="A11" s="250"/>
      <c r="B11" s="240"/>
      <c r="C11" s="292"/>
      <c r="D11" s="292"/>
      <c r="E11" s="292"/>
      <c r="F11" s="292"/>
      <c r="G11" s="292"/>
      <c r="H11" s="292"/>
      <c r="I11" s="292"/>
      <c r="J11" s="292"/>
      <c r="K11" s="300"/>
    </row>
    <row r="12" spans="1:11" ht="11.45" customHeight="1" x14ac:dyDescent="0.2">
      <c r="A12" s="250"/>
      <c r="B12" s="240"/>
      <c r="C12" s="240" t="s">
        <v>111</v>
      </c>
      <c r="D12" s="240"/>
      <c r="E12" s="53" t="s">
        <v>135</v>
      </c>
      <c r="F12" s="53" t="s">
        <v>111</v>
      </c>
      <c r="G12" s="240" t="s">
        <v>135</v>
      </c>
      <c r="H12" s="240"/>
      <c r="I12" s="53" t="s">
        <v>111</v>
      </c>
      <c r="J12" s="240" t="s">
        <v>135</v>
      </c>
      <c r="K12" s="241"/>
    </row>
    <row r="13" spans="1:11" s="60" customFormat="1" ht="11.45" customHeight="1" x14ac:dyDescent="0.15">
      <c r="A13" s="56">
        <v>1</v>
      </c>
      <c r="B13" s="57">
        <v>2</v>
      </c>
      <c r="C13" s="58">
        <v>3</v>
      </c>
      <c r="D13" s="57">
        <v>4</v>
      </c>
      <c r="E13" s="58">
        <v>5</v>
      </c>
      <c r="F13" s="57">
        <v>6</v>
      </c>
      <c r="G13" s="58">
        <v>7</v>
      </c>
      <c r="H13" s="57">
        <v>8</v>
      </c>
      <c r="I13" s="58">
        <v>9</v>
      </c>
      <c r="J13" s="57">
        <v>10</v>
      </c>
      <c r="K13" s="59">
        <v>11</v>
      </c>
    </row>
    <row r="14" spans="1:11" ht="11.45" customHeight="1" x14ac:dyDescent="0.2">
      <c r="A14" s="60"/>
      <c r="B14" s="123"/>
      <c r="C14" s="129"/>
      <c r="D14" s="129"/>
      <c r="E14" s="131"/>
      <c r="F14" s="129"/>
      <c r="G14" s="131"/>
      <c r="H14" s="131"/>
      <c r="I14" s="129"/>
      <c r="J14" s="131"/>
      <c r="K14" s="131"/>
    </row>
    <row r="15" spans="1:11" ht="11.45" customHeight="1" x14ac:dyDescent="0.2">
      <c r="A15" s="132" t="str">
        <f>IF(D15&lt;&gt;"",COUNTA($D$15:D15),"")</f>
        <v/>
      </c>
      <c r="B15" s="117" t="s">
        <v>455</v>
      </c>
      <c r="C15" s="129"/>
      <c r="D15" s="129"/>
      <c r="E15" s="131"/>
      <c r="F15" s="129"/>
      <c r="G15" s="131"/>
      <c r="H15" s="131"/>
      <c r="I15" s="129"/>
      <c r="J15" s="131"/>
      <c r="K15" s="131"/>
    </row>
    <row r="16" spans="1:11" ht="11.45" customHeight="1" x14ac:dyDescent="0.2">
      <c r="A16" s="132">
        <f>IF(D16&lt;&gt;"",COUNTA($D$15:D16),"")</f>
        <v>1</v>
      </c>
      <c r="B16" s="65" t="s">
        <v>456</v>
      </c>
      <c r="C16" s="129">
        <v>14</v>
      </c>
      <c r="D16" s="129">
        <v>14</v>
      </c>
      <c r="E16" s="150" t="s">
        <v>444</v>
      </c>
      <c r="F16" s="124">
        <v>680</v>
      </c>
      <c r="G16" s="150">
        <v>3</v>
      </c>
      <c r="H16" s="150">
        <v>52.8</v>
      </c>
      <c r="I16" s="125">
        <v>684</v>
      </c>
      <c r="J16" s="150">
        <v>99.4</v>
      </c>
      <c r="K16" s="150">
        <v>58.9</v>
      </c>
    </row>
    <row r="17" spans="1:11" ht="11.45" customHeight="1" x14ac:dyDescent="0.2">
      <c r="A17" s="132">
        <f>IF(D17&lt;&gt;"",COUNTA($D$15:D17),"")</f>
        <v>2</v>
      </c>
      <c r="B17" s="65" t="s">
        <v>457</v>
      </c>
      <c r="C17" s="129">
        <v>2</v>
      </c>
      <c r="D17" s="129">
        <v>2</v>
      </c>
      <c r="E17" s="150" t="s">
        <v>17</v>
      </c>
      <c r="F17" s="129" t="s">
        <v>17</v>
      </c>
      <c r="G17" s="150" t="s">
        <v>17</v>
      </c>
      <c r="H17" s="150" t="s">
        <v>17</v>
      </c>
      <c r="I17" s="129" t="s">
        <v>17</v>
      </c>
      <c r="J17" s="150" t="s">
        <v>17</v>
      </c>
      <c r="K17" s="150" t="s">
        <v>17</v>
      </c>
    </row>
    <row r="18" spans="1:11" ht="11.45" customHeight="1" x14ac:dyDescent="0.2">
      <c r="A18" s="132">
        <f>IF(D18&lt;&gt;"",COUNTA($D$15:D18),"")</f>
        <v>3</v>
      </c>
      <c r="B18" s="65" t="s">
        <v>458</v>
      </c>
      <c r="C18" s="129">
        <v>11</v>
      </c>
      <c r="D18" s="129">
        <v>10</v>
      </c>
      <c r="E18" s="150" t="s">
        <v>21</v>
      </c>
      <c r="F18" s="129">
        <v>461</v>
      </c>
      <c r="G18" s="150" t="s">
        <v>21</v>
      </c>
      <c r="H18" s="150">
        <v>64.8</v>
      </c>
      <c r="I18" s="129">
        <v>531</v>
      </c>
      <c r="J18" s="150">
        <v>86.8</v>
      </c>
      <c r="K18" s="150">
        <v>68.8</v>
      </c>
    </row>
    <row r="19" spans="1:11" ht="11.45" customHeight="1" x14ac:dyDescent="0.2">
      <c r="A19" s="132">
        <f>IF(D19&lt;&gt;"",COUNTA($D$15:D19),"")</f>
        <v>4</v>
      </c>
      <c r="B19" s="65" t="s">
        <v>459</v>
      </c>
      <c r="C19" s="129">
        <v>60</v>
      </c>
      <c r="D19" s="129">
        <v>59</v>
      </c>
      <c r="E19" s="150">
        <v>1.7</v>
      </c>
      <c r="F19" s="129">
        <v>8067</v>
      </c>
      <c r="G19" s="150">
        <v>3.9</v>
      </c>
      <c r="H19" s="150">
        <v>27.2</v>
      </c>
      <c r="I19" s="129">
        <v>8157</v>
      </c>
      <c r="J19" s="150">
        <v>98.9</v>
      </c>
      <c r="K19" s="150">
        <v>34.5</v>
      </c>
    </row>
    <row r="20" spans="1:11" ht="20.100000000000001" customHeight="1" x14ac:dyDescent="0.2">
      <c r="A20" s="132" t="str">
        <f>IF(D20&lt;&gt;"",COUNTA($D$15:D20),"")</f>
        <v/>
      </c>
      <c r="B20" s="117" t="s">
        <v>238</v>
      </c>
      <c r="C20" s="124"/>
      <c r="D20" s="84"/>
      <c r="E20" s="150"/>
      <c r="F20" s="84"/>
      <c r="G20" s="150"/>
      <c r="H20" s="150"/>
      <c r="I20" s="63"/>
      <c r="J20" s="150"/>
      <c r="K20" s="150"/>
    </row>
    <row r="21" spans="1:11" ht="11.45" customHeight="1" x14ac:dyDescent="0.2">
      <c r="A21" s="132">
        <f>IF(D21&lt;&gt;"",COUNTA($D$15:D21),"")</f>
        <v>5</v>
      </c>
      <c r="B21" s="65" t="s">
        <v>239</v>
      </c>
      <c r="C21" s="129">
        <v>38</v>
      </c>
      <c r="D21" s="129">
        <v>37</v>
      </c>
      <c r="E21" s="150">
        <v>-2.6</v>
      </c>
      <c r="F21" s="129">
        <v>8287</v>
      </c>
      <c r="G21" s="150">
        <v>1.3</v>
      </c>
      <c r="H21" s="150">
        <v>33</v>
      </c>
      <c r="I21" s="129">
        <v>8560</v>
      </c>
      <c r="J21" s="150">
        <v>96.8</v>
      </c>
      <c r="K21" s="150">
        <v>39.5</v>
      </c>
    </row>
    <row r="22" spans="1:11" ht="11.45" customHeight="1" x14ac:dyDescent="0.2">
      <c r="A22" s="132">
        <f>IF(D22&lt;&gt;"",COUNTA($D$15:D22),"")</f>
        <v>6</v>
      </c>
      <c r="B22" s="65" t="s">
        <v>240</v>
      </c>
      <c r="C22" s="129">
        <v>40</v>
      </c>
      <c r="D22" s="129">
        <v>36</v>
      </c>
      <c r="E22" s="150">
        <v>-2.7</v>
      </c>
      <c r="F22" s="129">
        <v>6064</v>
      </c>
      <c r="G22" s="150">
        <v>-0.1</v>
      </c>
      <c r="H22" s="150">
        <v>43.7</v>
      </c>
      <c r="I22" s="129">
        <v>7157</v>
      </c>
      <c r="J22" s="150">
        <v>84.7</v>
      </c>
      <c r="K22" s="150">
        <v>52.5</v>
      </c>
    </row>
    <row r="23" spans="1:11" ht="11.45" customHeight="1" x14ac:dyDescent="0.2">
      <c r="A23" s="132">
        <f>IF(D23&lt;&gt;"",COUNTA($D$15:D23),"")</f>
        <v>7</v>
      </c>
      <c r="B23" s="65" t="s">
        <v>460</v>
      </c>
      <c r="C23" s="129">
        <v>5</v>
      </c>
      <c r="D23" s="129">
        <v>5</v>
      </c>
      <c r="E23" s="150" t="s">
        <v>444</v>
      </c>
      <c r="F23" s="129">
        <v>891</v>
      </c>
      <c r="G23" s="150">
        <v>-2.6</v>
      </c>
      <c r="H23" s="150">
        <v>53.8</v>
      </c>
      <c r="I23" s="129">
        <v>915</v>
      </c>
      <c r="J23" s="150">
        <v>97.4</v>
      </c>
      <c r="K23" s="150">
        <v>55.1</v>
      </c>
    </row>
    <row r="24" spans="1:11" ht="11.45" customHeight="1" x14ac:dyDescent="0.2">
      <c r="A24" s="132">
        <f>IF(D24&lt;&gt;"",COUNTA($D$15:D24),"")</f>
        <v>8</v>
      </c>
      <c r="B24" s="65" t="s">
        <v>461</v>
      </c>
      <c r="C24" s="124">
        <v>188</v>
      </c>
      <c r="D24" s="129">
        <v>179</v>
      </c>
      <c r="E24" s="150">
        <v>-5.3</v>
      </c>
      <c r="F24" s="129">
        <v>21127</v>
      </c>
      <c r="G24" s="150">
        <v>0.7</v>
      </c>
      <c r="H24" s="150">
        <v>42.8</v>
      </c>
      <c r="I24" s="129">
        <v>21838</v>
      </c>
      <c r="J24" s="150">
        <v>96.7</v>
      </c>
      <c r="K24" s="150">
        <v>44.7</v>
      </c>
    </row>
    <row r="25" spans="1:11" ht="11.45" customHeight="1" x14ac:dyDescent="0.2">
      <c r="A25" s="132">
        <f>IF(D25&lt;&gt;"",COUNTA($D$15:D25),"")</f>
        <v>9</v>
      </c>
      <c r="B25" s="65" t="s">
        <v>462</v>
      </c>
      <c r="C25" s="129">
        <v>46</v>
      </c>
      <c r="D25" s="129">
        <v>44</v>
      </c>
      <c r="E25" s="150">
        <v>-2.2000000000000002</v>
      </c>
      <c r="F25" s="129">
        <v>10297</v>
      </c>
      <c r="G25" s="150">
        <v>2.5</v>
      </c>
      <c r="H25" s="150">
        <v>28.9</v>
      </c>
      <c r="I25" s="129">
        <v>10490</v>
      </c>
      <c r="J25" s="150">
        <v>98.2</v>
      </c>
      <c r="K25" s="150">
        <v>35.9</v>
      </c>
    </row>
    <row r="26" spans="1:11" ht="20.100000000000001" customHeight="1" x14ac:dyDescent="0.2">
      <c r="A26" s="132" t="str">
        <f>IF(D26&lt;&gt;"",COUNTA($D$15:D26),"")</f>
        <v/>
      </c>
      <c r="B26" s="117" t="s">
        <v>241</v>
      </c>
      <c r="C26" s="124"/>
      <c r="D26" s="84"/>
      <c r="E26" s="150"/>
      <c r="F26" s="84"/>
      <c r="G26" s="150"/>
      <c r="H26" s="150"/>
      <c r="I26" s="63"/>
      <c r="J26" s="150"/>
      <c r="K26" s="150"/>
    </row>
    <row r="27" spans="1:11" ht="11.45" customHeight="1" x14ac:dyDescent="0.2">
      <c r="A27" s="132">
        <f>IF(D27&lt;&gt;"",COUNTA($D$15:D27),"")</f>
        <v>10</v>
      </c>
      <c r="B27" s="65" t="s">
        <v>242</v>
      </c>
      <c r="C27" s="129">
        <v>9</v>
      </c>
      <c r="D27" s="129">
        <v>8</v>
      </c>
      <c r="E27" s="150" t="s">
        <v>444</v>
      </c>
      <c r="F27" s="129">
        <v>695</v>
      </c>
      <c r="G27" s="150">
        <v>-0.3</v>
      </c>
      <c r="H27" s="150">
        <v>13.1</v>
      </c>
      <c r="I27" s="129">
        <v>738</v>
      </c>
      <c r="J27" s="150">
        <v>94.2</v>
      </c>
      <c r="K27" s="150">
        <v>18.2</v>
      </c>
    </row>
    <row r="28" spans="1:11" ht="11.45" customHeight="1" x14ac:dyDescent="0.2">
      <c r="A28" s="132">
        <f>IF(D28&lt;&gt;"",COUNTA($D$15:D28),"")</f>
        <v>11</v>
      </c>
      <c r="B28" s="65" t="s">
        <v>243</v>
      </c>
      <c r="C28" s="124">
        <v>18</v>
      </c>
      <c r="D28" s="129">
        <v>18</v>
      </c>
      <c r="E28" s="150">
        <v>12.5</v>
      </c>
      <c r="F28" s="129">
        <v>1285</v>
      </c>
      <c r="G28" s="150">
        <v>1.7</v>
      </c>
      <c r="H28" s="150">
        <v>34.9</v>
      </c>
      <c r="I28" s="129">
        <v>1340</v>
      </c>
      <c r="J28" s="150">
        <v>95.9</v>
      </c>
      <c r="K28" s="150">
        <v>38.6</v>
      </c>
    </row>
    <row r="29" spans="1:11" ht="11.45" customHeight="1" x14ac:dyDescent="0.2">
      <c r="A29" s="132">
        <f>IF(D29&lt;&gt;"",COUNTA($D$15:D29),"")</f>
        <v>12</v>
      </c>
      <c r="B29" s="65" t="s">
        <v>463</v>
      </c>
      <c r="C29" s="129">
        <v>23</v>
      </c>
      <c r="D29" s="129">
        <v>23</v>
      </c>
      <c r="E29" s="150">
        <v>-4.2</v>
      </c>
      <c r="F29" s="129">
        <v>2378</v>
      </c>
      <c r="G29" s="150">
        <v>-6.8</v>
      </c>
      <c r="H29" s="150">
        <v>37.700000000000003</v>
      </c>
      <c r="I29" s="129">
        <v>2446</v>
      </c>
      <c r="J29" s="150">
        <v>97.2</v>
      </c>
      <c r="K29" s="150">
        <v>47</v>
      </c>
    </row>
    <row r="30" spans="1:11" ht="22.5" customHeight="1" x14ac:dyDescent="0.2">
      <c r="A30" s="132" t="str">
        <f>IF(D30&lt;&gt;"",COUNTA($D$15:D30),"")</f>
        <v/>
      </c>
      <c r="B30" s="117" t="s">
        <v>244</v>
      </c>
      <c r="C30" s="124"/>
      <c r="D30" s="84"/>
      <c r="E30" s="150"/>
      <c r="F30" s="84"/>
      <c r="G30" s="150"/>
      <c r="H30" s="150"/>
      <c r="I30" s="63"/>
      <c r="J30" s="150"/>
      <c r="K30" s="150"/>
    </row>
    <row r="31" spans="1:11" ht="11.45" customHeight="1" x14ac:dyDescent="0.2">
      <c r="A31" s="132">
        <f>IF(D31&lt;&gt;"",COUNTA($D$15:D31),"")</f>
        <v>13</v>
      </c>
      <c r="B31" s="65" t="s">
        <v>245</v>
      </c>
      <c r="C31" s="129">
        <v>27</v>
      </c>
      <c r="D31" s="129">
        <v>27</v>
      </c>
      <c r="E31" s="150">
        <v>-10</v>
      </c>
      <c r="F31" s="129">
        <v>2208</v>
      </c>
      <c r="G31" s="150">
        <v>0.5</v>
      </c>
      <c r="H31" s="150">
        <v>38.799999999999997</v>
      </c>
      <c r="I31" s="129">
        <v>2234</v>
      </c>
      <c r="J31" s="150">
        <v>98.8</v>
      </c>
      <c r="K31" s="150">
        <v>39</v>
      </c>
    </row>
    <row r="32" spans="1:11" ht="11.45" customHeight="1" x14ac:dyDescent="0.2">
      <c r="A32" s="132">
        <f>IF(D32&lt;&gt;"",COUNTA($D$15:D32),"")</f>
        <v>14</v>
      </c>
      <c r="B32" s="65" t="s">
        <v>246</v>
      </c>
      <c r="C32" s="129">
        <v>5</v>
      </c>
      <c r="D32" s="129">
        <v>5</v>
      </c>
      <c r="E32" s="150">
        <v>-16.7</v>
      </c>
      <c r="F32" s="129">
        <v>609</v>
      </c>
      <c r="G32" s="150">
        <v>-12.9</v>
      </c>
      <c r="H32" s="150">
        <v>11</v>
      </c>
      <c r="I32" s="129">
        <v>609</v>
      </c>
      <c r="J32" s="150">
        <v>100</v>
      </c>
      <c r="K32" s="150">
        <v>24.2</v>
      </c>
    </row>
    <row r="33" spans="1:11" ht="11.45" customHeight="1" x14ac:dyDescent="0.2">
      <c r="A33" s="132">
        <f>IF(D33&lt;&gt;"",COUNTA($D$15:D33),"")</f>
        <v>15</v>
      </c>
      <c r="B33" s="65" t="s">
        <v>464</v>
      </c>
      <c r="C33" s="129">
        <v>33</v>
      </c>
      <c r="D33" s="129">
        <v>32</v>
      </c>
      <c r="E33" s="150">
        <v>-5.9</v>
      </c>
      <c r="F33" s="129">
        <v>2499</v>
      </c>
      <c r="G33" s="150">
        <v>-3.3</v>
      </c>
      <c r="H33" s="150">
        <v>43.3</v>
      </c>
      <c r="I33" s="129">
        <v>2651</v>
      </c>
      <c r="J33" s="150">
        <v>94.3</v>
      </c>
      <c r="K33" s="150">
        <v>46.5</v>
      </c>
    </row>
    <row r="34" spans="1:11" ht="11.45" customHeight="1" x14ac:dyDescent="0.2">
      <c r="A34" s="132">
        <f>IF(D34&lt;&gt;"",COUNTA($D$15:D34),"")</f>
        <v>16</v>
      </c>
      <c r="B34" s="65" t="s">
        <v>247</v>
      </c>
      <c r="C34" s="129">
        <v>103</v>
      </c>
      <c r="D34" s="129">
        <v>102</v>
      </c>
      <c r="E34" s="150">
        <v>1</v>
      </c>
      <c r="F34" s="129">
        <v>17325</v>
      </c>
      <c r="G34" s="150">
        <v>0.2</v>
      </c>
      <c r="H34" s="150">
        <v>36.799999999999997</v>
      </c>
      <c r="I34" s="129">
        <v>17724</v>
      </c>
      <c r="J34" s="150">
        <v>97.7</v>
      </c>
      <c r="K34" s="150">
        <v>39.200000000000003</v>
      </c>
    </row>
    <row r="35" spans="1:11" ht="11.45" customHeight="1" x14ac:dyDescent="0.2">
      <c r="A35" s="132">
        <f>IF(D35&lt;&gt;"",COUNTA($D$15:D35),"")</f>
        <v>17</v>
      </c>
      <c r="B35" s="65" t="s">
        <v>487</v>
      </c>
      <c r="C35" s="129">
        <v>14</v>
      </c>
      <c r="D35" s="129">
        <v>14</v>
      </c>
      <c r="E35" s="150" t="s">
        <v>444</v>
      </c>
      <c r="F35" s="129">
        <v>5333</v>
      </c>
      <c r="G35" s="150">
        <v>-8.6999999999999993</v>
      </c>
      <c r="H35" s="150">
        <v>7.6</v>
      </c>
      <c r="I35" s="129">
        <v>6281</v>
      </c>
      <c r="J35" s="150">
        <v>84.9</v>
      </c>
      <c r="K35" s="150">
        <v>19.399999999999999</v>
      </c>
    </row>
    <row r="36" spans="1:11" ht="11.45" customHeight="1" x14ac:dyDescent="0.2">
      <c r="A36" s="132">
        <f>IF(D36&lt;&gt;"",COUNTA($D$15:D36),"")</f>
        <v>18</v>
      </c>
      <c r="B36" s="65" t="s">
        <v>466</v>
      </c>
      <c r="C36" s="129">
        <v>22</v>
      </c>
      <c r="D36" s="129">
        <v>22</v>
      </c>
      <c r="E36" s="150">
        <v>4.8</v>
      </c>
      <c r="F36" s="129">
        <v>2791</v>
      </c>
      <c r="G36" s="150">
        <v>1</v>
      </c>
      <c r="H36" s="150">
        <v>29</v>
      </c>
      <c r="I36" s="129">
        <v>2833</v>
      </c>
      <c r="J36" s="150">
        <v>98.5</v>
      </c>
      <c r="K36" s="150">
        <v>35.4</v>
      </c>
    </row>
    <row r="37" spans="1:11" ht="11.45" customHeight="1" x14ac:dyDescent="0.2">
      <c r="A37" s="132">
        <f>IF(D37&lt;&gt;"",COUNTA($D$15:D37),"")</f>
        <v>19</v>
      </c>
      <c r="B37" s="65" t="s">
        <v>248</v>
      </c>
      <c r="C37" s="129">
        <v>23</v>
      </c>
      <c r="D37" s="129">
        <v>21</v>
      </c>
      <c r="E37" s="150" t="s">
        <v>444</v>
      </c>
      <c r="F37" s="129">
        <v>4149</v>
      </c>
      <c r="G37" s="150">
        <v>1.9</v>
      </c>
      <c r="H37" s="150">
        <v>22.4</v>
      </c>
      <c r="I37" s="129">
        <v>4197</v>
      </c>
      <c r="J37" s="150">
        <v>98.9</v>
      </c>
      <c r="K37" s="150">
        <v>26.8</v>
      </c>
    </row>
    <row r="38" spans="1:11" ht="11.45" customHeight="1" x14ac:dyDescent="0.2">
      <c r="A38" s="132">
        <f>IF(D38&lt;&gt;"",COUNTA($D$15:D38),"")</f>
        <v>20</v>
      </c>
      <c r="B38" s="65" t="s">
        <v>249</v>
      </c>
      <c r="C38" s="129">
        <v>30</v>
      </c>
      <c r="D38" s="129">
        <v>30</v>
      </c>
      <c r="E38" s="150" t="s">
        <v>444</v>
      </c>
      <c r="F38" s="129">
        <v>4546</v>
      </c>
      <c r="G38" s="150">
        <v>-0.3</v>
      </c>
      <c r="H38" s="150">
        <v>21</v>
      </c>
      <c r="I38" s="129">
        <v>4612</v>
      </c>
      <c r="J38" s="150">
        <v>98.6</v>
      </c>
      <c r="K38" s="150">
        <v>31.7</v>
      </c>
    </row>
    <row r="39" spans="1:11" ht="11.45" customHeight="1" x14ac:dyDescent="0.2">
      <c r="A39" s="132">
        <f>IF(D39&lt;&gt;"",COUNTA($D$15:D39),"")</f>
        <v>21</v>
      </c>
      <c r="B39" s="65" t="s">
        <v>250</v>
      </c>
      <c r="C39" s="129">
        <v>21</v>
      </c>
      <c r="D39" s="129">
        <v>21</v>
      </c>
      <c r="E39" s="150">
        <v>-4.5</v>
      </c>
      <c r="F39" s="129">
        <v>1219</v>
      </c>
      <c r="G39" s="150">
        <v>-3.3</v>
      </c>
      <c r="H39" s="150">
        <v>35.4</v>
      </c>
      <c r="I39" s="129">
        <v>1233</v>
      </c>
      <c r="J39" s="150">
        <v>98.9</v>
      </c>
      <c r="K39" s="150">
        <v>36.1</v>
      </c>
    </row>
    <row r="40" spans="1:11" ht="11.45" customHeight="1" x14ac:dyDescent="0.2">
      <c r="A40" s="132">
        <f>IF(D40&lt;&gt;"",COUNTA($D$15:D40),"")</f>
        <v>22</v>
      </c>
      <c r="B40" s="65" t="s">
        <v>467</v>
      </c>
      <c r="C40" s="129">
        <v>35</v>
      </c>
      <c r="D40" s="129">
        <v>35</v>
      </c>
      <c r="E40" s="150">
        <v>2.9</v>
      </c>
      <c r="F40" s="129">
        <v>4590</v>
      </c>
      <c r="G40" s="150">
        <v>5.9</v>
      </c>
      <c r="H40" s="150">
        <v>29.1</v>
      </c>
      <c r="I40" s="129">
        <v>4721</v>
      </c>
      <c r="J40" s="150">
        <v>97.2</v>
      </c>
      <c r="K40" s="150">
        <v>38.9</v>
      </c>
    </row>
    <row r="41" spans="1:11" ht="11.45" customHeight="1" x14ac:dyDescent="0.2">
      <c r="A41" s="132">
        <f>IF(D41&lt;&gt;"",COUNTA($D$15:D41),"")</f>
        <v>23</v>
      </c>
      <c r="B41" s="65" t="s">
        <v>251</v>
      </c>
      <c r="C41" s="129">
        <v>32</v>
      </c>
      <c r="D41" s="129">
        <v>32</v>
      </c>
      <c r="E41" s="150" t="s">
        <v>444</v>
      </c>
      <c r="F41" s="129">
        <v>1844</v>
      </c>
      <c r="G41" s="150">
        <v>1.3</v>
      </c>
      <c r="H41" s="150">
        <v>42.1</v>
      </c>
      <c r="I41" s="129">
        <v>1947</v>
      </c>
      <c r="J41" s="150">
        <v>94.7</v>
      </c>
      <c r="K41" s="150">
        <v>42.1</v>
      </c>
    </row>
    <row r="42" spans="1:11" ht="11.45" customHeight="1" x14ac:dyDescent="0.2">
      <c r="A42" s="132">
        <f>IF(D42&lt;&gt;"",COUNTA($D$15:D42),"")</f>
        <v>24</v>
      </c>
      <c r="B42" s="65" t="s">
        <v>468</v>
      </c>
      <c r="C42" s="129">
        <v>26</v>
      </c>
      <c r="D42" s="129">
        <v>23</v>
      </c>
      <c r="E42" s="150">
        <v>-14.8</v>
      </c>
      <c r="F42" s="129">
        <v>4250</v>
      </c>
      <c r="G42" s="150">
        <v>-0.2</v>
      </c>
      <c r="H42" s="150">
        <v>22</v>
      </c>
      <c r="I42" s="129">
        <v>4334</v>
      </c>
      <c r="J42" s="150">
        <v>98.1</v>
      </c>
      <c r="K42" s="150">
        <v>33.5</v>
      </c>
    </row>
    <row r="43" spans="1:11" ht="11.45" customHeight="1" x14ac:dyDescent="0.2">
      <c r="A43" s="132">
        <f>IF(D43&lt;&gt;"",COUNTA($D$15:D43),"")</f>
        <v>25</v>
      </c>
      <c r="B43" s="65" t="s">
        <v>469</v>
      </c>
      <c r="C43" s="129">
        <v>28</v>
      </c>
      <c r="D43" s="129">
        <v>26</v>
      </c>
      <c r="E43" s="150" t="s">
        <v>444</v>
      </c>
      <c r="F43" s="129">
        <v>2720</v>
      </c>
      <c r="G43" s="150">
        <v>0.2</v>
      </c>
      <c r="H43" s="150">
        <v>20.2</v>
      </c>
      <c r="I43" s="129">
        <v>2827</v>
      </c>
      <c r="J43" s="150">
        <v>96.2</v>
      </c>
      <c r="K43" s="150">
        <v>25.5</v>
      </c>
    </row>
    <row r="44" spans="1:11" ht="11.45" customHeight="1" x14ac:dyDescent="0.2">
      <c r="A44" s="132">
        <f>IF(D44&lt;&gt;"",COUNTA($D$15:D44),"")</f>
        <v>26</v>
      </c>
      <c r="B44" s="65" t="s">
        <v>470</v>
      </c>
      <c r="C44" s="129">
        <v>20</v>
      </c>
      <c r="D44" s="129">
        <v>20</v>
      </c>
      <c r="E44" s="150">
        <v>5.3</v>
      </c>
      <c r="F44" s="129">
        <v>2164</v>
      </c>
      <c r="G44" s="150">
        <v>6.3</v>
      </c>
      <c r="H44" s="150">
        <v>45.6</v>
      </c>
      <c r="I44" s="129">
        <v>2230</v>
      </c>
      <c r="J44" s="150">
        <v>97</v>
      </c>
      <c r="K44" s="150">
        <v>45.8</v>
      </c>
    </row>
    <row r="45" spans="1:11" ht="11.45" customHeight="1" x14ac:dyDescent="0.2">
      <c r="A45" s="132">
        <f>IF(D45&lt;&gt;"",COUNTA($D$15:D45),"")</f>
        <v>27</v>
      </c>
      <c r="B45" s="65" t="s">
        <v>252</v>
      </c>
      <c r="C45" s="129">
        <v>89</v>
      </c>
      <c r="D45" s="129">
        <v>89</v>
      </c>
      <c r="E45" s="150">
        <v>1.1000000000000001</v>
      </c>
      <c r="F45" s="129">
        <v>14750</v>
      </c>
      <c r="G45" s="150">
        <v>1.8</v>
      </c>
      <c r="H45" s="150">
        <v>44.7</v>
      </c>
      <c r="I45" s="129">
        <v>15292</v>
      </c>
      <c r="J45" s="150">
        <v>96.5</v>
      </c>
      <c r="K45" s="150">
        <v>45.8</v>
      </c>
    </row>
    <row r="46" spans="1:11" ht="11.45" customHeight="1" x14ac:dyDescent="0.2">
      <c r="A46" s="132">
        <f>IF(D46&lt;&gt;"",COUNTA($D$15:D46),"")</f>
        <v>28</v>
      </c>
      <c r="B46" s="65" t="s">
        <v>471</v>
      </c>
      <c r="C46" s="129">
        <v>20</v>
      </c>
      <c r="D46" s="129">
        <v>19</v>
      </c>
      <c r="E46" s="150">
        <v>-5</v>
      </c>
      <c r="F46" s="129">
        <v>2591</v>
      </c>
      <c r="G46" s="150">
        <v>2.2999999999999998</v>
      </c>
      <c r="H46" s="150">
        <v>36.299999999999997</v>
      </c>
      <c r="I46" s="129">
        <v>2656</v>
      </c>
      <c r="J46" s="150">
        <v>97.6</v>
      </c>
      <c r="K46" s="150">
        <v>49.3</v>
      </c>
    </row>
    <row r="47" spans="1:11" ht="11.45" customHeight="1" x14ac:dyDescent="0.2">
      <c r="A47" s="132">
        <f>IF(D47&lt;&gt;"",COUNTA($D$15:D47),"")</f>
        <v>29</v>
      </c>
      <c r="B47" s="65" t="s">
        <v>253</v>
      </c>
      <c r="C47" s="129">
        <v>6</v>
      </c>
      <c r="D47" s="129">
        <v>6</v>
      </c>
      <c r="E47" s="150" t="s">
        <v>444</v>
      </c>
      <c r="F47" s="129">
        <v>300</v>
      </c>
      <c r="G47" s="150">
        <v>5.3</v>
      </c>
      <c r="H47" s="150">
        <v>31.6</v>
      </c>
      <c r="I47" s="129">
        <v>303</v>
      </c>
      <c r="J47" s="150">
        <v>99</v>
      </c>
      <c r="K47" s="150">
        <v>37.5</v>
      </c>
    </row>
    <row r="48" spans="1:11" ht="11.45" customHeight="1" x14ac:dyDescent="0.2">
      <c r="A48" s="132">
        <f>IF(D48&lt;&gt;"",COUNTA($D$15:D48),"")</f>
        <v>30</v>
      </c>
      <c r="B48" s="65" t="s">
        <v>472</v>
      </c>
      <c r="C48" s="129">
        <v>55</v>
      </c>
      <c r="D48" s="129">
        <v>48</v>
      </c>
      <c r="E48" s="150">
        <v>-14.3</v>
      </c>
      <c r="F48" s="129">
        <v>5950</v>
      </c>
      <c r="G48" s="150">
        <v>2.5</v>
      </c>
      <c r="H48" s="150">
        <v>18.3</v>
      </c>
      <c r="I48" s="129">
        <v>6207</v>
      </c>
      <c r="J48" s="150">
        <v>95.9</v>
      </c>
      <c r="K48" s="150">
        <v>27.4</v>
      </c>
    </row>
    <row r="49" spans="1:11" ht="11.45" customHeight="1" x14ac:dyDescent="0.2">
      <c r="A49" s="132">
        <f>IF(D49&lt;&gt;"",COUNTA($D$15:D49),"")</f>
        <v>31</v>
      </c>
      <c r="B49" s="65" t="s">
        <v>254</v>
      </c>
      <c r="C49" s="129">
        <v>12</v>
      </c>
      <c r="D49" s="129">
        <v>10</v>
      </c>
      <c r="E49" s="150">
        <v>-9.1</v>
      </c>
      <c r="F49" s="129">
        <v>903</v>
      </c>
      <c r="G49" s="150">
        <v>-1.8</v>
      </c>
      <c r="H49" s="150">
        <v>35.5</v>
      </c>
      <c r="I49" s="129">
        <v>954</v>
      </c>
      <c r="J49" s="150">
        <v>94.7</v>
      </c>
      <c r="K49" s="150">
        <v>36.799999999999997</v>
      </c>
    </row>
    <row r="50" spans="1:11" ht="11.45" customHeight="1" x14ac:dyDescent="0.2">
      <c r="A50" s="132">
        <f>IF(D50&lt;&gt;"",COUNTA($D$15:D50),"")</f>
        <v>32</v>
      </c>
      <c r="B50" s="65" t="s">
        <v>255</v>
      </c>
      <c r="C50" s="129">
        <v>54</v>
      </c>
      <c r="D50" s="129">
        <v>53</v>
      </c>
      <c r="E50" s="150" t="s">
        <v>444</v>
      </c>
      <c r="F50" s="129">
        <v>5045</v>
      </c>
      <c r="G50" s="150">
        <v>0.5</v>
      </c>
      <c r="H50" s="150">
        <v>34.9</v>
      </c>
      <c r="I50" s="129">
        <v>5326</v>
      </c>
      <c r="J50" s="150">
        <v>94.7</v>
      </c>
      <c r="K50" s="150">
        <v>38.1</v>
      </c>
    </row>
    <row r="51" spans="1:11" ht="11.45" customHeight="1" x14ac:dyDescent="0.2">
      <c r="A51" s="132">
        <f>IF(D51&lt;&gt;"",COUNTA($D$15:D51),"")</f>
        <v>33</v>
      </c>
      <c r="B51" s="65" t="s">
        <v>256</v>
      </c>
      <c r="C51" s="129">
        <v>27</v>
      </c>
      <c r="D51" s="129">
        <v>26</v>
      </c>
      <c r="E51" s="150">
        <v>-3.7</v>
      </c>
      <c r="F51" s="129">
        <v>4658</v>
      </c>
      <c r="G51" s="150">
        <v>1.7</v>
      </c>
      <c r="H51" s="150">
        <v>31.2</v>
      </c>
      <c r="I51" s="129">
        <v>4747</v>
      </c>
      <c r="J51" s="150">
        <v>98.1</v>
      </c>
      <c r="K51" s="150">
        <v>39.200000000000003</v>
      </c>
    </row>
    <row r="52" spans="1:11" ht="11.45" customHeight="1" x14ac:dyDescent="0.2">
      <c r="A52" s="132">
        <f>IF(D52&lt;&gt;"",COUNTA($D$15:D52),"")</f>
        <v>34</v>
      </c>
      <c r="B52" s="65" t="s">
        <v>473</v>
      </c>
      <c r="C52" s="129">
        <v>73</v>
      </c>
      <c r="D52" s="129">
        <v>68</v>
      </c>
      <c r="E52" s="150">
        <v>-6.8</v>
      </c>
      <c r="F52" s="129">
        <v>4881</v>
      </c>
      <c r="G52" s="150">
        <v>-4.0999999999999996</v>
      </c>
      <c r="H52" s="150">
        <v>40.9</v>
      </c>
      <c r="I52" s="129">
        <v>5377</v>
      </c>
      <c r="J52" s="150">
        <v>90.8</v>
      </c>
      <c r="K52" s="150">
        <v>42.8</v>
      </c>
    </row>
    <row r="53" spans="1:11" ht="11.45" customHeight="1" x14ac:dyDescent="0.2">
      <c r="A53" s="132">
        <f>IF(D53&lt;&gt;"",COUNTA($D$15:D53),"")</f>
        <v>35</v>
      </c>
      <c r="B53" s="65" t="s">
        <v>474</v>
      </c>
      <c r="C53" s="129">
        <v>23</v>
      </c>
      <c r="D53" s="129">
        <v>21</v>
      </c>
      <c r="E53" s="150">
        <v>5</v>
      </c>
      <c r="F53" s="129">
        <v>3149</v>
      </c>
      <c r="G53" s="150">
        <v>5.0999999999999996</v>
      </c>
      <c r="H53" s="150">
        <v>47.2</v>
      </c>
      <c r="I53" s="129">
        <v>3440</v>
      </c>
      <c r="J53" s="150">
        <v>91.5</v>
      </c>
      <c r="K53" s="150">
        <v>48.1</v>
      </c>
    </row>
    <row r="54" spans="1:11" ht="11.45" customHeight="1" x14ac:dyDescent="0.2">
      <c r="A54" s="132">
        <f>IF(D54&lt;&gt;"",COUNTA($D$15:D54),"")</f>
        <v>36</v>
      </c>
      <c r="B54" s="65" t="s">
        <v>475</v>
      </c>
      <c r="C54" s="129">
        <v>22</v>
      </c>
      <c r="D54" s="129">
        <v>22</v>
      </c>
      <c r="E54" s="150">
        <v>-4.3</v>
      </c>
      <c r="F54" s="129">
        <v>4672</v>
      </c>
      <c r="G54" s="150">
        <v>-0.1</v>
      </c>
      <c r="H54" s="150">
        <v>11.3</v>
      </c>
      <c r="I54" s="129">
        <v>4895</v>
      </c>
      <c r="J54" s="150">
        <v>95.4</v>
      </c>
      <c r="K54" s="150">
        <v>25.7</v>
      </c>
    </row>
    <row r="55" spans="1:11" ht="11.45" customHeight="1" x14ac:dyDescent="0.2">
      <c r="A55" s="132">
        <f>IF(D55&lt;&gt;"",COUNTA($D$15:D55),"")</f>
        <v>37</v>
      </c>
      <c r="B55" s="65" t="s">
        <v>476</v>
      </c>
      <c r="C55" s="129">
        <v>14</v>
      </c>
      <c r="D55" s="129">
        <v>10</v>
      </c>
      <c r="E55" s="150">
        <v>-16.7</v>
      </c>
      <c r="F55" s="129">
        <v>1191</v>
      </c>
      <c r="G55" s="150">
        <v>-14.2</v>
      </c>
      <c r="H55" s="150">
        <v>18</v>
      </c>
      <c r="I55" s="129">
        <v>1447</v>
      </c>
      <c r="J55" s="150">
        <v>82.3</v>
      </c>
      <c r="K55" s="150">
        <v>24.5</v>
      </c>
    </row>
    <row r="56" spans="1:11" ht="11.45" customHeight="1" x14ac:dyDescent="0.2">
      <c r="A56" s="132">
        <f>IF(D56&lt;&gt;"",COUNTA($D$15:D56),"")</f>
        <v>38</v>
      </c>
      <c r="B56" s="65" t="s">
        <v>488</v>
      </c>
      <c r="C56" s="129">
        <v>70</v>
      </c>
      <c r="D56" s="129">
        <v>66</v>
      </c>
      <c r="E56" s="150" t="s">
        <v>444</v>
      </c>
      <c r="F56" s="129">
        <v>11282</v>
      </c>
      <c r="G56" s="150">
        <v>0.2</v>
      </c>
      <c r="H56" s="150">
        <v>33.6</v>
      </c>
      <c r="I56" s="129">
        <v>11586</v>
      </c>
      <c r="J56" s="150">
        <v>97.4</v>
      </c>
      <c r="K56" s="150">
        <v>35.299999999999997</v>
      </c>
    </row>
    <row r="57" spans="1:11" ht="11.45" customHeight="1" x14ac:dyDescent="0.2">
      <c r="A57" s="132">
        <f>IF(D57&lt;&gt;"",COUNTA($D$15:D57),"")</f>
        <v>39</v>
      </c>
      <c r="B57" s="65" t="s">
        <v>257</v>
      </c>
      <c r="C57" s="129">
        <v>23</v>
      </c>
      <c r="D57" s="129">
        <v>23</v>
      </c>
      <c r="E57" s="150">
        <v>-4.2</v>
      </c>
      <c r="F57" s="129">
        <v>3424</v>
      </c>
      <c r="G57" s="150">
        <v>4.5</v>
      </c>
      <c r="H57" s="150">
        <v>25.6</v>
      </c>
      <c r="I57" s="129">
        <v>3460</v>
      </c>
      <c r="J57" s="150">
        <v>99</v>
      </c>
      <c r="K57" s="150">
        <v>32.799999999999997</v>
      </c>
    </row>
    <row r="58" spans="1:11" ht="11.45" customHeight="1" x14ac:dyDescent="0.2">
      <c r="A58" s="132">
        <f>IF(D58&lt;&gt;"",COUNTA($D$15:D58),"")</f>
        <v>40</v>
      </c>
      <c r="B58" s="65" t="s">
        <v>478</v>
      </c>
      <c r="C58" s="129">
        <v>15</v>
      </c>
      <c r="D58" s="129">
        <v>15</v>
      </c>
      <c r="E58" s="150" t="s">
        <v>444</v>
      </c>
      <c r="F58" s="129">
        <v>1708</v>
      </c>
      <c r="G58" s="150">
        <v>-3.4</v>
      </c>
      <c r="H58" s="150">
        <v>21.3</v>
      </c>
      <c r="I58" s="129">
        <v>1842</v>
      </c>
      <c r="J58" s="150">
        <v>92.7</v>
      </c>
      <c r="K58" s="150">
        <v>28.4</v>
      </c>
    </row>
    <row r="59" spans="1:11" ht="11.25" customHeight="1" x14ac:dyDescent="0.2">
      <c r="A59" s="132">
        <f>IF(D59&lt;&gt;"",COUNTA($D$15:D59),"")</f>
        <v>41</v>
      </c>
      <c r="B59" s="65" t="s">
        <v>479</v>
      </c>
      <c r="C59" s="129">
        <v>78</v>
      </c>
      <c r="D59" s="129">
        <v>73</v>
      </c>
      <c r="E59" s="150">
        <v>1.4</v>
      </c>
      <c r="F59" s="129">
        <v>6762</v>
      </c>
      <c r="G59" s="150">
        <v>4.9000000000000004</v>
      </c>
      <c r="H59" s="150">
        <v>34.4</v>
      </c>
      <c r="I59" s="129">
        <v>7143</v>
      </c>
      <c r="J59" s="150">
        <v>94.7</v>
      </c>
      <c r="K59" s="150">
        <v>36.9</v>
      </c>
    </row>
    <row r="60" spans="1:11" ht="20.100000000000001" customHeight="1" x14ac:dyDescent="0.2">
      <c r="A60" s="132" t="str">
        <f>IF(D60&lt;&gt;"",COUNTA($D$15:D60),"")</f>
        <v/>
      </c>
      <c r="B60" s="117" t="s">
        <v>258</v>
      </c>
      <c r="C60" s="124"/>
      <c r="D60" s="84"/>
      <c r="E60" s="150"/>
      <c r="F60" s="129"/>
      <c r="G60" s="150"/>
      <c r="H60" s="150"/>
      <c r="I60" s="63"/>
      <c r="J60" s="150"/>
      <c r="K60" s="150"/>
    </row>
    <row r="61" spans="1:11" ht="11.45" customHeight="1" x14ac:dyDescent="0.2">
      <c r="A61" s="132">
        <f>IF(D61&lt;&gt;"",COUNTA($D$15:D61),"")</f>
        <v>42</v>
      </c>
      <c r="B61" s="65" t="s">
        <v>259</v>
      </c>
      <c r="C61" s="129">
        <v>10</v>
      </c>
      <c r="D61" s="129">
        <v>9</v>
      </c>
      <c r="E61" s="150" t="s">
        <v>444</v>
      </c>
      <c r="F61" s="129">
        <v>501</v>
      </c>
      <c r="G61" s="150">
        <v>-15.2</v>
      </c>
      <c r="H61" s="150">
        <v>18</v>
      </c>
      <c r="I61" s="129">
        <v>674</v>
      </c>
      <c r="J61" s="150">
        <v>74.3</v>
      </c>
      <c r="K61" s="150">
        <v>18.100000000000001</v>
      </c>
    </row>
    <row r="62" spans="1:11" ht="11.45" customHeight="1" x14ac:dyDescent="0.2">
      <c r="A62" s="132">
        <f>IF(D62&lt;&gt;"",COUNTA($D$15:D62),"")</f>
        <v>43</v>
      </c>
      <c r="B62" s="65" t="s">
        <v>260</v>
      </c>
      <c r="C62" s="129">
        <v>1</v>
      </c>
      <c r="D62" s="129" t="s">
        <v>14</v>
      </c>
      <c r="E62" s="150" t="s">
        <v>17</v>
      </c>
      <c r="F62" s="129" t="s">
        <v>17</v>
      </c>
      <c r="G62" s="150" t="s">
        <v>17</v>
      </c>
      <c r="H62" s="150" t="s">
        <v>17</v>
      </c>
      <c r="I62" s="129" t="s">
        <v>17</v>
      </c>
      <c r="J62" s="150" t="s">
        <v>17</v>
      </c>
      <c r="K62" s="150" t="s">
        <v>17</v>
      </c>
    </row>
    <row r="63" spans="1:11" ht="11.45" customHeight="1" x14ac:dyDescent="0.2">
      <c r="A63" s="132">
        <f>IF(D63&lt;&gt;"",COUNTA($D$15:D63),"")</f>
        <v>44</v>
      </c>
      <c r="B63" s="65" t="s">
        <v>261</v>
      </c>
      <c r="C63" s="129">
        <v>35</v>
      </c>
      <c r="D63" s="129">
        <v>26</v>
      </c>
      <c r="E63" s="150">
        <v>-3.7</v>
      </c>
      <c r="F63" s="129">
        <v>6361</v>
      </c>
      <c r="G63" s="150">
        <v>-0.9</v>
      </c>
      <c r="H63" s="150">
        <v>13.6</v>
      </c>
      <c r="I63" s="129">
        <v>7985</v>
      </c>
      <c r="J63" s="150">
        <v>79.7</v>
      </c>
      <c r="K63" s="150">
        <v>23.6</v>
      </c>
    </row>
    <row r="64" spans="1:11" ht="12" customHeight="1" x14ac:dyDescent="0.2">
      <c r="A64" s="132">
        <f>IF(D64&lt;&gt;"",COUNTA($D$15:D64),"")</f>
        <v>45</v>
      </c>
      <c r="B64" s="65" t="s">
        <v>377</v>
      </c>
      <c r="C64" s="129">
        <v>20</v>
      </c>
      <c r="D64" s="129">
        <v>17</v>
      </c>
      <c r="E64" s="150" t="s">
        <v>21</v>
      </c>
      <c r="F64" s="129">
        <v>1240</v>
      </c>
      <c r="G64" s="150" t="s">
        <v>21</v>
      </c>
      <c r="H64" s="150">
        <v>17.2</v>
      </c>
      <c r="I64" s="129">
        <v>1639</v>
      </c>
      <c r="J64" s="150">
        <v>75.7</v>
      </c>
      <c r="K64" s="150">
        <v>29.4</v>
      </c>
    </row>
    <row r="65" spans="1:11" ht="11.45" customHeight="1" x14ac:dyDescent="0.2">
      <c r="A65" s="132">
        <f>IF(D65&lt;&gt;"",COUNTA($D$15:D65),"")</f>
        <v>46</v>
      </c>
      <c r="B65" s="65" t="s">
        <v>263</v>
      </c>
      <c r="C65" s="129">
        <v>1</v>
      </c>
      <c r="D65" s="129">
        <v>1</v>
      </c>
      <c r="E65" s="150" t="s">
        <v>17</v>
      </c>
      <c r="F65" s="129" t="s">
        <v>17</v>
      </c>
      <c r="G65" s="150" t="s">
        <v>17</v>
      </c>
      <c r="H65" s="150" t="s">
        <v>17</v>
      </c>
      <c r="I65" s="129" t="s">
        <v>17</v>
      </c>
      <c r="J65" s="150" t="s">
        <v>17</v>
      </c>
      <c r="K65" s="150" t="s">
        <v>17</v>
      </c>
    </row>
    <row r="66" spans="1:11" ht="11.45" customHeight="1" x14ac:dyDescent="0.2">
      <c r="A66" s="132">
        <f>IF(D66&lt;&gt;"",COUNTA($D$15:D66),"")</f>
        <v>47</v>
      </c>
      <c r="B66" s="65" t="s">
        <v>264</v>
      </c>
      <c r="C66" s="129">
        <v>10</v>
      </c>
      <c r="D66" s="129">
        <v>10</v>
      </c>
      <c r="E66" s="150">
        <v>11.1</v>
      </c>
      <c r="F66" s="129">
        <v>2573</v>
      </c>
      <c r="G66" s="150">
        <v>30.7</v>
      </c>
      <c r="H66" s="150">
        <v>60.5</v>
      </c>
      <c r="I66" s="129">
        <v>2591</v>
      </c>
      <c r="J66" s="150">
        <v>99.3</v>
      </c>
      <c r="K66" s="150">
        <v>51.2</v>
      </c>
    </row>
    <row r="67" spans="1:11" ht="11.45" customHeight="1" x14ac:dyDescent="0.2">
      <c r="A67" s="132">
        <f>IF(D67&lt;&gt;"",COUNTA($D$15:D67),"")</f>
        <v>48</v>
      </c>
      <c r="B67" s="65" t="s">
        <v>265</v>
      </c>
      <c r="C67" s="129">
        <v>4</v>
      </c>
      <c r="D67" s="129">
        <v>4</v>
      </c>
      <c r="E67" s="150" t="s">
        <v>444</v>
      </c>
      <c r="F67" s="129">
        <v>130</v>
      </c>
      <c r="G67" s="150">
        <v>2.4</v>
      </c>
      <c r="H67" s="150">
        <v>40.5</v>
      </c>
      <c r="I67" s="129">
        <v>132</v>
      </c>
      <c r="J67" s="150">
        <v>98.5</v>
      </c>
      <c r="K67" s="150">
        <v>49.8</v>
      </c>
    </row>
    <row r="68" spans="1:11" ht="11.45" customHeight="1" x14ac:dyDescent="0.2">
      <c r="A68" s="132">
        <f>IF(D68&lt;&gt;"",COUNTA($D$15:D68),"")</f>
        <v>49</v>
      </c>
      <c r="B68" s="65" t="s">
        <v>266</v>
      </c>
      <c r="C68" s="129">
        <v>10</v>
      </c>
      <c r="D68" s="129">
        <v>9</v>
      </c>
      <c r="E68" s="150">
        <v>12.5</v>
      </c>
      <c r="F68" s="129">
        <v>705</v>
      </c>
      <c r="G68" s="150">
        <v>3.5</v>
      </c>
      <c r="H68" s="150">
        <v>73.599999999999994</v>
      </c>
      <c r="I68" s="129">
        <v>925</v>
      </c>
      <c r="J68" s="150">
        <v>76.2</v>
      </c>
      <c r="K68" s="150">
        <v>70</v>
      </c>
    </row>
    <row r="69" spans="1:11" x14ac:dyDescent="0.2">
      <c r="A69" s="132">
        <f>IF(D69&lt;&gt;"",COUNTA($D$15:D69),"")</f>
        <v>50</v>
      </c>
      <c r="B69" s="65" t="s">
        <v>480</v>
      </c>
      <c r="C69" s="129">
        <v>5</v>
      </c>
      <c r="D69" s="129">
        <v>5</v>
      </c>
      <c r="E69" s="150" t="s">
        <v>21</v>
      </c>
      <c r="F69" s="129">
        <v>337</v>
      </c>
      <c r="G69" s="150" t="s">
        <v>21</v>
      </c>
      <c r="H69" s="150">
        <v>17.7</v>
      </c>
      <c r="I69" s="129">
        <v>447</v>
      </c>
      <c r="J69" s="150">
        <v>75.400000000000006</v>
      </c>
      <c r="K69" s="150">
        <v>59.6</v>
      </c>
    </row>
    <row r="70" spans="1:11" ht="11.45" customHeight="1" x14ac:dyDescent="0.2">
      <c r="A70" s="132">
        <f>IF(D70&lt;&gt;"",COUNTA($D$15:D70),"")</f>
        <v>51</v>
      </c>
      <c r="B70" s="65" t="s">
        <v>267</v>
      </c>
      <c r="C70" s="129">
        <v>5</v>
      </c>
      <c r="D70" s="129">
        <v>4</v>
      </c>
      <c r="E70" s="150" t="s">
        <v>444</v>
      </c>
      <c r="F70" s="129">
        <v>173</v>
      </c>
      <c r="G70" s="150" t="s">
        <v>444</v>
      </c>
      <c r="H70" s="150">
        <v>28.4</v>
      </c>
      <c r="I70" s="129">
        <v>188</v>
      </c>
      <c r="J70" s="150">
        <v>92</v>
      </c>
      <c r="K70" s="150">
        <v>37.700000000000003</v>
      </c>
    </row>
    <row r="71" spans="1:11" ht="11.45" customHeight="1" x14ac:dyDescent="0.2">
      <c r="A71" s="132">
        <f>IF(D71&lt;&gt;"",COUNTA($D$15:D71),"")</f>
        <v>52</v>
      </c>
      <c r="B71" s="65" t="s">
        <v>268</v>
      </c>
      <c r="C71" s="129">
        <v>17</v>
      </c>
      <c r="D71" s="129">
        <v>17</v>
      </c>
      <c r="E71" s="150">
        <v>6.3</v>
      </c>
      <c r="F71" s="129">
        <v>1185</v>
      </c>
      <c r="G71" s="150">
        <v>1.3</v>
      </c>
      <c r="H71" s="150">
        <v>13.3</v>
      </c>
      <c r="I71" s="129">
        <v>1374</v>
      </c>
      <c r="J71" s="150">
        <v>86.2</v>
      </c>
      <c r="K71" s="150">
        <v>22.3</v>
      </c>
    </row>
    <row r="72" spans="1:11" ht="11.45" customHeight="1" x14ac:dyDescent="0.2">
      <c r="A72" s="132">
        <f>IF(D72&lt;&gt;"",COUNTA($D$15:D72),"")</f>
        <v>53</v>
      </c>
      <c r="B72" s="65" t="s">
        <v>269</v>
      </c>
      <c r="C72" s="129">
        <v>26</v>
      </c>
      <c r="D72" s="129">
        <v>26</v>
      </c>
      <c r="E72" s="150" t="s">
        <v>444</v>
      </c>
      <c r="F72" s="129">
        <v>5483</v>
      </c>
      <c r="G72" s="150">
        <v>-0.9</v>
      </c>
      <c r="H72" s="150">
        <v>15.6</v>
      </c>
      <c r="I72" s="129">
        <v>5754</v>
      </c>
      <c r="J72" s="150">
        <v>95.3</v>
      </c>
      <c r="K72" s="150">
        <v>21.9</v>
      </c>
    </row>
    <row r="73" spans="1:11" ht="11.45" customHeight="1" x14ac:dyDescent="0.2">
      <c r="A73" s="132">
        <f>IF(D73&lt;&gt;"",COUNTA($D$15:D73),"")</f>
        <v>54</v>
      </c>
      <c r="B73" s="65" t="s">
        <v>270</v>
      </c>
      <c r="C73" s="129">
        <v>3</v>
      </c>
      <c r="D73" s="129">
        <v>3</v>
      </c>
      <c r="E73" s="150">
        <v>50</v>
      </c>
      <c r="F73" s="129">
        <v>218</v>
      </c>
      <c r="G73" s="150">
        <v>13</v>
      </c>
      <c r="H73" s="150">
        <v>4.5</v>
      </c>
      <c r="I73" s="129">
        <v>218</v>
      </c>
      <c r="J73" s="150">
        <v>100</v>
      </c>
      <c r="K73" s="150">
        <v>9.8000000000000007</v>
      </c>
    </row>
    <row r="74" spans="1:11" ht="11.45" customHeight="1" x14ac:dyDescent="0.2">
      <c r="A74" s="132">
        <f>IF(D74&lt;&gt;"",COUNTA($D$15:D74),"")</f>
        <v>55</v>
      </c>
      <c r="B74" s="65" t="s">
        <v>271</v>
      </c>
      <c r="C74" s="129">
        <v>4</v>
      </c>
      <c r="D74" s="129">
        <v>4</v>
      </c>
      <c r="E74" s="150" t="s">
        <v>444</v>
      </c>
      <c r="F74" s="129">
        <v>276</v>
      </c>
      <c r="G74" s="150" t="s">
        <v>444</v>
      </c>
      <c r="H74" s="150">
        <v>7</v>
      </c>
      <c r="I74" s="129">
        <v>276</v>
      </c>
      <c r="J74" s="150">
        <v>100</v>
      </c>
      <c r="K74" s="150">
        <v>10.6</v>
      </c>
    </row>
    <row r="75" spans="1:11" ht="11.45" customHeight="1" x14ac:dyDescent="0.2">
      <c r="A75" s="132">
        <f>IF(D75&lt;&gt;"",COUNTA($D$15:D75),"")</f>
        <v>56</v>
      </c>
      <c r="B75" s="65" t="s">
        <v>272</v>
      </c>
      <c r="C75" s="129">
        <v>16</v>
      </c>
      <c r="D75" s="129">
        <v>16</v>
      </c>
      <c r="E75" s="150">
        <v>23.1</v>
      </c>
      <c r="F75" s="129">
        <v>1228</v>
      </c>
      <c r="G75" s="150">
        <v>65.099999999999994</v>
      </c>
      <c r="H75" s="150">
        <v>14.8</v>
      </c>
      <c r="I75" s="129">
        <v>1275</v>
      </c>
      <c r="J75" s="150">
        <v>96.3</v>
      </c>
      <c r="K75" s="150">
        <v>17.8</v>
      </c>
    </row>
    <row r="76" spans="1:11" ht="11.45" customHeight="1" x14ac:dyDescent="0.2">
      <c r="A76" s="132">
        <f>IF(D76&lt;&gt;"",COUNTA($D$15:D76),"")</f>
        <v>57</v>
      </c>
      <c r="B76" s="65" t="s">
        <v>273</v>
      </c>
      <c r="C76" s="129">
        <v>3</v>
      </c>
      <c r="D76" s="129">
        <v>3</v>
      </c>
      <c r="E76" s="150" t="s">
        <v>444</v>
      </c>
      <c r="F76" s="129">
        <v>1280</v>
      </c>
      <c r="G76" s="150" t="s">
        <v>444</v>
      </c>
      <c r="H76" s="150">
        <v>13.1</v>
      </c>
      <c r="I76" s="129">
        <v>1282</v>
      </c>
      <c r="J76" s="150">
        <v>99.8</v>
      </c>
      <c r="K76" s="150">
        <v>23.7</v>
      </c>
    </row>
    <row r="77" spans="1:11" ht="11.45" customHeight="1" x14ac:dyDescent="0.2">
      <c r="A77" s="132">
        <f>IF(D77&lt;&gt;"",COUNTA($D$15:D77),"")</f>
        <v>58</v>
      </c>
      <c r="B77" s="65" t="s">
        <v>274</v>
      </c>
      <c r="C77" s="129">
        <v>7</v>
      </c>
      <c r="D77" s="129">
        <v>6</v>
      </c>
      <c r="E77" s="150" t="s">
        <v>444</v>
      </c>
      <c r="F77" s="129">
        <v>1796</v>
      </c>
      <c r="G77" s="150">
        <v>-0.6</v>
      </c>
      <c r="H77" s="150">
        <v>9.9</v>
      </c>
      <c r="I77" s="129">
        <v>1840</v>
      </c>
      <c r="J77" s="150">
        <v>97.6</v>
      </c>
      <c r="K77" s="150">
        <v>20.7</v>
      </c>
    </row>
    <row r="78" spans="1:11" ht="11.45" customHeight="1" x14ac:dyDescent="0.2">
      <c r="A78" s="132">
        <f>IF(D78&lt;&gt;"",COUNTA($D$15:D78),"")</f>
        <v>59</v>
      </c>
      <c r="B78" s="65" t="s">
        <v>275</v>
      </c>
      <c r="C78" s="129">
        <v>24</v>
      </c>
      <c r="D78" s="129">
        <v>22</v>
      </c>
      <c r="E78" s="150" t="s">
        <v>444</v>
      </c>
      <c r="F78" s="129">
        <v>1327</v>
      </c>
      <c r="G78" s="150">
        <v>0.4</v>
      </c>
      <c r="H78" s="150">
        <v>32.299999999999997</v>
      </c>
      <c r="I78" s="129">
        <v>1541</v>
      </c>
      <c r="J78" s="150">
        <v>86.1</v>
      </c>
      <c r="K78" s="150">
        <v>34.299999999999997</v>
      </c>
    </row>
    <row r="79" spans="1:11" ht="11.45" customHeight="1" x14ac:dyDescent="0.2">
      <c r="A79" s="132">
        <f>IF(D79&lt;&gt;"",COUNTA($D$15:D79),"")</f>
        <v>60</v>
      </c>
      <c r="B79" s="65" t="s">
        <v>276</v>
      </c>
      <c r="C79" s="129">
        <v>5</v>
      </c>
      <c r="D79" s="129">
        <v>5</v>
      </c>
      <c r="E79" s="150" t="s">
        <v>444</v>
      </c>
      <c r="F79" s="129">
        <v>264</v>
      </c>
      <c r="G79" s="150">
        <v>-0.8</v>
      </c>
      <c r="H79" s="150">
        <v>23.7</v>
      </c>
      <c r="I79" s="129">
        <v>266</v>
      </c>
      <c r="J79" s="150">
        <v>99.2</v>
      </c>
      <c r="K79" s="150">
        <v>29.1</v>
      </c>
    </row>
    <row r="80" spans="1:11" ht="11.45" customHeight="1" x14ac:dyDescent="0.2">
      <c r="A80" s="132">
        <f>IF(D80&lt;&gt;"",COUNTA($D$15:D80),"")</f>
        <v>61</v>
      </c>
      <c r="B80" s="65" t="s">
        <v>277</v>
      </c>
      <c r="C80" s="129">
        <v>12</v>
      </c>
      <c r="D80" s="129">
        <v>12</v>
      </c>
      <c r="E80" s="150" t="s">
        <v>444</v>
      </c>
      <c r="F80" s="129">
        <v>2977</v>
      </c>
      <c r="G80" s="150">
        <v>-0.1</v>
      </c>
      <c r="H80" s="150">
        <v>15.5</v>
      </c>
      <c r="I80" s="129">
        <v>3009</v>
      </c>
      <c r="J80" s="150">
        <v>98.9</v>
      </c>
      <c r="K80" s="150">
        <v>24.1</v>
      </c>
    </row>
    <row r="81" spans="1:11" ht="11.45" customHeight="1" x14ac:dyDescent="0.2">
      <c r="A81" s="132">
        <f>IF(D81&lt;&gt;"",COUNTA($D$15:D81),"")</f>
        <v>62</v>
      </c>
      <c r="B81" s="65" t="s">
        <v>278</v>
      </c>
      <c r="C81" s="129">
        <v>11</v>
      </c>
      <c r="D81" s="129">
        <v>11</v>
      </c>
      <c r="E81" s="150" t="s">
        <v>444</v>
      </c>
      <c r="F81" s="129">
        <v>344</v>
      </c>
      <c r="G81" s="150">
        <v>3</v>
      </c>
      <c r="H81" s="150">
        <v>25</v>
      </c>
      <c r="I81" s="129">
        <v>358</v>
      </c>
      <c r="J81" s="150">
        <v>96.1</v>
      </c>
      <c r="K81" s="150">
        <v>27</v>
      </c>
    </row>
    <row r="82" spans="1:11" ht="11.45" customHeight="1" x14ac:dyDescent="0.2">
      <c r="A82" s="132">
        <f>IF(D82&lt;&gt;"",COUNTA($D$15:D82),"")</f>
        <v>63</v>
      </c>
      <c r="B82" s="65" t="s">
        <v>279</v>
      </c>
      <c r="C82" s="129">
        <v>16</v>
      </c>
      <c r="D82" s="129">
        <v>14</v>
      </c>
      <c r="E82" s="150" t="s">
        <v>444</v>
      </c>
      <c r="F82" s="129">
        <v>1521</v>
      </c>
      <c r="G82" s="150">
        <v>41.1</v>
      </c>
      <c r="H82" s="150">
        <v>14.9</v>
      </c>
      <c r="I82" s="129">
        <v>1617</v>
      </c>
      <c r="J82" s="150">
        <v>94.1</v>
      </c>
      <c r="K82" s="150">
        <v>23.8</v>
      </c>
    </row>
    <row r="83" spans="1:11" ht="11.45" customHeight="1" x14ac:dyDescent="0.2">
      <c r="A83" s="132">
        <f>IF(D83&lt;&gt;"",COUNTA($D$15:D83),"")</f>
        <v>64</v>
      </c>
      <c r="B83" s="65" t="s">
        <v>280</v>
      </c>
      <c r="C83" s="129">
        <v>6</v>
      </c>
      <c r="D83" s="129">
        <v>6</v>
      </c>
      <c r="E83" s="150">
        <v>200</v>
      </c>
      <c r="F83" s="129">
        <v>118</v>
      </c>
      <c r="G83" s="150">
        <v>174.4</v>
      </c>
      <c r="H83" s="150">
        <v>19.100000000000001</v>
      </c>
      <c r="I83" s="129">
        <v>124</v>
      </c>
      <c r="J83" s="150">
        <v>95.2</v>
      </c>
      <c r="K83" s="150">
        <v>26.8</v>
      </c>
    </row>
    <row r="84" spans="1:11" ht="11.45" customHeight="1" x14ac:dyDescent="0.2">
      <c r="A84" s="132">
        <f>IF(D84&lt;&gt;"",COUNTA($D$15:D84),"")</f>
        <v>65</v>
      </c>
      <c r="B84" s="65" t="s">
        <v>281</v>
      </c>
      <c r="C84" s="126">
        <v>41</v>
      </c>
      <c r="D84" s="126">
        <v>41</v>
      </c>
      <c r="E84" s="150">
        <v>5.0999999999999996</v>
      </c>
      <c r="F84" s="126">
        <v>1970</v>
      </c>
      <c r="G84" s="150">
        <v>16.8</v>
      </c>
      <c r="H84" s="150">
        <v>40.700000000000003</v>
      </c>
      <c r="I84" s="126">
        <v>2003</v>
      </c>
      <c r="J84" s="150">
        <v>98.4</v>
      </c>
      <c r="K84" s="150">
        <v>35.799999999999997</v>
      </c>
    </row>
    <row r="85" spans="1:11" ht="11.45" customHeight="1" x14ac:dyDescent="0.2">
      <c r="A85" s="132">
        <f>IF(D85&lt;&gt;"",COUNTA($D$15:D85),"")</f>
        <v>66</v>
      </c>
      <c r="B85" s="65" t="s">
        <v>282</v>
      </c>
      <c r="C85" s="126">
        <v>8</v>
      </c>
      <c r="D85" s="126">
        <v>6</v>
      </c>
      <c r="E85" s="150" t="s">
        <v>444</v>
      </c>
      <c r="F85" s="126">
        <v>638</v>
      </c>
      <c r="G85" s="150">
        <v>-4.8</v>
      </c>
      <c r="H85" s="150">
        <v>19</v>
      </c>
      <c r="I85" s="126">
        <v>771</v>
      </c>
      <c r="J85" s="150">
        <v>82.7</v>
      </c>
      <c r="K85" s="150">
        <v>31.9</v>
      </c>
    </row>
    <row r="86" spans="1:11" ht="11.45" customHeight="1" x14ac:dyDescent="0.2">
      <c r="A86" s="132">
        <f>IF(D86&lt;&gt;"",COUNTA($D$15:D86),"")</f>
        <v>67</v>
      </c>
      <c r="B86" s="65" t="s">
        <v>283</v>
      </c>
      <c r="C86" s="126">
        <v>37</v>
      </c>
      <c r="D86" s="126">
        <v>37</v>
      </c>
      <c r="E86" s="150">
        <v>2.8</v>
      </c>
      <c r="F86" s="126">
        <v>3221</v>
      </c>
      <c r="G86" s="150">
        <v>3.2</v>
      </c>
      <c r="H86" s="150">
        <v>38.9</v>
      </c>
      <c r="I86" s="126">
        <v>3241</v>
      </c>
      <c r="J86" s="150">
        <v>99.4</v>
      </c>
      <c r="K86" s="150">
        <v>38.6</v>
      </c>
    </row>
    <row r="87" spans="1:11" ht="11.45" customHeight="1" x14ac:dyDescent="0.2">
      <c r="A87" s="132">
        <f>IF(D87&lt;&gt;"",COUNTA($D$15:D87),"")</f>
        <v>68</v>
      </c>
      <c r="B87" s="65" t="s">
        <v>284</v>
      </c>
      <c r="C87" s="126">
        <v>4</v>
      </c>
      <c r="D87" s="126">
        <v>3</v>
      </c>
      <c r="E87" s="150" t="s">
        <v>444</v>
      </c>
      <c r="F87" s="126">
        <v>190</v>
      </c>
      <c r="G87" s="150">
        <v>1.6</v>
      </c>
      <c r="H87" s="150">
        <v>10.7</v>
      </c>
      <c r="I87" s="126">
        <v>206</v>
      </c>
      <c r="J87" s="150">
        <v>92.2</v>
      </c>
      <c r="K87" s="150">
        <v>23.7</v>
      </c>
    </row>
    <row r="88" spans="1:11" ht="11.45" customHeight="1" x14ac:dyDescent="0.2">
      <c r="A88" s="132">
        <f>IF(D88&lt;&gt;"",COUNTA($D$15:D88),"")</f>
        <v>69</v>
      </c>
      <c r="B88" s="65" t="s">
        <v>285</v>
      </c>
      <c r="C88" s="126">
        <v>16</v>
      </c>
      <c r="D88" s="126">
        <v>13</v>
      </c>
      <c r="E88" s="150">
        <v>8.3000000000000007</v>
      </c>
      <c r="F88" s="126">
        <v>2345</v>
      </c>
      <c r="G88" s="150">
        <v>8.5</v>
      </c>
      <c r="H88" s="150">
        <v>8.5</v>
      </c>
      <c r="I88" s="126">
        <v>2761</v>
      </c>
      <c r="J88" s="150">
        <v>84.9</v>
      </c>
      <c r="K88" s="150">
        <v>24</v>
      </c>
    </row>
    <row r="89" spans="1:11" ht="11.45" customHeight="1" x14ac:dyDescent="0.2">
      <c r="A89" s="132">
        <f>IF(D89&lt;&gt;"",COUNTA($D$15:D89),"")</f>
        <v>70</v>
      </c>
      <c r="B89" s="65" t="s">
        <v>286</v>
      </c>
      <c r="C89" s="126">
        <v>17</v>
      </c>
      <c r="D89" s="126">
        <v>15</v>
      </c>
      <c r="E89" s="150" t="s">
        <v>444</v>
      </c>
      <c r="F89" s="126">
        <v>590</v>
      </c>
      <c r="G89" s="150">
        <v>49</v>
      </c>
      <c r="H89" s="150">
        <v>28.7</v>
      </c>
      <c r="I89" s="126">
        <v>648</v>
      </c>
      <c r="J89" s="150">
        <v>91</v>
      </c>
      <c r="K89" s="150">
        <v>29.4</v>
      </c>
    </row>
    <row r="90" spans="1:11" ht="11.45" customHeight="1" x14ac:dyDescent="0.2">
      <c r="A90" s="132">
        <f>IF(D90&lt;&gt;"",COUNTA($D$15:D90),"")</f>
        <v>71</v>
      </c>
      <c r="B90" s="65" t="s">
        <v>287</v>
      </c>
      <c r="C90" s="126">
        <v>18</v>
      </c>
      <c r="D90" s="126">
        <v>18</v>
      </c>
      <c r="E90" s="150" t="s">
        <v>444</v>
      </c>
      <c r="F90" s="126">
        <v>1055</v>
      </c>
      <c r="G90" s="150">
        <v>-3.7</v>
      </c>
      <c r="H90" s="150">
        <v>46.4</v>
      </c>
      <c r="I90" s="126">
        <v>1103</v>
      </c>
      <c r="J90" s="150">
        <v>95.6</v>
      </c>
      <c r="K90" s="150">
        <v>49.3</v>
      </c>
    </row>
    <row r="91" spans="1:11" ht="11.45" customHeight="1" x14ac:dyDescent="0.2">
      <c r="A91" s="132">
        <f>IF(D91&lt;&gt;"",COUNTA($D$15:D91),"")</f>
        <v>72</v>
      </c>
      <c r="B91" s="65" t="s">
        <v>257</v>
      </c>
      <c r="C91" s="126">
        <v>16</v>
      </c>
      <c r="D91" s="126">
        <v>16</v>
      </c>
      <c r="E91" s="150" t="s">
        <v>444</v>
      </c>
      <c r="F91" s="126">
        <v>2770</v>
      </c>
      <c r="G91" s="150">
        <v>1.8</v>
      </c>
      <c r="H91" s="150">
        <v>8.4</v>
      </c>
      <c r="I91" s="126">
        <v>2846</v>
      </c>
      <c r="J91" s="150">
        <v>97.3</v>
      </c>
      <c r="K91" s="150">
        <v>23.6</v>
      </c>
    </row>
    <row r="92" spans="1:11" ht="11.45" customHeight="1" x14ac:dyDescent="0.2">
      <c r="A92" s="132">
        <f>IF(D92&lt;&gt;"",COUNTA($D$15:D92),"")</f>
        <v>73</v>
      </c>
      <c r="B92" s="65" t="s">
        <v>481</v>
      </c>
      <c r="C92" s="126">
        <v>5</v>
      </c>
      <c r="D92" s="126">
        <v>5</v>
      </c>
      <c r="E92" s="150">
        <v>25</v>
      </c>
      <c r="F92" s="126">
        <v>1354</v>
      </c>
      <c r="G92" s="150">
        <v>0.4</v>
      </c>
      <c r="H92" s="150">
        <v>26.1</v>
      </c>
      <c r="I92" s="126">
        <v>1360</v>
      </c>
      <c r="J92" s="150">
        <v>99.6</v>
      </c>
      <c r="K92" s="150">
        <v>36.1</v>
      </c>
    </row>
    <row r="93" spans="1:11" ht="11.45" customHeight="1" x14ac:dyDescent="0.2">
      <c r="A93" s="132">
        <f>IF(D93&lt;&gt;"",COUNTA($D$15:D93),"")</f>
        <v>74</v>
      </c>
      <c r="B93" s="65" t="s">
        <v>288</v>
      </c>
      <c r="C93" s="126">
        <v>6</v>
      </c>
      <c r="D93" s="126">
        <v>5</v>
      </c>
      <c r="E93" s="150">
        <v>-16.7</v>
      </c>
      <c r="F93" s="126">
        <v>1174</v>
      </c>
      <c r="G93" s="150">
        <v>-44.5</v>
      </c>
      <c r="H93" s="150">
        <v>8.1999999999999993</v>
      </c>
      <c r="I93" s="126">
        <v>2114</v>
      </c>
      <c r="J93" s="150">
        <v>55.5</v>
      </c>
      <c r="K93" s="150">
        <v>17.2</v>
      </c>
    </row>
    <row r="94" spans="1:11" ht="20.100000000000001" customHeight="1" x14ac:dyDescent="0.2">
      <c r="A94" s="132" t="str">
        <f>IF(D94&lt;&gt;"",COUNTA($D$15:D94),"")</f>
        <v/>
      </c>
      <c r="B94" s="117" t="s">
        <v>289</v>
      </c>
      <c r="C94" s="124"/>
      <c r="D94" s="84"/>
      <c r="E94" s="150"/>
      <c r="F94" s="84"/>
      <c r="G94" s="150"/>
      <c r="H94" s="150"/>
      <c r="I94" s="63"/>
      <c r="J94" s="150"/>
      <c r="K94" s="150"/>
    </row>
    <row r="95" spans="1:11" ht="11.45" customHeight="1" x14ac:dyDescent="0.2">
      <c r="A95" s="132">
        <f>IF(D95&lt;&gt;"",COUNTA($D$15:D95),"")</f>
        <v>75</v>
      </c>
      <c r="B95" s="65" t="s">
        <v>290</v>
      </c>
      <c r="C95" s="126">
        <v>9</v>
      </c>
      <c r="D95" s="126">
        <v>9</v>
      </c>
      <c r="E95" s="150" t="s">
        <v>444</v>
      </c>
      <c r="F95" s="126">
        <v>913</v>
      </c>
      <c r="G95" s="150">
        <v>0.7</v>
      </c>
      <c r="H95" s="150">
        <v>7.3</v>
      </c>
      <c r="I95" s="126">
        <v>1121</v>
      </c>
      <c r="J95" s="150">
        <v>81.400000000000006</v>
      </c>
      <c r="K95" s="150">
        <v>20.6</v>
      </c>
    </row>
    <row r="96" spans="1:11" ht="11.45" customHeight="1" x14ac:dyDescent="0.2">
      <c r="A96" s="132">
        <f>IF(D96&lt;&gt;"",COUNTA($D$15:D96),"")</f>
        <v>76</v>
      </c>
      <c r="B96" s="65" t="s">
        <v>291</v>
      </c>
      <c r="C96" s="126">
        <v>6</v>
      </c>
      <c r="D96" s="126">
        <v>6</v>
      </c>
      <c r="E96" s="150">
        <v>20</v>
      </c>
      <c r="F96" s="126">
        <v>2147</v>
      </c>
      <c r="G96" s="150">
        <v>7.9</v>
      </c>
      <c r="H96" s="150">
        <v>9.3000000000000007</v>
      </c>
      <c r="I96" s="126">
        <v>2313</v>
      </c>
      <c r="J96" s="150">
        <v>92.8</v>
      </c>
      <c r="K96" s="150">
        <v>17.899999999999999</v>
      </c>
    </row>
    <row r="97" spans="1:11" ht="11.45" customHeight="1" x14ac:dyDescent="0.2">
      <c r="A97" s="132">
        <f>IF(D97&lt;&gt;"",COUNTA($D$15:D97),"")</f>
        <v>77</v>
      </c>
      <c r="B97" s="65" t="s">
        <v>292</v>
      </c>
      <c r="C97" s="126">
        <v>1</v>
      </c>
      <c r="D97" s="126">
        <v>1</v>
      </c>
      <c r="E97" s="150" t="s">
        <v>17</v>
      </c>
      <c r="F97" s="126" t="s">
        <v>17</v>
      </c>
      <c r="G97" s="150" t="s">
        <v>17</v>
      </c>
      <c r="H97" s="150" t="s">
        <v>17</v>
      </c>
      <c r="I97" s="126" t="s">
        <v>17</v>
      </c>
      <c r="J97" s="150" t="s">
        <v>17</v>
      </c>
      <c r="K97" s="150" t="s">
        <v>17</v>
      </c>
    </row>
    <row r="98" spans="1:11" ht="11.45" customHeight="1" x14ac:dyDescent="0.2">
      <c r="A98" s="132">
        <f>IF(D98&lt;&gt;"",COUNTA($D$15:D98),"")</f>
        <v>78</v>
      </c>
      <c r="B98" s="65" t="s">
        <v>293</v>
      </c>
      <c r="C98" s="126">
        <v>4</v>
      </c>
      <c r="D98" s="126">
        <v>4</v>
      </c>
      <c r="E98" s="150" t="s">
        <v>444</v>
      </c>
      <c r="F98" s="126">
        <v>254</v>
      </c>
      <c r="G98" s="150" t="s">
        <v>444</v>
      </c>
      <c r="H98" s="150">
        <v>46.5</v>
      </c>
      <c r="I98" s="126">
        <v>254</v>
      </c>
      <c r="J98" s="150">
        <v>100</v>
      </c>
      <c r="K98" s="150">
        <v>48.2</v>
      </c>
    </row>
    <row r="99" spans="1:11" ht="11.45" customHeight="1" x14ac:dyDescent="0.2">
      <c r="A99" s="132">
        <f>IF(D99&lt;&gt;"",COUNTA($D$15:D99),"")</f>
        <v>79</v>
      </c>
      <c r="B99" s="65" t="s">
        <v>294</v>
      </c>
      <c r="C99" s="126">
        <v>1</v>
      </c>
      <c r="D99" s="126">
        <v>1</v>
      </c>
      <c r="E99" s="150" t="s">
        <v>17</v>
      </c>
      <c r="F99" s="126" t="s">
        <v>17</v>
      </c>
      <c r="G99" s="150" t="s">
        <v>17</v>
      </c>
      <c r="H99" s="150" t="s">
        <v>17</v>
      </c>
      <c r="I99" s="126" t="s">
        <v>17</v>
      </c>
      <c r="J99" s="150" t="s">
        <v>17</v>
      </c>
      <c r="K99" s="150" t="s">
        <v>17</v>
      </c>
    </row>
    <row r="100" spans="1:11" x14ac:dyDescent="0.2">
      <c r="A100" s="132">
        <f>IF(D100&lt;&gt;"",COUNTA($D$15:D100),"")</f>
        <v>80</v>
      </c>
      <c r="B100" s="65" t="s">
        <v>295</v>
      </c>
      <c r="C100" s="129">
        <v>8</v>
      </c>
      <c r="D100" s="129">
        <v>8</v>
      </c>
      <c r="E100" s="150" t="s">
        <v>444</v>
      </c>
      <c r="F100" s="129">
        <v>392</v>
      </c>
      <c r="G100" s="150">
        <v>-1.5</v>
      </c>
      <c r="H100" s="150">
        <v>21.5</v>
      </c>
      <c r="I100" s="129">
        <v>411</v>
      </c>
      <c r="J100" s="150">
        <v>95.4</v>
      </c>
      <c r="K100" s="150">
        <v>25.5</v>
      </c>
    </row>
    <row r="101" spans="1:11" x14ac:dyDescent="0.2">
      <c r="A101" s="132">
        <f>IF(D101&lt;&gt;"",COUNTA($D$15:D101),"")</f>
        <v>81</v>
      </c>
      <c r="B101" s="65" t="s">
        <v>296</v>
      </c>
      <c r="C101" s="129" t="s">
        <v>14</v>
      </c>
      <c r="D101" s="129" t="s">
        <v>14</v>
      </c>
      <c r="E101" s="150" t="s">
        <v>14</v>
      </c>
      <c r="F101" s="129" t="s">
        <v>14</v>
      </c>
      <c r="G101" s="150" t="s">
        <v>14</v>
      </c>
      <c r="H101" s="150" t="s">
        <v>14</v>
      </c>
      <c r="I101" s="129" t="s">
        <v>14</v>
      </c>
      <c r="J101" s="150" t="s">
        <v>14</v>
      </c>
      <c r="K101" s="150" t="s">
        <v>14</v>
      </c>
    </row>
    <row r="102" spans="1:11" x14ac:dyDescent="0.2">
      <c r="A102" s="132">
        <f>IF(D102&lt;&gt;"",COUNTA($D$15:D102),"")</f>
        <v>82</v>
      </c>
      <c r="B102" s="65" t="s">
        <v>297</v>
      </c>
      <c r="C102" s="129">
        <v>4</v>
      </c>
      <c r="D102" s="129">
        <v>3</v>
      </c>
      <c r="E102" s="150" t="s">
        <v>444</v>
      </c>
      <c r="F102" s="129">
        <v>190</v>
      </c>
      <c r="G102" s="150" t="s">
        <v>444</v>
      </c>
      <c r="H102" s="150">
        <v>36</v>
      </c>
      <c r="I102" s="129">
        <v>210</v>
      </c>
      <c r="J102" s="150">
        <v>90.5</v>
      </c>
      <c r="K102" s="150">
        <v>36.9</v>
      </c>
    </row>
    <row r="103" spans="1:11" x14ac:dyDescent="0.2">
      <c r="A103" s="132">
        <f>IF(D103&lt;&gt;"",COUNTA($D$15:D103),"")</f>
        <v>83</v>
      </c>
      <c r="B103" s="65" t="s">
        <v>298</v>
      </c>
      <c r="C103" s="129">
        <v>3</v>
      </c>
      <c r="D103" s="129">
        <v>2</v>
      </c>
      <c r="E103" s="150" t="s">
        <v>17</v>
      </c>
      <c r="F103" s="129" t="s">
        <v>17</v>
      </c>
      <c r="G103" s="150" t="s">
        <v>17</v>
      </c>
      <c r="H103" s="150" t="s">
        <v>17</v>
      </c>
      <c r="I103" s="129" t="s">
        <v>17</v>
      </c>
      <c r="J103" s="150" t="s">
        <v>17</v>
      </c>
      <c r="K103" s="150" t="s">
        <v>17</v>
      </c>
    </row>
    <row r="104" spans="1:11" x14ac:dyDescent="0.2">
      <c r="A104" s="132">
        <f>IF(D104&lt;&gt;"",COUNTA($D$15:D104),"")</f>
        <v>84</v>
      </c>
      <c r="B104" s="65" t="s">
        <v>299</v>
      </c>
      <c r="C104" s="129">
        <v>5</v>
      </c>
      <c r="D104" s="129">
        <v>5</v>
      </c>
      <c r="E104" s="150">
        <v>66.7</v>
      </c>
      <c r="F104" s="129">
        <v>172</v>
      </c>
      <c r="G104" s="150">
        <v>95.5</v>
      </c>
      <c r="H104" s="150">
        <v>15.4</v>
      </c>
      <c r="I104" s="129">
        <v>178</v>
      </c>
      <c r="J104" s="150">
        <v>96.6</v>
      </c>
      <c r="K104" s="150">
        <v>32.799999999999997</v>
      </c>
    </row>
    <row r="105" spans="1:11" x14ac:dyDescent="0.2">
      <c r="A105" s="132">
        <f>IF(D105&lt;&gt;"",COUNTA($D$15:D105),"")</f>
        <v>85</v>
      </c>
      <c r="B105" s="65" t="s">
        <v>300</v>
      </c>
      <c r="C105" s="129">
        <v>4</v>
      </c>
      <c r="D105" s="129">
        <v>4</v>
      </c>
      <c r="E105" s="150" t="s">
        <v>444</v>
      </c>
      <c r="F105" s="129">
        <v>212</v>
      </c>
      <c r="G105" s="150" t="s">
        <v>444</v>
      </c>
      <c r="H105" s="150">
        <v>32.299999999999997</v>
      </c>
      <c r="I105" s="129">
        <v>212</v>
      </c>
      <c r="J105" s="150">
        <v>100</v>
      </c>
      <c r="K105" s="150">
        <v>32.6</v>
      </c>
    </row>
    <row r="106" spans="1:11" x14ac:dyDescent="0.2">
      <c r="A106" s="132">
        <f>IF(D106&lt;&gt;"",COUNTA($D$15:D106),"")</f>
        <v>86</v>
      </c>
      <c r="B106" s="65" t="s">
        <v>301</v>
      </c>
      <c r="C106" s="129">
        <v>5</v>
      </c>
      <c r="D106" s="129">
        <v>5</v>
      </c>
      <c r="E106" s="150">
        <v>25</v>
      </c>
      <c r="F106" s="129">
        <v>413</v>
      </c>
      <c r="G106" s="150">
        <v>10.7</v>
      </c>
      <c r="H106" s="150">
        <v>5.6</v>
      </c>
      <c r="I106" s="129">
        <v>413</v>
      </c>
      <c r="J106" s="150">
        <v>100</v>
      </c>
      <c r="K106" s="150">
        <v>11.2</v>
      </c>
    </row>
    <row r="107" spans="1:11" x14ac:dyDescent="0.2">
      <c r="A107" s="132">
        <f>IF(D107&lt;&gt;"",COUNTA($D$15:D107),"")</f>
        <v>87</v>
      </c>
      <c r="B107" s="65" t="s">
        <v>302</v>
      </c>
      <c r="C107" s="129">
        <v>5</v>
      </c>
      <c r="D107" s="129">
        <v>5</v>
      </c>
      <c r="E107" s="150">
        <v>-16.7</v>
      </c>
      <c r="F107" s="129">
        <v>756</v>
      </c>
      <c r="G107" s="150">
        <v>-44</v>
      </c>
      <c r="H107" s="150">
        <v>7.7</v>
      </c>
      <c r="I107" s="129">
        <v>756</v>
      </c>
      <c r="J107" s="150">
        <v>100</v>
      </c>
      <c r="K107" s="150">
        <v>21.1</v>
      </c>
    </row>
    <row r="108" spans="1:11" x14ac:dyDescent="0.2">
      <c r="A108" s="132">
        <f>IF(D108&lt;&gt;"",COUNTA($D$15:D108),"")</f>
        <v>88</v>
      </c>
      <c r="B108" s="65" t="s">
        <v>303</v>
      </c>
      <c r="C108" s="129">
        <v>2</v>
      </c>
      <c r="D108" s="129">
        <v>2</v>
      </c>
      <c r="E108" s="150" t="s">
        <v>17</v>
      </c>
      <c r="F108" s="129" t="s">
        <v>17</v>
      </c>
      <c r="G108" s="150" t="s">
        <v>17</v>
      </c>
      <c r="H108" s="150" t="s">
        <v>17</v>
      </c>
      <c r="I108" s="129" t="s">
        <v>17</v>
      </c>
      <c r="J108" s="150" t="s">
        <v>17</v>
      </c>
      <c r="K108" s="150" t="s">
        <v>17</v>
      </c>
    </row>
    <row r="109" spans="1:11" x14ac:dyDescent="0.2">
      <c r="A109" s="132">
        <f>IF(D109&lt;&gt;"",COUNTA($D$15:D109),"")</f>
        <v>89</v>
      </c>
      <c r="B109" s="65" t="s">
        <v>304</v>
      </c>
      <c r="C109" s="129" t="s">
        <v>14</v>
      </c>
      <c r="D109" s="129" t="s">
        <v>14</v>
      </c>
      <c r="E109" s="150" t="s">
        <v>14</v>
      </c>
      <c r="F109" s="129" t="s">
        <v>14</v>
      </c>
      <c r="G109" s="150" t="s">
        <v>14</v>
      </c>
      <c r="H109" s="150" t="s">
        <v>14</v>
      </c>
      <c r="I109" s="129" t="s">
        <v>14</v>
      </c>
      <c r="J109" s="150" t="s">
        <v>14</v>
      </c>
      <c r="K109" s="150" t="s">
        <v>14</v>
      </c>
    </row>
    <row r="110" spans="1:11" x14ac:dyDescent="0.2">
      <c r="A110" s="132">
        <f>IF(D110&lt;&gt;"",COUNTA($D$15:D110),"")</f>
        <v>90</v>
      </c>
      <c r="B110" s="65" t="s">
        <v>305</v>
      </c>
      <c r="C110" s="129">
        <v>2</v>
      </c>
      <c r="D110" s="129">
        <v>2</v>
      </c>
      <c r="E110" s="150" t="s">
        <v>17</v>
      </c>
      <c r="F110" s="129" t="s">
        <v>17</v>
      </c>
      <c r="G110" s="150" t="s">
        <v>17</v>
      </c>
      <c r="H110" s="150" t="s">
        <v>17</v>
      </c>
      <c r="I110" s="129" t="s">
        <v>17</v>
      </c>
      <c r="J110" s="150" t="s">
        <v>17</v>
      </c>
      <c r="K110" s="150" t="s">
        <v>17</v>
      </c>
    </row>
    <row r="111" spans="1:11" x14ac:dyDescent="0.2">
      <c r="A111" s="132">
        <f>IF(D111&lt;&gt;"",COUNTA($D$15:D111),"")</f>
        <v>91</v>
      </c>
      <c r="B111" s="65" t="s">
        <v>306</v>
      </c>
      <c r="C111" s="129" t="s">
        <v>14</v>
      </c>
      <c r="D111" s="129" t="s">
        <v>14</v>
      </c>
      <c r="E111" s="150" t="s">
        <v>14</v>
      </c>
      <c r="F111" s="129" t="s">
        <v>14</v>
      </c>
      <c r="G111" s="150" t="s">
        <v>14</v>
      </c>
      <c r="H111" s="150" t="s">
        <v>14</v>
      </c>
      <c r="I111" s="129" t="s">
        <v>14</v>
      </c>
      <c r="J111" s="150" t="s">
        <v>14</v>
      </c>
      <c r="K111" s="150" t="s">
        <v>14</v>
      </c>
    </row>
    <row r="112" spans="1:11" x14ac:dyDescent="0.2">
      <c r="A112" s="132">
        <f>IF(D112&lt;&gt;"",COUNTA($D$15:D112),"")</f>
        <v>92</v>
      </c>
      <c r="B112" s="65" t="s">
        <v>307</v>
      </c>
      <c r="C112" s="129">
        <v>1</v>
      </c>
      <c r="D112" s="129">
        <v>1</v>
      </c>
      <c r="E112" s="150" t="s">
        <v>17</v>
      </c>
      <c r="F112" s="129" t="s">
        <v>17</v>
      </c>
      <c r="G112" s="150" t="s">
        <v>17</v>
      </c>
      <c r="H112" s="150" t="s">
        <v>17</v>
      </c>
      <c r="I112" s="129" t="s">
        <v>17</v>
      </c>
      <c r="J112" s="150" t="s">
        <v>17</v>
      </c>
      <c r="K112" s="150" t="s">
        <v>17</v>
      </c>
    </row>
    <row r="113" spans="1:11" x14ac:dyDescent="0.2">
      <c r="A113" s="132">
        <f>IF(D113&lt;&gt;"",COUNTA($D$15:D113),"")</f>
        <v>93</v>
      </c>
      <c r="B113" s="65" t="s">
        <v>308</v>
      </c>
      <c r="C113" s="129">
        <v>11</v>
      </c>
      <c r="D113" s="129">
        <v>10</v>
      </c>
      <c r="E113" s="150" t="s">
        <v>444</v>
      </c>
      <c r="F113" s="129">
        <v>923</v>
      </c>
      <c r="G113" s="150">
        <v>6.8</v>
      </c>
      <c r="H113" s="150">
        <v>37.200000000000003</v>
      </c>
      <c r="I113" s="129">
        <v>975</v>
      </c>
      <c r="J113" s="150">
        <v>94.7</v>
      </c>
      <c r="K113" s="150">
        <v>39.9</v>
      </c>
    </row>
    <row r="114" spans="1:11" x14ac:dyDescent="0.2">
      <c r="A114" s="132">
        <f>IF(D114&lt;&gt;"",COUNTA($D$15:D114),"")</f>
        <v>94</v>
      </c>
      <c r="B114" s="65" t="s">
        <v>309</v>
      </c>
      <c r="C114" s="129">
        <v>9</v>
      </c>
      <c r="D114" s="129">
        <v>8</v>
      </c>
      <c r="E114" s="150" t="s">
        <v>444</v>
      </c>
      <c r="F114" s="129">
        <v>1623</v>
      </c>
      <c r="G114" s="150">
        <v>-6.7</v>
      </c>
      <c r="H114" s="150">
        <v>16.8</v>
      </c>
      <c r="I114" s="129">
        <v>3231</v>
      </c>
      <c r="J114" s="150">
        <v>50.2</v>
      </c>
      <c r="K114" s="150">
        <v>26.8</v>
      </c>
    </row>
    <row r="115" spans="1:11" x14ac:dyDescent="0.2">
      <c r="A115" s="132">
        <f>IF(D115&lt;&gt;"",COUNTA($D$15:D115),"")</f>
        <v>95</v>
      </c>
      <c r="B115" s="65" t="s">
        <v>310</v>
      </c>
      <c r="C115" s="129" t="s">
        <v>14</v>
      </c>
      <c r="D115" s="129" t="s">
        <v>14</v>
      </c>
      <c r="E115" s="150" t="s">
        <v>14</v>
      </c>
      <c r="F115" s="129" t="s">
        <v>14</v>
      </c>
      <c r="G115" s="150" t="s">
        <v>14</v>
      </c>
      <c r="H115" s="150" t="s">
        <v>14</v>
      </c>
      <c r="I115" s="129" t="s">
        <v>14</v>
      </c>
      <c r="J115" s="150" t="s">
        <v>14</v>
      </c>
      <c r="K115" s="150" t="s">
        <v>14</v>
      </c>
    </row>
    <row r="116" spans="1:11" x14ac:dyDescent="0.2">
      <c r="A116" s="132">
        <f>IF(D116&lt;&gt;"",COUNTA($D$15:D116),"")</f>
        <v>96</v>
      </c>
      <c r="B116" s="65" t="s">
        <v>311</v>
      </c>
      <c r="C116" s="129">
        <v>4</v>
      </c>
      <c r="D116" s="129">
        <v>4</v>
      </c>
      <c r="E116" s="150" t="s">
        <v>444</v>
      </c>
      <c r="F116" s="129">
        <v>215</v>
      </c>
      <c r="G116" s="150">
        <v>0.9</v>
      </c>
      <c r="H116" s="150">
        <v>40</v>
      </c>
      <c r="I116" s="129">
        <v>215</v>
      </c>
      <c r="J116" s="150">
        <v>100</v>
      </c>
      <c r="K116" s="150">
        <v>39.1</v>
      </c>
    </row>
    <row r="117" spans="1:11" x14ac:dyDescent="0.2">
      <c r="A117" s="132">
        <f>IF(D117&lt;&gt;"",COUNTA($D$15:D117),"")</f>
        <v>97</v>
      </c>
      <c r="B117" s="65" t="s">
        <v>312</v>
      </c>
      <c r="C117" s="129">
        <v>1</v>
      </c>
      <c r="D117" s="129">
        <v>1</v>
      </c>
      <c r="E117" s="150" t="s">
        <v>17</v>
      </c>
      <c r="F117" s="129" t="s">
        <v>17</v>
      </c>
      <c r="G117" s="150" t="s">
        <v>17</v>
      </c>
      <c r="H117" s="150" t="s">
        <v>17</v>
      </c>
      <c r="I117" s="129" t="s">
        <v>17</v>
      </c>
      <c r="J117" s="150" t="s">
        <v>17</v>
      </c>
      <c r="K117" s="150" t="s">
        <v>17</v>
      </c>
    </row>
    <row r="118" spans="1:11" x14ac:dyDescent="0.2">
      <c r="A118" s="132">
        <f>IF(D118&lt;&gt;"",COUNTA($D$15:D118),"")</f>
        <v>98</v>
      </c>
      <c r="B118" s="65" t="s">
        <v>313</v>
      </c>
      <c r="C118" s="129">
        <v>5</v>
      </c>
      <c r="D118" s="129">
        <v>5</v>
      </c>
      <c r="E118" s="150" t="s">
        <v>444</v>
      </c>
      <c r="F118" s="129">
        <v>126</v>
      </c>
      <c r="G118" s="150" t="s">
        <v>444</v>
      </c>
      <c r="H118" s="150">
        <v>22.1</v>
      </c>
      <c r="I118" s="129">
        <v>131</v>
      </c>
      <c r="J118" s="150">
        <v>96.2</v>
      </c>
      <c r="K118" s="150">
        <v>23</v>
      </c>
    </row>
    <row r="119" spans="1:11" x14ac:dyDescent="0.2">
      <c r="A119" s="132">
        <f>IF(D119&lt;&gt;"",COUNTA($D$15:D119),"")</f>
        <v>99</v>
      </c>
      <c r="B119" s="65" t="s">
        <v>314</v>
      </c>
      <c r="C119" s="129" t="s">
        <v>14</v>
      </c>
      <c r="D119" s="129" t="s">
        <v>14</v>
      </c>
      <c r="E119" s="150" t="s">
        <v>14</v>
      </c>
      <c r="F119" s="129" t="s">
        <v>14</v>
      </c>
      <c r="G119" s="150" t="s">
        <v>14</v>
      </c>
      <c r="H119" s="150" t="s">
        <v>14</v>
      </c>
      <c r="I119" s="129" t="s">
        <v>14</v>
      </c>
      <c r="J119" s="150" t="s">
        <v>14</v>
      </c>
      <c r="K119" s="150" t="s">
        <v>14</v>
      </c>
    </row>
    <row r="120" spans="1:11" x14ac:dyDescent="0.2">
      <c r="A120" s="132">
        <f>IF(D120&lt;&gt;"",COUNTA($D$15:D120),"")</f>
        <v>100</v>
      </c>
      <c r="B120" s="65" t="s">
        <v>315</v>
      </c>
      <c r="C120" s="129">
        <v>9</v>
      </c>
      <c r="D120" s="129">
        <v>9</v>
      </c>
      <c r="E120" s="150" t="s">
        <v>444</v>
      </c>
      <c r="F120" s="129">
        <v>551</v>
      </c>
      <c r="G120" s="150">
        <v>5.2</v>
      </c>
      <c r="H120" s="150">
        <v>37.9</v>
      </c>
      <c r="I120" s="129">
        <v>578</v>
      </c>
      <c r="J120" s="150">
        <v>95.3</v>
      </c>
      <c r="K120" s="150">
        <v>37.4</v>
      </c>
    </row>
    <row r="121" spans="1:11" x14ac:dyDescent="0.2">
      <c r="A121" s="132">
        <f>IF(D121&lt;&gt;"",COUNTA($D$15:D121),"")</f>
        <v>101</v>
      </c>
      <c r="B121" s="65" t="s">
        <v>316</v>
      </c>
      <c r="C121" s="129">
        <v>9</v>
      </c>
      <c r="D121" s="129">
        <v>9</v>
      </c>
      <c r="E121" s="150" t="s">
        <v>444</v>
      </c>
      <c r="F121" s="129">
        <v>259</v>
      </c>
      <c r="G121" s="150">
        <v>-4.4000000000000004</v>
      </c>
      <c r="H121" s="150">
        <v>19.8</v>
      </c>
      <c r="I121" s="129">
        <v>271</v>
      </c>
      <c r="J121" s="150">
        <v>95.6</v>
      </c>
      <c r="K121" s="150">
        <v>22.3</v>
      </c>
    </row>
    <row r="122" spans="1:11" x14ac:dyDescent="0.2">
      <c r="A122" s="132">
        <f>IF(D122&lt;&gt;"",COUNTA($D$15:D122),"")</f>
        <v>102</v>
      </c>
      <c r="B122" s="65" t="s">
        <v>317</v>
      </c>
      <c r="C122" s="129">
        <v>4</v>
      </c>
      <c r="D122" s="129">
        <v>4</v>
      </c>
      <c r="E122" s="150" t="s">
        <v>444</v>
      </c>
      <c r="F122" s="129">
        <v>240</v>
      </c>
      <c r="G122" s="150">
        <v>61.1</v>
      </c>
      <c r="H122" s="150">
        <v>30.9</v>
      </c>
      <c r="I122" s="129">
        <v>250</v>
      </c>
      <c r="J122" s="150">
        <v>96</v>
      </c>
      <c r="K122" s="150">
        <v>37.9</v>
      </c>
    </row>
    <row r="123" spans="1:11" x14ac:dyDescent="0.2">
      <c r="A123" s="132">
        <f>IF(D123&lt;&gt;"",COUNTA($D$15:D123),"")</f>
        <v>103</v>
      </c>
      <c r="B123" s="65" t="s">
        <v>482</v>
      </c>
      <c r="C123" s="129">
        <v>44</v>
      </c>
      <c r="D123" s="129">
        <v>42</v>
      </c>
      <c r="E123" s="150">
        <v>5</v>
      </c>
      <c r="F123" s="129">
        <v>5302</v>
      </c>
      <c r="G123" s="150">
        <v>2.9</v>
      </c>
      <c r="H123" s="150">
        <v>51.4</v>
      </c>
      <c r="I123" s="129">
        <v>5494</v>
      </c>
      <c r="J123" s="150">
        <v>96.5</v>
      </c>
      <c r="K123" s="150">
        <v>50.5</v>
      </c>
    </row>
    <row r="124" spans="1:11" x14ac:dyDescent="0.2">
      <c r="A124" s="132">
        <f>IF(D124&lt;&gt;"",COUNTA($D$15:D124),"")</f>
        <v>104</v>
      </c>
      <c r="B124" s="65" t="s">
        <v>318</v>
      </c>
      <c r="C124" s="129">
        <v>2</v>
      </c>
      <c r="D124" s="129">
        <v>2</v>
      </c>
      <c r="E124" s="150" t="s">
        <v>17</v>
      </c>
      <c r="F124" s="129" t="s">
        <v>17</v>
      </c>
      <c r="G124" s="150" t="s">
        <v>17</v>
      </c>
      <c r="H124" s="150" t="s">
        <v>17</v>
      </c>
      <c r="I124" s="129" t="s">
        <v>17</v>
      </c>
      <c r="J124" s="150" t="s">
        <v>17</v>
      </c>
      <c r="K124" s="150" t="s">
        <v>17</v>
      </c>
    </row>
    <row r="125" spans="1:11" x14ac:dyDescent="0.2">
      <c r="A125" s="132">
        <f>IF(D125&lt;&gt;"",COUNTA($D$15:D125),"")</f>
        <v>105</v>
      </c>
      <c r="B125" s="65" t="s">
        <v>319</v>
      </c>
      <c r="C125" s="129">
        <v>2</v>
      </c>
      <c r="D125" s="129">
        <v>2</v>
      </c>
      <c r="E125" s="150" t="s">
        <v>17</v>
      </c>
      <c r="F125" s="129" t="s">
        <v>17</v>
      </c>
      <c r="G125" s="150" t="s">
        <v>17</v>
      </c>
      <c r="H125" s="150" t="s">
        <v>17</v>
      </c>
      <c r="I125" s="129" t="s">
        <v>17</v>
      </c>
      <c r="J125" s="150" t="s">
        <v>17</v>
      </c>
      <c r="K125" s="150" t="s">
        <v>17</v>
      </c>
    </row>
    <row r="126" spans="1:11" x14ac:dyDescent="0.2">
      <c r="A126" s="132">
        <f>IF(D126&lt;&gt;"",COUNTA($D$15:D126),"")</f>
        <v>106</v>
      </c>
      <c r="B126" s="65" t="s">
        <v>320</v>
      </c>
      <c r="C126" s="129">
        <v>2</v>
      </c>
      <c r="D126" s="129">
        <v>2</v>
      </c>
      <c r="E126" s="150" t="s">
        <v>17</v>
      </c>
      <c r="F126" s="129" t="s">
        <v>17</v>
      </c>
      <c r="G126" s="150" t="s">
        <v>17</v>
      </c>
      <c r="H126" s="150" t="s">
        <v>17</v>
      </c>
      <c r="I126" s="129" t="s">
        <v>17</v>
      </c>
      <c r="J126" s="150" t="s">
        <v>17</v>
      </c>
      <c r="K126" s="150" t="s">
        <v>17</v>
      </c>
    </row>
    <row r="127" spans="1:11" x14ac:dyDescent="0.2">
      <c r="A127" s="132">
        <f>IF(D127&lt;&gt;"",COUNTA($D$15:D127),"")</f>
        <v>107</v>
      </c>
      <c r="B127" s="65" t="s">
        <v>321</v>
      </c>
      <c r="C127" s="129">
        <v>2</v>
      </c>
      <c r="D127" s="129">
        <v>2</v>
      </c>
      <c r="E127" s="150" t="s">
        <v>17</v>
      </c>
      <c r="F127" s="129" t="s">
        <v>17</v>
      </c>
      <c r="G127" s="150" t="s">
        <v>17</v>
      </c>
      <c r="H127" s="150" t="s">
        <v>17</v>
      </c>
      <c r="I127" s="129" t="s">
        <v>17</v>
      </c>
      <c r="J127" s="150" t="s">
        <v>17</v>
      </c>
      <c r="K127" s="150" t="s">
        <v>17</v>
      </c>
    </row>
    <row r="128" spans="1:11" x14ac:dyDescent="0.2">
      <c r="A128" s="132">
        <f>IF(D128&lt;&gt;"",COUNTA($D$15:D128),"")</f>
        <v>108</v>
      </c>
      <c r="B128" s="65" t="s">
        <v>322</v>
      </c>
      <c r="C128" s="129">
        <v>1</v>
      </c>
      <c r="D128" s="129">
        <v>1</v>
      </c>
      <c r="E128" s="150" t="s">
        <v>17</v>
      </c>
      <c r="F128" s="129" t="s">
        <v>17</v>
      </c>
      <c r="G128" s="150" t="s">
        <v>17</v>
      </c>
      <c r="H128" s="150" t="s">
        <v>17</v>
      </c>
      <c r="I128" s="129" t="s">
        <v>17</v>
      </c>
      <c r="J128" s="150" t="s">
        <v>17</v>
      </c>
      <c r="K128" s="150" t="s">
        <v>17</v>
      </c>
    </row>
    <row r="129" spans="1:11" x14ac:dyDescent="0.2">
      <c r="A129" s="132">
        <f>IF(D129&lt;&gt;"",COUNTA($D$15:D129),"")</f>
        <v>109</v>
      </c>
      <c r="B129" s="65" t="s">
        <v>323</v>
      </c>
      <c r="C129" s="129">
        <v>4</v>
      </c>
      <c r="D129" s="129">
        <v>4</v>
      </c>
      <c r="E129" s="150" t="s">
        <v>444</v>
      </c>
      <c r="F129" s="129">
        <v>196</v>
      </c>
      <c r="G129" s="150" t="s">
        <v>444</v>
      </c>
      <c r="H129" s="150">
        <v>15.2</v>
      </c>
      <c r="I129" s="129">
        <v>196</v>
      </c>
      <c r="J129" s="150">
        <v>100</v>
      </c>
      <c r="K129" s="150">
        <v>20.6</v>
      </c>
    </row>
    <row r="130" spans="1:11" x14ac:dyDescent="0.2">
      <c r="A130" s="132">
        <f>IF(D130&lt;&gt;"",COUNTA($D$15:D130),"")</f>
        <v>110</v>
      </c>
      <c r="B130" s="65" t="s">
        <v>324</v>
      </c>
      <c r="C130" s="129">
        <v>4</v>
      </c>
      <c r="D130" s="129">
        <v>4</v>
      </c>
      <c r="E130" s="150" t="s">
        <v>444</v>
      </c>
      <c r="F130" s="129">
        <v>107</v>
      </c>
      <c r="G130" s="150" t="s">
        <v>444</v>
      </c>
      <c r="H130" s="150">
        <v>26.6</v>
      </c>
      <c r="I130" s="129">
        <v>107</v>
      </c>
      <c r="J130" s="150">
        <v>100</v>
      </c>
      <c r="K130" s="150">
        <v>32.6</v>
      </c>
    </row>
    <row r="131" spans="1:11" x14ac:dyDescent="0.2">
      <c r="A131" s="132">
        <f>IF(D131&lt;&gt;"",COUNTA($D$15:D131),"")</f>
        <v>111</v>
      </c>
      <c r="B131" s="65" t="s">
        <v>325</v>
      </c>
      <c r="C131" s="129">
        <v>9</v>
      </c>
      <c r="D131" s="129">
        <v>7</v>
      </c>
      <c r="E131" s="150">
        <v>-12.5</v>
      </c>
      <c r="F131" s="129">
        <v>2095</v>
      </c>
      <c r="G131" s="150">
        <v>-4.0999999999999996</v>
      </c>
      <c r="H131" s="150">
        <v>10.4</v>
      </c>
      <c r="I131" s="129">
        <v>2248</v>
      </c>
      <c r="J131" s="150">
        <v>93.2</v>
      </c>
      <c r="K131" s="150">
        <v>15.6</v>
      </c>
    </row>
    <row r="132" spans="1:11" x14ac:dyDescent="0.2">
      <c r="A132" s="132">
        <f>IF(D132&lt;&gt;"",COUNTA($D$15:D132),"")</f>
        <v>112</v>
      </c>
      <c r="B132" s="65" t="s">
        <v>326</v>
      </c>
      <c r="C132" s="129">
        <v>5</v>
      </c>
      <c r="D132" s="129">
        <v>5</v>
      </c>
      <c r="E132" s="150">
        <v>25</v>
      </c>
      <c r="F132" s="129">
        <v>246</v>
      </c>
      <c r="G132" s="150">
        <v>6.5</v>
      </c>
      <c r="H132" s="150">
        <v>32.200000000000003</v>
      </c>
      <c r="I132" s="129">
        <v>247</v>
      </c>
      <c r="J132" s="150">
        <v>99.6</v>
      </c>
      <c r="K132" s="150">
        <v>34.5</v>
      </c>
    </row>
    <row r="133" spans="1:11" x14ac:dyDescent="0.2">
      <c r="A133" s="132">
        <f>IF(D133&lt;&gt;"",COUNTA($D$15:D133),"")</f>
        <v>113</v>
      </c>
      <c r="B133" s="65" t="s">
        <v>327</v>
      </c>
      <c r="C133" s="129">
        <v>4</v>
      </c>
      <c r="D133" s="129">
        <v>4</v>
      </c>
      <c r="E133" s="150" t="s">
        <v>444</v>
      </c>
      <c r="F133" s="129">
        <v>203</v>
      </c>
      <c r="G133" s="150">
        <v>13.4</v>
      </c>
      <c r="H133" s="150">
        <v>43.2</v>
      </c>
      <c r="I133" s="129">
        <v>205</v>
      </c>
      <c r="J133" s="150">
        <v>99</v>
      </c>
      <c r="K133" s="150">
        <v>49</v>
      </c>
    </row>
    <row r="134" spans="1:11" s="67" customFormat="1" ht="20.100000000000001" customHeight="1" x14ac:dyDescent="0.2">
      <c r="A134" s="132" t="str">
        <f>IF(D134&lt;&gt;"",COUNTA($D$15:D134),"")</f>
        <v/>
      </c>
      <c r="B134" s="117" t="s">
        <v>328</v>
      </c>
      <c r="C134" s="128"/>
      <c r="D134" s="151"/>
      <c r="E134" s="150"/>
      <c r="F134" s="151"/>
      <c r="G134" s="150"/>
      <c r="H134" s="150"/>
      <c r="I134" s="138"/>
      <c r="J134" s="150"/>
      <c r="K134" s="150"/>
    </row>
    <row r="135" spans="1:11" ht="11.85" customHeight="1" x14ac:dyDescent="0.2">
      <c r="A135" s="132">
        <f>IF(D135&lt;&gt;"",COUNTA($D$15:D135),"")</f>
        <v>114</v>
      </c>
      <c r="B135" s="65" t="s">
        <v>378</v>
      </c>
      <c r="C135" s="129">
        <v>444</v>
      </c>
      <c r="D135" s="129">
        <v>418</v>
      </c>
      <c r="E135" s="150">
        <v>-3</v>
      </c>
      <c r="F135" s="129">
        <v>48098</v>
      </c>
      <c r="G135" s="150">
        <v>1.3</v>
      </c>
      <c r="H135" s="150">
        <v>34.9</v>
      </c>
      <c r="I135" s="129">
        <v>50806</v>
      </c>
      <c r="J135" s="150">
        <v>94.7</v>
      </c>
      <c r="K135" s="150">
        <v>39.1</v>
      </c>
    </row>
    <row r="136" spans="1:11" x14ac:dyDescent="0.2">
      <c r="A136" s="132">
        <f>IF(D136&lt;&gt;"",COUNTA($D$15:D136),"")</f>
        <v>115</v>
      </c>
      <c r="B136" s="65" t="s">
        <v>330</v>
      </c>
      <c r="C136" s="129">
        <v>196</v>
      </c>
      <c r="D136" s="129">
        <v>183</v>
      </c>
      <c r="E136" s="150">
        <v>-7.1</v>
      </c>
      <c r="F136" s="129">
        <v>17920</v>
      </c>
      <c r="G136" s="150">
        <v>0.6</v>
      </c>
      <c r="H136" s="150">
        <v>30.7</v>
      </c>
      <c r="I136" s="129">
        <v>18956</v>
      </c>
      <c r="J136" s="150">
        <v>94.5</v>
      </c>
      <c r="K136" s="150">
        <v>37.4</v>
      </c>
    </row>
    <row r="137" spans="1:11" ht="22.5" x14ac:dyDescent="0.2">
      <c r="A137" s="132">
        <f>IF(D137&lt;&gt;"",COUNTA($D$15:D137),"")</f>
        <v>116</v>
      </c>
      <c r="B137" s="65" t="s">
        <v>331</v>
      </c>
      <c r="C137" s="129">
        <v>15</v>
      </c>
      <c r="D137" s="129">
        <v>13</v>
      </c>
      <c r="E137" s="150" t="s">
        <v>21</v>
      </c>
      <c r="F137" s="129">
        <v>1090</v>
      </c>
      <c r="G137" s="150" t="s">
        <v>21</v>
      </c>
      <c r="H137" s="150">
        <v>24</v>
      </c>
      <c r="I137" s="129">
        <v>1342</v>
      </c>
      <c r="J137" s="150">
        <v>81.2</v>
      </c>
      <c r="K137" s="150">
        <v>22.6</v>
      </c>
    </row>
    <row r="138" spans="1:11" ht="32.1" customHeight="1" x14ac:dyDescent="0.2">
      <c r="A138" s="132" t="str">
        <f>IF(D138&lt;&gt;"",COUNTA($D$15:D138),"")</f>
        <v/>
      </c>
      <c r="B138" s="117" t="s">
        <v>332</v>
      </c>
      <c r="E138" s="150"/>
      <c r="G138" s="150"/>
      <c r="H138" s="150"/>
      <c r="J138" s="150"/>
      <c r="K138" s="150"/>
    </row>
    <row r="139" spans="1:11" x14ac:dyDescent="0.2">
      <c r="A139" s="132">
        <f>IF(D139&lt;&gt;"",COUNTA($D$15:D139),"")</f>
        <v>117</v>
      </c>
      <c r="B139" s="65" t="s">
        <v>333</v>
      </c>
      <c r="C139" s="129">
        <v>8</v>
      </c>
      <c r="D139" s="129">
        <v>7</v>
      </c>
      <c r="E139" s="150">
        <v>-12.5</v>
      </c>
      <c r="F139" s="129">
        <v>547</v>
      </c>
      <c r="G139" s="150">
        <v>-6</v>
      </c>
      <c r="H139" s="150">
        <v>37.9</v>
      </c>
      <c r="I139" s="129">
        <v>641</v>
      </c>
      <c r="J139" s="150">
        <v>85.3</v>
      </c>
      <c r="K139" s="150">
        <v>36.200000000000003</v>
      </c>
    </row>
    <row r="140" spans="1:11" x14ac:dyDescent="0.2">
      <c r="A140" s="132">
        <f>IF(D140&lt;&gt;"",COUNTA($D$15:D140),"")</f>
        <v>118</v>
      </c>
      <c r="B140" s="65" t="s">
        <v>334</v>
      </c>
      <c r="C140" s="129">
        <v>5</v>
      </c>
      <c r="D140" s="129">
        <v>5</v>
      </c>
      <c r="E140" s="150" t="s">
        <v>444</v>
      </c>
      <c r="F140" s="129">
        <v>144</v>
      </c>
      <c r="G140" s="150">
        <v>-15.8</v>
      </c>
      <c r="H140" s="150">
        <v>35.799999999999997</v>
      </c>
      <c r="I140" s="129">
        <v>171</v>
      </c>
      <c r="J140" s="150">
        <v>84.2</v>
      </c>
      <c r="K140" s="150">
        <v>44.8</v>
      </c>
    </row>
    <row r="141" spans="1:11" x14ac:dyDescent="0.2">
      <c r="A141" s="132">
        <f>IF(D141&lt;&gt;"",COUNTA($D$15:D141),"")</f>
        <v>119</v>
      </c>
      <c r="B141" s="65" t="s">
        <v>335</v>
      </c>
      <c r="C141" s="129">
        <v>7</v>
      </c>
      <c r="D141" s="129">
        <v>7</v>
      </c>
      <c r="E141" s="150" t="s">
        <v>444</v>
      </c>
      <c r="F141" s="129">
        <v>302</v>
      </c>
      <c r="G141" s="150">
        <v>0.7</v>
      </c>
      <c r="H141" s="150">
        <v>36</v>
      </c>
      <c r="I141" s="129">
        <v>302</v>
      </c>
      <c r="J141" s="150">
        <v>100</v>
      </c>
      <c r="K141" s="150">
        <v>33.9</v>
      </c>
    </row>
    <row r="142" spans="1:11" x14ac:dyDescent="0.2">
      <c r="A142" s="132">
        <f>IF(D142&lt;&gt;"",COUNTA($D$15:D142),"")</f>
        <v>120</v>
      </c>
      <c r="B142" s="65" t="s">
        <v>336</v>
      </c>
      <c r="C142" s="129">
        <v>5</v>
      </c>
      <c r="D142" s="129">
        <v>4</v>
      </c>
      <c r="E142" s="150">
        <v>33.299999999999997</v>
      </c>
      <c r="F142" s="129">
        <v>1038</v>
      </c>
      <c r="G142" s="150">
        <v>1.2</v>
      </c>
      <c r="H142" s="150">
        <v>10.3</v>
      </c>
      <c r="I142" s="129">
        <v>1059</v>
      </c>
      <c r="J142" s="150">
        <v>98</v>
      </c>
      <c r="K142" s="150">
        <v>21.8</v>
      </c>
    </row>
    <row r="143" spans="1:11" x14ac:dyDescent="0.2">
      <c r="A143" s="132">
        <f>IF(D143&lt;&gt;"",COUNTA($D$15:D143),"")</f>
        <v>121</v>
      </c>
      <c r="B143" s="65" t="s">
        <v>337</v>
      </c>
      <c r="C143" s="129">
        <v>9</v>
      </c>
      <c r="D143" s="129">
        <v>8</v>
      </c>
      <c r="E143" s="150">
        <v>14.3</v>
      </c>
      <c r="F143" s="129">
        <v>1455</v>
      </c>
      <c r="G143" s="150">
        <v>17.600000000000001</v>
      </c>
      <c r="H143" s="150">
        <v>51.6</v>
      </c>
      <c r="I143" s="129">
        <v>1517</v>
      </c>
      <c r="J143" s="150">
        <v>95.9</v>
      </c>
      <c r="K143" s="150">
        <v>42.3</v>
      </c>
    </row>
    <row r="144" spans="1:11" x14ac:dyDescent="0.2">
      <c r="A144" s="132">
        <f>IF(D144&lt;&gt;"",COUNTA($D$15:D144),"")</f>
        <v>122</v>
      </c>
      <c r="B144" s="65" t="s">
        <v>483</v>
      </c>
      <c r="C144" s="129">
        <v>6</v>
      </c>
      <c r="D144" s="129">
        <v>4</v>
      </c>
      <c r="E144" s="150">
        <v>-33.299999999999997</v>
      </c>
      <c r="F144" s="129">
        <v>119</v>
      </c>
      <c r="G144" s="150">
        <v>-15.6</v>
      </c>
      <c r="H144" s="150">
        <v>22.3</v>
      </c>
      <c r="I144" s="129">
        <v>171</v>
      </c>
      <c r="J144" s="150">
        <v>69.599999999999994</v>
      </c>
      <c r="K144" s="150">
        <v>27.2</v>
      </c>
    </row>
    <row r="145" spans="1:11" x14ac:dyDescent="0.2">
      <c r="A145" s="132">
        <f>IF(D145&lt;&gt;"",COUNTA($D$15:D145),"")</f>
        <v>123</v>
      </c>
      <c r="B145" s="65" t="s">
        <v>489</v>
      </c>
      <c r="C145" s="129">
        <v>9</v>
      </c>
      <c r="D145" s="129">
        <v>9</v>
      </c>
      <c r="E145" s="150">
        <v>-10</v>
      </c>
      <c r="F145" s="129">
        <v>271</v>
      </c>
      <c r="G145" s="150">
        <v>-24.9</v>
      </c>
      <c r="H145" s="150">
        <v>22.7</v>
      </c>
      <c r="I145" s="129">
        <v>297</v>
      </c>
      <c r="J145" s="150">
        <v>91.2</v>
      </c>
      <c r="K145" s="150">
        <v>28.1</v>
      </c>
    </row>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rowBreaks count="1" manualBreakCount="1">
    <brk id="59"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B69"/>
  <sheetViews>
    <sheetView zoomScale="140" zoomScaleNormal="140" workbookViewId="0"/>
  </sheetViews>
  <sheetFormatPr baseColWidth="10" defaultColWidth="11.42578125" defaultRowHeight="12" x14ac:dyDescent="0.2"/>
  <cols>
    <col min="1" max="1" width="5.7109375" style="158" customWidth="1"/>
    <col min="2" max="2" width="85.7109375" style="155" customWidth="1"/>
    <col min="3" max="16384" width="11.42578125" style="155"/>
  </cols>
  <sheetData>
    <row r="1" spans="1:2" s="153" customFormat="1" ht="27.95" customHeight="1" x14ac:dyDescent="0.2">
      <c r="A1" s="152" t="s">
        <v>379</v>
      </c>
      <c r="B1" s="152"/>
    </row>
    <row r="2" spans="1:2" ht="12" customHeight="1" x14ac:dyDescent="0.2">
      <c r="A2" s="154" t="s">
        <v>380</v>
      </c>
      <c r="B2" s="155" t="s">
        <v>381</v>
      </c>
    </row>
    <row r="3" spans="1:2" ht="8.25" customHeight="1" x14ac:dyDescent="0.2">
      <c r="A3" s="154"/>
      <c r="B3" s="156"/>
    </row>
    <row r="4" spans="1:2" ht="36" customHeight="1" x14ac:dyDescent="0.2">
      <c r="A4" s="154" t="s">
        <v>382</v>
      </c>
      <c r="B4" s="156" t="s">
        <v>383</v>
      </c>
    </row>
    <row r="5" spans="1:2" ht="8.25" customHeight="1" x14ac:dyDescent="0.2">
      <c r="A5" s="154"/>
      <c r="B5" s="156"/>
    </row>
    <row r="6" spans="1:2" ht="12" customHeight="1" x14ac:dyDescent="0.2">
      <c r="A6" s="154" t="s">
        <v>384</v>
      </c>
      <c r="B6" s="156" t="s">
        <v>385</v>
      </c>
    </row>
    <row r="7" spans="1:2" ht="8.25" customHeight="1" x14ac:dyDescent="0.2">
      <c r="A7" s="154"/>
      <c r="B7" s="156"/>
    </row>
    <row r="8" spans="1:2" ht="12" customHeight="1" x14ac:dyDescent="0.2">
      <c r="A8" s="154" t="s">
        <v>386</v>
      </c>
      <c r="B8" s="156" t="s">
        <v>387</v>
      </c>
    </row>
    <row r="9" spans="1:2" ht="8.25" customHeight="1" x14ac:dyDescent="0.2">
      <c r="A9" s="154"/>
      <c r="B9" s="156"/>
    </row>
    <row r="10" spans="1:2" ht="12" customHeight="1" x14ac:dyDescent="0.2">
      <c r="A10" s="154" t="s">
        <v>388</v>
      </c>
      <c r="B10" s="156" t="s">
        <v>389</v>
      </c>
    </row>
    <row r="11" spans="1:2" ht="8.25" customHeight="1" x14ac:dyDescent="0.2">
      <c r="A11" s="154"/>
    </row>
    <row r="12" spans="1:2" ht="24.2" customHeight="1" x14ac:dyDescent="0.2">
      <c r="A12" s="154" t="s">
        <v>390</v>
      </c>
      <c r="B12" s="157" t="s">
        <v>391</v>
      </c>
    </row>
    <row r="13" spans="1:2" ht="12" customHeight="1" x14ac:dyDescent="0.2">
      <c r="A13" s="154"/>
      <c r="B13" s="163" t="s">
        <v>392</v>
      </c>
    </row>
    <row r="14" spans="1:2" ht="8.25" customHeight="1" x14ac:dyDescent="0.2">
      <c r="A14" s="154"/>
    </row>
    <row r="15" spans="1:2" ht="12" customHeight="1" x14ac:dyDescent="0.2">
      <c r="A15" s="154" t="s">
        <v>393</v>
      </c>
      <c r="B15" s="159" t="s">
        <v>491</v>
      </c>
    </row>
    <row r="16" spans="1:2" ht="8.25" customHeight="1" x14ac:dyDescent="0.2">
      <c r="A16" s="154"/>
    </row>
    <row r="17" spans="1:2" ht="12" customHeight="1" x14ac:dyDescent="0.2">
      <c r="A17" s="154" t="s">
        <v>395</v>
      </c>
      <c r="B17" s="156" t="s">
        <v>394</v>
      </c>
    </row>
    <row r="18" spans="1:2" ht="8.25" customHeight="1" x14ac:dyDescent="0.2">
      <c r="A18" s="154"/>
    </row>
    <row r="19" spans="1:2" ht="12" customHeight="1" x14ac:dyDescent="0.2">
      <c r="A19" s="154" t="s">
        <v>397</v>
      </c>
      <c r="B19" s="156" t="s">
        <v>396</v>
      </c>
    </row>
    <row r="20" spans="1:2" ht="8.25" customHeight="1" x14ac:dyDescent="0.2">
      <c r="A20" s="154"/>
    </row>
    <row r="21" spans="1:2" ht="12" customHeight="1" x14ac:dyDescent="0.2">
      <c r="A21" s="154" t="s">
        <v>399</v>
      </c>
      <c r="B21" s="156" t="s">
        <v>398</v>
      </c>
    </row>
    <row r="22" spans="1:2" ht="8.25" customHeight="1" x14ac:dyDescent="0.2">
      <c r="A22" s="154"/>
    </row>
    <row r="23" spans="1:2" ht="12" customHeight="1" x14ac:dyDescent="0.2">
      <c r="A23" s="154" t="s">
        <v>401</v>
      </c>
      <c r="B23" s="156" t="s">
        <v>400</v>
      </c>
    </row>
    <row r="24" spans="1:2" ht="8.25" customHeight="1" x14ac:dyDescent="0.2">
      <c r="A24" s="154"/>
    </row>
    <row r="25" spans="1:2" ht="12" customHeight="1" x14ac:dyDescent="0.2">
      <c r="A25" s="154" t="s">
        <v>403</v>
      </c>
      <c r="B25" s="155" t="s">
        <v>402</v>
      </c>
    </row>
    <row r="26" spans="1:2" ht="8.25" customHeight="1" x14ac:dyDescent="0.2">
      <c r="A26" s="154"/>
    </row>
    <row r="27" spans="1:2" ht="12" customHeight="1" x14ac:dyDescent="0.2">
      <c r="A27" s="154" t="s">
        <v>405</v>
      </c>
      <c r="B27" s="155" t="s">
        <v>404</v>
      </c>
    </row>
    <row r="28" spans="1:2" ht="8.25" customHeight="1" x14ac:dyDescent="0.2">
      <c r="A28" s="154"/>
    </row>
    <row r="29" spans="1:2" ht="12" customHeight="1" x14ac:dyDescent="0.2">
      <c r="A29" s="154" t="s">
        <v>407</v>
      </c>
      <c r="B29" s="157" t="s">
        <v>406</v>
      </c>
    </row>
    <row r="30" spans="1:2" ht="8.25" customHeight="1" x14ac:dyDescent="0.2">
      <c r="A30" s="154"/>
    </row>
    <row r="31" spans="1:2" ht="12" customHeight="1" x14ac:dyDescent="0.2">
      <c r="A31" s="154" t="s">
        <v>409</v>
      </c>
      <c r="B31" s="157" t="s">
        <v>408</v>
      </c>
    </row>
    <row r="32" spans="1:2" ht="8.25" customHeight="1" x14ac:dyDescent="0.2">
      <c r="A32" s="154"/>
    </row>
    <row r="33" spans="1:2" ht="12" customHeight="1" x14ac:dyDescent="0.2">
      <c r="A33" s="154" t="s">
        <v>411</v>
      </c>
      <c r="B33" s="160" t="s">
        <v>410</v>
      </c>
    </row>
    <row r="34" spans="1:2" ht="8.25" customHeight="1" x14ac:dyDescent="0.2"/>
    <row r="35" spans="1:2" ht="12" customHeight="1" x14ac:dyDescent="0.2">
      <c r="A35" s="154" t="s">
        <v>413</v>
      </c>
      <c r="B35" s="160" t="s">
        <v>412</v>
      </c>
    </row>
    <row r="36" spans="1:2" ht="8.25" customHeight="1" x14ac:dyDescent="0.2"/>
    <row r="37" spans="1:2" ht="24" x14ac:dyDescent="0.2">
      <c r="A37" s="154" t="s">
        <v>415</v>
      </c>
      <c r="B37" s="160" t="s">
        <v>414</v>
      </c>
    </row>
    <row r="38" spans="1:2" ht="8.25" customHeight="1" x14ac:dyDescent="0.2"/>
    <row r="39" spans="1:2" ht="12" customHeight="1" x14ac:dyDescent="0.2">
      <c r="A39" s="154" t="s">
        <v>417</v>
      </c>
      <c r="B39" s="155" t="s">
        <v>416</v>
      </c>
    </row>
    <row r="40" spans="1:2" ht="8.25" customHeight="1" x14ac:dyDescent="0.2"/>
    <row r="41" spans="1:2" x14ac:dyDescent="0.2">
      <c r="A41" s="154" t="s">
        <v>419</v>
      </c>
      <c r="B41" s="155" t="s">
        <v>418</v>
      </c>
    </row>
    <row r="42" spans="1:2" ht="8.25" customHeight="1" x14ac:dyDescent="0.2">
      <c r="A42" s="154"/>
    </row>
    <row r="43" spans="1:2" ht="12" customHeight="1" x14ac:dyDescent="0.2">
      <c r="A43" s="154" t="s">
        <v>421</v>
      </c>
      <c r="B43" s="155" t="s">
        <v>420</v>
      </c>
    </row>
    <row r="44" spans="1:2" ht="8.25" customHeight="1" x14ac:dyDescent="0.2">
      <c r="A44" s="154"/>
    </row>
    <row r="45" spans="1:2" ht="12" customHeight="1" x14ac:dyDescent="0.2">
      <c r="A45" s="154" t="s">
        <v>423</v>
      </c>
      <c r="B45" s="157" t="s">
        <v>422</v>
      </c>
    </row>
    <row r="46" spans="1:2" ht="8.25" customHeight="1" x14ac:dyDescent="0.2">
      <c r="A46" s="154"/>
    </row>
    <row r="47" spans="1:2" ht="12" customHeight="1" x14ac:dyDescent="0.2">
      <c r="A47" s="154" t="s">
        <v>425</v>
      </c>
      <c r="B47" s="157" t="s">
        <v>424</v>
      </c>
    </row>
    <row r="48" spans="1:2" ht="8.25" customHeight="1" x14ac:dyDescent="0.2"/>
    <row r="49" spans="1:2" ht="12" customHeight="1" x14ac:dyDescent="0.2">
      <c r="A49" s="154" t="s">
        <v>427</v>
      </c>
      <c r="B49" s="155" t="s">
        <v>426</v>
      </c>
    </row>
    <row r="50" spans="1:2" ht="8.25" customHeight="1" x14ac:dyDescent="0.2"/>
    <row r="51" spans="1:2" ht="12" customHeight="1" x14ac:dyDescent="0.2">
      <c r="A51" s="154" t="s">
        <v>428</v>
      </c>
      <c r="B51" s="155" t="s">
        <v>490</v>
      </c>
    </row>
    <row r="52" spans="1:2" ht="8.25" customHeight="1" x14ac:dyDescent="0.2"/>
    <row r="53" spans="1:2" x14ac:dyDescent="0.2">
      <c r="A53" s="154" t="s">
        <v>429</v>
      </c>
      <c r="B53" s="155" t="s">
        <v>430</v>
      </c>
    </row>
    <row r="54" spans="1:2" ht="8.25" customHeight="1" x14ac:dyDescent="0.2"/>
    <row r="55" spans="1:2" ht="12" customHeight="1" x14ac:dyDescent="0.2">
      <c r="A55" s="154" t="s">
        <v>431</v>
      </c>
      <c r="B55" s="155" t="s">
        <v>432</v>
      </c>
    </row>
    <row r="56" spans="1:2" ht="8.25" customHeight="1" x14ac:dyDescent="0.2"/>
    <row r="57" spans="1:2" x14ac:dyDescent="0.2">
      <c r="A57" s="154" t="s">
        <v>433</v>
      </c>
      <c r="B57" s="155" t="s">
        <v>449</v>
      </c>
    </row>
    <row r="58" spans="1:2" ht="8.25" customHeight="1" x14ac:dyDescent="0.2"/>
    <row r="59" spans="1:2" x14ac:dyDescent="0.2">
      <c r="A59" s="154" t="s">
        <v>434</v>
      </c>
      <c r="B59" s="157" t="s">
        <v>448</v>
      </c>
    </row>
    <row r="60" spans="1:2" ht="8.25" customHeight="1" x14ac:dyDescent="0.2"/>
    <row r="61" spans="1:2" x14ac:dyDescent="0.2">
      <c r="A61" s="154" t="s">
        <v>435</v>
      </c>
      <c r="B61" s="157" t="s">
        <v>447</v>
      </c>
    </row>
    <row r="62" spans="1:2" ht="8.25" customHeight="1" x14ac:dyDescent="0.2"/>
    <row r="63" spans="1:2" ht="24" x14ac:dyDescent="0.2">
      <c r="A63" s="154" t="s">
        <v>436</v>
      </c>
      <c r="B63" s="160" t="s">
        <v>437</v>
      </c>
    </row>
    <row r="64" spans="1:2" ht="8.25" customHeight="1" x14ac:dyDescent="0.2"/>
    <row r="65" spans="1:2" ht="12" customHeight="1" x14ac:dyDescent="0.2">
      <c r="A65" s="154" t="s">
        <v>438</v>
      </c>
      <c r="B65" s="160" t="s">
        <v>439</v>
      </c>
    </row>
    <row r="66" spans="1:2" ht="8.25" customHeight="1" x14ac:dyDescent="0.2">
      <c r="A66" s="154"/>
    </row>
    <row r="67" spans="1:2" x14ac:dyDescent="0.2">
      <c r="A67" s="154" t="s">
        <v>440</v>
      </c>
      <c r="B67" s="157" t="s">
        <v>441</v>
      </c>
    </row>
    <row r="68" spans="1:2" ht="8.25" customHeight="1" x14ac:dyDescent="0.2">
      <c r="B68" s="156"/>
    </row>
    <row r="69" spans="1:2" x14ac:dyDescent="0.2">
      <c r="A69" s="154" t="s">
        <v>442</v>
      </c>
      <c r="B69" s="157" t="s">
        <v>443</v>
      </c>
    </row>
  </sheetData>
  <hyperlinks>
    <hyperlink ref="B13" r:id="rId1" xr:uid="{00000000-0004-0000-0F00-000000000000}"/>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G413 2025 10&amp;R&amp;"-,Standard"&amp;7&amp;P</oddFooter>
    <evenFooter>&amp;L&amp;"-,Standard"&amp;7&amp;P&amp;R&amp;"-,Standard"&amp;7StatA MV, Statistischer Bericht G413 2025 10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39"/>
  <sheetViews>
    <sheetView zoomScale="140" zoomScaleNormal="140" workbookViewId="0">
      <selection sqref="A1:C1"/>
    </sheetView>
  </sheetViews>
  <sheetFormatPr baseColWidth="10" defaultColWidth="11.42578125" defaultRowHeight="12" x14ac:dyDescent="0.2"/>
  <cols>
    <col min="1" max="1" width="11.5703125" style="24" customWidth="1"/>
    <col min="2" max="2" width="72.7109375" style="25" customWidth="1"/>
    <col min="3" max="3" width="6.5703125" style="13" customWidth="1"/>
    <col min="4" max="16384" width="11.42578125" style="12"/>
  </cols>
  <sheetData>
    <row r="1" spans="1:3" s="10" customFormat="1" ht="27.95" customHeight="1" x14ac:dyDescent="0.2">
      <c r="A1" s="216" t="s">
        <v>31</v>
      </c>
      <c r="B1" s="216"/>
      <c r="C1" s="216"/>
    </row>
    <row r="2" spans="1:3" ht="23.25" customHeight="1" x14ac:dyDescent="0.2">
      <c r="A2" s="217"/>
      <c r="B2" s="217"/>
      <c r="C2" s="11" t="s">
        <v>32</v>
      </c>
    </row>
    <row r="3" spans="1:3" ht="12" customHeight="1" x14ac:dyDescent="0.2">
      <c r="A3" s="215" t="s">
        <v>33</v>
      </c>
      <c r="B3" s="215"/>
      <c r="C3" s="13">
        <v>3</v>
      </c>
    </row>
    <row r="4" spans="1:3" ht="12" customHeight="1" x14ac:dyDescent="0.2">
      <c r="A4" s="14"/>
      <c r="B4" s="14"/>
    </row>
    <row r="5" spans="1:3" ht="12" customHeight="1" x14ac:dyDescent="0.2">
      <c r="A5" s="215" t="s">
        <v>34</v>
      </c>
      <c r="B5" s="215"/>
      <c r="C5" s="13">
        <v>4</v>
      </c>
    </row>
    <row r="6" spans="1:3" s="16" customFormat="1" ht="23.25" customHeight="1" x14ac:dyDescent="0.2">
      <c r="A6" s="218"/>
      <c r="B6" s="218"/>
      <c r="C6" s="15"/>
    </row>
    <row r="7" spans="1:3" s="16" customFormat="1" ht="24.2" customHeight="1" x14ac:dyDescent="0.2">
      <c r="A7" s="17" t="s">
        <v>35</v>
      </c>
      <c r="B7" s="18" t="s">
        <v>36</v>
      </c>
      <c r="C7" s="15"/>
    </row>
    <row r="8" spans="1:3" ht="12" customHeight="1" x14ac:dyDescent="0.2">
      <c r="A8" s="17"/>
      <c r="B8" s="18"/>
    </row>
    <row r="9" spans="1:3" ht="12" customHeight="1" x14ac:dyDescent="0.2">
      <c r="A9" s="19" t="s">
        <v>37</v>
      </c>
      <c r="B9" s="20" t="s">
        <v>38</v>
      </c>
      <c r="C9" s="21">
        <v>5</v>
      </c>
    </row>
    <row r="10" spans="1:3" ht="23.25" customHeight="1" x14ac:dyDescent="0.2">
      <c r="A10" s="19"/>
      <c r="B10" s="22"/>
      <c r="C10" s="15"/>
    </row>
    <row r="11" spans="1:3" ht="24.2" customHeight="1" x14ac:dyDescent="0.2">
      <c r="A11" s="17" t="s">
        <v>39</v>
      </c>
      <c r="B11" s="18" t="s">
        <v>40</v>
      </c>
    </row>
    <row r="12" spans="1:3" ht="12" customHeight="1" x14ac:dyDescent="0.2">
      <c r="A12" s="17"/>
      <c r="B12" s="18"/>
    </row>
    <row r="13" spans="1:3" ht="12" customHeight="1" x14ac:dyDescent="0.2">
      <c r="A13" s="19" t="s">
        <v>41</v>
      </c>
      <c r="B13" s="22" t="s">
        <v>42</v>
      </c>
      <c r="C13" s="13">
        <v>6</v>
      </c>
    </row>
    <row r="14" spans="1:3" ht="12" customHeight="1" x14ac:dyDescent="0.2">
      <c r="A14" s="19"/>
      <c r="B14" s="22"/>
    </row>
    <row r="15" spans="1:3" ht="12" customHeight="1" x14ac:dyDescent="0.2">
      <c r="A15" s="19" t="s">
        <v>43</v>
      </c>
      <c r="B15" s="22" t="s">
        <v>44</v>
      </c>
      <c r="C15" s="13">
        <v>7</v>
      </c>
    </row>
    <row r="16" spans="1:3" ht="12" customHeight="1" x14ac:dyDescent="0.2">
      <c r="A16" s="19"/>
      <c r="B16" s="22"/>
    </row>
    <row r="17" spans="1:3" ht="12" customHeight="1" x14ac:dyDescent="0.2">
      <c r="A17" s="19" t="s">
        <v>45</v>
      </c>
      <c r="B17" s="22" t="s">
        <v>46</v>
      </c>
      <c r="C17" s="13">
        <v>8</v>
      </c>
    </row>
    <row r="18" spans="1:3" ht="12" customHeight="1" x14ac:dyDescent="0.2">
      <c r="A18" s="19"/>
      <c r="B18" s="22"/>
    </row>
    <row r="19" spans="1:3" ht="12" customHeight="1" x14ac:dyDescent="0.2">
      <c r="A19" s="19" t="s">
        <v>47</v>
      </c>
      <c r="B19" s="22" t="s">
        <v>48</v>
      </c>
      <c r="C19" s="13">
        <v>9</v>
      </c>
    </row>
    <row r="20" spans="1:3" ht="12" customHeight="1" x14ac:dyDescent="0.2">
      <c r="A20" s="19"/>
      <c r="B20" s="22"/>
    </row>
    <row r="21" spans="1:3" ht="12" customHeight="1" x14ac:dyDescent="0.2">
      <c r="A21" s="19" t="s">
        <v>49</v>
      </c>
      <c r="B21" s="22" t="s">
        <v>50</v>
      </c>
      <c r="C21" s="21">
        <v>11</v>
      </c>
    </row>
    <row r="22" spans="1:3" ht="23.25" customHeight="1" x14ac:dyDescent="0.2">
      <c r="A22" s="19"/>
      <c r="B22" s="22"/>
      <c r="C22" s="15"/>
    </row>
    <row r="23" spans="1:3" ht="12" customHeight="1" x14ac:dyDescent="0.2">
      <c r="A23" s="17" t="s">
        <v>51</v>
      </c>
      <c r="B23" s="18" t="s">
        <v>52</v>
      </c>
    </row>
    <row r="24" spans="1:3" ht="12" customHeight="1" x14ac:dyDescent="0.2">
      <c r="A24" s="19"/>
      <c r="B24" s="23"/>
    </row>
    <row r="25" spans="1:3" ht="12" customHeight="1" x14ac:dyDescent="0.2">
      <c r="A25" s="19" t="s">
        <v>53</v>
      </c>
      <c r="B25" s="22" t="s">
        <v>44</v>
      </c>
      <c r="C25" s="13">
        <v>14</v>
      </c>
    </row>
    <row r="26" spans="1:3" ht="12" customHeight="1" x14ac:dyDescent="0.2">
      <c r="A26" s="19"/>
      <c r="B26" s="22"/>
    </row>
    <row r="27" spans="1:3" ht="12" customHeight="1" x14ac:dyDescent="0.2">
      <c r="A27" s="19" t="s">
        <v>54</v>
      </c>
      <c r="B27" s="22" t="s">
        <v>46</v>
      </c>
      <c r="C27" s="21">
        <v>15</v>
      </c>
    </row>
    <row r="28" spans="1:3" ht="23.25" customHeight="1" x14ac:dyDescent="0.2">
      <c r="A28" s="19"/>
      <c r="B28" s="22"/>
      <c r="C28" s="15"/>
    </row>
    <row r="29" spans="1:3" ht="24.2" customHeight="1" x14ac:dyDescent="0.2">
      <c r="A29" s="17" t="s">
        <v>55</v>
      </c>
      <c r="B29" s="18" t="s">
        <v>56</v>
      </c>
    </row>
    <row r="30" spans="1:3" ht="12" customHeight="1" x14ac:dyDescent="0.2">
      <c r="A30" s="19"/>
      <c r="B30" s="23"/>
    </row>
    <row r="31" spans="1:3" ht="12" customHeight="1" x14ac:dyDescent="0.2">
      <c r="A31" s="19" t="s">
        <v>57</v>
      </c>
      <c r="B31" s="22" t="s">
        <v>58</v>
      </c>
      <c r="C31" s="13">
        <v>16</v>
      </c>
    </row>
    <row r="32" spans="1:3" ht="12" customHeight="1" x14ac:dyDescent="0.2">
      <c r="A32" s="19"/>
      <c r="B32" s="22"/>
    </row>
    <row r="33" spans="1:3" ht="12" customHeight="1" x14ac:dyDescent="0.2">
      <c r="A33" s="19" t="s">
        <v>59</v>
      </c>
      <c r="B33" s="22" t="s">
        <v>60</v>
      </c>
      <c r="C33" s="13">
        <v>17</v>
      </c>
    </row>
    <row r="34" spans="1:3" ht="12" customHeight="1" x14ac:dyDescent="0.2">
      <c r="A34" s="19"/>
      <c r="B34" s="22"/>
    </row>
    <row r="35" spans="1:3" ht="12" customHeight="1" x14ac:dyDescent="0.2">
      <c r="A35" s="19" t="s">
        <v>61</v>
      </c>
      <c r="B35" s="22" t="s">
        <v>62</v>
      </c>
      <c r="C35" s="13">
        <v>19</v>
      </c>
    </row>
    <row r="36" spans="1:3" ht="12" customHeight="1" x14ac:dyDescent="0.2">
      <c r="A36" s="19"/>
      <c r="B36" s="22"/>
    </row>
    <row r="37" spans="1:3" ht="12" customHeight="1" x14ac:dyDescent="0.2">
      <c r="A37" s="19" t="s">
        <v>63</v>
      </c>
      <c r="B37" s="22" t="s">
        <v>50</v>
      </c>
      <c r="C37" s="21">
        <v>22</v>
      </c>
    </row>
    <row r="38" spans="1:3" ht="12" customHeight="1" x14ac:dyDescent="0.2"/>
    <row r="39" spans="1:3" ht="30" customHeight="1" x14ac:dyDescent="0.2">
      <c r="A39" s="215" t="s">
        <v>64</v>
      </c>
      <c r="B39" s="215"/>
      <c r="C39" s="26">
        <v>25</v>
      </c>
    </row>
  </sheetData>
  <mergeCells count="6">
    <mergeCell ref="A39:B39"/>
    <mergeCell ref="A1:C1"/>
    <mergeCell ref="A2:B2"/>
    <mergeCell ref="A3:B3"/>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J123"/>
  <sheetViews>
    <sheetView zoomScale="140" zoomScaleNormal="140" workbookViewId="0">
      <selection sqref="A1:H1"/>
    </sheetView>
  </sheetViews>
  <sheetFormatPr baseColWidth="10" defaultColWidth="11.42578125" defaultRowHeight="12" x14ac:dyDescent="0.2"/>
  <cols>
    <col min="1" max="1" width="11.42578125" style="27"/>
    <col min="2" max="2" width="13.7109375" style="27" customWidth="1"/>
    <col min="3" max="7" width="11.42578125" style="27"/>
    <col min="8" max="8" width="9.85546875" style="27" customWidth="1"/>
    <col min="9" max="16384" width="11.42578125" style="12"/>
  </cols>
  <sheetData>
    <row r="1" spans="1:10" ht="27.95" customHeight="1" x14ac:dyDescent="0.2">
      <c r="A1" s="239" t="s">
        <v>33</v>
      </c>
      <c r="B1" s="239"/>
      <c r="C1" s="239"/>
      <c r="D1" s="239"/>
      <c r="E1" s="239"/>
      <c r="F1" s="239"/>
      <c r="G1" s="239"/>
      <c r="H1" s="239"/>
    </row>
    <row r="2" spans="1:10" ht="12" customHeight="1" x14ac:dyDescent="0.2"/>
    <row r="3" spans="1:10" ht="12" customHeight="1" x14ac:dyDescent="0.2">
      <c r="A3" s="28"/>
    </row>
    <row r="4" spans="1:10" ht="12" customHeight="1" x14ac:dyDescent="0.2"/>
    <row r="5" spans="1:10" ht="12" customHeight="1" x14ac:dyDescent="0.2">
      <c r="I5" s="29"/>
      <c r="J5" s="29"/>
    </row>
    <row r="6" spans="1:10" ht="12" customHeight="1" x14ac:dyDescent="0.2">
      <c r="A6" s="234"/>
      <c r="B6" s="234"/>
      <c r="C6" s="234"/>
      <c r="D6" s="234"/>
      <c r="E6" s="234"/>
      <c r="F6" s="234"/>
      <c r="G6" s="234"/>
      <c r="H6" s="234"/>
    </row>
    <row r="7" spans="1:10" ht="12" customHeight="1" x14ac:dyDescent="0.2">
      <c r="A7" s="234"/>
      <c r="B7" s="234"/>
      <c r="C7" s="234"/>
      <c r="D7" s="234"/>
      <c r="E7" s="234"/>
      <c r="F7" s="234"/>
      <c r="G7" s="234"/>
      <c r="H7" s="234"/>
    </row>
    <row r="8" spans="1:10" ht="12" customHeight="1" x14ac:dyDescent="0.2">
      <c r="A8" s="30"/>
      <c r="B8" s="30"/>
      <c r="C8" s="30"/>
      <c r="D8" s="30"/>
      <c r="E8" s="30"/>
      <c r="F8" s="30"/>
      <c r="G8" s="30"/>
      <c r="H8" s="30"/>
    </row>
    <row r="9" spans="1:10" ht="12" customHeight="1" x14ac:dyDescent="0.2">
      <c r="A9" s="31"/>
      <c r="B9" s="32"/>
      <c r="C9" s="32"/>
      <c r="D9" s="32"/>
      <c r="E9" s="32"/>
      <c r="F9" s="32"/>
      <c r="G9" s="32"/>
      <c r="H9" s="32"/>
    </row>
    <row r="10" spans="1:10" ht="12" customHeight="1" x14ac:dyDescent="0.2">
      <c r="A10" s="234"/>
      <c r="B10" s="234"/>
      <c r="C10" s="234"/>
      <c r="D10" s="234"/>
      <c r="E10" s="234"/>
      <c r="F10" s="234"/>
      <c r="G10" s="234"/>
      <c r="H10" s="234"/>
    </row>
    <row r="11" spans="1:10" ht="12" customHeight="1" x14ac:dyDescent="0.2">
      <c r="A11" s="31"/>
      <c r="B11" s="31"/>
      <c r="C11" s="31"/>
      <c r="D11" s="31"/>
      <c r="E11" s="31"/>
      <c r="F11" s="31"/>
      <c r="G11" s="31"/>
      <c r="H11" s="31"/>
    </row>
    <row r="12" spans="1:10" ht="12" customHeight="1" x14ac:dyDescent="0.2">
      <c r="A12" s="28"/>
    </row>
    <row r="13" spans="1:10" ht="12" customHeight="1" x14ac:dyDescent="0.2"/>
    <row r="14" spans="1:10" ht="12" customHeight="1" x14ac:dyDescent="0.2">
      <c r="A14" s="234"/>
      <c r="B14" s="234"/>
      <c r="C14" s="234"/>
      <c r="D14" s="234"/>
      <c r="E14" s="234"/>
      <c r="F14" s="234"/>
      <c r="G14" s="234"/>
      <c r="H14" s="234"/>
      <c r="I14" s="33"/>
    </row>
    <row r="15" spans="1:10" ht="12" customHeight="1" x14ac:dyDescent="0.2">
      <c r="A15" s="238"/>
      <c r="B15" s="234"/>
      <c r="C15" s="234"/>
      <c r="D15" s="234"/>
      <c r="E15" s="234"/>
      <c r="F15" s="234"/>
      <c r="G15" s="234"/>
      <c r="H15" s="234"/>
    </row>
    <row r="16" spans="1:10" ht="12" customHeight="1" x14ac:dyDescent="0.2">
      <c r="A16" s="233"/>
      <c r="B16" s="233"/>
      <c r="C16" s="233"/>
      <c r="D16" s="233"/>
      <c r="E16" s="233"/>
      <c r="F16" s="233"/>
      <c r="G16" s="233"/>
      <c r="H16" s="233"/>
    </row>
    <row r="17" spans="1:8" ht="12" customHeight="1" x14ac:dyDescent="0.2"/>
    <row r="18" spans="1:8" ht="12" customHeight="1" x14ac:dyDescent="0.2">
      <c r="A18" s="28"/>
    </row>
    <row r="19" spans="1:8" ht="12" customHeight="1" x14ac:dyDescent="0.2"/>
    <row r="20" spans="1:8" ht="12" customHeight="1" x14ac:dyDescent="0.2">
      <c r="A20" s="234"/>
      <c r="B20" s="234"/>
      <c r="C20" s="234"/>
      <c r="D20" s="234"/>
      <c r="E20" s="234"/>
      <c r="F20" s="234"/>
      <c r="G20" s="234"/>
      <c r="H20" s="234"/>
    </row>
    <row r="21" spans="1:8" ht="12" customHeight="1" x14ac:dyDescent="0.2"/>
    <row r="22" spans="1:8" ht="12" customHeight="1" x14ac:dyDescent="0.2">
      <c r="A22" s="28"/>
    </row>
    <row r="23" spans="1:8" ht="12" customHeight="1" x14ac:dyDescent="0.2"/>
    <row r="24" spans="1:8" ht="12" customHeight="1" x14ac:dyDescent="0.2">
      <c r="A24" s="235"/>
      <c r="B24" s="235"/>
      <c r="C24" s="235"/>
      <c r="D24" s="235"/>
      <c r="E24" s="235"/>
      <c r="F24" s="235"/>
      <c r="G24" s="235"/>
      <c r="H24" s="235"/>
    </row>
    <row r="25" spans="1:8" ht="12" customHeight="1" x14ac:dyDescent="0.2">
      <c r="A25" s="234"/>
      <c r="B25" s="236"/>
      <c r="C25" s="236"/>
      <c r="D25" s="236"/>
      <c r="E25" s="236"/>
      <c r="F25" s="236"/>
      <c r="G25" s="236"/>
      <c r="H25" s="236"/>
    </row>
    <row r="26" spans="1:8" ht="12" customHeight="1" x14ac:dyDescent="0.2">
      <c r="A26" s="31"/>
      <c r="B26" s="31"/>
      <c r="C26" s="31"/>
      <c r="D26" s="31"/>
      <c r="E26" s="31"/>
      <c r="F26" s="31"/>
      <c r="G26" s="31"/>
      <c r="H26" s="31"/>
    </row>
    <row r="27" spans="1:8" ht="12" customHeight="1" x14ac:dyDescent="0.2">
      <c r="A27" s="34"/>
    </row>
    <row r="28" spans="1:8" ht="12" customHeight="1" x14ac:dyDescent="0.2"/>
    <row r="29" spans="1:8" ht="12" customHeight="1" x14ac:dyDescent="0.2">
      <c r="A29" s="28"/>
    </row>
    <row r="30" spans="1:8" ht="12" customHeight="1" x14ac:dyDescent="0.2"/>
    <row r="31" spans="1:8" ht="12" customHeight="1" x14ac:dyDescent="0.2">
      <c r="A31" s="234"/>
      <c r="B31" s="234"/>
      <c r="C31" s="234"/>
      <c r="D31" s="234"/>
      <c r="E31" s="234"/>
      <c r="F31" s="234"/>
      <c r="G31" s="234"/>
      <c r="H31" s="234"/>
    </row>
    <row r="32" spans="1:8" ht="12" customHeight="1" x14ac:dyDescent="0.2"/>
    <row r="33" spans="1:8" ht="12" customHeight="1" x14ac:dyDescent="0.2">
      <c r="A33" s="28"/>
    </row>
    <row r="34" spans="1:8" ht="12" customHeight="1" x14ac:dyDescent="0.2"/>
    <row r="35" spans="1:8" ht="12" customHeight="1" x14ac:dyDescent="0.2">
      <c r="A35" s="234"/>
      <c r="B35" s="234"/>
      <c r="C35" s="234"/>
      <c r="D35" s="234"/>
      <c r="E35" s="234"/>
      <c r="F35" s="234"/>
      <c r="G35" s="234"/>
      <c r="H35" s="234"/>
    </row>
    <row r="36" spans="1:8" ht="12" customHeight="1" x14ac:dyDescent="0.2"/>
    <row r="37" spans="1:8" ht="12" customHeight="1" x14ac:dyDescent="0.2">
      <c r="A37" s="28"/>
    </row>
    <row r="38" spans="1:8" ht="12" customHeight="1" x14ac:dyDescent="0.2"/>
    <row r="39" spans="1:8" ht="12" customHeight="1" x14ac:dyDescent="0.2">
      <c r="A39" s="234"/>
      <c r="B39" s="234"/>
      <c r="C39" s="234"/>
      <c r="D39" s="234"/>
      <c r="E39" s="234"/>
      <c r="F39" s="234"/>
      <c r="G39" s="234"/>
      <c r="H39" s="234"/>
    </row>
    <row r="40" spans="1:8" ht="12" customHeight="1" x14ac:dyDescent="0.2"/>
    <row r="41" spans="1:8" ht="12" customHeight="1" x14ac:dyDescent="0.2">
      <c r="A41" s="28"/>
    </row>
    <row r="42" spans="1:8" ht="12" customHeight="1" x14ac:dyDescent="0.2"/>
    <row r="43" spans="1:8" ht="12" customHeight="1" x14ac:dyDescent="0.2">
      <c r="A43" s="234"/>
      <c r="B43" s="234"/>
      <c r="C43" s="234"/>
      <c r="D43" s="234"/>
      <c r="E43" s="234"/>
      <c r="F43" s="234"/>
      <c r="G43" s="234"/>
      <c r="H43" s="234"/>
    </row>
    <row r="44" spans="1:8" ht="12" customHeight="1" x14ac:dyDescent="0.2"/>
    <row r="45" spans="1:8" ht="12" customHeight="1" x14ac:dyDescent="0.2">
      <c r="A45" s="28"/>
    </row>
    <row r="46" spans="1:8" ht="12" customHeight="1" x14ac:dyDescent="0.2"/>
    <row r="47" spans="1:8" ht="12" customHeight="1" x14ac:dyDescent="0.2">
      <c r="A47" s="234"/>
      <c r="B47" s="234"/>
      <c r="C47" s="234"/>
      <c r="D47" s="234"/>
      <c r="E47" s="234"/>
      <c r="F47" s="234"/>
      <c r="G47" s="234"/>
      <c r="H47" s="234"/>
    </row>
    <row r="48" spans="1:8" ht="12" customHeight="1" x14ac:dyDescent="0.2"/>
    <row r="49" spans="1:8" ht="12" customHeight="1" x14ac:dyDescent="0.2">
      <c r="A49" s="28"/>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237" t="s">
        <v>34</v>
      </c>
      <c r="B64" s="237"/>
      <c r="C64" s="237"/>
      <c r="D64" s="237"/>
      <c r="E64" s="237"/>
      <c r="F64" s="237"/>
      <c r="G64" s="237"/>
      <c r="H64" s="237"/>
    </row>
    <row r="65" spans="1:8" ht="12" customHeight="1" x14ac:dyDescent="0.2">
      <c r="A65" s="30"/>
      <c r="B65" s="30"/>
      <c r="C65" s="30"/>
      <c r="D65" s="30"/>
      <c r="E65" s="30"/>
      <c r="F65" s="30"/>
      <c r="G65" s="30"/>
      <c r="H65" s="30"/>
    </row>
    <row r="66" spans="1:8" ht="12" customHeight="1" x14ac:dyDescent="0.2">
      <c r="A66" s="30"/>
      <c r="B66" s="30"/>
      <c r="C66" s="30"/>
      <c r="D66" s="30"/>
      <c r="E66" s="30"/>
      <c r="F66" s="30"/>
      <c r="G66" s="30"/>
      <c r="H66" s="30"/>
    </row>
    <row r="67" spans="1:8" ht="12" customHeight="1" x14ac:dyDescent="0.2">
      <c r="A67" s="30"/>
      <c r="B67" s="30"/>
      <c r="C67" s="30"/>
      <c r="D67" s="30"/>
      <c r="E67" s="30"/>
      <c r="F67" s="30"/>
      <c r="G67" s="30"/>
      <c r="H67" s="30"/>
    </row>
    <row r="68" spans="1:8" ht="12" customHeight="1" x14ac:dyDescent="0.2">
      <c r="A68" s="30"/>
      <c r="B68" s="30"/>
      <c r="C68" s="30"/>
      <c r="D68" s="30"/>
      <c r="E68" s="30"/>
      <c r="F68" s="30"/>
      <c r="G68" s="30"/>
      <c r="H68" s="30"/>
    </row>
    <row r="69" spans="1:8" ht="12" customHeight="1" x14ac:dyDescent="0.2">
      <c r="A69" s="30"/>
      <c r="B69" s="30"/>
      <c r="C69" s="30"/>
      <c r="D69" s="30"/>
      <c r="E69" s="30"/>
      <c r="F69" s="30"/>
      <c r="G69" s="30"/>
      <c r="H69" s="30"/>
    </row>
    <row r="70" spans="1:8" ht="12" customHeight="1" x14ac:dyDescent="0.2">
      <c r="A70" s="30"/>
      <c r="B70" s="30"/>
      <c r="C70" s="30"/>
      <c r="D70" s="30"/>
      <c r="E70" s="30"/>
      <c r="F70" s="30"/>
      <c r="G70" s="30"/>
      <c r="H70" s="30"/>
    </row>
    <row r="71" spans="1:8" ht="12" customHeight="1" x14ac:dyDescent="0.2">
      <c r="A71" s="30"/>
      <c r="B71" s="30"/>
      <c r="C71" s="30"/>
      <c r="D71" s="30"/>
      <c r="E71" s="30"/>
      <c r="F71" s="30"/>
      <c r="G71" s="30"/>
      <c r="H71" s="30"/>
    </row>
    <row r="72" spans="1:8" ht="12" customHeight="1" x14ac:dyDescent="0.2">
      <c r="A72" s="30"/>
      <c r="B72" s="30"/>
      <c r="C72" s="30"/>
      <c r="D72" s="30"/>
      <c r="E72" s="30"/>
      <c r="F72" s="30"/>
      <c r="G72" s="30"/>
      <c r="H72" s="30"/>
    </row>
    <row r="73" spans="1:8" ht="12" customHeight="1" x14ac:dyDescent="0.2">
      <c r="A73" s="30"/>
      <c r="B73" s="30"/>
      <c r="C73" s="30"/>
      <c r="D73" s="30"/>
      <c r="E73" s="30"/>
      <c r="F73" s="30"/>
      <c r="G73" s="30"/>
      <c r="H73" s="30"/>
    </row>
    <row r="74" spans="1:8" ht="12" customHeight="1" x14ac:dyDescent="0.2">
      <c r="A74" s="30"/>
      <c r="B74" s="30"/>
      <c r="C74" s="30"/>
      <c r="D74" s="30"/>
      <c r="E74" s="30"/>
      <c r="F74" s="30"/>
      <c r="G74" s="30"/>
      <c r="H74" s="30"/>
    </row>
    <row r="75" spans="1:8" ht="12" customHeight="1" x14ac:dyDescent="0.2">
      <c r="A75" s="30"/>
      <c r="B75" s="30"/>
      <c r="C75" s="30"/>
      <c r="D75" s="30"/>
      <c r="E75" s="30"/>
      <c r="F75" s="30"/>
      <c r="G75" s="30"/>
      <c r="H75" s="30"/>
    </row>
    <row r="76" spans="1:8" ht="12" customHeight="1" x14ac:dyDescent="0.2">
      <c r="A76" s="30"/>
      <c r="B76" s="30"/>
      <c r="C76" s="30"/>
      <c r="D76" s="30"/>
      <c r="E76" s="30"/>
      <c r="F76" s="30"/>
      <c r="G76" s="30"/>
      <c r="H76" s="30"/>
    </row>
    <row r="77" spans="1:8" ht="12" customHeight="1" x14ac:dyDescent="0.2">
      <c r="A77" s="30"/>
      <c r="B77" s="30"/>
      <c r="C77" s="30"/>
      <c r="D77" s="30"/>
      <c r="E77" s="30"/>
      <c r="F77" s="30"/>
      <c r="G77" s="30"/>
      <c r="H77" s="30"/>
    </row>
    <row r="78" spans="1:8" ht="12" customHeight="1" x14ac:dyDescent="0.2">
      <c r="A78" s="30"/>
      <c r="B78" s="30"/>
      <c r="C78" s="30"/>
      <c r="D78" s="30"/>
      <c r="E78" s="30"/>
      <c r="F78" s="30"/>
      <c r="G78" s="30"/>
      <c r="H78" s="30"/>
    </row>
    <row r="79" spans="1:8" ht="12" customHeight="1" x14ac:dyDescent="0.2">
      <c r="A79" s="30"/>
      <c r="B79" s="30"/>
      <c r="C79" s="30"/>
      <c r="D79" s="30"/>
      <c r="E79" s="30"/>
      <c r="F79" s="30"/>
      <c r="G79" s="30"/>
      <c r="H79" s="30"/>
    </row>
    <row r="80" spans="1:8" ht="12" customHeight="1" x14ac:dyDescent="0.2">
      <c r="A80" s="30"/>
      <c r="B80" s="30"/>
      <c r="C80" s="30"/>
      <c r="D80" s="30"/>
      <c r="E80" s="30"/>
      <c r="F80" s="30"/>
      <c r="G80" s="30"/>
      <c r="H80" s="30"/>
    </row>
    <row r="81" spans="1:8" ht="12" customHeight="1" x14ac:dyDescent="0.2">
      <c r="A81" s="30"/>
      <c r="B81" s="30"/>
      <c r="C81" s="30"/>
      <c r="D81" s="30"/>
      <c r="E81" s="30"/>
      <c r="F81" s="30"/>
      <c r="G81" s="30"/>
      <c r="H81" s="30"/>
    </row>
    <row r="82" spans="1:8" ht="12" customHeight="1" x14ac:dyDescent="0.2">
      <c r="A82" s="30"/>
      <c r="B82" s="30"/>
      <c r="C82" s="30"/>
      <c r="D82" s="30"/>
      <c r="E82" s="30"/>
      <c r="F82" s="30"/>
      <c r="G82" s="30"/>
      <c r="H82" s="30"/>
    </row>
    <row r="83" spans="1:8" ht="12" customHeight="1" x14ac:dyDescent="0.2">
      <c r="A83" s="30"/>
      <c r="B83" s="30"/>
      <c r="C83" s="30"/>
      <c r="D83" s="30"/>
      <c r="E83" s="30"/>
      <c r="F83" s="30"/>
      <c r="G83" s="30"/>
      <c r="H83" s="30"/>
    </row>
    <row r="84" spans="1:8" ht="12" customHeight="1" x14ac:dyDescent="0.2">
      <c r="A84" s="30"/>
      <c r="B84" s="30"/>
      <c r="C84" s="30"/>
      <c r="D84" s="30"/>
      <c r="E84" s="30"/>
      <c r="F84" s="30"/>
      <c r="G84" s="30"/>
      <c r="H84" s="30"/>
    </row>
    <row r="85" spans="1:8" ht="12" customHeight="1" x14ac:dyDescent="0.2">
      <c r="A85" s="30"/>
      <c r="B85" s="30"/>
      <c r="C85" s="30"/>
      <c r="D85" s="30"/>
      <c r="E85" s="30"/>
      <c r="F85" s="30"/>
      <c r="G85" s="30"/>
      <c r="H85" s="30"/>
    </row>
    <row r="86" spans="1:8" ht="12" customHeight="1" x14ac:dyDescent="0.2">
      <c r="A86" s="30"/>
      <c r="B86" s="30"/>
      <c r="C86" s="30"/>
      <c r="D86" s="30"/>
      <c r="E86" s="30"/>
      <c r="F86" s="30"/>
      <c r="G86" s="30"/>
      <c r="H86" s="30"/>
    </row>
    <row r="87" spans="1:8" ht="12" customHeight="1" x14ac:dyDescent="0.2">
      <c r="A87" s="30"/>
      <c r="B87" s="30"/>
      <c r="C87" s="30"/>
      <c r="D87" s="30"/>
      <c r="E87" s="30"/>
      <c r="F87" s="30"/>
      <c r="G87" s="30"/>
      <c r="H87" s="30"/>
    </row>
    <row r="88" spans="1:8" ht="12" customHeight="1" x14ac:dyDescent="0.2">
      <c r="A88" s="30"/>
      <c r="B88" s="30"/>
      <c r="C88" s="30"/>
      <c r="D88" s="30"/>
      <c r="E88" s="30"/>
      <c r="F88" s="30"/>
      <c r="G88" s="30"/>
      <c r="H88" s="30"/>
    </row>
    <row r="89" spans="1:8" ht="12" customHeight="1" x14ac:dyDescent="0.2">
      <c r="A89" s="31"/>
      <c r="B89" s="31"/>
      <c r="C89" s="31"/>
      <c r="D89" s="31"/>
      <c r="E89" s="31"/>
      <c r="F89" s="31"/>
      <c r="G89" s="31"/>
      <c r="H89" s="31"/>
    </row>
    <row r="90" spans="1:8" ht="12" customHeight="1" x14ac:dyDescent="0.2">
      <c r="A90" s="35"/>
      <c r="B90" s="31"/>
      <c r="C90" s="31"/>
      <c r="D90" s="31"/>
      <c r="E90" s="31"/>
      <c r="F90" s="31"/>
      <c r="G90" s="31"/>
      <c r="H90" s="31"/>
    </row>
    <row r="91" spans="1:8" ht="12" customHeight="1" x14ac:dyDescent="0.2"/>
    <row r="92" spans="1:8" ht="12" customHeight="1" x14ac:dyDescent="0.2">
      <c r="A92" s="234"/>
      <c r="B92" s="234"/>
      <c r="C92" s="234"/>
      <c r="D92" s="234"/>
      <c r="E92" s="234"/>
      <c r="F92" s="234"/>
      <c r="G92" s="234"/>
      <c r="H92" s="234"/>
    </row>
    <row r="93" spans="1:8" ht="12" customHeight="1" x14ac:dyDescent="0.2">
      <c r="A93" s="30"/>
      <c r="B93" s="30"/>
      <c r="C93" s="30"/>
      <c r="D93" s="30"/>
      <c r="E93" s="30"/>
      <c r="F93" s="30"/>
      <c r="G93" s="30"/>
      <c r="H93" s="30"/>
    </row>
    <row r="94" spans="1:8" ht="12" customHeight="1" x14ac:dyDescent="0.2">
      <c r="A94" s="36"/>
    </row>
    <row r="95" spans="1:8" ht="12" customHeight="1" x14ac:dyDescent="0.2">
      <c r="A95" s="28"/>
    </row>
    <row r="96" spans="1:8" ht="12" customHeight="1" x14ac:dyDescent="0.2">
      <c r="A96" s="232"/>
      <c r="B96" s="232"/>
      <c r="C96" s="232"/>
      <c r="D96" s="232"/>
      <c r="E96" s="232"/>
      <c r="F96" s="232"/>
      <c r="G96" s="232"/>
      <c r="H96" s="232"/>
    </row>
    <row r="97" spans="1:8" ht="12" customHeight="1" x14ac:dyDescent="0.2"/>
    <row r="98" spans="1:8" ht="12" customHeight="1" x14ac:dyDescent="0.2">
      <c r="A98" s="28"/>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 customHeight="1" x14ac:dyDescent="0.2"/>
    <row r="107" spans="1:8" ht="12" customHeight="1" x14ac:dyDescent="0.2"/>
    <row r="108" spans="1:8" ht="13.15" customHeight="1" x14ac:dyDescent="0.2">
      <c r="A108" s="224" t="s">
        <v>65</v>
      </c>
      <c r="B108" s="225"/>
      <c r="C108" s="226" t="s">
        <v>66</v>
      </c>
      <c r="D108" s="224"/>
      <c r="E108" s="224"/>
      <c r="F108" s="225"/>
      <c r="G108" s="227" t="s">
        <v>67</v>
      </c>
      <c r="H108" s="227"/>
    </row>
    <row r="109" spans="1:8" ht="13.15" customHeight="1" x14ac:dyDescent="0.2">
      <c r="A109" s="224" t="s">
        <v>68</v>
      </c>
      <c r="B109" s="225"/>
      <c r="C109" s="226" t="s">
        <v>68</v>
      </c>
      <c r="D109" s="224"/>
      <c r="E109" s="224"/>
      <c r="F109" s="225"/>
      <c r="G109" s="227"/>
      <c r="H109" s="227"/>
    </row>
    <row r="110" spans="1:8" ht="13.15" customHeight="1" x14ac:dyDescent="0.2">
      <c r="A110" s="228" t="s">
        <v>69</v>
      </c>
      <c r="B110" s="229"/>
      <c r="C110" s="177" t="s">
        <v>70</v>
      </c>
      <c r="D110" s="37"/>
      <c r="E110" s="37"/>
      <c r="F110" s="38"/>
      <c r="G110" s="230" t="s">
        <v>71</v>
      </c>
      <c r="H110" s="230"/>
    </row>
    <row r="111" spans="1:8" ht="13.15" customHeight="1" x14ac:dyDescent="0.2">
      <c r="A111" s="221" t="s">
        <v>72</v>
      </c>
      <c r="B111" s="222"/>
      <c r="C111" s="178" t="s">
        <v>73</v>
      </c>
      <c r="D111" s="39"/>
      <c r="E111" s="39"/>
      <c r="F111" s="40"/>
      <c r="G111" s="219" t="s">
        <v>74</v>
      </c>
      <c r="H111" s="219"/>
    </row>
    <row r="112" spans="1:8" ht="13.15" customHeight="1" x14ac:dyDescent="0.2">
      <c r="A112" s="41"/>
      <c r="B112" s="42"/>
      <c r="C112" s="178" t="s">
        <v>75</v>
      </c>
      <c r="D112" s="39"/>
      <c r="E112" s="39"/>
      <c r="F112" s="40"/>
      <c r="G112" s="219" t="s">
        <v>76</v>
      </c>
      <c r="H112" s="219"/>
    </row>
    <row r="113" spans="1:8" ht="13.15" customHeight="1" x14ac:dyDescent="0.2">
      <c r="A113" s="41"/>
      <c r="B113" s="42"/>
      <c r="C113" s="178" t="s">
        <v>77</v>
      </c>
      <c r="D113" s="39"/>
      <c r="E113" s="39"/>
      <c r="F113" s="40"/>
      <c r="G113" s="219" t="s">
        <v>78</v>
      </c>
      <c r="H113" s="219"/>
    </row>
    <row r="114" spans="1:8" ht="13.15" customHeight="1" x14ac:dyDescent="0.2">
      <c r="A114" s="43"/>
      <c r="B114" s="44"/>
      <c r="C114" s="179" t="s">
        <v>79</v>
      </c>
      <c r="D114" s="45"/>
      <c r="E114" s="45"/>
      <c r="F114" s="46"/>
      <c r="G114" s="231" t="s">
        <v>80</v>
      </c>
      <c r="H114" s="231"/>
    </row>
    <row r="115" spans="1:8" ht="13.15" customHeight="1" x14ac:dyDescent="0.2">
      <c r="A115" s="221" t="s">
        <v>81</v>
      </c>
      <c r="B115" s="222"/>
      <c r="C115" s="180" t="s">
        <v>82</v>
      </c>
      <c r="D115" s="39"/>
      <c r="E115" s="39"/>
      <c r="F115" s="40"/>
      <c r="G115" s="223" t="s">
        <v>83</v>
      </c>
      <c r="H115" s="223"/>
    </row>
    <row r="116" spans="1:8" ht="13.15" customHeight="1" x14ac:dyDescent="0.2">
      <c r="A116" s="221" t="s">
        <v>84</v>
      </c>
      <c r="B116" s="222"/>
      <c r="C116" s="189" t="s">
        <v>85</v>
      </c>
      <c r="D116" s="39"/>
      <c r="E116" s="39"/>
      <c r="F116" s="40"/>
      <c r="G116" s="219" t="s">
        <v>86</v>
      </c>
      <c r="H116" s="219"/>
    </row>
    <row r="117" spans="1:8" ht="13.15" customHeight="1" x14ac:dyDescent="0.2">
      <c r="A117" s="221" t="s">
        <v>87</v>
      </c>
      <c r="B117" s="222"/>
      <c r="C117" s="189" t="s">
        <v>88</v>
      </c>
      <c r="D117" s="39"/>
      <c r="E117" s="39"/>
      <c r="F117" s="40"/>
      <c r="G117" s="219" t="s">
        <v>89</v>
      </c>
      <c r="H117" s="219"/>
    </row>
    <row r="118" spans="1:8" ht="13.15" customHeight="1" x14ac:dyDescent="0.2">
      <c r="A118" s="221" t="s">
        <v>90</v>
      </c>
      <c r="B118" s="222"/>
      <c r="C118" s="189" t="s">
        <v>91</v>
      </c>
      <c r="D118" s="39"/>
      <c r="E118" s="39"/>
      <c r="F118" s="40"/>
      <c r="G118" s="219" t="s">
        <v>92</v>
      </c>
      <c r="H118" s="219"/>
    </row>
    <row r="119" spans="1:8" ht="13.15" customHeight="1" x14ac:dyDescent="0.2">
      <c r="A119" s="47"/>
      <c r="B119" s="48"/>
      <c r="C119" s="189" t="s">
        <v>93</v>
      </c>
      <c r="D119" s="39"/>
      <c r="E119" s="39"/>
      <c r="F119" s="40"/>
      <c r="G119" s="219" t="s">
        <v>94</v>
      </c>
      <c r="H119" s="219"/>
    </row>
    <row r="120" spans="1:8" ht="13.15" customHeight="1" x14ac:dyDescent="0.2">
      <c r="A120" s="47"/>
      <c r="B120" s="48"/>
      <c r="C120" s="181" t="s">
        <v>95</v>
      </c>
      <c r="D120" s="49"/>
      <c r="E120" s="49"/>
      <c r="F120" s="50"/>
      <c r="G120" s="220" t="s">
        <v>96</v>
      </c>
      <c r="H120" s="220"/>
    </row>
    <row r="121" spans="1:8" ht="13.15" customHeight="1" x14ac:dyDescent="0.2">
      <c r="A121" s="47"/>
      <c r="B121" s="48"/>
      <c r="C121" s="180" t="s">
        <v>97</v>
      </c>
      <c r="D121" s="39"/>
      <c r="E121" s="39"/>
      <c r="F121" s="40"/>
      <c r="G121" s="219" t="s">
        <v>98</v>
      </c>
      <c r="H121" s="219"/>
    </row>
    <row r="122" spans="1:8" ht="13.15" customHeight="1" x14ac:dyDescent="0.2">
      <c r="A122" s="47"/>
      <c r="B122" s="48"/>
      <c r="C122" s="178" t="s">
        <v>99</v>
      </c>
      <c r="D122" s="39"/>
      <c r="E122" s="39"/>
      <c r="F122" s="40"/>
      <c r="G122" s="219" t="s">
        <v>100</v>
      </c>
      <c r="H122" s="219"/>
    </row>
    <row r="123" spans="1:8" ht="13.15" customHeight="1" x14ac:dyDescent="0.2">
      <c r="A123" s="47"/>
      <c r="B123" s="48"/>
      <c r="C123" s="178" t="s">
        <v>101</v>
      </c>
      <c r="D123" s="39"/>
      <c r="E123" s="39"/>
      <c r="F123" s="40"/>
      <c r="G123" s="219" t="s">
        <v>102</v>
      </c>
      <c r="H123" s="219"/>
    </row>
  </sheetData>
  <mergeCells count="43">
    <mergeCell ref="A15:H15"/>
    <mergeCell ref="A1:H1"/>
    <mergeCell ref="A6:H6"/>
    <mergeCell ref="A7:H7"/>
    <mergeCell ref="A10:H10"/>
    <mergeCell ref="A14:H14"/>
    <mergeCell ref="A96:H96"/>
    <mergeCell ref="A16:H16"/>
    <mergeCell ref="A20:H20"/>
    <mergeCell ref="A24:H24"/>
    <mergeCell ref="A25:H25"/>
    <mergeCell ref="A31:H31"/>
    <mergeCell ref="A35:H35"/>
    <mergeCell ref="A39:H39"/>
    <mergeCell ref="A43:H43"/>
    <mergeCell ref="A47:H47"/>
    <mergeCell ref="A64:H64"/>
    <mergeCell ref="A92:H92"/>
    <mergeCell ref="A115:B115"/>
    <mergeCell ref="G115:H115"/>
    <mergeCell ref="A108:B108"/>
    <mergeCell ref="C108:F108"/>
    <mergeCell ref="G108:H109"/>
    <mergeCell ref="A109:B109"/>
    <mergeCell ref="C109:F109"/>
    <mergeCell ref="A110:B110"/>
    <mergeCell ref="G110:H110"/>
    <mergeCell ref="A111:B111"/>
    <mergeCell ref="G111:H111"/>
    <mergeCell ref="G112:H112"/>
    <mergeCell ref="G113:H113"/>
    <mergeCell ref="G114:H114"/>
    <mergeCell ref="A116:B116"/>
    <mergeCell ref="G116:H116"/>
    <mergeCell ref="A117:B117"/>
    <mergeCell ref="G117:H117"/>
    <mergeCell ref="A118:B118"/>
    <mergeCell ref="G118:H118"/>
    <mergeCell ref="G119:H119"/>
    <mergeCell ref="G120:H120"/>
    <mergeCell ref="G121:H121"/>
    <mergeCell ref="G122:H122"/>
    <mergeCell ref="G123:H12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68"/>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52" customWidth="1"/>
    <col min="2" max="2" width="14.7109375" style="67" customWidth="1"/>
    <col min="3" max="3" width="11.7109375" style="67" customWidth="1"/>
    <col min="4" max="4" width="6.7109375" style="72" customWidth="1"/>
    <col min="5" max="5" width="11.7109375" style="67" customWidth="1"/>
    <col min="6" max="6" width="6.7109375" style="72" customWidth="1"/>
    <col min="7" max="7" width="11.7109375" style="67" customWidth="1"/>
    <col min="8" max="8" width="6.7109375" style="72" customWidth="1"/>
    <col min="9" max="9" width="11.7109375" style="67" customWidth="1"/>
    <col min="10" max="10" width="6.7109375" style="72" customWidth="1"/>
    <col min="11" max="237" width="9.140625" style="52"/>
    <col min="238" max="238" width="3.7109375" style="52" customWidth="1"/>
    <col min="239" max="239" width="14.7109375" style="52" customWidth="1"/>
    <col min="240" max="240" width="11.7109375" style="52" customWidth="1"/>
    <col min="241" max="241" width="6.7109375" style="52" customWidth="1"/>
    <col min="242" max="242" width="11.7109375" style="52" customWidth="1"/>
    <col min="243" max="243" width="6.7109375" style="52" customWidth="1"/>
    <col min="244" max="244" width="11.7109375" style="52" customWidth="1"/>
    <col min="245" max="245" width="6.7109375" style="52" customWidth="1"/>
    <col min="246" max="246" width="11.7109375" style="52" customWidth="1"/>
    <col min="247" max="247" width="6.7109375" style="52" customWidth="1"/>
    <col min="248" max="493" width="9.140625" style="52"/>
    <col min="494" max="494" width="3.7109375" style="52" customWidth="1"/>
    <col min="495" max="495" width="14.7109375" style="52" customWidth="1"/>
    <col min="496" max="496" width="11.7109375" style="52" customWidth="1"/>
    <col min="497" max="497" width="6.7109375" style="52" customWidth="1"/>
    <col min="498" max="498" width="11.7109375" style="52" customWidth="1"/>
    <col min="499" max="499" width="6.7109375" style="52" customWidth="1"/>
    <col min="500" max="500" width="11.7109375" style="52" customWidth="1"/>
    <col min="501" max="501" width="6.7109375" style="52" customWidth="1"/>
    <col min="502" max="502" width="11.7109375" style="52" customWidth="1"/>
    <col min="503" max="503" width="6.7109375" style="52" customWidth="1"/>
    <col min="504" max="749" width="9.140625" style="52"/>
    <col min="750" max="750" width="3.7109375" style="52" customWidth="1"/>
    <col min="751" max="751" width="14.7109375" style="52" customWidth="1"/>
    <col min="752" max="752" width="11.7109375" style="52" customWidth="1"/>
    <col min="753" max="753" width="6.7109375" style="52" customWidth="1"/>
    <col min="754" max="754" width="11.7109375" style="52" customWidth="1"/>
    <col min="755" max="755" width="6.7109375" style="52" customWidth="1"/>
    <col min="756" max="756" width="11.7109375" style="52" customWidth="1"/>
    <col min="757" max="757" width="6.7109375" style="52" customWidth="1"/>
    <col min="758" max="758" width="11.7109375" style="52" customWidth="1"/>
    <col min="759" max="759" width="6.7109375" style="52" customWidth="1"/>
    <col min="760" max="1005" width="9.140625" style="52"/>
    <col min="1006" max="1006" width="3.7109375" style="52" customWidth="1"/>
    <col min="1007" max="1007" width="14.7109375" style="52" customWidth="1"/>
    <col min="1008" max="1008" width="11.7109375" style="52" customWidth="1"/>
    <col min="1009" max="1009" width="6.7109375" style="52" customWidth="1"/>
    <col min="1010" max="1010" width="11.7109375" style="52" customWidth="1"/>
    <col min="1011" max="1011" width="6.7109375" style="52" customWidth="1"/>
    <col min="1012" max="1012" width="11.7109375" style="52" customWidth="1"/>
    <col min="1013" max="1013" width="6.7109375" style="52" customWidth="1"/>
    <col min="1014" max="1014" width="11.7109375" style="52" customWidth="1"/>
    <col min="1015" max="1015" width="6.7109375" style="52" customWidth="1"/>
    <col min="1016" max="1261" width="9.140625" style="52"/>
    <col min="1262" max="1262" width="3.7109375" style="52" customWidth="1"/>
    <col min="1263" max="1263" width="14.7109375" style="52" customWidth="1"/>
    <col min="1264" max="1264" width="11.7109375" style="52" customWidth="1"/>
    <col min="1265" max="1265" width="6.7109375" style="52" customWidth="1"/>
    <col min="1266" max="1266" width="11.7109375" style="52" customWidth="1"/>
    <col min="1267" max="1267" width="6.7109375" style="52" customWidth="1"/>
    <col min="1268" max="1268" width="11.7109375" style="52" customWidth="1"/>
    <col min="1269" max="1269" width="6.7109375" style="52" customWidth="1"/>
    <col min="1270" max="1270" width="11.7109375" style="52" customWidth="1"/>
    <col min="1271" max="1271" width="6.7109375" style="52" customWidth="1"/>
    <col min="1272" max="1517" width="9.140625" style="52"/>
    <col min="1518" max="1518" width="3.7109375" style="52" customWidth="1"/>
    <col min="1519" max="1519" width="14.7109375" style="52" customWidth="1"/>
    <col min="1520" max="1520" width="11.7109375" style="52" customWidth="1"/>
    <col min="1521" max="1521" width="6.7109375" style="52" customWidth="1"/>
    <col min="1522" max="1522" width="11.7109375" style="52" customWidth="1"/>
    <col min="1523" max="1523" width="6.7109375" style="52" customWidth="1"/>
    <col min="1524" max="1524" width="11.7109375" style="52" customWidth="1"/>
    <col min="1525" max="1525" width="6.7109375" style="52" customWidth="1"/>
    <col min="1526" max="1526" width="11.7109375" style="52" customWidth="1"/>
    <col min="1527" max="1527" width="6.7109375" style="52" customWidth="1"/>
    <col min="1528" max="1773" width="9.140625" style="52"/>
    <col min="1774" max="1774" width="3.7109375" style="52" customWidth="1"/>
    <col min="1775" max="1775" width="14.7109375" style="52" customWidth="1"/>
    <col min="1776" max="1776" width="11.7109375" style="52" customWidth="1"/>
    <col min="1777" max="1777" width="6.7109375" style="52" customWidth="1"/>
    <col min="1778" max="1778" width="11.7109375" style="52" customWidth="1"/>
    <col min="1779" max="1779" width="6.7109375" style="52" customWidth="1"/>
    <col min="1780" max="1780" width="11.7109375" style="52" customWidth="1"/>
    <col min="1781" max="1781" width="6.7109375" style="52" customWidth="1"/>
    <col min="1782" max="1782" width="11.7109375" style="52" customWidth="1"/>
    <col min="1783" max="1783" width="6.7109375" style="52" customWidth="1"/>
    <col min="1784" max="2029" width="9.140625" style="52"/>
    <col min="2030" max="2030" width="3.7109375" style="52" customWidth="1"/>
    <col min="2031" max="2031" width="14.7109375" style="52" customWidth="1"/>
    <col min="2032" max="2032" width="11.7109375" style="52" customWidth="1"/>
    <col min="2033" max="2033" width="6.7109375" style="52" customWidth="1"/>
    <col min="2034" max="2034" width="11.7109375" style="52" customWidth="1"/>
    <col min="2035" max="2035" width="6.7109375" style="52" customWidth="1"/>
    <col min="2036" max="2036" width="11.7109375" style="52" customWidth="1"/>
    <col min="2037" max="2037" width="6.7109375" style="52" customWidth="1"/>
    <col min="2038" max="2038" width="11.7109375" style="52" customWidth="1"/>
    <col min="2039" max="2039" width="6.7109375" style="52" customWidth="1"/>
    <col min="2040" max="2285" width="9.140625" style="52"/>
    <col min="2286" max="2286" width="3.7109375" style="52" customWidth="1"/>
    <col min="2287" max="2287" width="14.7109375" style="52" customWidth="1"/>
    <col min="2288" max="2288" width="11.7109375" style="52" customWidth="1"/>
    <col min="2289" max="2289" width="6.7109375" style="52" customWidth="1"/>
    <col min="2290" max="2290" width="11.7109375" style="52" customWidth="1"/>
    <col min="2291" max="2291" width="6.7109375" style="52" customWidth="1"/>
    <col min="2292" max="2292" width="11.7109375" style="52" customWidth="1"/>
    <col min="2293" max="2293" width="6.7109375" style="52" customWidth="1"/>
    <col min="2294" max="2294" width="11.7109375" style="52" customWidth="1"/>
    <col min="2295" max="2295" width="6.7109375" style="52" customWidth="1"/>
    <col min="2296" max="2541" width="9.140625" style="52"/>
    <col min="2542" max="2542" width="3.7109375" style="52" customWidth="1"/>
    <col min="2543" max="2543" width="14.7109375" style="52" customWidth="1"/>
    <col min="2544" max="2544" width="11.7109375" style="52" customWidth="1"/>
    <col min="2545" max="2545" width="6.7109375" style="52" customWidth="1"/>
    <col min="2546" max="2546" width="11.7109375" style="52" customWidth="1"/>
    <col min="2547" max="2547" width="6.7109375" style="52" customWidth="1"/>
    <col min="2548" max="2548" width="11.7109375" style="52" customWidth="1"/>
    <col min="2549" max="2549" width="6.7109375" style="52" customWidth="1"/>
    <col min="2550" max="2550" width="11.7109375" style="52" customWidth="1"/>
    <col min="2551" max="2551" width="6.7109375" style="52" customWidth="1"/>
    <col min="2552" max="2797" width="9.140625" style="52"/>
    <col min="2798" max="2798" width="3.7109375" style="52" customWidth="1"/>
    <col min="2799" max="2799" width="14.7109375" style="52" customWidth="1"/>
    <col min="2800" max="2800" width="11.7109375" style="52" customWidth="1"/>
    <col min="2801" max="2801" width="6.7109375" style="52" customWidth="1"/>
    <col min="2802" max="2802" width="11.7109375" style="52" customWidth="1"/>
    <col min="2803" max="2803" width="6.7109375" style="52" customWidth="1"/>
    <col min="2804" max="2804" width="11.7109375" style="52" customWidth="1"/>
    <col min="2805" max="2805" width="6.7109375" style="52" customWidth="1"/>
    <col min="2806" max="2806" width="11.7109375" style="52" customWidth="1"/>
    <col min="2807" max="2807" width="6.7109375" style="52" customWidth="1"/>
    <col min="2808" max="3053" width="9.140625" style="52"/>
    <col min="3054" max="3054" width="3.7109375" style="52" customWidth="1"/>
    <col min="3055" max="3055" width="14.7109375" style="52" customWidth="1"/>
    <col min="3056" max="3056" width="11.7109375" style="52" customWidth="1"/>
    <col min="3057" max="3057" width="6.7109375" style="52" customWidth="1"/>
    <col min="3058" max="3058" width="11.7109375" style="52" customWidth="1"/>
    <col min="3059" max="3059" width="6.7109375" style="52" customWidth="1"/>
    <col min="3060" max="3060" width="11.7109375" style="52" customWidth="1"/>
    <col min="3061" max="3061" width="6.7109375" style="52" customWidth="1"/>
    <col min="3062" max="3062" width="11.7109375" style="52" customWidth="1"/>
    <col min="3063" max="3063" width="6.7109375" style="52" customWidth="1"/>
    <col min="3064" max="3309" width="9.140625" style="52"/>
    <col min="3310" max="3310" width="3.7109375" style="52" customWidth="1"/>
    <col min="3311" max="3311" width="14.7109375" style="52" customWidth="1"/>
    <col min="3312" max="3312" width="11.7109375" style="52" customWidth="1"/>
    <col min="3313" max="3313" width="6.7109375" style="52" customWidth="1"/>
    <col min="3314" max="3314" width="11.7109375" style="52" customWidth="1"/>
    <col min="3315" max="3315" width="6.7109375" style="52" customWidth="1"/>
    <col min="3316" max="3316" width="11.7109375" style="52" customWidth="1"/>
    <col min="3317" max="3317" width="6.7109375" style="52" customWidth="1"/>
    <col min="3318" max="3318" width="11.7109375" style="52" customWidth="1"/>
    <col min="3319" max="3319" width="6.7109375" style="52" customWidth="1"/>
    <col min="3320" max="3565" width="9.140625" style="52"/>
    <col min="3566" max="3566" width="3.7109375" style="52" customWidth="1"/>
    <col min="3567" max="3567" width="14.7109375" style="52" customWidth="1"/>
    <col min="3568" max="3568" width="11.7109375" style="52" customWidth="1"/>
    <col min="3569" max="3569" width="6.7109375" style="52" customWidth="1"/>
    <col min="3570" max="3570" width="11.7109375" style="52" customWidth="1"/>
    <col min="3571" max="3571" width="6.7109375" style="52" customWidth="1"/>
    <col min="3572" max="3572" width="11.7109375" style="52" customWidth="1"/>
    <col min="3573" max="3573" width="6.7109375" style="52" customWidth="1"/>
    <col min="3574" max="3574" width="11.7109375" style="52" customWidth="1"/>
    <col min="3575" max="3575" width="6.7109375" style="52" customWidth="1"/>
    <col min="3576" max="3821" width="9.140625" style="52"/>
    <col min="3822" max="3822" width="3.7109375" style="52" customWidth="1"/>
    <col min="3823" max="3823" width="14.7109375" style="52" customWidth="1"/>
    <col min="3824" max="3824" width="11.7109375" style="52" customWidth="1"/>
    <col min="3825" max="3825" width="6.7109375" style="52" customWidth="1"/>
    <col min="3826" max="3826" width="11.7109375" style="52" customWidth="1"/>
    <col min="3827" max="3827" width="6.7109375" style="52" customWidth="1"/>
    <col min="3828" max="3828" width="11.7109375" style="52" customWidth="1"/>
    <col min="3829" max="3829" width="6.7109375" style="52" customWidth="1"/>
    <col min="3830" max="3830" width="11.7109375" style="52" customWidth="1"/>
    <col min="3831" max="3831" width="6.7109375" style="52" customWidth="1"/>
    <col min="3832" max="4077" width="9.140625" style="52"/>
    <col min="4078" max="4078" width="3.7109375" style="52" customWidth="1"/>
    <col min="4079" max="4079" width="14.7109375" style="52" customWidth="1"/>
    <col min="4080" max="4080" width="11.7109375" style="52" customWidth="1"/>
    <col min="4081" max="4081" width="6.7109375" style="52" customWidth="1"/>
    <col min="4082" max="4082" width="11.7109375" style="52" customWidth="1"/>
    <col min="4083" max="4083" width="6.7109375" style="52" customWidth="1"/>
    <col min="4084" max="4084" width="11.7109375" style="52" customWidth="1"/>
    <col min="4085" max="4085" width="6.7109375" style="52" customWidth="1"/>
    <col min="4086" max="4086" width="11.7109375" style="52" customWidth="1"/>
    <col min="4087" max="4087" width="6.7109375" style="52" customWidth="1"/>
    <col min="4088" max="4333" width="9.140625" style="52"/>
    <col min="4334" max="4334" width="3.7109375" style="52" customWidth="1"/>
    <col min="4335" max="4335" width="14.7109375" style="52" customWidth="1"/>
    <col min="4336" max="4336" width="11.7109375" style="52" customWidth="1"/>
    <col min="4337" max="4337" width="6.7109375" style="52" customWidth="1"/>
    <col min="4338" max="4338" width="11.7109375" style="52" customWidth="1"/>
    <col min="4339" max="4339" width="6.7109375" style="52" customWidth="1"/>
    <col min="4340" max="4340" width="11.7109375" style="52" customWidth="1"/>
    <col min="4341" max="4341" width="6.7109375" style="52" customWidth="1"/>
    <col min="4342" max="4342" width="11.7109375" style="52" customWidth="1"/>
    <col min="4343" max="4343" width="6.7109375" style="52" customWidth="1"/>
    <col min="4344" max="4589" width="9.140625" style="52"/>
    <col min="4590" max="4590" width="3.7109375" style="52" customWidth="1"/>
    <col min="4591" max="4591" width="14.7109375" style="52" customWidth="1"/>
    <col min="4592" max="4592" width="11.7109375" style="52" customWidth="1"/>
    <col min="4593" max="4593" width="6.7109375" style="52" customWidth="1"/>
    <col min="4594" max="4594" width="11.7109375" style="52" customWidth="1"/>
    <col min="4595" max="4595" width="6.7109375" style="52" customWidth="1"/>
    <col min="4596" max="4596" width="11.7109375" style="52" customWidth="1"/>
    <col min="4597" max="4597" width="6.7109375" style="52" customWidth="1"/>
    <col min="4598" max="4598" width="11.7109375" style="52" customWidth="1"/>
    <col min="4599" max="4599" width="6.7109375" style="52" customWidth="1"/>
    <col min="4600" max="4845" width="9.140625" style="52"/>
    <col min="4846" max="4846" width="3.7109375" style="52" customWidth="1"/>
    <col min="4847" max="4847" width="14.7109375" style="52" customWidth="1"/>
    <col min="4848" max="4848" width="11.7109375" style="52" customWidth="1"/>
    <col min="4849" max="4849" width="6.7109375" style="52" customWidth="1"/>
    <col min="4850" max="4850" width="11.7109375" style="52" customWidth="1"/>
    <col min="4851" max="4851" width="6.7109375" style="52" customWidth="1"/>
    <col min="4852" max="4852" width="11.7109375" style="52" customWidth="1"/>
    <col min="4853" max="4853" width="6.7109375" style="52" customWidth="1"/>
    <col min="4854" max="4854" width="11.7109375" style="52" customWidth="1"/>
    <col min="4855" max="4855" width="6.7109375" style="52" customWidth="1"/>
    <col min="4856" max="5101" width="9.140625" style="52"/>
    <col min="5102" max="5102" width="3.7109375" style="52" customWidth="1"/>
    <col min="5103" max="5103" width="14.7109375" style="52" customWidth="1"/>
    <col min="5104" max="5104" width="11.7109375" style="52" customWidth="1"/>
    <col min="5105" max="5105" width="6.7109375" style="52" customWidth="1"/>
    <col min="5106" max="5106" width="11.7109375" style="52" customWidth="1"/>
    <col min="5107" max="5107" width="6.7109375" style="52" customWidth="1"/>
    <col min="5108" max="5108" width="11.7109375" style="52" customWidth="1"/>
    <col min="5109" max="5109" width="6.7109375" style="52" customWidth="1"/>
    <col min="5110" max="5110" width="11.7109375" style="52" customWidth="1"/>
    <col min="5111" max="5111" width="6.7109375" style="52" customWidth="1"/>
    <col min="5112" max="5357" width="9.140625" style="52"/>
    <col min="5358" max="5358" width="3.7109375" style="52" customWidth="1"/>
    <col min="5359" max="5359" width="14.7109375" style="52" customWidth="1"/>
    <col min="5360" max="5360" width="11.7109375" style="52" customWidth="1"/>
    <col min="5361" max="5361" width="6.7109375" style="52" customWidth="1"/>
    <col min="5362" max="5362" width="11.7109375" style="52" customWidth="1"/>
    <col min="5363" max="5363" width="6.7109375" style="52" customWidth="1"/>
    <col min="5364" max="5364" width="11.7109375" style="52" customWidth="1"/>
    <col min="5365" max="5365" width="6.7109375" style="52" customWidth="1"/>
    <col min="5366" max="5366" width="11.7109375" style="52" customWidth="1"/>
    <col min="5367" max="5367" width="6.7109375" style="52" customWidth="1"/>
    <col min="5368" max="5613" width="9.140625" style="52"/>
    <col min="5614" max="5614" width="3.7109375" style="52" customWidth="1"/>
    <col min="5615" max="5615" width="14.7109375" style="52" customWidth="1"/>
    <col min="5616" max="5616" width="11.7109375" style="52" customWidth="1"/>
    <col min="5617" max="5617" width="6.7109375" style="52" customWidth="1"/>
    <col min="5618" max="5618" width="11.7109375" style="52" customWidth="1"/>
    <col min="5619" max="5619" width="6.7109375" style="52" customWidth="1"/>
    <col min="5620" max="5620" width="11.7109375" style="52" customWidth="1"/>
    <col min="5621" max="5621" width="6.7109375" style="52" customWidth="1"/>
    <col min="5622" max="5622" width="11.7109375" style="52" customWidth="1"/>
    <col min="5623" max="5623" width="6.7109375" style="52" customWidth="1"/>
    <col min="5624" max="5869" width="9.140625" style="52"/>
    <col min="5870" max="5870" width="3.7109375" style="52" customWidth="1"/>
    <col min="5871" max="5871" width="14.7109375" style="52" customWidth="1"/>
    <col min="5872" max="5872" width="11.7109375" style="52" customWidth="1"/>
    <col min="5873" max="5873" width="6.7109375" style="52" customWidth="1"/>
    <col min="5874" max="5874" width="11.7109375" style="52" customWidth="1"/>
    <col min="5875" max="5875" width="6.7109375" style="52" customWidth="1"/>
    <col min="5876" max="5876" width="11.7109375" style="52" customWidth="1"/>
    <col min="5877" max="5877" width="6.7109375" style="52" customWidth="1"/>
    <col min="5878" max="5878" width="11.7109375" style="52" customWidth="1"/>
    <col min="5879" max="5879" width="6.7109375" style="52" customWidth="1"/>
    <col min="5880" max="6125" width="9.140625" style="52"/>
    <col min="6126" max="6126" width="3.7109375" style="52" customWidth="1"/>
    <col min="6127" max="6127" width="14.7109375" style="52" customWidth="1"/>
    <col min="6128" max="6128" width="11.7109375" style="52" customWidth="1"/>
    <col min="6129" max="6129" width="6.7109375" style="52" customWidth="1"/>
    <col min="6130" max="6130" width="11.7109375" style="52" customWidth="1"/>
    <col min="6131" max="6131" width="6.7109375" style="52" customWidth="1"/>
    <col min="6132" max="6132" width="11.7109375" style="52" customWidth="1"/>
    <col min="6133" max="6133" width="6.7109375" style="52" customWidth="1"/>
    <col min="6134" max="6134" width="11.7109375" style="52" customWidth="1"/>
    <col min="6135" max="6135" width="6.7109375" style="52" customWidth="1"/>
    <col min="6136" max="6381" width="9.140625" style="52"/>
    <col min="6382" max="6382" width="3.7109375" style="52" customWidth="1"/>
    <col min="6383" max="6383" width="14.7109375" style="52" customWidth="1"/>
    <col min="6384" max="6384" width="11.7109375" style="52" customWidth="1"/>
    <col min="6385" max="6385" width="6.7109375" style="52" customWidth="1"/>
    <col min="6386" max="6386" width="11.7109375" style="52" customWidth="1"/>
    <col min="6387" max="6387" width="6.7109375" style="52" customWidth="1"/>
    <col min="6388" max="6388" width="11.7109375" style="52" customWidth="1"/>
    <col min="6389" max="6389" width="6.7109375" style="52" customWidth="1"/>
    <col min="6390" max="6390" width="11.7109375" style="52" customWidth="1"/>
    <col min="6391" max="6391" width="6.7109375" style="52" customWidth="1"/>
    <col min="6392" max="6637" width="9.140625" style="52"/>
    <col min="6638" max="6638" width="3.7109375" style="52" customWidth="1"/>
    <col min="6639" max="6639" width="14.7109375" style="52" customWidth="1"/>
    <col min="6640" max="6640" width="11.7109375" style="52" customWidth="1"/>
    <col min="6641" max="6641" width="6.7109375" style="52" customWidth="1"/>
    <col min="6642" max="6642" width="11.7109375" style="52" customWidth="1"/>
    <col min="6643" max="6643" width="6.7109375" style="52" customWidth="1"/>
    <col min="6644" max="6644" width="11.7109375" style="52" customWidth="1"/>
    <col min="6645" max="6645" width="6.7109375" style="52" customWidth="1"/>
    <col min="6646" max="6646" width="11.7109375" style="52" customWidth="1"/>
    <col min="6647" max="6647" width="6.7109375" style="52" customWidth="1"/>
    <col min="6648" max="6893" width="9.140625" style="52"/>
    <col min="6894" max="6894" width="3.7109375" style="52" customWidth="1"/>
    <col min="6895" max="6895" width="14.7109375" style="52" customWidth="1"/>
    <col min="6896" max="6896" width="11.7109375" style="52" customWidth="1"/>
    <col min="6897" max="6897" width="6.7109375" style="52" customWidth="1"/>
    <col min="6898" max="6898" width="11.7109375" style="52" customWidth="1"/>
    <col min="6899" max="6899" width="6.7109375" style="52" customWidth="1"/>
    <col min="6900" max="6900" width="11.7109375" style="52" customWidth="1"/>
    <col min="6901" max="6901" width="6.7109375" style="52" customWidth="1"/>
    <col min="6902" max="6902" width="11.7109375" style="52" customWidth="1"/>
    <col min="6903" max="6903" width="6.7109375" style="52" customWidth="1"/>
    <col min="6904" max="7149" width="9.140625" style="52"/>
    <col min="7150" max="7150" width="3.7109375" style="52" customWidth="1"/>
    <col min="7151" max="7151" width="14.7109375" style="52" customWidth="1"/>
    <col min="7152" max="7152" width="11.7109375" style="52" customWidth="1"/>
    <col min="7153" max="7153" width="6.7109375" style="52" customWidth="1"/>
    <col min="7154" max="7154" width="11.7109375" style="52" customWidth="1"/>
    <col min="7155" max="7155" width="6.7109375" style="52" customWidth="1"/>
    <col min="7156" max="7156" width="11.7109375" style="52" customWidth="1"/>
    <col min="7157" max="7157" width="6.7109375" style="52" customWidth="1"/>
    <col min="7158" max="7158" width="11.7109375" style="52" customWidth="1"/>
    <col min="7159" max="7159" width="6.7109375" style="52" customWidth="1"/>
    <col min="7160" max="7405" width="9.140625" style="52"/>
    <col min="7406" max="7406" width="3.7109375" style="52" customWidth="1"/>
    <col min="7407" max="7407" width="14.7109375" style="52" customWidth="1"/>
    <col min="7408" max="7408" width="11.7109375" style="52" customWidth="1"/>
    <col min="7409" max="7409" width="6.7109375" style="52" customWidth="1"/>
    <col min="7410" max="7410" width="11.7109375" style="52" customWidth="1"/>
    <col min="7411" max="7411" width="6.7109375" style="52" customWidth="1"/>
    <col min="7412" max="7412" width="11.7109375" style="52" customWidth="1"/>
    <col min="7413" max="7413" width="6.7109375" style="52" customWidth="1"/>
    <col min="7414" max="7414" width="11.7109375" style="52" customWidth="1"/>
    <col min="7415" max="7415" width="6.7109375" style="52" customWidth="1"/>
    <col min="7416" max="7661" width="9.140625" style="52"/>
    <col min="7662" max="7662" width="3.7109375" style="52" customWidth="1"/>
    <col min="7663" max="7663" width="14.7109375" style="52" customWidth="1"/>
    <col min="7664" max="7664" width="11.7109375" style="52" customWidth="1"/>
    <col min="7665" max="7665" width="6.7109375" style="52" customWidth="1"/>
    <col min="7666" max="7666" width="11.7109375" style="52" customWidth="1"/>
    <col min="7667" max="7667" width="6.7109375" style="52" customWidth="1"/>
    <col min="7668" max="7668" width="11.7109375" style="52" customWidth="1"/>
    <col min="7669" max="7669" width="6.7109375" style="52" customWidth="1"/>
    <col min="7670" max="7670" width="11.7109375" style="52" customWidth="1"/>
    <col min="7671" max="7671" width="6.7109375" style="52" customWidth="1"/>
    <col min="7672" max="7917" width="9.140625" style="52"/>
    <col min="7918" max="7918" width="3.7109375" style="52" customWidth="1"/>
    <col min="7919" max="7919" width="14.7109375" style="52" customWidth="1"/>
    <col min="7920" max="7920" width="11.7109375" style="52" customWidth="1"/>
    <col min="7921" max="7921" width="6.7109375" style="52" customWidth="1"/>
    <col min="7922" max="7922" width="11.7109375" style="52" customWidth="1"/>
    <col min="7923" max="7923" width="6.7109375" style="52" customWidth="1"/>
    <col min="7924" max="7924" width="11.7109375" style="52" customWidth="1"/>
    <col min="7925" max="7925" width="6.7109375" style="52" customWidth="1"/>
    <col min="7926" max="7926" width="11.7109375" style="52" customWidth="1"/>
    <col min="7927" max="7927" width="6.7109375" style="52" customWidth="1"/>
    <col min="7928" max="8173" width="9.140625" style="52"/>
    <col min="8174" max="8174" width="3.7109375" style="52" customWidth="1"/>
    <col min="8175" max="8175" width="14.7109375" style="52" customWidth="1"/>
    <col min="8176" max="8176" width="11.7109375" style="52" customWidth="1"/>
    <col min="8177" max="8177" width="6.7109375" style="52" customWidth="1"/>
    <col min="8178" max="8178" width="11.7109375" style="52" customWidth="1"/>
    <col min="8179" max="8179" width="6.7109375" style="52" customWidth="1"/>
    <col min="8180" max="8180" width="11.7109375" style="52" customWidth="1"/>
    <col min="8181" max="8181" width="6.7109375" style="52" customWidth="1"/>
    <col min="8182" max="8182" width="11.7109375" style="52" customWidth="1"/>
    <col min="8183" max="8183" width="6.7109375" style="52" customWidth="1"/>
    <col min="8184" max="8429" width="9.140625" style="52"/>
    <col min="8430" max="8430" width="3.7109375" style="52" customWidth="1"/>
    <col min="8431" max="8431" width="14.7109375" style="52" customWidth="1"/>
    <col min="8432" max="8432" width="11.7109375" style="52" customWidth="1"/>
    <col min="8433" max="8433" width="6.7109375" style="52" customWidth="1"/>
    <col min="8434" max="8434" width="11.7109375" style="52" customWidth="1"/>
    <col min="8435" max="8435" width="6.7109375" style="52" customWidth="1"/>
    <col min="8436" max="8436" width="11.7109375" style="52" customWidth="1"/>
    <col min="8437" max="8437" width="6.7109375" style="52" customWidth="1"/>
    <col min="8438" max="8438" width="11.7109375" style="52" customWidth="1"/>
    <col min="8439" max="8439" width="6.7109375" style="52" customWidth="1"/>
    <col min="8440" max="8685" width="9.140625" style="52"/>
    <col min="8686" max="8686" width="3.7109375" style="52" customWidth="1"/>
    <col min="8687" max="8687" width="14.7109375" style="52" customWidth="1"/>
    <col min="8688" max="8688" width="11.7109375" style="52" customWidth="1"/>
    <col min="8689" max="8689" width="6.7109375" style="52" customWidth="1"/>
    <col min="8690" max="8690" width="11.7109375" style="52" customWidth="1"/>
    <col min="8691" max="8691" width="6.7109375" style="52" customWidth="1"/>
    <col min="8692" max="8692" width="11.7109375" style="52" customWidth="1"/>
    <col min="8693" max="8693" width="6.7109375" style="52" customWidth="1"/>
    <col min="8694" max="8694" width="11.7109375" style="52" customWidth="1"/>
    <col min="8695" max="8695" width="6.7109375" style="52" customWidth="1"/>
    <col min="8696" max="8941" width="9.140625" style="52"/>
    <col min="8942" max="8942" width="3.7109375" style="52" customWidth="1"/>
    <col min="8943" max="8943" width="14.7109375" style="52" customWidth="1"/>
    <col min="8944" max="8944" width="11.7109375" style="52" customWidth="1"/>
    <col min="8945" max="8945" width="6.7109375" style="52" customWidth="1"/>
    <col min="8946" max="8946" width="11.7109375" style="52" customWidth="1"/>
    <col min="8947" max="8947" width="6.7109375" style="52" customWidth="1"/>
    <col min="8948" max="8948" width="11.7109375" style="52" customWidth="1"/>
    <col min="8949" max="8949" width="6.7109375" style="52" customWidth="1"/>
    <col min="8950" max="8950" width="11.7109375" style="52" customWidth="1"/>
    <col min="8951" max="8951" width="6.7109375" style="52" customWidth="1"/>
    <col min="8952" max="9197" width="9.140625" style="52"/>
    <col min="9198" max="9198" width="3.7109375" style="52" customWidth="1"/>
    <col min="9199" max="9199" width="14.7109375" style="52" customWidth="1"/>
    <col min="9200" max="9200" width="11.7109375" style="52" customWidth="1"/>
    <col min="9201" max="9201" width="6.7109375" style="52" customWidth="1"/>
    <col min="9202" max="9202" width="11.7109375" style="52" customWidth="1"/>
    <col min="9203" max="9203" width="6.7109375" style="52" customWidth="1"/>
    <col min="9204" max="9204" width="11.7109375" style="52" customWidth="1"/>
    <col min="9205" max="9205" width="6.7109375" style="52" customWidth="1"/>
    <col min="9206" max="9206" width="11.7109375" style="52" customWidth="1"/>
    <col min="9207" max="9207" width="6.7109375" style="52" customWidth="1"/>
    <col min="9208" max="9453" width="9.140625" style="52"/>
    <col min="9454" max="9454" width="3.7109375" style="52" customWidth="1"/>
    <col min="9455" max="9455" width="14.7109375" style="52" customWidth="1"/>
    <col min="9456" max="9456" width="11.7109375" style="52" customWidth="1"/>
    <col min="9457" max="9457" width="6.7109375" style="52" customWidth="1"/>
    <col min="9458" max="9458" width="11.7109375" style="52" customWidth="1"/>
    <col min="9459" max="9459" width="6.7109375" style="52" customWidth="1"/>
    <col min="9460" max="9460" width="11.7109375" style="52" customWidth="1"/>
    <col min="9461" max="9461" width="6.7109375" style="52" customWidth="1"/>
    <col min="9462" max="9462" width="11.7109375" style="52" customWidth="1"/>
    <col min="9463" max="9463" width="6.7109375" style="52" customWidth="1"/>
    <col min="9464" max="9709" width="9.140625" style="52"/>
    <col min="9710" max="9710" width="3.7109375" style="52" customWidth="1"/>
    <col min="9711" max="9711" width="14.7109375" style="52" customWidth="1"/>
    <col min="9712" max="9712" width="11.7109375" style="52" customWidth="1"/>
    <col min="9713" max="9713" width="6.7109375" style="52" customWidth="1"/>
    <col min="9714" max="9714" width="11.7109375" style="52" customWidth="1"/>
    <col min="9715" max="9715" width="6.7109375" style="52" customWidth="1"/>
    <col min="9716" max="9716" width="11.7109375" style="52" customWidth="1"/>
    <col min="9717" max="9717" width="6.7109375" style="52" customWidth="1"/>
    <col min="9718" max="9718" width="11.7109375" style="52" customWidth="1"/>
    <col min="9719" max="9719" width="6.7109375" style="52" customWidth="1"/>
    <col min="9720" max="9965" width="9.140625" style="52"/>
    <col min="9966" max="9966" width="3.7109375" style="52" customWidth="1"/>
    <col min="9967" max="9967" width="14.7109375" style="52" customWidth="1"/>
    <col min="9968" max="9968" width="11.7109375" style="52" customWidth="1"/>
    <col min="9969" max="9969" width="6.7109375" style="52" customWidth="1"/>
    <col min="9970" max="9970" width="11.7109375" style="52" customWidth="1"/>
    <col min="9971" max="9971" width="6.7109375" style="52" customWidth="1"/>
    <col min="9972" max="9972" width="11.7109375" style="52" customWidth="1"/>
    <col min="9973" max="9973" width="6.7109375" style="52" customWidth="1"/>
    <col min="9974" max="9974" width="11.7109375" style="52" customWidth="1"/>
    <col min="9975" max="9975" width="6.7109375" style="52" customWidth="1"/>
    <col min="9976" max="10221" width="9.140625" style="52"/>
    <col min="10222" max="10222" width="3.7109375" style="52" customWidth="1"/>
    <col min="10223" max="10223" width="14.7109375" style="52" customWidth="1"/>
    <col min="10224" max="10224" width="11.7109375" style="52" customWidth="1"/>
    <col min="10225" max="10225" width="6.7109375" style="52" customWidth="1"/>
    <col min="10226" max="10226" width="11.7109375" style="52" customWidth="1"/>
    <col min="10227" max="10227" width="6.7109375" style="52" customWidth="1"/>
    <col min="10228" max="10228" width="11.7109375" style="52" customWidth="1"/>
    <col min="10229" max="10229" width="6.7109375" style="52" customWidth="1"/>
    <col min="10230" max="10230" width="11.7109375" style="52" customWidth="1"/>
    <col min="10231" max="10231" width="6.7109375" style="52" customWidth="1"/>
    <col min="10232" max="10477" width="9.140625" style="52"/>
    <col min="10478" max="10478" width="3.7109375" style="52" customWidth="1"/>
    <col min="10479" max="10479" width="14.7109375" style="52" customWidth="1"/>
    <col min="10480" max="10480" width="11.7109375" style="52" customWidth="1"/>
    <col min="10481" max="10481" width="6.7109375" style="52" customWidth="1"/>
    <col min="10482" max="10482" width="11.7109375" style="52" customWidth="1"/>
    <col min="10483" max="10483" width="6.7109375" style="52" customWidth="1"/>
    <col min="10484" max="10484" width="11.7109375" style="52" customWidth="1"/>
    <col min="10485" max="10485" width="6.7109375" style="52" customWidth="1"/>
    <col min="10486" max="10486" width="11.7109375" style="52" customWidth="1"/>
    <col min="10487" max="10487" width="6.7109375" style="52" customWidth="1"/>
    <col min="10488" max="10733" width="9.140625" style="52"/>
    <col min="10734" max="10734" width="3.7109375" style="52" customWidth="1"/>
    <col min="10735" max="10735" width="14.7109375" style="52" customWidth="1"/>
    <col min="10736" max="10736" width="11.7109375" style="52" customWidth="1"/>
    <col min="10737" max="10737" width="6.7109375" style="52" customWidth="1"/>
    <col min="10738" max="10738" width="11.7109375" style="52" customWidth="1"/>
    <col min="10739" max="10739" width="6.7109375" style="52" customWidth="1"/>
    <col min="10740" max="10740" width="11.7109375" style="52" customWidth="1"/>
    <col min="10741" max="10741" width="6.7109375" style="52" customWidth="1"/>
    <col min="10742" max="10742" width="11.7109375" style="52" customWidth="1"/>
    <col min="10743" max="10743" width="6.7109375" style="52" customWidth="1"/>
    <col min="10744" max="10989" width="9.140625" style="52"/>
    <col min="10990" max="10990" width="3.7109375" style="52" customWidth="1"/>
    <col min="10991" max="10991" width="14.7109375" style="52" customWidth="1"/>
    <col min="10992" max="10992" width="11.7109375" style="52" customWidth="1"/>
    <col min="10993" max="10993" width="6.7109375" style="52" customWidth="1"/>
    <col min="10994" max="10994" width="11.7109375" style="52" customWidth="1"/>
    <col min="10995" max="10995" width="6.7109375" style="52" customWidth="1"/>
    <col min="10996" max="10996" width="11.7109375" style="52" customWidth="1"/>
    <col min="10997" max="10997" width="6.7109375" style="52" customWidth="1"/>
    <col min="10998" max="10998" width="11.7109375" style="52" customWidth="1"/>
    <col min="10999" max="10999" width="6.7109375" style="52" customWidth="1"/>
    <col min="11000" max="11245" width="9.140625" style="52"/>
    <col min="11246" max="11246" width="3.7109375" style="52" customWidth="1"/>
    <col min="11247" max="11247" width="14.7109375" style="52" customWidth="1"/>
    <col min="11248" max="11248" width="11.7109375" style="52" customWidth="1"/>
    <col min="11249" max="11249" width="6.7109375" style="52" customWidth="1"/>
    <col min="11250" max="11250" width="11.7109375" style="52" customWidth="1"/>
    <col min="11251" max="11251" width="6.7109375" style="52" customWidth="1"/>
    <col min="11252" max="11252" width="11.7109375" style="52" customWidth="1"/>
    <col min="11253" max="11253" width="6.7109375" style="52" customWidth="1"/>
    <col min="11254" max="11254" width="11.7109375" style="52" customWidth="1"/>
    <col min="11255" max="11255" width="6.7109375" style="52" customWidth="1"/>
    <col min="11256" max="11501" width="9.140625" style="52"/>
    <col min="11502" max="11502" width="3.7109375" style="52" customWidth="1"/>
    <col min="11503" max="11503" width="14.7109375" style="52" customWidth="1"/>
    <col min="11504" max="11504" width="11.7109375" style="52" customWidth="1"/>
    <col min="11505" max="11505" width="6.7109375" style="52" customWidth="1"/>
    <col min="11506" max="11506" width="11.7109375" style="52" customWidth="1"/>
    <col min="11507" max="11507" width="6.7109375" style="52" customWidth="1"/>
    <col min="11508" max="11508" width="11.7109375" style="52" customWidth="1"/>
    <col min="11509" max="11509" width="6.7109375" style="52" customWidth="1"/>
    <col min="11510" max="11510" width="11.7109375" style="52" customWidth="1"/>
    <col min="11511" max="11511" width="6.7109375" style="52" customWidth="1"/>
    <col min="11512" max="11757" width="9.140625" style="52"/>
    <col min="11758" max="11758" width="3.7109375" style="52" customWidth="1"/>
    <col min="11759" max="11759" width="14.7109375" style="52" customWidth="1"/>
    <col min="11760" max="11760" width="11.7109375" style="52" customWidth="1"/>
    <col min="11761" max="11761" width="6.7109375" style="52" customWidth="1"/>
    <col min="11762" max="11762" width="11.7109375" style="52" customWidth="1"/>
    <col min="11763" max="11763" width="6.7109375" style="52" customWidth="1"/>
    <col min="11764" max="11764" width="11.7109375" style="52" customWidth="1"/>
    <col min="11765" max="11765" width="6.7109375" style="52" customWidth="1"/>
    <col min="11766" max="11766" width="11.7109375" style="52" customWidth="1"/>
    <col min="11767" max="11767" width="6.7109375" style="52" customWidth="1"/>
    <col min="11768" max="12013" width="9.140625" style="52"/>
    <col min="12014" max="12014" width="3.7109375" style="52" customWidth="1"/>
    <col min="12015" max="12015" width="14.7109375" style="52" customWidth="1"/>
    <col min="12016" max="12016" width="11.7109375" style="52" customWidth="1"/>
    <col min="12017" max="12017" width="6.7109375" style="52" customWidth="1"/>
    <col min="12018" max="12018" width="11.7109375" style="52" customWidth="1"/>
    <col min="12019" max="12019" width="6.7109375" style="52" customWidth="1"/>
    <col min="12020" max="12020" width="11.7109375" style="52" customWidth="1"/>
    <col min="12021" max="12021" width="6.7109375" style="52" customWidth="1"/>
    <col min="12022" max="12022" width="11.7109375" style="52" customWidth="1"/>
    <col min="12023" max="12023" width="6.7109375" style="52" customWidth="1"/>
    <col min="12024" max="12269" width="9.140625" style="52"/>
    <col min="12270" max="12270" width="3.7109375" style="52" customWidth="1"/>
    <col min="12271" max="12271" width="14.7109375" style="52" customWidth="1"/>
    <col min="12272" max="12272" width="11.7109375" style="52" customWidth="1"/>
    <col min="12273" max="12273" width="6.7109375" style="52" customWidth="1"/>
    <col min="12274" max="12274" width="11.7109375" style="52" customWidth="1"/>
    <col min="12275" max="12275" width="6.7109375" style="52" customWidth="1"/>
    <col min="12276" max="12276" width="11.7109375" style="52" customWidth="1"/>
    <col min="12277" max="12277" width="6.7109375" style="52" customWidth="1"/>
    <col min="12278" max="12278" width="11.7109375" style="52" customWidth="1"/>
    <col min="12279" max="12279" width="6.7109375" style="52" customWidth="1"/>
    <col min="12280" max="12525" width="9.140625" style="52"/>
    <col min="12526" max="12526" width="3.7109375" style="52" customWidth="1"/>
    <col min="12527" max="12527" width="14.7109375" style="52" customWidth="1"/>
    <col min="12528" max="12528" width="11.7109375" style="52" customWidth="1"/>
    <col min="12529" max="12529" width="6.7109375" style="52" customWidth="1"/>
    <col min="12530" max="12530" width="11.7109375" style="52" customWidth="1"/>
    <col min="12531" max="12531" width="6.7109375" style="52" customWidth="1"/>
    <col min="12532" max="12532" width="11.7109375" style="52" customWidth="1"/>
    <col min="12533" max="12533" width="6.7109375" style="52" customWidth="1"/>
    <col min="12534" max="12534" width="11.7109375" style="52" customWidth="1"/>
    <col min="12535" max="12535" width="6.7109375" style="52" customWidth="1"/>
    <col min="12536" max="12781" width="9.140625" style="52"/>
    <col min="12782" max="12782" width="3.7109375" style="52" customWidth="1"/>
    <col min="12783" max="12783" width="14.7109375" style="52" customWidth="1"/>
    <col min="12784" max="12784" width="11.7109375" style="52" customWidth="1"/>
    <col min="12785" max="12785" width="6.7109375" style="52" customWidth="1"/>
    <col min="12786" max="12786" width="11.7109375" style="52" customWidth="1"/>
    <col min="12787" max="12787" width="6.7109375" style="52" customWidth="1"/>
    <col min="12788" max="12788" width="11.7109375" style="52" customWidth="1"/>
    <col min="12789" max="12789" width="6.7109375" style="52" customWidth="1"/>
    <col min="12790" max="12790" width="11.7109375" style="52" customWidth="1"/>
    <col min="12791" max="12791" width="6.7109375" style="52" customWidth="1"/>
    <col min="12792" max="13037" width="9.140625" style="52"/>
    <col min="13038" max="13038" width="3.7109375" style="52" customWidth="1"/>
    <col min="13039" max="13039" width="14.7109375" style="52" customWidth="1"/>
    <col min="13040" max="13040" width="11.7109375" style="52" customWidth="1"/>
    <col min="13041" max="13041" width="6.7109375" style="52" customWidth="1"/>
    <col min="13042" max="13042" width="11.7109375" style="52" customWidth="1"/>
    <col min="13043" max="13043" width="6.7109375" style="52" customWidth="1"/>
    <col min="13044" max="13044" width="11.7109375" style="52" customWidth="1"/>
    <col min="13045" max="13045" width="6.7109375" style="52" customWidth="1"/>
    <col min="13046" max="13046" width="11.7109375" style="52" customWidth="1"/>
    <col min="13047" max="13047" width="6.7109375" style="52" customWidth="1"/>
    <col min="13048" max="13293" width="9.140625" style="52"/>
    <col min="13294" max="13294" width="3.7109375" style="52" customWidth="1"/>
    <col min="13295" max="13295" width="14.7109375" style="52" customWidth="1"/>
    <col min="13296" max="13296" width="11.7109375" style="52" customWidth="1"/>
    <col min="13297" max="13297" width="6.7109375" style="52" customWidth="1"/>
    <col min="13298" max="13298" width="11.7109375" style="52" customWidth="1"/>
    <col min="13299" max="13299" width="6.7109375" style="52" customWidth="1"/>
    <col min="13300" max="13300" width="11.7109375" style="52" customWidth="1"/>
    <col min="13301" max="13301" width="6.7109375" style="52" customWidth="1"/>
    <col min="13302" max="13302" width="11.7109375" style="52" customWidth="1"/>
    <col min="13303" max="13303" width="6.7109375" style="52" customWidth="1"/>
    <col min="13304" max="13549" width="9.140625" style="52"/>
    <col min="13550" max="13550" width="3.7109375" style="52" customWidth="1"/>
    <col min="13551" max="13551" width="14.7109375" style="52" customWidth="1"/>
    <col min="13552" max="13552" width="11.7109375" style="52" customWidth="1"/>
    <col min="13553" max="13553" width="6.7109375" style="52" customWidth="1"/>
    <col min="13554" max="13554" width="11.7109375" style="52" customWidth="1"/>
    <col min="13555" max="13555" width="6.7109375" style="52" customWidth="1"/>
    <col min="13556" max="13556" width="11.7109375" style="52" customWidth="1"/>
    <col min="13557" max="13557" width="6.7109375" style="52" customWidth="1"/>
    <col min="13558" max="13558" width="11.7109375" style="52" customWidth="1"/>
    <col min="13559" max="13559" width="6.7109375" style="52" customWidth="1"/>
    <col min="13560" max="13805" width="9.140625" style="52"/>
    <col min="13806" max="13806" width="3.7109375" style="52" customWidth="1"/>
    <col min="13807" max="13807" width="14.7109375" style="52" customWidth="1"/>
    <col min="13808" max="13808" width="11.7109375" style="52" customWidth="1"/>
    <col min="13809" max="13809" width="6.7109375" style="52" customWidth="1"/>
    <col min="13810" max="13810" width="11.7109375" style="52" customWidth="1"/>
    <col min="13811" max="13811" width="6.7109375" style="52" customWidth="1"/>
    <col min="13812" max="13812" width="11.7109375" style="52" customWidth="1"/>
    <col min="13813" max="13813" width="6.7109375" style="52" customWidth="1"/>
    <col min="13814" max="13814" width="11.7109375" style="52" customWidth="1"/>
    <col min="13815" max="13815" width="6.7109375" style="52" customWidth="1"/>
    <col min="13816" max="14061" width="9.140625" style="52"/>
    <col min="14062" max="14062" width="3.7109375" style="52" customWidth="1"/>
    <col min="14063" max="14063" width="14.7109375" style="52" customWidth="1"/>
    <col min="14064" max="14064" width="11.7109375" style="52" customWidth="1"/>
    <col min="14065" max="14065" width="6.7109375" style="52" customWidth="1"/>
    <col min="14066" max="14066" width="11.7109375" style="52" customWidth="1"/>
    <col min="14067" max="14067" width="6.7109375" style="52" customWidth="1"/>
    <col min="14068" max="14068" width="11.7109375" style="52" customWidth="1"/>
    <col min="14069" max="14069" width="6.7109375" style="52" customWidth="1"/>
    <col min="14070" max="14070" width="11.7109375" style="52" customWidth="1"/>
    <col min="14071" max="14071" width="6.7109375" style="52" customWidth="1"/>
    <col min="14072" max="14317" width="9.140625" style="52"/>
    <col min="14318" max="14318" width="3.7109375" style="52" customWidth="1"/>
    <col min="14319" max="14319" width="14.7109375" style="52" customWidth="1"/>
    <col min="14320" max="14320" width="11.7109375" style="52" customWidth="1"/>
    <col min="14321" max="14321" width="6.7109375" style="52" customWidth="1"/>
    <col min="14322" max="14322" width="11.7109375" style="52" customWidth="1"/>
    <col min="14323" max="14323" width="6.7109375" style="52" customWidth="1"/>
    <col min="14324" max="14324" width="11.7109375" style="52" customWidth="1"/>
    <col min="14325" max="14325" width="6.7109375" style="52" customWidth="1"/>
    <col min="14326" max="14326" width="11.7109375" style="52" customWidth="1"/>
    <col min="14327" max="14327" width="6.7109375" style="52" customWidth="1"/>
    <col min="14328" max="14573" width="9.140625" style="52"/>
    <col min="14574" max="14574" width="3.7109375" style="52" customWidth="1"/>
    <col min="14575" max="14575" width="14.7109375" style="52" customWidth="1"/>
    <col min="14576" max="14576" width="11.7109375" style="52" customWidth="1"/>
    <col min="14577" max="14577" width="6.7109375" style="52" customWidth="1"/>
    <col min="14578" max="14578" width="11.7109375" style="52" customWidth="1"/>
    <col min="14579" max="14579" width="6.7109375" style="52" customWidth="1"/>
    <col min="14580" max="14580" width="11.7109375" style="52" customWidth="1"/>
    <col min="14581" max="14581" width="6.7109375" style="52" customWidth="1"/>
    <col min="14582" max="14582" width="11.7109375" style="52" customWidth="1"/>
    <col min="14583" max="14583" width="6.7109375" style="52" customWidth="1"/>
    <col min="14584" max="14829" width="9.140625" style="52"/>
    <col min="14830" max="14830" width="3.7109375" style="52" customWidth="1"/>
    <col min="14831" max="14831" width="14.7109375" style="52" customWidth="1"/>
    <col min="14832" max="14832" width="11.7109375" style="52" customWidth="1"/>
    <col min="14833" max="14833" width="6.7109375" style="52" customWidth="1"/>
    <col min="14834" max="14834" width="11.7109375" style="52" customWidth="1"/>
    <col min="14835" max="14835" width="6.7109375" style="52" customWidth="1"/>
    <col min="14836" max="14836" width="11.7109375" style="52" customWidth="1"/>
    <col min="14837" max="14837" width="6.7109375" style="52" customWidth="1"/>
    <col min="14838" max="14838" width="11.7109375" style="52" customWidth="1"/>
    <col min="14839" max="14839" width="6.7109375" style="52" customWidth="1"/>
    <col min="14840" max="15085" width="9.140625" style="52"/>
    <col min="15086" max="15086" width="3.7109375" style="52" customWidth="1"/>
    <col min="15087" max="15087" width="14.7109375" style="52" customWidth="1"/>
    <col min="15088" max="15088" width="11.7109375" style="52" customWidth="1"/>
    <col min="15089" max="15089" width="6.7109375" style="52" customWidth="1"/>
    <col min="15090" max="15090" width="11.7109375" style="52" customWidth="1"/>
    <col min="15091" max="15091" width="6.7109375" style="52" customWidth="1"/>
    <col min="15092" max="15092" width="11.7109375" style="52" customWidth="1"/>
    <col min="15093" max="15093" width="6.7109375" style="52" customWidth="1"/>
    <col min="15094" max="15094" width="11.7109375" style="52" customWidth="1"/>
    <col min="15095" max="15095" width="6.7109375" style="52" customWidth="1"/>
    <col min="15096" max="15341" width="9.140625" style="52"/>
    <col min="15342" max="15342" width="3.7109375" style="52" customWidth="1"/>
    <col min="15343" max="15343" width="14.7109375" style="52" customWidth="1"/>
    <col min="15344" max="15344" width="11.7109375" style="52" customWidth="1"/>
    <col min="15345" max="15345" width="6.7109375" style="52" customWidth="1"/>
    <col min="15346" max="15346" width="11.7109375" style="52" customWidth="1"/>
    <col min="15347" max="15347" width="6.7109375" style="52" customWidth="1"/>
    <col min="15348" max="15348" width="11.7109375" style="52" customWidth="1"/>
    <col min="15349" max="15349" width="6.7109375" style="52" customWidth="1"/>
    <col min="15350" max="15350" width="11.7109375" style="52" customWidth="1"/>
    <col min="15351" max="15351" width="6.7109375" style="52" customWidth="1"/>
    <col min="15352" max="15597" width="9.140625" style="52"/>
    <col min="15598" max="15598" width="3.7109375" style="52" customWidth="1"/>
    <col min="15599" max="15599" width="14.7109375" style="52" customWidth="1"/>
    <col min="15600" max="15600" width="11.7109375" style="52" customWidth="1"/>
    <col min="15601" max="15601" width="6.7109375" style="52" customWidth="1"/>
    <col min="15602" max="15602" width="11.7109375" style="52" customWidth="1"/>
    <col min="15603" max="15603" width="6.7109375" style="52" customWidth="1"/>
    <col min="15604" max="15604" width="11.7109375" style="52" customWidth="1"/>
    <col min="15605" max="15605" width="6.7109375" style="52" customWidth="1"/>
    <col min="15606" max="15606" width="11.7109375" style="52" customWidth="1"/>
    <col min="15607" max="15607" width="6.7109375" style="52" customWidth="1"/>
    <col min="15608" max="15853" width="9.140625" style="52"/>
    <col min="15854" max="15854" width="3.7109375" style="52" customWidth="1"/>
    <col min="15855" max="15855" width="14.7109375" style="52" customWidth="1"/>
    <col min="15856" max="15856" width="11.7109375" style="52" customWidth="1"/>
    <col min="15857" max="15857" width="6.7109375" style="52" customWidth="1"/>
    <col min="15858" max="15858" width="11.7109375" style="52" customWidth="1"/>
    <col min="15859" max="15859" width="6.7109375" style="52" customWidth="1"/>
    <col min="15860" max="15860" width="11.7109375" style="52" customWidth="1"/>
    <col min="15861" max="15861" width="6.7109375" style="52" customWidth="1"/>
    <col min="15862" max="15862" width="11.7109375" style="52" customWidth="1"/>
    <col min="15863" max="15863" width="6.7109375" style="52" customWidth="1"/>
    <col min="15864" max="16109" width="9.140625" style="52"/>
    <col min="16110" max="16110" width="3.7109375" style="52" customWidth="1"/>
    <col min="16111" max="16111" width="14.7109375" style="52" customWidth="1"/>
    <col min="16112" max="16112" width="11.7109375" style="52" customWidth="1"/>
    <col min="16113" max="16113" width="6.7109375" style="52" customWidth="1"/>
    <col min="16114" max="16114" width="11.7109375" style="52" customWidth="1"/>
    <col min="16115" max="16115" width="6.7109375" style="52" customWidth="1"/>
    <col min="16116" max="16116" width="11.7109375" style="52" customWidth="1"/>
    <col min="16117" max="16117" width="6.7109375" style="52" customWidth="1"/>
    <col min="16118" max="16118" width="11.7109375" style="52" customWidth="1"/>
    <col min="16119" max="16119" width="6.7109375" style="52" customWidth="1"/>
    <col min="16120" max="16384" width="9.140625" style="52"/>
  </cols>
  <sheetData>
    <row r="1" spans="1:10" s="51" customFormat="1" ht="30" customHeight="1" x14ac:dyDescent="0.2">
      <c r="A1" s="242" t="s">
        <v>35</v>
      </c>
      <c r="B1" s="243"/>
      <c r="C1" s="244" t="s">
        <v>103</v>
      </c>
      <c r="D1" s="244"/>
      <c r="E1" s="244"/>
      <c r="F1" s="244"/>
      <c r="G1" s="244"/>
      <c r="H1" s="244"/>
      <c r="I1" s="244"/>
      <c r="J1" s="245"/>
    </row>
    <row r="2" spans="1:10" ht="24.95" customHeight="1" x14ac:dyDescent="0.2">
      <c r="A2" s="246" t="s">
        <v>104</v>
      </c>
      <c r="B2" s="247"/>
      <c r="C2" s="248" t="s">
        <v>38</v>
      </c>
      <c r="D2" s="248"/>
      <c r="E2" s="248"/>
      <c r="F2" s="248"/>
      <c r="G2" s="248"/>
      <c r="H2" s="248"/>
      <c r="I2" s="248"/>
      <c r="J2" s="249"/>
    </row>
    <row r="3" spans="1:10" ht="11.45" customHeight="1" x14ac:dyDescent="0.2">
      <c r="A3" s="250" t="s">
        <v>105</v>
      </c>
      <c r="B3" s="240" t="s">
        <v>106</v>
      </c>
      <c r="C3" s="240" t="s">
        <v>107</v>
      </c>
      <c r="D3" s="240"/>
      <c r="E3" s="240"/>
      <c r="F3" s="240"/>
      <c r="G3" s="240" t="s">
        <v>108</v>
      </c>
      <c r="H3" s="240"/>
      <c r="I3" s="240"/>
      <c r="J3" s="241"/>
    </row>
    <row r="4" spans="1:10" ht="11.45" customHeight="1" x14ac:dyDescent="0.2">
      <c r="A4" s="251"/>
      <c r="B4" s="240"/>
      <c r="C4" s="240" t="s">
        <v>109</v>
      </c>
      <c r="D4" s="240"/>
      <c r="E4" s="240" t="s">
        <v>110</v>
      </c>
      <c r="F4" s="240"/>
      <c r="G4" s="240" t="s">
        <v>109</v>
      </c>
      <c r="H4" s="240"/>
      <c r="I4" s="240" t="s">
        <v>110</v>
      </c>
      <c r="J4" s="241"/>
    </row>
    <row r="5" spans="1:10" ht="11.45" customHeight="1" x14ac:dyDescent="0.2">
      <c r="A5" s="251"/>
      <c r="B5" s="240"/>
      <c r="C5" s="240"/>
      <c r="D5" s="240"/>
      <c r="E5" s="240"/>
      <c r="F5" s="240"/>
      <c r="G5" s="240"/>
      <c r="H5" s="240"/>
      <c r="I5" s="240"/>
      <c r="J5" s="241"/>
    </row>
    <row r="6" spans="1:10" ht="11.45" customHeight="1" x14ac:dyDescent="0.2">
      <c r="A6" s="251"/>
      <c r="B6" s="240"/>
      <c r="C6" s="53" t="s">
        <v>111</v>
      </c>
      <c r="D6" s="54" t="s">
        <v>112</v>
      </c>
      <c r="E6" s="53" t="s">
        <v>111</v>
      </c>
      <c r="F6" s="54" t="s">
        <v>112</v>
      </c>
      <c r="G6" s="53" t="s">
        <v>111</v>
      </c>
      <c r="H6" s="54" t="s">
        <v>112</v>
      </c>
      <c r="I6" s="53" t="s">
        <v>111</v>
      </c>
      <c r="J6" s="55" t="s">
        <v>112</v>
      </c>
    </row>
    <row r="7" spans="1:10" s="60" customFormat="1" ht="11.45" customHeight="1" x14ac:dyDescent="0.15">
      <c r="A7" s="56">
        <v>1</v>
      </c>
      <c r="B7" s="57">
        <v>2</v>
      </c>
      <c r="C7" s="58">
        <v>3</v>
      </c>
      <c r="D7" s="58">
        <v>4</v>
      </c>
      <c r="E7" s="58">
        <v>5</v>
      </c>
      <c r="F7" s="58">
        <v>6</v>
      </c>
      <c r="G7" s="58">
        <v>7</v>
      </c>
      <c r="H7" s="58">
        <v>8</v>
      </c>
      <c r="I7" s="58">
        <v>9</v>
      </c>
      <c r="J7" s="59">
        <v>10</v>
      </c>
    </row>
    <row r="8" spans="1:10" ht="11.45" customHeight="1" x14ac:dyDescent="0.2">
      <c r="A8" s="60"/>
      <c r="B8" s="61" t="s">
        <v>113</v>
      </c>
      <c r="C8" s="176"/>
      <c r="D8" s="66"/>
      <c r="E8" s="176"/>
      <c r="F8" s="66"/>
      <c r="G8" s="176"/>
      <c r="H8" s="66"/>
      <c r="I8" s="176"/>
      <c r="J8" s="66"/>
    </row>
    <row r="9" spans="1:10" s="67" customFormat="1" ht="11.45" customHeight="1" x14ac:dyDescent="0.2">
      <c r="A9" s="64">
        <f>IF(D9&lt;&gt;"",COUNTA($D$9:D9),"")</f>
        <v>1</v>
      </c>
      <c r="B9" s="65">
        <v>1995</v>
      </c>
      <c r="C9" s="176">
        <v>3641747</v>
      </c>
      <c r="D9" s="66">
        <v>12.4</v>
      </c>
      <c r="E9" s="176">
        <v>101595</v>
      </c>
      <c r="F9" s="66">
        <v>2.8</v>
      </c>
      <c r="G9" s="176">
        <v>13425353</v>
      </c>
      <c r="H9" s="66">
        <v>12.6</v>
      </c>
      <c r="I9" s="176">
        <v>281843</v>
      </c>
      <c r="J9" s="66">
        <v>3.6</v>
      </c>
    </row>
    <row r="10" spans="1:10" ht="11.45" customHeight="1" x14ac:dyDescent="0.2">
      <c r="A10" s="68">
        <f>IF(D10&lt;&gt;"",COUNTA($D$9:D10),"")</f>
        <v>2</v>
      </c>
      <c r="B10" s="65">
        <v>1996</v>
      </c>
      <c r="C10" s="176">
        <v>3607806</v>
      </c>
      <c r="D10" s="66">
        <v>-0.9</v>
      </c>
      <c r="E10" s="176">
        <v>111788</v>
      </c>
      <c r="F10" s="66">
        <v>10</v>
      </c>
      <c r="G10" s="176">
        <v>13828119</v>
      </c>
      <c r="H10" s="66">
        <v>3</v>
      </c>
      <c r="I10" s="176">
        <v>275775</v>
      </c>
      <c r="J10" s="66">
        <v>-2.2000000000000002</v>
      </c>
    </row>
    <row r="11" spans="1:10" ht="11.45" customHeight="1" x14ac:dyDescent="0.2">
      <c r="A11" s="68">
        <f>IF(D11&lt;&gt;"",COUNTA($D$9:D11),"")</f>
        <v>3</v>
      </c>
      <c r="B11" s="65">
        <v>1997</v>
      </c>
      <c r="C11" s="176">
        <v>3920245</v>
      </c>
      <c r="D11" s="66">
        <v>8.6999999999999993</v>
      </c>
      <c r="E11" s="176">
        <v>124939</v>
      </c>
      <c r="F11" s="66">
        <v>11.8</v>
      </c>
      <c r="G11" s="176">
        <v>14735799</v>
      </c>
      <c r="H11" s="66">
        <v>6.6</v>
      </c>
      <c r="I11" s="176">
        <v>308359</v>
      </c>
      <c r="J11" s="66">
        <v>11.8</v>
      </c>
    </row>
    <row r="12" spans="1:10" ht="11.45" customHeight="1" x14ac:dyDescent="0.2">
      <c r="A12" s="68">
        <f>IF(D12&lt;&gt;"",COUNTA($D$9:D12),"")</f>
        <v>4</v>
      </c>
      <c r="B12" s="65">
        <v>1998</v>
      </c>
      <c r="C12" s="176">
        <v>4047905</v>
      </c>
      <c r="D12" s="66">
        <v>3.3</v>
      </c>
      <c r="E12" s="176">
        <v>142987</v>
      </c>
      <c r="F12" s="66">
        <v>14.4</v>
      </c>
      <c r="G12" s="176">
        <v>16060491</v>
      </c>
      <c r="H12" s="66">
        <v>9</v>
      </c>
      <c r="I12" s="176">
        <v>338092</v>
      </c>
      <c r="J12" s="66">
        <v>9.6</v>
      </c>
    </row>
    <row r="13" spans="1:10" ht="11.45" customHeight="1" x14ac:dyDescent="0.2">
      <c r="A13" s="68">
        <f>IF(D13&lt;&gt;"",COUNTA($D$9:D13),"")</f>
        <v>5</v>
      </c>
      <c r="B13" s="65">
        <v>1999</v>
      </c>
      <c r="C13" s="176">
        <v>4630567</v>
      </c>
      <c r="D13" s="66">
        <v>14.4</v>
      </c>
      <c r="E13" s="176">
        <v>161147</v>
      </c>
      <c r="F13" s="66">
        <v>12.7</v>
      </c>
      <c r="G13" s="176">
        <v>18953965</v>
      </c>
      <c r="H13" s="66">
        <v>18</v>
      </c>
      <c r="I13" s="176">
        <v>381081</v>
      </c>
      <c r="J13" s="66">
        <v>12.7</v>
      </c>
    </row>
    <row r="14" spans="1:10" ht="11.45" customHeight="1" x14ac:dyDescent="0.2">
      <c r="A14" s="68">
        <f>IF(D14&lt;&gt;"",COUNTA($D$9:D14),"")</f>
        <v>6</v>
      </c>
      <c r="B14" s="65">
        <v>2000</v>
      </c>
      <c r="C14" s="176">
        <v>5050502</v>
      </c>
      <c r="D14" s="66">
        <v>9.1</v>
      </c>
      <c r="E14" s="176">
        <v>186513</v>
      </c>
      <c r="F14" s="66">
        <v>15.7</v>
      </c>
      <c r="G14" s="176">
        <v>21342158</v>
      </c>
      <c r="H14" s="66">
        <v>12.6</v>
      </c>
      <c r="I14" s="176">
        <v>450691</v>
      </c>
      <c r="J14" s="66">
        <v>18.3</v>
      </c>
    </row>
    <row r="15" spans="1:10" ht="11.45" customHeight="1" x14ac:dyDescent="0.2">
      <c r="A15" s="68">
        <f>IF(D15&lt;&gt;"",COUNTA($D$9:D15),"")</f>
        <v>7</v>
      </c>
      <c r="B15" s="65">
        <v>2001</v>
      </c>
      <c r="C15" s="176">
        <v>5351023</v>
      </c>
      <c r="D15" s="66">
        <v>6</v>
      </c>
      <c r="E15" s="176">
        <v>195044</v>
      </c>
      <c r="F15" s="66">
        <v>4.5999999999999996</v>
      </c>
      <c r="G15" s="176">
        <v>23035551</v>
      </c>
      <c r="H15" s="66">
        <v>7.9</v>
      </c>
      <c r="I15" s="176">
        <v>467246</v>
      </c>
      <c r="J15" s="66">
        <v>3.7</v>
      </c>
    </row>
    <row r="16" spans="1:10" ht="11.45" customHeight="1" x14ac:dyDescent="0.2">
      <c r="A16" s="68">
        <f>IF(D16&lt;&gt;"",COUNTA($D$9:D16),"")</f>
        <v>8</v>
      </c>
      <c r="B16" s="65">
        <v>2002</v>
      </c>
      <c r="C16" s="176">
        <v>5663162</v>
      </c>
      <c r="D16" s="66">
        <v>5.8</v>
      </c>
      <c r="E16" s="176">
        <v>226107</v>
      </c>
      <c r="F16" s="66">
        <v>15.9</v>
      </c>
      <c r="G16" s="176">
        <v>24482172</v>
      </c>
      <c r="H16" s="66">
        <v>6.3</v>
      </c>
      <c r="I16" s="176">
        <v>549647</v>
      </c>
      <c r="J16" s="66">
        <v>17.600000000000001</v>
      </c>
    </row>
    <row r="17" spans="1:10" ht="11.45" customHeight="1" x14ac:dyDescent="0.2">
      <c r="A17" s="68">
        <f>IF(D17&lt;&gt;"",COUNTA($D$9:D17),"")</f>
        <v>9</v>
      </c>
      <c r="B17" s="65">
        <v>2003</v>
      </c>
      <c r="C17" s="176">
        <v>6187140</v>
      </c>
      <c r="D17" s="66">
        <v>9.3000000000000007</v>
      </c>
      <c r="E17" s="176">
        <v>264168</v>
      </c>
      <c r="F17" s="66">
        <v>16.8</v>
      </c>
      <c r="G17" s="176">
        <v>25942189</v>
      </c>
      <c r="H17" s="66">
        <v>6</v>
      </c>
      <c r="I17" s="176">
        <v>620845</v>
      </c>
      <c r="J17" s="66">
        <v>13</v>
      </c>
    </row>
    <row r="18" spans="1:10" ht="11.45" customHeight="1" x14ac:dyDescent="0.2">
      <c r="A18" s="68">
        <f>IF(D18&lt;&gt;"",COUNTA($D$9:D18),"")</f>
        <v>10</v>
      </c>
      <c r="B18" s="65">
        <v>2004</v>
      </c>
      <c r="C18" s="176">
        <v>5708982</v>
      </c>
      <c r="D18" s="66">
        <v>-7.7</v>
      </c>
      <c r="E18" s="176">
        <v>256610</v>
      </c>
      <c r="F18" s="66">
        <v>-2.9</v>
      </c>
      <c r="G18" s="176">
        <v>24399899</v>
      </c>
      <c r="H18" s="66">
        <v>-5.9</v>
      </c>
      <c r="I18" s="176">
        <v>625463</v>
      </c>
      <c r="J18" s="66">
        <v>0.7</v>
      </c>
    </row>
    <row r="19" spans="1:10" ht="11.45" customHeight="1" x14ac:dyDescent="0.2">
      <c r="A19" s="68">
        <f>IF(D19&lt;&gt;"",COUNTA($D$9:D19),"")</f>
        <v>11</v>
      </c>
      <c r="B19" s="65">
        <v>2005</v>
      </c>
      <c r="C19" s="176">
        <v>5848324</v>
      </c>
      <c r="D19" s="66">
        <v>2.4</v>
      </c>
      <c r="E19" s="176">
        <v>259213</v>
      </c>
      <c r="F19" s="66">
        <v>1</v>
      </c>
      <c r="G19" s="176">
        <v>24494085</v>
      </c>
      <c r="H19" s="66">
        <v>0.4</v>
      </c>
      <c r="I19" s="176">
        <v>646470</v>
      </c>
      <c r="J19" s="66">
        <v>3.4</v>
      </c>
    </row>
    <row r="20" spans="1:10" ht="11.45" customHeight="1" x14ac:dyDescent="0.2">
      <c r="A20" s="68">
        <f>IF(D20&lt;&gt;"",COUNTA($D$9:D20),"")</f>
        <v>12</v>
      </c>
      <c r="B20" s="65">
        <v>2006</v>
      </c>
      <c r="C20" s="176">
        <v>5953425</v>
      </c>
      <c r="D20" s="66">
        <v>1.8</v>
      </c>
      <c r="E20" s="176">
        <v>265010</v>
      </c>
      <c r="F20" s="66">
        <v>2.2000000000000002</v>
      </c>
      <c r="G20" s="176">
        <v>24771546</v>
      </c>
      <c r="H20" s="66">
        <v>1.1000000000000001</v>
      </c>
      <c r="I20" s="176">
        <v>695505</v>
      </c>
      <c r="J20" s="66">
        <v>7.6</v>
      </c>
    </row>
    <row r="21" spans="1:10" ht="11.45" customHeight="1" x14ac:dyDescent="0.2">
      <c r="A21" s="68">
        <f>IF(D21&lt;&gt;"",COUNTA($D$9:D21),"")</f>
        <v>13</v>
      </c>
      <c r="B21" s="65">
        <v>2007</v>
      </c>
      <c r="C21" s="176">
        <v>6247790</v>
      </c>
      <c r="D21" s="66">
        <v>4.9000000000000004</v>
      </c>
      <c r="E21" s="176">
        <v>285209</v>
      </c>
      <c r="F21" s="66">
        <v>7.6</v>
      </c>
      <c r="G21" s="176">
        <v>26320258</v>
      </c>
      <c r="H21" s="66">
        <v>6.3</v>
      </c>
      <c r="I21" s="176">
        <v>753631</v>
      </c>
      <c r="J21" s="66">
        <v>8.4</v>
      </c>
    </row>
    <row r="22" spans="1:10" ht="11.45" customHeight="1" x14ac:dyDescent="0.2">
      <c r="A22" s="68">
        <f>IF(D22&lt;&gt;"",COUNTA($D$9:D22),"")</f>
        <v>14</v>
      </c>
      <c r="B22" s="65">
        <v>2008</v>
      </c>
      <c r="C22" s="176">
        <v>6588486</v>
      </c>
      <c r="D22" s="66">
        <v>5.5</v>
      </c>
      <c r="E22" s="176">
        <v>306276</v>
      </c>
      <c r="F22" s="66">
        <v>7.4</v>
      </c>
      <c r="G22" s="176">
        <v>27501888</v>
      </c>
      <c r="H22" s="66">
        <v>4.5</v>
      </c>
      <c r="I22" s="176">
        <v>837032</v>
      </c>
      <c r="J22" s="66">
        <v>11.1</v>
      </c>
    </row>
    <row r="23" spans="1:10" ht="11.45" customHeight="1" x14ac:dyDescent="0.2">
      <c r="A23" s="68">
        <f>IF(D23&lt;&gt;"",COUNTA($D$9:D23),"")</f>
        <v>15</v>
      </c>
      <c r="B23" s="65">
        <v>2009</v>
      </c>
      <c r="C23" s="176">
        <v>6916962</v>
      </c>
      <c r="D23" s="66">
        <v>5</v>
      </c>
      <c r="E23" s="176">
        <v>287923</v>
      </c>
      <c r="F23" s="66">
        <v>-6</v>
      </c>
      <c r="G23" s="176">
        <v>28421343</v>
      </c>
      <c r="H23" s="66">
        <v>3.3</v>
      </c>
      <c r="I23" s="176">
        <v>804402</v>
      </c>
      <c r="J23" s="66">
        <v>-3.9</v>
      </c>
    </row>
    <row r="24" spans="1:10" ht="11.45" customHeight="1" x14ac:dyDescent="0.2">
      <c r="A24" s="68">
        <f>IF(D24&lt;&gt;"",COUNTA($D$9:D24),"")</f>
        <v>16</v>
      </c>
      <c r="B24" s="65">
        <v>2010</v>
      </c>
      <c r="C24" s="176">
        <v>6667279</v>
      </c>
      <c r="D24" s="66">
        <v>-3.6</v>
      </c>
      <c r="E24" s="176">
        <v>305083</v>
      </c>
      <c r="F24" s="66">
        <v>6</v>
      </c>
      <c r="G24" s="176">
        <v>27669773</v>
      </c>
      <c r="H24" s="66">
        <v>-2.6</v>
      </c>
      <c r="I24" s="176">
        <v>846968</v>
      </c>
      <c r="J24" s="66">
        <v>5.3</v>
      </c>
    </row>
    <row r="25" spans="1:10" ht="11.45" customHeight="1" x14ac:dyDescent="0.2">
      <c r="A25" s="68">
        <f>IF(D25&lt;&gt;"",COUNTA($D$9:D25),"")</f>
        <v>17</v>
      </c>
      <c r="B25" s="65">
        <v>2011</v>
      </c>
      <c r="C25" s="176">
        <v>6798445</v>
      </c>
      <c r="D25" s="66">
        <v>2</v>
      </c>
      <c r="E25" s="176">
        <v>298391</v>
      </c>
      <c r="F25" s="66">
        <v>-2.2000000000000002</v>
      </c>
      <c r="G25" s="176">
        <v>27599018</v>
      </c>
      <c r="H25" s="66">
        <v>-0.3</v>
      </c>
      <c r="I25" s="176">
        <v>794668</v>
      </c>
      <c r="J25" s="66">
        <v>-6.2</v>
      </c>
    </row>
    <row r="26" spans="1:10" ht="11.45" customHeight="1" x14ac:dyDescent="0.2">
      <c r="A26" s="68">
        <f>IF(D26&lt;&gt;"",COUNTA($D$9:D26),"")</f>
        <v>18</v>
      </c>
      <c r="B26" s="65" t="s">
        <v>114</v>
      </c>
      <c r="C26" s="176">
        <v>6993178</v>
      </c>
      <c r="D26" s="66">
        <v>2.9</v>
      </c>
      <c r="E26" s="176">
        <v>335297</v>
      </c>
      <c r="F26" s="66">
        <v>12.3</v>
      </c>
      <c r="G26" s="176">
        <v>27940720</v>
      </c>
      <c r="H26" s="66">
        <v>1.3</v>
      </c>
      <c r="I26" s="176">
        <v>917525</v>
      </c>
      <c r="J26" s="66">
        <v>15.5</v>
      </c>
    </row>
    <row r="27" spans="1:10" ht="11.45" customHeight="1" x14ac:dyDescent="0.2">
      <c r="A27" s="68">
        <f>IF(D27&lt;&gt;"",COUNTA($D$9:D27),"")</f>
        <v>19</v>
      </c>
      <c r="B27" s="65">
        <v>2013</v>
      </c>
      <c r="C27" s="176">
        <v>7081209</v>
      </c>
      <c r="D27" s="66">
        <v>1.3</v>
      </c>
      <c r="E27" s="176">
        <v>340423</v>
      </c>
      <c r="F27" s="66">
        <v>1.5</v>
      </c>
      <c r="G27" s="176">
        <v>28157746</v>
      </c>
      <c r="H27" s="66">
        <v>0.8</v>
      </c>
      <c r="I27" s="176">
        <v>945362</v>
      </c>
      <c r="J27" s="66">
        <v>3</v>
      </c>
    </row>
    <row r="28" spans="1:10" ht="11.45" customHeight="1" x14ac:dyDescent="0.2">
      <c r="A28" s="68">
        <f>IF(D28&lt;&gt;"",COUNTA($D$9:D28),"")</f>
        <v>20</v>
      </c>
      <c r="B28" s="65">
        <v>2014</v>
      </c>
      <c r="C28" s="176">
        <v>7250770</v>
      </c>
      <c r="D28" s="66">
        <v>2.4</v>
      </c>
      <c r="E28" s="176">
        <v>369853</v>
      </c>
      <c r="F28" s="66">
        <v>8.6</v>
      </c>
      <c r="G28" s="176">
        <v>28722978</v>
      </c>
      <c r="H28" s="66">
        <v>2</v>
      </c>
      <c r="I28" s="176">
        <v>1000635</v>
      </c>
      <c r="J28" s="66">
        <v>5.8</v>
      </c>
    </row>
    <row r="29" spans="1:10" ht="11.45" customHeight="1" x14ac:dyDescent="0.2">
      <c r="A29" s="68">
        <f>IF(D29&lt;&gt;"",COUNTA($D$9:D29),"")</f>
        <v>21</v>
      </c>
      <c r="B29" s="65">
        <v>2015</v>
      </c>
      <c r="C29" s="176">
        <v>7394706</v>
      </c>
      <c r="D29" s="66">
        <v>2</v>
      </c>
      <c r="E29" s="176">
        <v>375419</v>
      </c>
      <c r="F29" s="66">
        <v>1.5</v>
      </c>
      <c r="G29" s="176">
        <v>29468190</v>
      </c>
      <c r="H29" s="66">
        <v>2.6</v>
      </c>
      <c r="I29" s="176">
        <v>1020913</v>
      </c>
      <c r="J29" s="66">
        <v>2</v>
      </c>
    </row>
    <row r="30" spans="1:10" ht="11.45" customHeight="1" x14ac:dyDescent="0.2">
      <c r="A30" s="68">
        <f>IF(D30&lt;&gt;"",COUNTA($D$9:D30),"")</f>
        <v>22</v>
      </c>
      <c r="B30" s="65">
        <v>2016</v>
      </c>
      <c r="C30" s="176">
        <v>7565819</v>
      </c>
      <c r="D30" s="66">
        <v>2.2999999999999998</v>
      </c>
      <c r="E30" s="176">
        <v>379629</v>
      </c>
      <c r="F30" s="66">
        <v>1.1000000000000001</v>
      </c>
      <c r="G30" s="176">
        <v>30292481</v>
      </c>
      <c r="H30" s="66">
        <v>2.8</v>
      </c>
      <c r="I30" s="176">
        <v>1033584</v>
      </c>
      <c r="J30" s="66">
        <v>1.2</v>
      </c>
    </row>
    <row r="31" spans="1:10" ht="11.45" customHeight="1" x14ac:dyDescent="0.2">
      <c r="A31" s="68">
        <f>IF(D31&lt;&gt;"",COUNTA($D$9:D31),"")</f>
        <v>23</v>
      </c>
      <c r="B31" s="65">
        <v>2017</v>
      </c>
      <c r="C31" s="176">
        <v>7527619</v>
      </c>
      <c r="D31" s="66">
        <v>-0.5</v>
      </c>
      <c r="E31" s="176">
        <v>382091</v>
      </c>
      <c r="F31" s="66">
        <v>0.6</v>
      </c>
      <c r="G31" s="176">
        <v>29751881</v>
      </c>
      <c r="H31" s="66">
        <v>-1.8</v>
      </c>
      <c r="I31" s="176">
        <v>997626</v>
      </c>
      <c r="J31" s="66">
        <v>-3.5</v>
      </c>
    </row>
    <row r="32" spans="1:10" ht="11.45" customHeight="1" x14ac:dyDescent="0.2">
      <c r="A32" s="68">
        <f>IF(D32&lt;&gt;"",COUNTA($D$9:D32),"")</f>
        <v>24</v>
      </c>
      <c r="B32" s="65">
        <v>2018</v>
      </c>
      <c r="C32" s="176">
        <v>7874199</v>
      </c>
      <c r="D32" s="66">
        <v>4.5999999999999996</v>
      </c>
      <c r="E32" s="176">
        <v>404917</v>
      </c>
      <c r="F32" s="66">
        <v>6</v>
      </c>
      <c r="G32" s="176">
        <v>30884299</v>
      </c>
      <c r="H32" s="66">
        <v>3.8</v>
      </c>
      <c r="I32" s="176">
        <v>1066952</v>
      </c>
      <c r="J32" s="66">
        <v>6.9</v>
      </c>
    </row>
    <row r="33" spans="1:10" ht="11.45" customHeight="1" x14ac:dyDescent="0.2">
      <c r="A33" s="68">
        <f>IF(D33&lt;&gt;"",COUNTA($D$9:D33),"")</f>
        <v>25</v>
      </c>
      <c r="B33" s="65">
        <v>2019</v>
      </c>
      <c r="C33" s="176">
        <v>8362988</v>
      </c>
      <c r="D33" s="66">
        <v>6.2</v>
      </c>
      <c r="E33" s="176">
        <v>392783</v>
      </c>
      <c r="F33" s="66">
        <v>-3</v>
      </c>
      <c r="G33" s="176">
        <v>34117199</v>
      </c>
      <c r="H33" s="66">
        <v>10.5</v>
      </c>
      <c r="I33" s="176">
        <v>1103456</v>
      </c>
      <c r="J33" s="66">
        <v>3.4</v>
      </c>
    </row>
    <row r="34" spans="1:10" ht="11.45" customHeight="1" x14ac:dyDescent="0.2">
      <c r="A34" s="68">
        <f>IF(D34&lt;&gt;"",COUNTA($D$9:D34),"")</f>
        <v>26</v>
      </c>
      <c r="B34" s="65">
        <v>2020</v>
      </c>
      <c r="C34" s="176">
        <v>6057571</v>
      </c>
      <c r="D34" s="66">
        <v>-27.6</v>
      </c>
      <c r="E34" s="176">
        <v>166495</v>
      </c>
      <c r="F34" s="66">
        <v>-57.6</v>
      </c>
      <c r="G34" s="176">
        <v>27770374</v>
      </c>
      <c r="H34" s="66">
        <v>-18.600000000000001</v>
      </c>
      <c r="I34" s="176">
        <v>520273</v>
      </c>
      <c r="J34" s="66">
        <v>-52.9</v>
      </c>
    </row>
    <row r="35" spans="1:10" ht="11.45" customHeight="1" x14ac:dyDescent="0.2">
      <c r="A35" s="68">
        <f>IF(D35&lt;&gt;"",COUNTA($D$9:D35),"")</f>
        <v>27</v>
      </c>
      <c r="B35" s="65">
        <v>2021</v>
      </c>
      <c r="C35" s="176">
        <v>5458357</v>
      </c>
      <c r="D35" s="66">
        <v>-9.9</v>
      </c>
      <c r="E35" s="176">
        <v>152557</v>
      </c>
      <c r="F35" s="66">
        <v>-8.4</v>
      </c>
      <c r="G35" s="176">
        <v>26549951</v>
      </c>
      <c r="H35" s="66">
        <v>-4.4000000000000004</v>
      </c>
      <c r="I35" s="176">
        <v>445142</v>
      </c>
      <c r="J35" s="66">
        <v>-14.4</v>
      </c>
    </row>
    <row r="36" spans="1:10" ht="11.45" customHeight="1" x14ac:dyDescent="0.2">
      <c r="A36" s="68">
        <f>IF(D36&lt;&gt;"",COUNTA($D$9:D36),"")</f>
        <v>28</v>
      </c>
      <c r="B36" s="65">
        <v>2022</v>
      </c>
      <c r="C36" s="176">
        <v>7351473</v>
      </c>
      <c r="D36" s="66">
        <v>34.700000000000003</v>
      </c>
      <c r="E36" s="176">
        <v>284741</v>
      </c>
      <c r="F36" s="66">
        <v>86.6</v>
      </c>
      <c r="G36" s="176">
        <v>31763633</v>
      </c>
      <c r="H36" s="66">
        <v>19.600000000000001</v>
      </c>
      <c r="I36" s="176">
        <v>769263</v>
      </c>
      <c r="J36" s="66">
        <v>72.8</v>
      </c>
    </row>
    <row r="37" spans="1:10" ht="11.45" customHeight="1" x14ac:dyDescent="0.2">
      <c r="A37" s="68">
        <f>IF(D37&lt;&gt;"",COUNTA($D$9:D37),"")</f>
        <v>29</v>
      </c>
      <c r="B37" s="65">
        <v>2023</v>
      </c>
      <c r="C37" s="176">
        <v>7672047</v>
      </c>
      <c r="D37" s="66">
        <v>-8.3000000000000007</v>
      </c>
      <c r="E37" s="176">
        <v>335503</v>
      </c>
      <c r="F37" s="66">
        <v>-14.6</v>
      </c>
      <c r="G37" s="176">
        <v>32155709</v>
      </c>
      <c r="H37" s="66">
        <v>-5.7</v>
      </c>
      <c r="I37" s="176">
        <v>908388</v>
      </c>
      <c r="J37" s="66">
        <v>-17.7</v>
      </c>
    </row>
    <row r="38" spans="1:10" ht="11.45" customHeight="1" x14ac:dyDescent="0.2">
      <c r="A38" s="68">
        <f>IF(D38&lt;&gt;"",COUNTA($D$9:D38),"")</f>
        <v>30</v>
      </c>
      <c r="B38" s="65">
        <v>2024</v>
      </c>
      <c r="C38" s="176">
        <v>8042282</v>
      </c>
      <c r="D38" s="66">
        <v>4.8</v>
      </c>
      <c r="E38" s="176">
        <v>364452</v>
      </c>
      <c r="F38" s="66">
        <v>8.6</v>
      </c>
      <c r="G38" s="176">
        <v>32896064</v>
      </c>
      <c r="H38" s="66">
        <v>2.2999999999999998</v>
      </c>
      <c r="I38" s="176">
        <v>983403</v>
      </c>
      <c r="J38" s="66">
        <v>8.3000000000000007</v>
      </c>
    </row>
    <row r="39" spans="1:10" ht="11.45" customHeight="1" x14ac:dyDescent="0.2">
      <c r="A39" s="68" t="str">
        <f>IF(D39&lt;&gt;"",COUNTA($D$9:D39),"")</f>
        <v/>
      </c>
      <c r="B39" s="69" t="s">
        <v>113</v>
      </c>
      <c r="C39" s="176"/>
      <c r="D39" s="66"/>
      <c r="E39" s="176"/>
      <c r="F39" s="66"/>
      <c r="G39" s="176"/>
      <c r="H39" s="66"/>
      <c r="I39" s="176"/>
      <c r="J39" s="66"/>
    </row>
    <row r="40" spans="1:10" ht="11.45" customHeight="1" x14ac:dyDescent="0.2">
      <c r="A40" s="68">
        <f>IF(D40&lt;&gt;"",COUNTA($D$9:D40),"")</f>
        <v>31</v>
      </c>
      <c r="B40" s="69" t="s">
        <v>115</v>
      </c>
      <c r="C40" s="176">
        <v>247553</v>
      </c>
      <c r="D40" s="66">
        <v>-3.5</v>
      </c>
      <c r="E40" s="176">
        <v>8839</v>
      </c>
      <c r="F40" s="66">
        <v>16.100000000000001</v>
      </c>
      <c r="G40" s="176">
        <v>959815</v>
      </c>
      <c r="H40" s="66">
        <v>-1.2</v>
      </c>
      <c r="I40" s="176">
        <v>25278</v>
      </c>
      <c r="J40" s="66">
        <v>19.100000000000001</v>
      </c>
    </row>
    <row r="41" spans="1:10" ht="11.45" customHeight="1" x14ac:dyDescent="0.2">
      <c r="A41" s="68">
        <f>IF(D41&lt;&gt;"",COUNTA($D$9:D41),"")</f>
        <v>32</v>
      </c>
      <c r="B41" s="70" t="s">
        <v>116</v>
      </c>
      <c r="C41" s="176">
        <v>337170</v>
      </c>
      <c r="D41" s="66">
        <v>12.9</v>
      </c>
      <c r="E41" s="176">
        <v>11085</v>
      </c>
      <c r="F41" s="66">
        <v>25.8</v>
      </c>
      <c r="G41" s="176">
        <v>1229418</v>
      </c>
      <c r="H41" s="66">
        <v>12</v>
      </c>
      <c r="I41" s="176">
        <v>31514</v>
      </c>
      <c r="J41" s="66">
        <v>33.6</v>
      </c>
    </row>
    <row r="42" spans="1:10" ht="11.45" customHeight="1" x14ac:dyDescent="0.2">
      <c r="A42" s="68">
        <f>IF(D42&lt;&gt;"",COUNTA($D$9:D42),"")</f>
        <v>33</v>
      </c>
      <c r="B42" s="70" t="s">
        <v>117</v>
      </c>
      <c r="C42" s="176">
        <v>542342</v>
      </c>
      <c r="D42" s="66">
        <v>31.6</v>
      </c>
      <c r="E42" s="176">
        <v>17759</v>
      </c>
      <c r="F42" s="66">
        <v>74</v>
      </c>
      <c r="G42" s="176">
        <v>1937832</v>
      </c>
      <c r="H42" s="66">
        <v>30.7</v>
      </c>
      <c r="I42" s="176">
        <v>43137</v>
      </c>
      <c r="J42" s="66">
        <v>60.5</v>
      </c>
    </row>
    <row r="43" spans="1:10" ht="11.45" customHeight="1" x14ac:dyDescent="0.2">
      <c r="A43" s="68">
        <f>IF(D43&lt;&gt;"",COUNTA($D$9:D43),"")</f>
        <v>34</v>
      </c>
      <c r="B43" s="70" t="s">
        <v>118</v>
      </c>
      <c r="C43" s="176">
        <v>512230</v>
      </c>
      <c r="D43" s="66">
        <v>-17.100000000000001</v>
      </c>
      <c r="E43" s="176">
        <v>20564</v>
      </c>
      <c r="F43" s="66">
        <v>6.1</v>
      </c>
      <c r="G43" s="176">
        <v>1867143</v>
      </c>
      <c r="H43" s="66">
        <v>-22</v>
      </c>
      <c r="I43" s="176">
        <v>50349</v>
      </c>
      <c r="J43" s="66">
        <v>0</v>
      </c>
    </row>
    <row r="44" spans="1:10" ht="11.45" customHeight="1" x14ac:dyDescent="0.2">
      <c r="A44" s="68">
        <f>IF(D44&lt;&gt;"",COUNTA($D$9:D44),"")</f>
        <v>35</v>
      </c>
      <c r="B44" s="70" t="s">
        <v>119</v>
      </c>
      <c r="C44" s="176">
        <v>874490</v>
      </c>
      <c r="D44" s="66">
        <v>6.7</v>
      </c>
      <c r="E44" s="176">
        <v>37825</v>
      </c>
      <c r="F44" s="66">
        <v>29.7</v>
      </c>
      <c r="G44" s="176">
        <v>3313225</v>
      </c>
      <c r="H44" s="66">
        <v>5.3</v>
      </c>
      <c r="I44" s="176">
        <v>91447</v>
      </c>
      <c r="J44" s="66">
        <v>22.6</v>
      </c>
    </row>
    <row r="45" spans="1:10" ht="11.45" customHeight="1" x14ac:dyDescent="0.2">
      <c r="A45" s="68">
        <f>IF(D45&lt;&gt;"",COUNTA($D$9:D45),"")</f>
        <v>36</v>
      </c>
      <c r="B45" s="70" t="s">
        <v>120</v>
      </c>
      <c r="C45" s="176">
        <v>896565</v>
      </c>
      <c r="D45" s="66">
        <v>3</v>
      </c>
      <c r="E45" s="176">
        <v>45623</v>
      </c>
      <c r="F45" s="66">
        <v>1.4</v>
      </c>
      <c r="G45" s="176">
        <v>3786131</v>
      </c>
      <c r="H45" s="66">
        <v>2.1</v>
      </c>
      <c r="I45" s="176">
        <v>119080</v>
      </c>
      <c r="J45" s="66">
        <v>0.9</v>
      </c>
    </row>
    <row r="46" spans="1:10" ht="11.45" customHeight="1" x14ac:dyDescent="0.2">
      <c r="A46" s="68">
        <f>IF(D46&lt;&gt;"",COUNTA($D$9:D46),"")</f>
        <v>37</v>
      </c>
      <c r="B46" s="70" t="s">
        <v>121</v>
      </c>
      <c r="C46" s="176">
        <v>1123379</v>
      </c>
      <c r="D46" s="66">
        <v>0.2</v>
      </c>
      <c r="E46" s="176">
        <v>77579</v>
      </c>
      <c r="F46" s="66">
        <v>1.6</v>
      </c>
      <c r="G46" s="176">
        <v>5423837</v>
      </c>
      <c r="H46" s="66">
        <v>0.9</v>
      </c>
      <c r="I46" s="176">
        <v>210852</v>
      </c>
      <c r="J46" s="66">
        <v>-4.8</v>
      </c>
    </row>
    <row r="47" spans="1:10" ht="11.45" customHeight="1" x14ac:dyDescent="0.2">
      <c r="A47" s="68">
        <f>IF(D47&lt;&gt;"",COUNTA($D$9:D47),"")</f>
        <v>38</v>
      </c>
      <c r="B47" s="70" t="s">
        <v>122</v>
      </c>
      <c r="C47" s="176">
        <v>1146921</v>
      </c>
      <c r="D47" s="66">
        <v>9.9</v>
      </c>
      <c r="E47" s="176">
        <v>60267</v>
      </c>
      <c r="F47" s="66">
        <v>13</v>
      </c>
      <c r="G47" s="176">
        <v>5358040</v>
      </c>
      <c r="H47" s="66">
        <v>0.5</v>
      </c>
      <c r="I47" s="176">
        <v>177432</v>
      </c>
      <c r="J47" s="66">
        <v>14.2</v>
      </c>
    </row>
    <row r="48" spans="1:10" ht="11.45" customHeight="1" x14ac:dyDescent="0.2">
      <c r="A48" s="68">
        <f>IF(D48&lt;&gt;"",COUNTA($D$9:D48),"")</f>
        <v>39</v>
      </c>
      <c r="B48" s="70" t="s">
        <v>123</v>
      </c>
      <c r="C48" s="176">
        <v>873363</v>
      </c>
      <c r="D48" s="66">
        <v>-1.1000000000000001</v>
      </c>
      <c r="E48" s="176">
        <v>37485</v>
      </c>
      <c r="F48" s="66">
        <v>7.8</v>
      </c>
      <c r="G48" s="176">
        <v>3526110</v>
      </c>
      <c r="H48" s="66">
        <v>2.4</v>
      </c>
      <c r="I48" s="176">
        <v>102389</v>
      </c>
      <c r="J48" s="66">
        <v>14.5</v>
      </c>
    </row>
    <row r="49" spans="1:10" ht="11.45" customHeight="1" x14ac:dyDescent="0.2">
      <c r="A49" s="68">
        <f>IF(D49&lt;&gt;"",COUNTA($D$9:D49),"")</f>
        <v>40</v>
      </c>
      <c r="B49" s="70" t="s">
        <v>124</v>
      </c>
      <c r="C49" s="176">
        <v>724644</v>
      </c>
      <c r="D49" s="66">
        <v>13.2</v>
      </c>
      <c r="E49" s="176">
        <v>20597</v>
      </c>
      <c r="F49" s="66">
        <v>-3.5</v>
      </c>
      <c r="G49" s="176">
        <v>2831763</v>
      </c>
      <c r="H49" s="66">
        <v>4.0999999999999996</v>
      </c>
      <c r="I49" s="176">
        <v>56402</v>
      </c>
      <c r="J49" s="66">
        <v>4.5</v>
      </c>
    </row>
    <row r="50" spans="1:10" ht="11.45" customHeight="1" x14ac:dyDescent="0.2">
      <c r="A50" s="68">
        <f>IF(D50&lt;&gt;"",COUNTA($D$9:D50),"")</f>
        <v>41</v>
      </c>
      <c r="B50" s="70" t="s">
        <v>125</v>
      </c>
      <c r="C50" s="176">
        <v>374451</v>
      </c>
      <c r="D50" s="66">
        <v>8.9</v>
      </c>
      <c r="E50" s="176">
        <v>13289</v>
      </c>
      <c r="F50" s="66">
        <v>-11.5</v>
      </c>
      <c r="G50" s="176">
        <v>1308424</v>
      </c>
      <c r="H50" s="66">
        <v>7.9</v>
      </c>
      <c r="I50" s="176">
        <v>37658</v>
      </c>
      <c r="J50" s="66">
        <v>3.8</v>
      </c>
    </row>
    <row r="51" spans="1:10" ht="11.45" customHeight="1" x14ac:dyDescent="0.2">
      <c r="A51" s="68">
        <f>IF(D51&lt;&gt;"",COUNTA($D$9:D51),"")</f>
        <v>42</v>
      </c>
      <c r="B51" s="70" t="s">
        <v>126</v>
      </c>
      <c r="C51" s="176">
        <v>389174</v>
      </c>
      <c r="D51" s="66">
        <v>6.4</v>
      </c>
      <c r="E51" s="176">
        <v>13540</v>
      </c>
      <c r="F51" s="66">
        <v>-6.3</v>
      </c>
      <c r="G51" s="176">
        <v>1354326</v>
      </c>
      <c r="H51" s="66">
        <v>6</v>
      </c>
      <c r="I51" s="176">
        <v>37865</v>
      </c>
      <c r="J51" s="66">
        <v>1.8</v>
      </c>
    </row>
    <row r="52" spans="1:10" ht="11.45" customHeight="1" x14ac:dyDescent="0.2">
      <c r="A52" s="68" t="str">
        <f>IF(D52&lt;&gt;"",COUNTA($D$9:D52),"")</f>
        <v/>
      </c>
      <c r="B52" s="69" t="s">
        <v>113</v>
      </c>
      <c r="C52" s="176"/>
      <c r="D52" s="66"/>
      <c r="E52" s="176"/>
      <c r="F52" s="66"/>
      <c r="G52" s="176"/>
      <c r="H52" s="66"/>
      <c r="I52" s="176"/>
      <c r="J52" s="66"/>
    </row>
    <row r="53" spans="1:10" ht="11.45" customHeight="1" x14ac:dyDescent="0.2">
      <c r="A53" s="68">
        <f>IF(D53&lt;&gt;"",COUNTA($D$9:D53),"")</f>
        <v>43</v>
      </c>
      <c r="B53" s="69" t="s">
        <v>127</v>
      </c>
      <c r="C53" s="176">
        <v>271169</v>
      </c>
      <c r="D53" s="66">
        <v>9.5</v>
      </c>
      <c r="E53" s="176">
        <v>8710</v>
      </c>
      <c r="F53" s="66">
        <v>-1.5</v>
      </c>
      <c r="G53" s="176">
        <v>1028980</v>
      </c>
      <c r="H53" s="66">
        <v>7.2</v>
      </c>
      <c r="I53" s="176">
        <v>27946</v>
      </c>
      <c r="J53" s="66">
        <v>10.6</v>
      </c>
    </row>
    <row r="54" spans="1:10" ht="11.45" customHeight="1" x14ac:dyDescent="0.2">
      <c r="A54" s="68">
        <f>IF(D54&lt;&gt;"",COUNTA($D$9:D54),"")</f>
        <v>44</v>
      </c>
      <c r="B54" s="70" t="s">
        <v>116</v>
      </c>
      <c r="C54" s="176">
        <v>341830</v>
      </c>
      <c r="D54" s="66">
        <v>1.4</v>
      </c>
      <c r="E54" s="176">
        <v>9426</v>
      </c>
      <c r="F54" s="66">
        <v>-15</v>
      </c>
      <c r="G54" s="176">
        <v>1223637</v>
      </c>
      <c r="H54" s="66">
        <v>-0.5</v>
      </c>
      <c r="I54" s="176">
        <v>29610</v>
      </c>
      <c r="J54" s="66">
        <v>-6</v>
      </c>
    </row>
    <row r="55" spans="1:10" ht="11.45" customHeight="1" x14ac:dyDescent="0.2">
      <c r="A55" s="68">
        <f>IF(D55&lt;&gt;"",COUNTA($D$9:D55),"")</f>
        <v>45</v>
      </c>
      <c r="B55" s="70" t="s">
        <v>117</v>
      </c>
      <c r="C55" s="176">
        <v>446938</v>
      </c>
      <c r="D55" s="66">
        <v>-17.600000000000001</v>
      </c>
      <c r="E55" s="176">
        <v>11120</v>
      </c>
      <c r="F55" s="66">
        <v>-37.4</v>
      </c>
      <c r="G55" s="176">
        <v>1555578</v>
      </c>
      <c r="H55" s="66">
        <v>-19.7</v>
      </c>
      <c r="I55" s="176">
        <v>35287</v>
      </c>
      <c r="J55" s="66">
        <v>-18.2</v>
      </c>
    </row>
    <row r="56" spans="1:10" ht="11.45" customHeight="1" x14ac:dyDescent="0.2">
      <c r="A56" s="68">
        <f>IF(D56&lt;&gt;"",COUNTA($D$9:D56),"")</f>
        <v>46</v>
      </c>
      <c r="B56" s="70" t="s">
        <v>118</v>
      </c>
      <c r="C56" s="176">
        <v>670309</v>
      </c>
      <c r="D56" s="66">
        <v>30.9</v>
      </c>
      <c r="E56" s="176">
        <v>20342</v>
      </c>
      <c r="F56" s="66">
        <v>-1.1000000000000001</v>
      </c>
      <c r="G56" s="176">
        <v>2485586</v>
      </c>
      <c r="H56" s="66">
        <v>33.1</v>
      </c>
      <c r="I56" s="176">
        <v>54901</v>
      </c>
      <c r="J56" s="66">
        <v>9</v>
      </c>
    </row>
    <row r="57" spans="1:10" ht="11.45" customHeight="1" x14ac:dyDescent="0.2">
      <c r="A57" s="68">
        <f>IF(D57&lt;&gt;"",COUNTA($D$9:D57),"")</f>
        <v>47</v>
      </c>
      <c r="B57" s="70" t="s">
        <v>119</v>
      </c>
      <c r="C57" s="176">
        <v>792027</v>
      </c>
      <c r="D57" s="66">
        <v>-9.4</v>
      </c>
      <c r="E57" s="176">
        <v>30287</v>
      </c>
      <c r="F57" s="66">
        <v>-19.899999999999999</v>
      </c>
      <c r="G57" s="176">
        <v>3009412</v>
      </c>
      <c r="H57" s="66">
        <v>-9.1999999999999993</v>
      </c>
      <c r="I57" s="176">
        <v>81963</v>
      </c>
      <c r="J57" s="66">
        <v>-10.4</v>
      </c>
    </row>
    <row r="58" spans="1:10" ht="11.45" customHeight="1" x14ac:dyDescent="0.2">
      <c r="A58" s="68">
        <f>IF(D58&lt;&gt;"",COUNTA($D$9:D58),"")</f>
        <v>48</v>
      </c>
      <c r="B58" s="70" t="s">
        <v>120</v>
      </c>
      <c r="C58" s="176">
        <v>971912</v>
      </c>
      <c r="D58" s="66">
        <v>8.4</v>
      </c>
      <c r="E58" s="176">
        <v>44746</v>
      </c>
      <c r="F58" s="66">
        <v>-1.9</v>
      </c>
      <c r="G58" s="176">
        <v>3898947</v>
      </c>
      <c r="H58" s="66">
        <v>3</v>
      </c>
      <c r="I58" s="176">
        <v>120551</v>
      </c>
      <c r="J58" s="66">
        <v>1.2</v>
      </c>
    </row>
    <row r="59" spans="1:10" ht="11.45" customHeight="1" x14ac:dyDescent="0.2">
      <c r="A59" s="68">
        <f>IF(D59&lt;&gt;"",COUNTA($D$9:D59),"")</f>
        <v>49</v>
      </c>
      <c r="B59" s="70" t="s">
        <v>121</v>
      </c>
      <c r="C59" s="176">
        <v>1112787</v>
      </c>
      <c r="D59" s="66">
        <v>-0.9</v>
      </c>
      <c r="E59" s="176">
        <v>77046</v>
      </c>
      <c r="F59" s="66">
        <v>-0.7</v>
      </c>
      <c r="G59" s="176">
        <v>5362730</v>
      </c>
      <c r="H59" s="66">
        <v>-1.1000000000000001</v>
      </c>
      <c r="I59" s="176">
        <v>224828</v>
      </c>
      <c r="J59" s="66">
        <v>6.6</v>
      </c>
    </row>
    <row r="60" spans="1:10" ht="11.45" customHeight="1" x14ac:dyDescent="0.2">
      <c r="A60" s="68">
        <f>IF(D60&lt;&gt;"",COUNTA($D$9:D60),"")</f>
        <v>50</v>
      </c>
      <c r="B60" s="70" t="s">
        <v>122</v>
      </c>
      <c r="C60" s="176">
        <v>1194687</v>
      </c>
      <c r="D60" s="66">
        <v>4.2</v>
      </c>
      <c r="E60" s="176">
        <v>57187</v>
      </c>
      <c r="F60" s="66">
        <v>-5.0999999999999996</v>
      </c>
      <c r="G60" s="176">
        <v>5670235</v>
      </c>
      <c r="H60" s="66">
        <v>5.8</v>
      </c>
      <c r="I60" s="176">
        <v>178615</v>
      </c>
      <c r="J60" s="66">
        <v>0.7</v>
      </c>
    </row>
    <row r="61" spans="1:10" ht="11.45" customHeight="1" x14ac:dyDescent="0.2">
      <c r="A61" s="68">
        <f>IF(D61&lt;&gt;"",COUNTA($D$9:D61),"")</f>
        <v>51</v>
      </c>
      <c r="B61" s="70" t="s">
        <v>123</v>
      </c>
      <c r="C61" s="176">
        <v>840749</v>
      </c>
      <c r="D61" s="66">
        <v>-3.7</v>
      </c>
      <c r="E61" s="176">
        <v>32757</v>
      </c>
      <c r="F61" s="66">
        <v>-12.6</v>
      </c>
      <c r="G61" s="176">
        <v>3498511</v>
      </c>
      <c r="H61" s="66">
        <v>-0.8</v>
      </c>
      <c r="I61" s="176">
        <v>91478</v>
      </c>
      <c r="J61" s="66">
        <v>-10.7</v>
      </c>
    </row>
    <row r="62" spans="1:10" ht="11.45" customHeight="1" x14ac:dyDescent="0.2">
      <c r="A62" s="68">
        <f>IF(D62&lt;&gt;"",COUNTA($D$9:D62),"")</f>
        <v>52</v>
      </c>
      <c r="B62" s="70" t="s">
        <v>124</v>
      </c>
      <c r="C62" s="176">
        <v>727919</v>
      </c>
      <c r="D62" s="66">
        <v>0.5</v>
      </c>
      <c r="E62" s="176">
        <v>18094</v>
      </c>
      <c r="F62" s="66">
        <v>-12.2</v>
      </c>
      <c r="G62" s="176">
        <v>2804824</v>
      </c>
      <c r="H62" s="66">
        <v>-1</v>
      </c>
      <c r="I62" s="176">
        <v>49532</v>
      </c>
      <c r="J62" s="66">
        <v>-12.2</v>
      </c>
    </row>
    <row r="63" spans="1:10" ht="11.45" customHeight="1" x14ac:dyDescent="0.2">
      <c r="A63" s="68">
        <f>IF(D63&lt;&gt;"",COUNTA($D$9:D63),"")</f>
        <v>53</v>
      </c>
      <c r="B63" s="70" t="s">
        <v>125</v>
      </c>
      <c r="C63" s="176" t="s">
        <v>445</v>
      </c>
      <c r="D63" s="66" t="s">
        <v>446</v>
      </c>
      <c r="E63" s="176" t="s">
        <v>446</v>
      </c>
      <c r="F63" s="66" t="s">
        <v>446</v>
      </c>
      <c r="G63" s="176" t="s">
        <v>446</v>
      </c>
      <c r="H63" s="66" t="s">
        <v>446</v>
      </c>
      <c r="I63" s="176" t="s">
        <v>446</v>
      </c>
      <c r="J63" s="66" t="s">
        <v>446</v>
      </c>
    </row>
    <row r="64" spans="1:10" ht="11.45" customHeight="1" x14ac:dyDescent="0.2">
      <c r="A64" s="68">
        <f>IF(D64&lt;&gt;"",COUNTA($D$9:D64),"")</f>
        <v>54</v>
      </c>
      <c r="B64" s="70" t="s">
        <v>126</v>
      </c>
      <c r="C64" s="176" t="s">
        <v>445</v>
      </c>
      <c r="D64" s="66" t="s">
        <v>446</v>
      </c>
      <c r="E64" s="176" t="s">
        <v>446</v>
      </c>
      <c r="F64" s="66" t="s">
        <v>446</v>
      </c>
      <c r="G64" s="176" t="s">
        <v>446</v>
      </c>
      <c r="H64" s="66" t="s">
        <v>446</v>
      </c>
      <c r="I64" s="176" t="s">
        <v>446</v>
      </c>
      <c r="J64" s="66" t="s">
        <v>446</v>
      </c>
    </row>
    <row r="65" spans="3:10" ht="11.45" customHeight="1" x14ac:dyDescent="0.2">
      <c r="C65" s="62"/>
      <c r="D65" s="71"/>
      <c r="E65" s="62"/>
      <c r="F65" s="71"/>
      <c r="G65" s="62"/>
      <c r="H65" s="71"/>
      <c r="I65" s="62"/>
      <c r="J65" s="71"/>
    </row>
    <row r="66" spans="3:10" ht="11.45" customHeight="1" x14ac:dyDescent="0.2"/>
    <row r="67" spans="3:10" ht="11.45" customHeight="1" x14ac:dyDescent="0.2"/>
    <row r="68" spans="3:10" ht="11.45" customHeight="1" x14ac:dyDescent="0.2"/>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L56"/>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28515625" defaultRowHeight="11.25" x14ac:dyDescent="0.2"/>
  <cols>
    <col min="1" max="1" width="3.42578125" style="75" bestFit="1" customWidth="1"/>
    <col min="2" max="2" width="22.140625" style="91" customWidth="1"/>
    <col min="3" max="3" width="7.140625" style="91" customWidth="1"/>
    <col min="4" max="4" width="6" style="91" customWidth="1"/>
    <col min="5" max="5" width="7.85546875" style="91" bestFit="1" customWidth="1"/>
    <col min="6" max="6" width="5.85546875" style="91" customWidth="1"/>
    <col min="7" max="7" width="5.7109375" style="91" customWidth="1"/>
    <col min="8" max="8" width="7" style="91" customWidth="1"/>
    <col min="9" max="9" width="6.28515625" style="91" customWidth="1"/>
    <col min="10" max="10" width="8.7109375" style="91" bestFit="1" customWidth="1"/>
    <col min="11" max="11" width="6.28515625" style="91" customWidth="1"/>
    <col min="12" max="12" width="5.7109375" style="91" customWidth="1"/>
    <col min="13" max="232" width="9.28515625" style="75"/>
    <col min="233" max="233" width="3.7109375" style="75" customWidth="1"/>
    <col min="234" max="234" width="21.7109375" style="75" customWidth="1"/>
    <col min="235" max="235" width="7.5703125" style="75" customWidth="1"/>
    <col min="236" max="236" width="5.7109375" style="75" customWidth="1"/>
    <col min="237" max="237" width="7.7109375" style="75" customWidth="1"/>
    <col min="238" max="239" width="5.7109375" style="75" customWidth="1"/>
    <col min="240" max="240" width="7.7109375" style="75" customWidth="1"/>
    <col min="241" max="241" width="6.28515625" style="75" customWidth="1"/>
    <col min="242" max="242" width="8.28515625" style="75" customWidth="1"/>
    <col min="243" max="243" width="6.28515625" style="75" customWidth="1"/>
    <col min="244" max="244" width="5.7109375" style="75" customWidth="1"/>
    <col min="245" max="488" width="9.28515625" style="75"/>
    <col min="489" max="489" width="3.7109375" style="75" customWidth="1"/>
    <col min="490" max="490" width="21.7109375" style="75" customWidth="1"/>
    <col min="491" max="491" width="7.5703125" style="75" customWidth="1"/>
    <col min="492" max="492" width="5.7109375" style="75" customWidth="1"/>
    <col min="493" max="493" width="7.7109375" style="75" customWidth="1"/>
    <col min="494" max="495" width="5.7109375" style="75" customWidth="1"/>
    <col min="496" max="496" width="7.7109375" style="75" customWidth="1"/>
    <col min="497" max="497" width="6.28515625" style="75" customWidth="1"/>
    <col min="498" max="498" width="8.28515625" style="75" customWidth="1"/>
    <col min="499" max="499" width="6.28515625" style="75" customWidth="1"/>
    <col min="500" max="500" width="5.7109375" style="75" customWidth="1"/>
    <col min="501" max="744" width="9.28515625" style="75"/>
    <col min="745" max="745" width="3.7109375" style="75" customWidth="1"/>
    <col min="746" max="746" width="21.7109375" style="75" customWidth="1"/>
    <col min="747" max="747" width="7.5703125" style="75" customWidth="1"/>
    <col min="748" max="748" width="5.7109375" style="75" customWidth="1"/>
    <col min="749" max="749" width="7.7109375" style="75" customWidth="1"/>
    <col min="750" max="751" width="5.7109375" style="75" customWidth="1"/>
    <col min="752" max="752" width="7.7109375" style="75" customWidth="1"/>
    <col min="753" max="753" width="6.28515625" style="75" customWidth="1"/>
    <col min="754" max="754" width="8.28515625" style="75" customWidth="1"/>
    <col min="755" max="755" width="6.28515625" style="75" customWidth="1"/>
    <col min="756" max="756" width="5.7109375" style="75" customWidth="1"/>
    <col min="757" max="1000" width="9.28515625" style="75"/>
    <col min="1001" max="1001" width="3.7109375" style="75" customWidth="1"/>
    <col min="1002" max="1002" width="21.7109375" style="75" customWidth="1"/>
    <col min="1003" max="1003" width="7.5703125" style="75" customWidth="1"/>
    <col min="1004" max="1004" width="5.7109375" style="75" customWidth="1"/>
    <col min="1005" max="1005" width="7.7109375" style="75" customWidth="1"/>
    <col min="1006" max="1007" width="5.7109375" style="75" customWidth="1"/>
    <col min="1008" max="1008" width="7.7109375" style="75" customWidth="1"/>
    <col min="1009" max="1009" width="6.28515625" style="75" customWidth="1"/>
    <col min="1010" max="1010" width="8.28515625" style="75" customWidth="1"/>
    <col min="1011" max="1011" width="6.28515625" style="75" customWidth="1"/>
    <col min="1012" max="1012" width="5.7109375" style="75" customWidth="1"/>
    <col min="1013" max="1256" width="9.28515625" style="75"/>
    <col min="1257" max="1257" width="3.7109375" style="75" customWidth="1"/>
    <col min="1258" max="1258" width="21.7109375" style="75" customWidth="1"/>
    <col min="1259" max="1259" width="7.5703125" style="75" customWidth="1"/>
    <col min="1260" max="1260" width="5.7109375" style="75" customWidth="1"/>
    <col min="1261" max="1261" width="7.7109375" style="75" customWidth="1"/>
    <col min="1262" max="1263" width="5.7109375" style="75" customWidth="1"/>
    <col min="1264" max="1264" width="7.7109375" style="75" customWidth="1"/>
    <col min="1265" max="1265" width="6.28515625" style="75" customWidth="1"/>
    <col min="1266" max="1266" width="8.28515625" style="75" customWidth="1"/>
    <col min="1267" max="1267" width="6.28515625" style="75" customWidth="1"/>
    <col min="1268" max="1268" width="5.7109375" style="75" customWidth="1"/>
    <col min="1269" max="1512" width="9.28515625" style="75"/>
    <col min="1513" max="1513" width="3.7109375" style="75" customWidth="1"/>
    <col min="1514" max="1514" width="21.7109375" style="75" customWidth="1"/>
    <col min="1515" max="1515" width="7.5703125" style="75" customWidth="1"/>
    <col min="1516" max="1516" width="5.7109375" style="75" customWidth="1"/>
    <col min="1517" max="1517" width="7.7109375" style="75" customWidth="1"/>
    <col min="1518" max="1519" width="5.7109375" style="75" customWidth="1"/>
    <col min="1520" max="1520" width="7.7109375" style="75" customWidth="1"/>
    <col min="1521" max="1521" width="6.28515625" style="75" customWidth="1"/>
    <col min="1522" max="1522" width="8.28515625" style="75" customWidth="1"/>
    <col min="1523" max="1523" width="6.28515625" style="75" customWidth="1"/>
    <col min="1524" max="1524" width="5.7109375" style="75" customWidth="1"/>
    <col min="1525" max="1768" width="9.28515625" style="75"/>
    <col min="1769" max="1769" width="3.7109375" style="75" customWidth="1"/>
    <col min="1770" max="1770" width="21.7109375" style="75" customWidth="1"/>
    <col min="1771" max="1771" width="7.5703125" style="75" customWidth="1"/>
    <col min="1772" max="1772" width="5.7109375" style="75" customWidth="1"/>
    <col min="1773" max="1773" width="7.7109375" style="75" customWidth="1"/>
    <col min="1774" max="1775" width="5.7109375" style="75" customWidth="1"/>
    <col min="1776" max="1776" width="7.7109375" style="75" customWidth="1"/>
    <col min="1777" max="1777" width="6.28515625" style="75" customWidth="1"/>
    <col min="1778" max="1778" width="8.28515625" style="75" customWidth="1"/>
    <col min="1779" max="1779" width="6.28515625" style="75" customWidth="1"/>
    <col min="1780" max="1780" width="5.7109375" style="75" customWidth="1"/>
    <col min="1781" max="2024" width="9.28515625" style="75"/>
    <col min="2025" max="2025" width="3.7109375" style="75" customWidth="1"/>
    <col min="2026" max="2026" width="21.7109375" style="75" customWidth="1"/>
    <col min="2027" max="2027" width="7.5703125" style="75" customWidth="1"/>
    <col min="2028" max="2028" width="5.7109375" style="75" customWidth="1"/>
    <col min="2029" max="2029" width="7.7109375" style="75" customWidth="1"/>
    <col min="2030" max="2031" width="5.7109375" style="75" customWidth="1"/>
    <col min="2032" max="2032" width="7.7109375" style="75" customWidth="1"/>
    <col min="2033" max="2033" width="6.28515625" style="75" customWidth="1"/>
    <col min="2034" max="2034" width="8.28515625" style="75" customWidth="1"/>
    <col min="2035" max="2035" width="6.28515625" style="75" customWidth="1"/>
    <col min="2036" max="2036" width="5.7109375" style="75" customWidth="1"/>
    <col min="2037" max="2280" width="9.28515625" style="75"/>
    <col min="2281" max="2281" width="3.7109375" style="75" customWidth="1"/>
    <col min="2282" max="2282" width="21.7109375" style="75" customWidth="1"/>
    <col min="2283" max="2283" width="7.5703125" style="75" customWidth="1"/>
    <col min="2284" max="2284" width="5.7109375" style="75" customWidth="1"/>
    <col min="2285" max="2285" width="7.7109375" style="75" customWidth="1"/>
    <col min="2286" max="2287" width="5.7109375" style="75" customWidth="1"/>
    <col min="2288" max="2288" width="7.7109375" style="75" customWidth="1"/>
    <col min="2289" max="2289" width="6.28515625" style="75" customWidth="1"/>
    <col min="2290" max="2290" width="8.28515625" style="75" customWidth="1"/>
    <col min="2291" max="2291" width="6.28515625" style="75" customWidth="1"/>
    <col min="2292" max="2292" width="5.7109375" style="75" customWidth="1"/>
    <col min="2293" max="2536" width="9.28515625" style="75"/>
    <col min="2537" max="2537" width="3.7109375" style="75" customWidth="1"/>
    <col min="2538" max="2538" width="21.7109375" style="75" customWidth="1"/>
    <col min="2539" max="2539" width="7.5703125" style="75" customWidth="1"/>
    <col min="2540" max="2540" width="5.7109375" style="75" customWidth="1"/>
    <col min="2541" max="2541" width="7.7109375" style="75" customWidth="1"/>
    <col min="2542" max="2543" width="5.7109375" style="75" customWidth="1"/>
    <col min="2544" max="2544" width="7.7109375" style="75" customWidth="1"/>
    <col min="2545" max="2545" width="6.28515625" style="75" customWidth="1"/>
    <col min="2546" max="2546" width="8.28515625" style="75" customWidth="1"/>
    <col min="2547" max="2547" width="6.28515625" style="75" customWidth="1"/>
    <col min="2548" max="2548" width="5.7109375" style="75" customWidth="1"/>
    <col min="2549" max="2792" width="9.28515625" style="75"/>
    <col min="2793" max="2793" width="3.7109375" style="75" customWidth="1"/>
    <col min="2794" max="2794" width="21.7109375" style="75" customWidth="1"/>
    <col min="2795" max="2795" width="7.5703125" style="75" customWidth="1"/>
    <col min="2796" max="2796" width="5.7109375" style="75" customWidth="1"/>
    <col min="2797" max="2797" width="7.7109375" style="75" customWidth="1"/>
    <col min="2798" max="2799" width="5.7109375" style="75" customWidth="1"/>
    <col min="2800" max="2800" width="7.7109375" style="75" customWidth="1"/>
    <col min="2801" max="2801" width="6.28515625" style="75" customWidth="1"/>
    <col min="2802" max="2802" width="8.28515625" style="75" customWidth="1"/>
    <col min="2803" max="2803" width="6.28515625" style="75" customWidth="1"/>
    <col min="2804" max="2804" width="5.7109375" style="75" customWidth="1"/>
    <col min="2805" max="3048" width="9.28515625" style="75"/>
    <col min="3049" max="3049" width="3.7109375" style="75" customWidth="1"/>
    <col min="3050" max="3050" width="21.7109375" style="75" customWidth="1"/>
    <col min="3051" max="3051" width="7.5703125" style="75" customWidth="1"/>
    <col min="3052" max="3052" width="5.7109375" style="75" customWidth="1"/>
    <col min="3053" max="3053" width="7.7109375" style="75" customWidth="1"/>
    <col min="3054" max="3055" width="5.7109375" style="75" customWidth="1"/>
    <col min="3056" max="3056" width="7.7109375" style="75" customWidth="1"/>
    <col min="3057" max="3057" width="6.28515625" style="75" customWidth="1"/>
    <col min="3058" max="3058" width="8.28515625" style="75" customWidth="1"/>
    <col min="3059" max="3059" width="6.28515625" style="75" customWidth="1"/>
    <col min="3060" max="3060" width="5.7109375" style="75" customWidth="1"/>
    <col min="3061" max="3304" width="9.28515625" style="75"/>
    <col min="3305" max="3305" width="3.7109375" style="75" customWidth="1"/>
    <col min="3306" max="3306" width="21.7109375" style="75" customWidth="1"/>
    <col min="3307" max="3307" width="7.5703125" style="75" customWidth="1"/>
    <col min="3308" max="3308" width="5.7109375" style="75" customWidth="1"/>
    <col min="3309" max="3309" width="7.7109375" style="75" customWidth="1"/>
    <col min="3310" max="3311" width="5.7109375" style="75" customWidth="1"/>
    <col min="3312" max="3312" width="7.7109375" style="75" customWidth="1"/>
    <col min="3313" max="3313" width="6.28515625" style="75" customWidth="1"/>
    <col min="3314" max="3314" width="8.28515625" style="75" customWidth="1"/>
    <col min="3315" max="3315" width="6.28515625" style="75" customWidth="1"/>
    <col min="3316" max="3316" width="5.7109375" style="75" customWidth="1"/>
    <col min="3317" max="3560" width="9.28515625" style="75"/>
    <col min="3561" max="3561" width="3.7109375" style="75" customWidth="1"/>
    <col min="3562" max="3562" width="21.7109375" style="75" customWidth="1"/>
    <col min="3563" max="3563" width="7.5703125" style="75" customWidth="1"/>
    <col min="3564" max="3564" width="5.7109375" style="75" customWidth="1"/>
    <col min="3565" max="3565" width="7.7109375" style="75" customWidth="1"/>
    <col min="3566" max="3567" width="5.7109375" style="75" customWidth="1"/>
    <col min="3568" max="3568" width="7.7109375" style="75" customWidth="1"/>
    <col min="3569" max="3569" width="6.28515625" style="75" customWidth="1"/>
    <col min="3570" max="3570" width="8.28515625" style="75" customWidth="1"/>
    <col min="3571" max="3571" width="6.28515625" style="75" customWidth="1"/>
    <col min="3572" max="3572" width="5.7109375" style="75" customWidth="1"/>
    <col min="3573" max="3816" width="9.28515625" style="75"/>
    <col min="3817" max="3817" width="3.7109375" style="75" customWidth="1"/>
    <col min="3818" max="3818" width="21.7109375" style="75" customWidth="1"/>
    <col min="3819" max="3819" width="7.5703125" style="75" customWidth="1"/>
    <col min="3820" max="3820" width="5.7109375" style="75" customWidth="1"/>
    <col min="3821" max="3821" width="7.7109375" style="75" customWidth="1"/>
    <col min="3822" max="3823" width="5.7109375" style="75" customWidth="1"/>
    <col min="3824" max="3824" width="7.7109375" style="75" customWidth="1"/>
    <col min="3825" max="3825" width="6.28515625" style="75" customWidth="1"/>
    <col min="3826" max="3826" width="8.28515625" style="75" customWidth="1"/>
    <col min="3827" max="3827" width="6.28515625" style="75" customWidth="1"/>
    <col min="3828" max="3828" width="5.7109375" style="75" customWidth="1"/>
    <col min="3829" max="4072" width="9.28515625" style="75"/>
    <col min="4073" max="4073" width="3.7109375" style="75" customWidth="1"/>
    <col min="4074" max="4074" width="21.7109375" style="75" customWidth="1"/>
    <col min="4075" max="4075" width="7.5703125" style="75" customWidth="1"/>
    <col min="4076" max="4076" width="5.7109375" style="75" customWidth="1"/>
    <col min="4077" max="4077" width="7.7109375" style="75" customWidth="1"/>
    <col min="4078" max="4079" width="5.7109375" style="75" customWidth="1"/>
    <col min="4080" max="4080" width="7.7109375" style="75" customWidth="1"/>
    <col min="4081" max="4081" width="6.28515625" style="75" customWidth="1"/>
    <col min="4082" max="4082" width="8.28515625" style="75" customWidth="1"/>
    <col min="4083" max="4083" width="6.28515625" style="75" customWidth="1"/>
    <col min="4084" max="4084" width="5.7109375" style="75" customWidth="1"/>
    <col min="4085" max="4328" width="9.28515625" style="75"/>
    <col min="4329" max="4329" width="3.7109375" style="75" customWidth="1"/>
    <col min="4330" max="4330" width="21.7109375" style="75" customWidth="1"/>
    <col min="4331" max="4331" width="7.5703125" style="75" customWidth="1"/>
    <col min="4332" max="4332" width="5.7109375" style="75" customWidth="1"/>
    <col min="4333" max="4333" width="7.7109375" style="75" customWidth="1"/>
    <col min="4334" max="4335" width="5.7109375" style="75" customWidth="1"/>
    <col min="4336" max="4336" width="7.7109375" style="75" customWidth="1"/>
    <col min="4337" max="4337" width="6.28515625" style="75" customWidth="1"/>
    <col min="4338" max="4338" width="8.28515625" style="75" customWidth="1"/>
    <col min="4339" max="4339" width="6.28515625" style="75" customWidth="1"/>
    <col min="4340" max="4340" width="5.7109375" style="75" customWidth="1"/>
    <col min="4341" max="4584" width="9.28515625" style="75"/>
    <col min="4585" max="4585" width="3.7109375" style="75" customWidth="1"/>
    <col min="4586" max="4586" width="21.7109375" style="75" customWidth="1"/>
    <col min="4587" max="4587" width="7.5703125" style="75" customWidth="1"/>
    <col min="4588" max="4588" width="5.7109375" style="75" customWidth="1"/>
    <col min="4589" max="4589" width="7.7109375" style="75" customWidth="1"/>
    <col min="4590" max="4591" width="5.7109375" style="75" customWidth="1"/>
    <col min="4592" max="4592" width="7.7109375" style="75" customWidth="1"/>
    <col min="4593" max="4593" width="6.28515625" style="75" customWidth="1"/>
    <col min="4594" max="4594" width="8.28515625" style="75" customWidth="1"/>
    <col min="4595" max="4595" width="6.28515625" style="75" customWidth="1"/>
    <col min="4596" max="4596" width="5.7109375" style="75" customWidth="1"/>
    <col min="4597" max="4840" width="9.28515625" style="75"/>
    <col min="4841" max="4841" width="3.7109375" style="75" customWidth="1"/>
    <col min="4842" max="4842" width="21.7109375" style="75" customWidth="1"/>
    <col min="4843" max="4843" width="7.5703125" style="75" customWidth="1"/>
    <col min="4844" max="4844" width="5.7109375" style="75" customWidth="1"/>
    <col min="4845" max="4845" width="7.7109375" style="75" customWidth="1"/>
    <col min="4846" max="4847" width="5.7109375" style="75" customWidth="1"/>
    <col min="4848" max="4848" width="7.7109375" style="75" customWidth="1"/>
    <col min="4849" max="4849" width="6.28515625" style="75" customWidth="1"/>
    <col min="4850" max="4850" width="8.28515625" style="75" customWidth="1"/>
    <col min="4851" max="4851" width="6.28515625" style="75" customWidth="1"/>
    <col min="4852" max="4852" width="5.7109375" style="75" customWidth="1"/>
    <col min="4853" max="5096" width="9.28515625" style="75"/>
    <col min="5097" max="5097" width="3.7109375" style="75" customWidth="1"/>
    <col min="5098" max="5098" width="21.7109375" style="75" customWidth="1"/>
    <col min="5099" max="5099" width="7.5703125" style="75" customWidth="1"/>
    <col min="5100" max="5100" width="5.7109375" style="75" customWidth="1"/>
    <col min="5101" max="5101" width="7.7109375" style="75" customWidth="1"/>
    <col min="5102" max="5103" width="5.7109375" style="75" customWidth="1"/>
    <col min="5104" max="5104" width="7.7109375" style="75" customWidth="1"/>
    <col min="5105" max="5105" width="6.28515625" style="75" customWidth="1"/>
    <col min="5106" max="5106" width="8.28515625" style="75" customWidth="1"/>
    <col min="5107" max="5107" width="6.28515625" style="75" customWidth="1"/>
    <col min="5108" max="5108" width="5.7109375" style="75" customWidth="1"/>
    <col min="5109" max="5352" width="9.28515625" style="75"/>
    <col min="5353" max="5353" width="3.7109375" style="75" customWidth="1"/>
    <col min="5354" max="5354" width="21.7109375" style="75" customWidth="1"/>
    <col min="5355" max="5355" width="7.5703125" style="75" customWidth="1"/>
    <col min="5356" max="5356" width="5.7109375" style="75" customWidth="1"/>
    <col min="5357" max="5357" width="7.7109375" style="75" customWidth="1"/>
    <col min="5358" max="5359" width="5.7109375" style="75" customWidth="1"/>
    <col min="5360" max="5360" width="7.7109375" style="75" customWidth="1"/>
    <col min="5361" max="5361" width="6.28515625" style="75" customWidth="1"/>
    <col min="5362" max="5362" width="8.28515625" style="75" customWidth="1"/>
    <col min="5363" max="5363" width="6.28515625" style="75" customWidth="1"/>
    <col min="5364" max="5364" width="5.7109375" style="75" customWidth="1"/>
    <col min="5365" max="5608" width="9.28515625" style="75"/>
    <col min="5609" max="5609" width="3.7109375" style="75" customWidth="1"/>
    <col min="5610" max="5610" width="21.7109375" style="75" customWidth="1"/>
    <col min="5611" max="5611" width="7.5703125" style="75" customWidth="1"/>
    <col min="5612" max="5612" width="5.7109375" style="75" customWidth="1"/>
    <col min="5613" max="5613" width="7.7109375" style="75" customWidth="1"/>
    <col min="5614" max="5615" width="5.7109375" style="75" customWidth="1"/>
    <col min="5616" max="5616" width="7.7109375" style="75" customWidth="1"/>
    <col min="5617" max="5617" width="6.28515625" style="75" customWidth="1"/>
    <col min="5618" max="5618" width="8.28515625" style="75" customWidth="1"/>
    <col min="5619" max="5619" width="6.28515625" style="75" customWidth="1"/>
    <col min="5620" max="5620" width="5.7109375" style="75" customWidth="1"/>
    <col min="5621" max="5864" width="9.28515625" style="75"/>
    <col min="5865" max="5865" width="3.7109375" style="75" customWidth="1"/>
    <col min="5866" max="5866" width="21.7109375" style="75" customWidth="1"/>
    <col min="5867" max="5867" width="7.5703125" style="75" customWidth="1"/>
    <col min="5868" max="5868" width="5.7109375" style="75" customWidth="1"/>
    <col min="5869" max="5869" width="7.7109375" style="75" customWidth="1"/>
    <col min="5870" max="5871" width="5.7109375" style="75" customWidth="1"/>
    <col min="5872" max="5872" width="7.7109375" style="75" customWidth="1"/>
    <col min="5873" max="5873" width="6.28515625" style="75" customWidth="1"/>
    <col min="5874" max="5874" width="8.28515625" style="75" customWidth="1"/>
    <col min="5875" max="5875" width="6.28515625" style="75" customWidth="1"/>
    <col min="5876" max="5876" width="5.7109375" style="75" customWidth="1"/>
    <col min="5877" max="6120" width="9.28515625" style="75"/>
    <col min="6121" max="6121" width="3.7109375" style="75" customWidth="1"/>
    <col min="6122" max="6122" width="21.7109375" style="75" customWidth="1"/>
    <col min="6123" max="6123" width="7.5703125" style="75" customWidth="1"/>
    <col min="6124" max="6124" width="5.7109375" style="75" customWidth="1"/>
    <col min="6125" max="6125" width="7.7109375" style="75" customWidth="1"/>
    <col min="6126" max="6127" width="5.7109375" style="75" customWidth="1"/>
    <col min="6128" max="6128" width="7.7109375" style="75" customWidth="1"/>
    <col min="6129" max="6129" width="6.28515625" style="75" customWidth="1"/>
    <col min="6130" max="6130" width="8.28515625" style="75" customWidth="1"/>
    <col min="6131" max="6131" width="6.28515625" style="75" customWidth="1"/>
    <col min="6132" max="6132" width="5.7109375" style="75" customWidth="1"/>
    <col min="6133" max="6376" width="9.28515625" style="75"/>
    <col min="6377" max="6377" width="3.7109375" style="75" customWidth="1"/>
    <col min="6378" max="6378" width="21.7109375" style="75" customWidth="1"/>
    <col min="6379" max="6379" width="7.5703125" style="75" customWidth="1"/>
    <col min="6380" max="6380" width="5.7109375" style="75" customWidth="1"/>
    <col min="6381" max="6381" width="7.7109375" style="75" customWidth="1"/>
    <col min="6382" max="6383" width="5.7109375" style="75" customWidth="1"/>
    <col min="6384" max="6384" width="7.7109375" style="75" customWidth="1"/>
    <col min="6385" max="6385" width="6.28515625" style="75" customWidth="1"/>
    <col min="6386" max="6386" width="8.28515625" style="75" customWidth="1"/>
    <col min="6387" max="6387" width="6.28515625" style="75" customWidth="1"/>
    <col min="6388" max="6388" width="5.7109375" style="75" customWidth="1"/>
    <col min="6389" max="6632" width="9.28515625" style="75"/>
    <col min="6633" max="6633" width="3.7109375" style="75" customWidth="1"/>
    <col min="6634" max="6634" width="21.7109375" style="75" customWidth="1"/>
    <col min="6635" max="6635" width="7.5703125" style="75" customWidth="1"/>
    <col min="6636" max="6636" width="5.7109375" style="75" customWidth="1"/>
    <col min="6637" max="6637" width="7.7109375" style="75" customWidth="1"/>
    <col min="6638" max="6639" width="5.7109375" style="75" customWidth="1"/>
    <col min="6640" max="6640" width="7.7109375" style="75" customWidth="1"/>
    <col min="6641" max="6641" width="6.28515625" style="75" customWidth="1"/>
    <col min="6642" max="6642" width="8.28515625" style="75" customWidth="1"/>
    <col min="6643" max="6643" width="6.28515625" style="75" customWidth="1"/>
    <col min="6644" max="6644" width="5.7109375" style="75" customWidth="1"/>
    <col min="6645" max="6888" width="9.28515625" style="75"/>
    <col min="6889" max="6889" width="3.7109375" style="75" customWidth="1"/>
    <col min="6890" max="6890" width="21.7109375" style="75" customWidth="1"/>
    <col min="6891" max="6891" width="7.5703125" style="75" customWidth="1"/>
    <col min="6892" max="6892" width="5.7109375" style="75" customWidth="1"/>
    <col min="6893" max="6893" width="7.7109375" style="75" customWidth="1"/>
    <col min="6894" max="6895" width="5.7109375" style="75" customWidth="1"/>
    <col min="6896" max="6896" width="7.7109375" style="75" customWidth="1"/>
    <col min="6897" max="6897" width="6.28515625" style="75" customWidth="1"/>
    <col min="6898" max="6898" width="8.28515625" style="75" customWidth="1"/>
    <col min="6899" max="6899" width="6.28515625" style="75" customWidth="1"/>
    <col min="6900" max="6900" width="5.7109375" style="75" customWidth="1"/>
    <col min="6901" max="7144" width="9.28515625" style="75"/>
    <col min="7145" max="7145" width="3.7109375" style="75" customWidth="1"/>
    <col min="7146" max="7146" width="21.7109375" style="75" customWidth="1"/>
    <col min="7147" max="7147" width="7.5703125" style="75" customWidth="1"/>
    <col min="7148" max="7148" width="5.7109375" style="75" customWidth="1"/>
    <col min="7149" max="7149" width="7.7109375" style="75" customWidth="1"/>
    <col min="7150" max="7151" width="5.7109375" style="75" customWidth="1"/>
    <col min="7152" max="7152" width="7.7109375" style="75" customWidth="1"/>
    <col min="7153" max="7153" width="6.28515625" style="75" customWidth="1"/>
    <col min="7154" max="7154" width="8.28515625" style="75" customWidth="1"/>
    <col min="7155" max="7155" width="6.28515625" style="75" customWidth="1"/>
    <col min="7156" max="7156" width="5.7109375" style="75" customWidth="1"/>
    <col min="7157" max="7400" width="9.28515625" style="75"/>
    <col min="7401" max="7401" width="3.7109375" style="75" customWidth="1"/>
    <col min="7402" max="7402" width="21.7109375" style="75" customWidth="1"/>
    <col min="7403" max="7403" width="7.5703125" style="75" customWidth="1"/>
    <col min="7404" max="7404" width="5.7109375" style="75" customWidth="1"/>
    <col min="7405" max="7405" width="7.7109375" style="75" customWidth="1"/>
    <col min="7406" max="7407" width="5.7109375" style="75" customWidth="1"/>
    <col min="7408" max="7408" width="7.7109375" style="75" customWidth="1"/>
    <col min="7409" max="7409" width="6.28515625" style="75" customWidth="1"/>
    <col min="7410" max="7410" width="8.28515625" style="75" customWidth="1"/>
    <col min="7411" max="7411" width="6.28515625" style="75" customWidth="1"/>
    <col min="7412" max="7412" width="5.7109375" style="75" customWidth="1"/>
    <col min="7413" max="7656" width="9.28515625" style="75"/>
    <col min="7657" max="7657" width="3.7109375" style="75" customWidth="1"/>
    <col min="7658" max="7658" width="21.7109375" style="75" customWidth="1"/>
    <col min="7659" max="7659" width="7.5703125" style="75" customWidth="1"/>
    <col min="7660" max="7660" width="5.7109375" style="75" customWidth="1"/>
    <col min="7661" max="7661" width="7.7109375" style="75" customWidth="1"/>
    <col min="7662" max="7663" width="5.7109375" style="75" customWidth="1"/>
    <col min="7664" max="7664" width="7.7109375" style="75" customWidth="1"/>
    <col min="7665" max="7665" width="6.28515625" style="75" customWidth="1"/>
    <col min="7666" max="7666" width="8.28515625" style="75" customWidth="1"/>
    <col min="7667" max="7667" width="6.28515625" style="75" customWidth="1"/>
    <col min="7668" max="7668" width="5.7109375" style="75" customWidth="1"/>
    <col min="7669" max="7912" width="9.28515625" style="75"/>
    <col min="7913" max="7913" width="3.7109375" style="75" customWidth="1"/>
    <col min="7914" max="7914" width="21.7109375" style="75" customWidth="1"/>
    <col min="7915" max="7915" width="7.5703125" style="75" customWidth="1"/>
    <col min="7916" max="7916" width="5.7109375" style="75" customWidth="1"/>
    <col min="7917" max="7917" width="7.7109375" style="75" customWidth="1"/>
    <col min="7918" max="7919" width="5.7109375" style="75" customWidth="1"/>
    <col min="7920" max="7920" width="7.7109375" style="75" customWidth="1"/>
    <col min="7921" max="7921" width="6.28515625" style="75" customWidth="1"/>
    <col min="7922" max="7922" width="8.28515625" style="75" customWidth="1"/>
    <col min="7923" max="7923" width="6.28515625" style="75" customWidth="1"/>
    <col min="7924" max="7924" width="5.7109375" style="75" customWidth="1"/>
    <col min="7925" max="8168" width="9.28515625" style="75"/>
    <col min="8169" max="8169" width="3.7109375" style="75" customWidth="1"/>
    <col min="8170" max="8170" width="21.7109375" style="75" customWidth="1"/>
    <col min="8171" max="8171" width="7.5703125" style="75" customWidth="1"/>
    <col min="8172" max="8172" width="5.7109375" style="75" customWidth="1"/>
    <col min="8173" max="8173" width="7.7109375" style="75" customWidth="1"/>
    <col min="8174" max="8175" width="5.7109375" style="75" customWidth="1"/>
    <col min="8176" max="8176" width="7.7109375" style="75" customWidth="1"/>
    <col min="8177" max="8177" width="6.28515625" style="75" customWidth="1"/>
    <col min="8178" max="8178" width="8.28515625" style="75" customWidth="1"/>
    <col min="8179" max="8179" width="6.28515625" style="75" customWidth="1"/>
    <col min="8180" max="8180" width="5.7109375" style="75" customWidth="1"/>
    <col min="8181" max="8424" width="9.28515625" style="75"/>
    <col min="8425" max="8425" width="3.7109375" style="75" customWidth="1"/>
    <col min="8426" max="8426" width="21.7109375" style="75" customWidth="1"/>
    <col min="8427" max="8427" width="7.5703125" style="75" customWidth="1"/>
    <col min="8428" max="8428" width="5.7109375" style="75" customWidth="1"/>
    <col min="8429" max="8429" width="7.7109375" style="75" customWidth="1"/>
    <col min="8430" max="8431" width="5.7109375" style="75" customWidth="1"/>
    <col min="8432" max="8432" width="7.7109375" style="75" customWidth="1"/>
    <col min="8433" max="8433" width="6.28515625" style="75" customWidth="1"/>
    <col min="8434" max="8434" width="8.28515625" style="75" customWidth="1"/>
    <col min="8435" max="8435" width="6.28515625" style="75" customWidth="1"/>
    <col min="8436" max="8436" width="5.7109375" style="75" customWidth="1"/>
    <col min="8437" max="8680" width="9.28515625" style="75"/>
    <col min="8681" max="8681" width="3.7109375" style="75" customWidth="1"/>
    <col min="8682" max="8682" width="21.7109375" style="75" customWidth="1"/>
    <col min="8683" max="8683" width="7.5703125" style="75" customWidth="1"/>
    <col min="8684" max="8684" width="5.7109375" style="75" customWidth="1"/>
    <col min="8685" max="8685" width="7.7109375" style="75" customWidth="1"/>
    <col min="8686" max="8687" width="5.7109375" style="75" customWidth="1"/>
    <col min="8688" max="8688" width="7.7109375" style="75" customWidth="1"/>
    <col min="8689" max="8689" width="6.28515625" style="75" customWidth="1"/>
    <col min="8690" max="8690" width="8.28515625" style="75" customWidth="1"/>
    <col min="8691" max="8691" width="6.28515625" style="75" customWidth="1"/>
    <col min="8692" max="8692" width="5.7109375" style="75" customWidth="1"/>
    <col min="8693" max="8936" width="9.28515625" style="75"/>
    <col min="8937" max="8937" width="3.7109375" style="75" customWidth="1"/>
    <col min="8938" max="8938" width="21.7109375" style="75" customWidth="1"/>
    <col min="8939" max="8939" width="7.5703125" style="75" customWidth="1"/>
    <col min="8940" max="8940" width="5.7109375" style="75" customWidth="1"/>
    <col min="8941" max="8941" width="7.7109375" style="75" customWidth="1"/>
    <col min="8942" max="8943" width="5.7109375" style="75" customWidth="1"/>
    <col min="8944" max="8944" width="7.7109375" style="75" customWidth="1"/>
    <col min="8945" max="8945" width="6.28515625" style="75" customWidth="1"/>
    <col min="8946" max="8946" width="8.28515625" style="75" customWidth="1"/>
    <col min="8947" max="8947" width="6.28515625" style="75" customWidth="1"/>
    <col min="8948" max="8948" width="5.7109375" style="75" customWidth="1"/>
    <col min="8949" max="9192" width="9.28515625" style="75"/>
    <col min="9193" max="9193" width="3.7109375" style="75" customWidth="1"/>
    <col min="9194" max="9194" width="21.7109375" style="75" customWidth="1"/>
    <col min="9195" max="9195" width="7.5703125" style="75" customWidth="1"/>
    <col min="9196" max="9196" width="5.7109375" style="75" customWidth="1"/>
    <col min="9197" max="9197" width="7.7109375" style="75" customWidth="1"/>
    <col min="9198" max="9199" width="5.7109375" style="75" customWidth="1"/>
    <col min="9200" max="9200" width="7.7109375" style="75" customWidth="1"/>
    <col min="9201" max="9201" width="6.28515625" style="75" customWidth="1"/>
    <col min="9202" max="9202" width="8.28515625" style="75" customWidth="1"/>
    <col min="9203" max="9203" width="6.28515625" style="75" customWidth="1"/>
    <col min="9204" max="9204" width="5.7109375" style="75" customWidth="1"/>
    <col min="9205" max="9448" width="9.28515625" style="75"/>
    <col min="9449" max="9449" width="3.7109375" style="75" customWidth="1"/>
    <col min="9450" max="9450" width="21.7109375" style="75" customWidth="1"/>
    <col min="9451" max="9451" width="7.5703125" style="75" customWidth="1"/>
    <col min="9452" max="9452" width="5.7109375" style="75" customWidth="1"/>
    <col min="9453" max="9453" width="7.7109375" style="75" customWidth="1"/>
    <col min="9454" max="9455" width="5.7109375" style="75" customWidth="1"/>
    <col min="9456" max="9456" width="7.7109375" style="75" customWidth="1"/>
    <col min="9457" max="9457" width="6.28515625" style="75" customWidth="1"/>
    <col min="9458" max="9458" width="8.28515625" style="75" customWidth="1"/>
    <col min="9459" max="9459" width="6.28515625" style="75" customWidth="1"/>
    <col min="9460" max="9460" width="5.7109375" style="75" customWidth="1"/>
    <col min="9461" max="9704" width="9.28515625" style="75"/>
    <col min="9705" max="9705" width="3.7109375" style="75" customWidth="1"/>
    <col min="9706" max="9706" width="21.7109375" style="75" customWidth="1"/>
    <col min="9707" max="9707" width="7.5703125" style="75" customWidth="1"/>
    <col min="9708" max="9708" width="5.7109375" style="75" customWidth="1"/>
    <col min="9709" max="9709" width="7.7109375" style="75" customWidth="1"/>
    <col min="9710" max="9711" width="5.7109375" style="75" customWidth="1"/>
    <col min="9712" max="9712" width="7.7109375" style="75" customWidth="1"/>
    <col min="9713" max="9713" width="6.28515625" style="75" customWidth="1"/>
    <col min="9714" max="9714" width="8.28515625" style="75" customWidth="1"/>
    <col min="9715" max="9715" width="6.28515625" style="75" customWidth="1"/>
    <col min="9716" max="9716" width="5.7109375" style="75" customWidth="1"/>
    <col min="9717" max="9960" width="9.28515625" style="75"/>
    <col min="9961" max="9961" width="3.7109375" style="75" customWidth="1"/>
    <col min="9962" max="9962" width="21.7109375" style="75" customWidth="1"/>
    <col min="9963" max="9963" width="7.5703125" style="75" customWidth="1"/>
    <col min="9964" max="9964" width="5.7109375" style="75" customWidth="1"/>
    <col min="9965" max="9965" width="7.7109375" style="75" customWidth="1"/>
    <col min="9966" max="9967" width="5.7109375" style="75" customWidth="1"/>
    <col min="9968" max="9968" width="7.7109375" style="75" customWidth="1"/>
    <col min="9969" max="9969" width="6.28515625" style="75" customWidth="1"/>
    <col min="9970" max="9970" width="8.28515625" style="75" customWidth="1"/>
    <col min="9971" max="9971" width="6.28515625" style="75" customWidth="1"/>
    <col min="9972" max="9972" width="5.7109375" style="75" customWidth="1"/>
    <col min="9973" max="10216" width="9.28515625" style="75"/>
    <col min="10217" max="10217" width="3.7109375" style="75" customWidth="1"/>
    <col min="10218" max="10218" width="21.7109375" style="75" customWidth="1"/>
    <col min="10219" max="10219" width="7.5703125" style="75" customWidth="1"/>
    <col min="10220" max="10220" width="5.7109375" style="75" customWidth="1"/>
    <col min="10221" max="10221" width="7.7109375" style="75" customWidth="1"/>
    <col min="10222" max="10223" width="5.7109375" style="75" customWidth="1"/>
    <col min="10224" max="10224" width="7.7109375" style="75" customWidth="1"/>
    <col min="10225" max="10225" width="6.28515625" style="75" customWidth="1"/>
    <col min="10226" max="10226" width="8.28515625" style="75" customWidth="1"/>
    <col min="10227" max="10227" width="6.28515625" style="75" customWidth="1"/>
    <col min="10228" max="10228" width="5.7109375" style="75" customWidth="1"/>
    <col min="10229" max="10472" width="9.28515625" style="75"/>
    <col min="10473" max="10473" width="3.7109375" style="75" customWidth="1"/>
    <col min="10474" max="10474" width="21.7109375" style="75" customWidth="1"/>
    <col min="10475" max="10475" width="7.5703125" style="75" customWidth="1"/>
    <col min="10476" max="10476" width="5.7109375" style="75" customWidth="1"/>
    <col min="10477" max="10477" width="7.7109375" style="75" customWidth="1"/>
    <col min="10478" max="10479" width="5.7109375" style="75" customWidth="1"/>
    <col min="10480" max="10480" width="7.7109375" style="75" customWidth="1"/>
    <col min="10481" max="10481" width="6.28515625" style="75" customWidth="1"/>
    <col min="10482" max="10482" width="8.28515625" style="75" customWidth="1"/>
    <col min="10483" max="10483" width="6.28515625" style="75" customWidth="1"/>
    <col min="10484" max="10484" width="5.7109375" style="75" customWidth="1"/>
    <col min="10485" max="10728" width="9.28515625" style="75"/>
    <col min="10729" max="10729" width="3.7109375" style="75" customWidth="1"/>
    <col min="10730" max="10730" width="21.7109375" style="75" customWidth="1"/>
    <col min="10731" max="10731" width="7.5703125" style="75" customWidth="1"/>
    <col min="10732" max="10732" width="5.7109375" style="75" customWidth="1"/>
    <col min="10733" max="10733" width="7.7109375" style="75" customWidth="1"/>
    <col min="10734" max="10735" width="5.7109375" style="75" customWidth="1"/>
    <col min="10736" max="10736" width="7.7109375" style="75" customWidth="1"/>
    <col min="10737" max="10737" width="6.28515625" style="75" customWidth="1"/>
    <col min="10738" max="10738" width="8.28515625" style="75" customWidth="1"/>
    <col min="10739" max="10739" width="6.28515625" style="75" customWidth="1"/>
    <col min="10740" max="10740" width="5.7109375" style="75" customWidth="1"/>
    <col min="10741" max="10984" width="9.28515625" style="75"/>
    <col min="10985" max="10985" width="3.7109375" style="75" customWidth="1"/>
    <col min="10986" max="10986" width="21.7109375" style="75" customWidth="1"/>
    <col min="10987" max="10987" width="7.5703125" style="75" customWidth="1"/>
    <col min="10988" max="10988" width="5.7109375" style="75" customWidth="1"/>
    <col min="10989" max="10989" width="7.7109375" style="75" customWidth="1"/>
    <col min="10990" max="10991" width="5.7109375" style="75" customWidth="1"/>
    <col min="10992" max="10992" width="7.7109375" style="75" customWidth="1"/>
    <col min="10993" max="10993" width="6.28515625" style="75" customWidth="1"/>
    <col min="10994" max="10994" width="8.28515625" style="75" customWidth="1"/>
    <col min="10995" max="10995" width="6.28515625" style="75" customWidth="1"/>
    <col min="10996" max="10996" width="5.7109375" style="75" customWidth="1"/>
    <col min="10997" max="11240" width="9.28515625" style="75"/>
    <col min="11241" max="11241" width="3.7109375" style="75" customWidth="1"/>
    <col min="11242" max="11242" width="21.7109375" style="75" customWidth="1"/>
    <col min="11243" max="11243" width="7.5703125" style="75" customWidth="1"/>
    <col min="11244" max="11244" width="5.7109375" style="75" customWidth="1"/>
    <col min="11245" max="11245" width="7.7109375" style="75" customWidth="1"/>
    <col min="11246" max="11247" width="5.7109375" style="75" customWidth="1"/>
    <col min="11248" max="11248" width="7.7109375" style="75" customWidth="1"/>
    <col min="11249" max="11249" width="6.28515625" style="75" customWidth="1"/>
    <col min="11250" max="11250" width="8.28515625" style="75" customWidth="1"/>
    <col min="11251" max="11251" width="6.28515625" style="75" customWidth="1"/>
    <col min="11252" max="11252" width="5.7109375" style="75" customWidth="1"/>
    <col min="11253" max="11496" width="9.28515625" style="75"/>
    <col min="11497" max="11497" width="3.7109375" style="75" customWidth="1"/>
    <col min="11498" max="11498" width="21.7109375" style="75" customWidth="1"/>
    <col min="11499" max="11499" width="7.5703125" style="75" customWidth="1"/>
    <col min="11500" max="11500" width="5.7109375" style="75" customWidth="1"/>
    <col min="11501" max="11501" width="7.7109375" style="75" customWidth="1"/>
    <col min="11502" max="11503" width="5.7109375" style="75" customWidth="1"/>
    <col min="11504" max="11504" width="7.7109375" style="75" customWidth="1"/>
    <col min="11505" max="11505" width="6.28515625" style="75" customWidth="1"/>
    <col min="11506" max="11506" width="8.28515625" style="75" customWidth="1"/>
    <col min="11507" max="11507" width="6.28515625" style="75" customWidth="1"/>
    <col min="11508" max="11508" width="5.7109375" style="75" customWidth="1"/>
    <col min="11509" max="11752" width="9.28515625" style="75"/>
    <col min="11753" max="11753" width="3.7109375" style="75" customWidth="1"/>
    <col min="11754" max="11754" width="21.7109375" style="75" customWidth="1"/>
    <col min="11755" max="11755" width="7.5703125" style="75" customWidth="1"/>
    <col min="11756" max="11756" width="5.7109375" style="75" customWidth="1"/>
    <col min="11757" max="11757" width="7.7109375" style="75" customWidth="1"/>
    <col min="11758" max="11759" width="5.7109375" style="75" customWidth="1"/>
    <col min="11760" max="11760" width="7.7109375" style="75" customWidth="1"/>
    <col min="11761" max="11761" width="6.28515625" style="75" customWidth="1"/>
    <col min="11762" max="11762" width="8.28515625" style="75" customWidth="1"/>
    <col min="11763" max="11763" width="6.28515625" style="75" customWidth="1"/>
    <col min="11764" max="11764" width="5.7109375" style="75" customWidth="1"/>
    <col min="11765" max="12008" width="9.28515625" style="75"/>
    <col min="12009" max="12009" width="3.7109375" style="75" customWidth="1"/>
    <col min="12010" max="12010" width="21.7109375" style="75" customWidth="1"/>
    <col min="12011" max="12011" width="7.5703125" style="75" customWidth="1"/>
    <col min="12012" max="12012" width="5.7109375" style="75" customWidth="1"/>
    <col min="12013" max="12013" width="7.7109375" style="75" customWidth="1"/>
    <col min="12014" max="12015" width="5.7109375" style="75" customWidth="1"/>
    <col min="12016" max="12016" width="7.7109375" style="75" customWidth="1"/>
    <col min="12017" max="12017" width="6.28515625" style="75" customWidth="1"/>
    <col min="12018" max="12018" width="8.28515625" style="75" customWidth="1"/>
    <col min="12019" max="12019" width="6.28515625" style="75" customWidth="1"/>
    <col min="12020" max="12020" width="5.7109375" style="75" customWidth="1"/>
    <col min="12021" max="12264" width="9.28515625" style="75"/>
    <col min="12265" max="12265" width="3.7109375" style="75" customWidth="1"/>
    <col min="12266" max="12266" width="21.7109375" style="75" customWidth="1"/>
    <col min="12267" max="12267" width="7.5703125" style="75" customWidth="1"/>
    <col min="12268" max="12268" width="5.7109375" style="75" customWidth="1"/>
    <col min="12269" max="12269" width="7.7109375" style="75" customWidth="1"/>
    <col min="12270" max="12271" width="5.7109375" style="75" customWidth="1"/>
    <col min="12272" max="12272" width="7.7109375" style="75" customWidth="1"/>
    <col min="12273" max="12273" width="6.28515625" style="75" customWidth="1"/>
    <col min="12274" max="12274" width="8.28515625" style="75" customWidth="1"/>
    <col min="12275" max="12275" width="6.28515625" style="75" customWidth="1"/>
    <col min="12276" max="12276" width="5.7109375" style="75" customWidth="1"/>
    <col min="12277" max="12520" width="9.28515625" style="75"/>
    <col min="12521" max="12521" width="3.7109375" style="75" customWidth="1"/>
    <col min="12522" max="12522" width="21.7109375" style="75" customWidth="1"/>
    <col min="12523" max="12523" width="7.5703125" style="75" customWidth="1"/>
    <col min="12524" max="12524" width="5.7109375" style="75" customWidth="1"/>
    <col min="12525" max="12525" width="7.7109375" style="75" customWidth="1"/>
    <col min="12526" max="12527" width="5.7109375" style="75" customWidth="1"/>
    <col min="12528" max="12528" width="7.7109375" style="75" customWidth="1"/>
    <col min="12529" max="12529" width="6.28515625" style="75" customWidth="1"/>
    <col min="12530" max="12530" width="8.28515625" style="75" customWidth="1"/>
    <col min="12531" max="12531" width="6.28515625" style="75" customWidth="1"/>
    <col min="12532" max="12532" width="5.7109375" style="75" customWidth="1"/>
    <col min="12533" max="12776" width="9.28515625" style="75"/>
    <col min="12777" max="12777" width="3.7109375" style="75" customWidth="1"/>
    <col min="12778" max="12778" width="21.7109375" style="75" customWidth="1"/>
    <col min="12779" max="12779" width="7.5703125" style="75" customWidth="1"/>
    <col min="12780" max="12780" width="5.7109375" style="75" customWidth="1"/>
    <col min="12781" max="12781" width="7.7109375" style="75" customWidth="1"/>
    <col min="12782" max="12783" width="5.7109375" style="75" customWidth="1"/>
    <col min="12784" max="12784" width="7.7109375" style="75" customWidth="1"/>
    <col min="12785" max="12785" width="6.28515625" style="75" customWidth="1"/>
    <col min="12786" max="12786" width="8.28515625" style="75" customWidth="1"/>
    <col min="12787" max="12787" width="6.28515625" style="75" customWidth="1"/>
    <col min="12788" max="12788" width="5.7109375" style="75" customWidth="1"/>
    <col min="12789" max="13032" width="9.28515625" style="75"/>
    <col min="13033" max="13033" width="3.7109375" style="75" customWidth="1"/>
    <col min="13034" max="13034" width="21.7109375" style="75" customWidth="1"/>
    <col min="13035" max="13035" width="7.5703125" style="75" customWidth="1"/>
    <col min="13036" max="13036" width="5.7109375" style="75" customWidth="1"/>
    <col min="13037" max="13037" width="7.7109375" style="75" customWidth="1"/>
    <col min="13038" max="13039" width="5.7109375" style="75" customWidth="1"/>
    <col min="13040" max="13040" width="7.7109375" style="75" customWidth="1"/>
    <col min="13041" max="13041" width="6.28515625" style="75" customWidth="1"/>
    <col min="13042" max="13042" width="8.28515625" style="75" customWidth="1"/>
    <col min="13043" max="13043" width="6.28515625" style="75" customWidth="1"/>
    <col min="13044" max="13044" width="5.7109375" style="75" customWidth="1"/>
    <col min="13045" max="13288" width="9.28515625" style="75"/>
    <col min="13289" max="13289" width="3.7109375" style="75" customWidth="1"/>
    <col min="13290" max="13290" width="21.7109375" style="75" customWidth="1"/>
    <col min="13291" max="13291" width="7.5703125" style="75" customWidth="1"/>
    <col min="13292" max="13292" width="5.7109375" style="75" customWidth="1"/>
    <col min="13293" max="13293" width="7.7109375" style="75" customWidth="1"/>
    <col min="13294" max="13295" width="5.7109375" style="75" customWidth="1"/>
    <col min="13296" max="13296" width="7.7109375" style="75" customWidth="1"/>
    <col min="13297" max="13297" width="6.28515625" style="75" customWidth="1"/>
    <col min="13298" max="13298" width="8.28515625" style="75" customWidth="1"/>
    <col min="13299" max="13299" width="6.28515625" style="75" customWidth="1"/>
    <col min="13300" max="13300" width="5.7109375" style="75" customWidth="1"/>
    <col min="13301" max="13544" width="9.28515625" style="75"/>
    <col min="13545" max="13545" width="3.7109375" style="75" customWidth="1"/>
    <col min="13546" max="13546" width="21.7109375" style="75" customWidth="1"/>
    <col min="13547" max="13547" width="7.5703125" style="75" customWidth="1"/>
    <col min="13548" max="13548" width="5.7109375" style="75" customWidth="1"/>
    <col min="13549" max="13549" width="7.7109375" style="75" customWidth="1"/>
    <col min="13550" max="13551" width="5.7109375" style="75" customWidth="1"/>
    <col min="13552" max="13552" width="7.7109375" style="75" customWidth="1"/>
    <col min="13553" max="13553" width="6.28515625" style="75" customWidth="1"/>
    <col min="13554" max="13554" width="8.28515625" style="75" customWidth="1"/>
    <col min="13555" max="13555" width="6.28515625" style="75" customWidth="1"/>
    <col min="13556" max="13556" width="5.7109375" style="75" customWidth="1"/>
    <col min="13557" max="13800" width="9.28515625" style="75"/>
    <col min="13801" max="13801" width="3.7109375" style="75" customWidth="1"/>
    <col min="13802" max="13802" width="21.7109375" style="75" customWidth="1"/>
    <col min="13803" max="13803" width="7.5703125" style="75" customWidth="1"/>
    <col min="13804" max="13804" width="5.7109375" style="75" customWidth="1"/>
    <col min="13805" max="13805" width="7.7109375" style="75" customWidth="1"/>
    <col min="13806" max="13807" width="5.7109375" style="75" customWidth="1"/>
    <col min="13808" max="13808" width="7.7109375" style="75" customWidth="1"/>
    <col min="13809" max="13809" width="6.28515625" style="75" customWidth="1"/>
    <col min="13810" max="13810" width="8.28515625" style="75" customWidth="1"/>
    <col min="13811" max="13811" width="6.28515625" style="75" customWidth="1"/>
    <col min="13812" max="13812" width="5.7109375" style="75" customWidth="1"/>
    <col min="13813" max="14056" width="9.28515625" style="75"/>
    <col min="14057" max="14057" width="3.7109375" style="75" customWidth="1"/>
    <col min="14058" max="14058" width="21.7109375" style="75" customWidth="1"/>
    <col min="14059" max="14059" width="7.5703125" style="75" customWidth="1"/>
    <col min="14060" max="14060" width="5.7109375" style="75" customWidth="1"/>
    <col min="14061" max="14061" width="7.7109375" style="75" customWidth="1"/>
    <col min="14062" max="14063" width="5.7109375" style="75" customWidth="1"/>
    <col min="14064" max="14064" width="7.7109375" style="75" customWidth="1"/>
    <col min="14065" max="14065" width="6.28515625" style="75" customWidth="1"/>
    <col min="14066" max="14066" width="8.28515625" style="75" customWidth="1"/>
    <col min="14067" max="14067" width="6.28515625" style="75" customWidth="1"/>
    <col min="14068" max="14068" width="5.7109375" style="75" customWidth="1"/>
    <col min="14069" max="14312" width="9.28515625" style="75"/>
    <col min="14313" max="14313" width="3.7109375" style="75" customWidth="1"/>
    <col min="14314" max="14314" width="21.7109375" style="75" customWidth="1"/>
    <col min="14315" max="14315" width="7.5703125" style="75" customWidth="1"/>
    <col min="14316" max="14316" width="5.7109375" style="75" customWidth="1"/>
    <col min="14317" max="14317" width="7.7109375" style="75" customWidth="1"/>
    <col min="14318" max="14319" width="5.7109375" style="75" customWidth="1"/>
    <col min="14320" max="14320" width="7.7109375" style="75" customWidth="1"/>
    <col min="14321" max="14321" width="6.28515625" style="75" customWidth="1"/>
    <col min="14322" max="14322" width="8.28515625" style="75" customWidth="1"/>
    <col min="14323" max="14323" width="6.28515625" style="75" customWidth="1"/>
    <col min="14324" max="14324" width="5.7109375" style="75" customWidth="1"/>
    <col min="14325" max="14568" width="9.28515625" style="75"/>
    <col min="14569" max="14569" width="3.7109375" style="75" customWidth="1"/>
    <col min="14570" max="14570" width="21.7109375" style="75" customWidth="1"/>
    <col min="14571" max="14571" width="7.5703125" style="75" customWidth="1"/>
    <col min="14572" max="14572" width="5.7109375" style="75" customWidth="1"/>
    <col min="14573" max="14573" width="7.7109375" style="75" customWidth="1"/>
    <col min="14574" max="14575" width="5.7109375" style="75" customWidth="1"/>
    <col min="14576" max="14576" width="7.7109375" style="75" customWidth="1"/>
    <col min="14577" max="14577" width="6.28515625" style="75" customWidth="1"/>
    <col min="14578" max="14578" width="8.28515625" style="75" customWidth="1"/>
    <col min="14579" max="14579" width="6.28515625" style="75" customWidth="1"/>
    <col min="14580" max="14580" width="5.7109375" style="75" customWidth="1"/>
    <col min="14581" max="14824" width="9.28515625" style="75"/>
    <col min="14825" max="14825" width="3.7109375" style="75" customWidth="1"/>
    <col min="14826" max="14826" width="21.7109375" style="75" customWidth="1"/>
    <col min="14827" max="14827" width="7.5703125" style="75" customWidth="1"/>
    <col min="14828" max="14828" width="5.7109375" style="75" customWidth="1"/>
    <col min="14829" max="14829" width="7.7109375" style="75" customWidth="1"/>
    <col min="14830" max="14831" width="5.7109375" style="75" customWidth="1"/>
    <col min="14832" max="14832" width="7.7109375" style="75" customWidth="1"/>
    <col min="14833" max="14833" width="6.28515625" style="75" customWidth="1"/>
    <col min="14834" max="14834" width="8.28515625" style="75" customWidth="1"/>
    <col min="14835" max="14835" width="6.28515625" style="75" customWidth="1"/>
    <col min="14836" max="14836" width="5.7109375" style="75" customWidth="1"/>
    <col min="14837" max="15080" width="9.28515625" style="75"/>
    <col min="15081" max="15081" width="3.7109375" style="75" customWidth="1"/>
    <col min="15082" max="15082" width="21.7109375" style="75" customWidth="1"/>
    <col min="15083" max="15083" width="7.5703125" style="75" customWidth="1"/>
    <col min="15084" max="15084" width="5.7109375" style="75" customWidth="1"/>
    <col min="15085" max="15085" width="7.7109375" style="75" customWidth="1"/>
    <col min="15086" max="15087" width="5.7109375" style="75" customWidth="1"/>
    <col min="15088" max="15088" width="7.7109375" style="75" customWidth="1"/>
    <col min="15089" max="15089" width="6.28515625" style="75" customWidth="1"/>
    <col min="15090" max="15090" width="8.28515625" style="75" customWidth="1"/>
    <col min="15091" max="15091" width="6.28515625" style="75" customWidth="1"/>
    <col min="15092" max="15092" width="5.7109375" style="75" customWidth="1"/>
    <col min="15093" max="15336" width="9.28515625" style="75"/>
    <col min="15337" max="15337" width="3.7109375" style="75" customWidth="1"/>
    <col min="15338" max="15338" width="21.7109375" style="75" customWidth="1"/>
    <col min="15339" max="15339" width="7.5703125" style="75" customWidth="1"/>
    <col min="15340" max="15340" width="5.7109375" style="75" customWidth="1"/>
    <col min="15341" max="15341" width="7.7109375" style="75" customWidth="1"/>
    <col min="15342" max="15343" width="5.7109375" style="75" customWidth="1"/>
    <col min="15344" max="15344" width="7.7109375" style="75" customWidth="1"/>
    <col min="15345" max="15345" width="6.28515625" style="75" customWidth="1"/>
    <col min="15346" max="15346" width="8.28515625" style="75" customWidth="1"/>
    <col min="15347" max="15347" width="6.28515625" style="75" customWidth="1"/>
    <col min="15348" max="15348" width="5.7109375" style="75" customWidth="1"/>
    <col min="15349" max="15592" width="9.28515625" style="75"/>
    <col min="15593" max="15593" width="3.7109375" style="75" customWidth="1"/>
    <col min="15594" max="15594" width="21.7109375" style="75" customWidth="1"/>
    <col min="15595" max="15595" width="7.5703125" style="75" customWidth="1"/>
    <col min="15596" max="15596" width="5.7109375" style="75" customWidth="1"/>
    <col min="15597" max="15597" width="7.7109375" style="75" customWidth="1"/>
    <col min="15598" max="15599" width="5.7109375" style="75" customWidth="1"/>
    <col min="15600" max="15600" width="7.7109375" style="75" customWidth="1"/>
    <col min="15601" max="15601" width="6.28515625" style="75" customWidth="1"/>
    <col min="15602" max="15602" width="8.28515625" style="75" customWidth="1"/>
    <col min="15603" max="15603" width="6.28515625" style="75" customWidth="1"/>
    <col min="15604" max="15604" width="5.7109375" style="75" customWidth="1"/>
    <col min="15605" max="15848" width="9.28515625" style="75"/>
    <col min="15849" max="15849" width="3.7109375" style="75" customWidth="1"/>
    <col min="15850" max="15850" width="21.7109375" style="75" customWidth="1"/>
    <col min="15851" max="15851" width="7.5703125" style="75" customWidth="1"/>
    <col min="15852" max="15852" width="5.7109375" style="75" customWidth="1"/>
    <col min="15853" max="15853" width="7.7109375" style="75" customWidth="1"/>
    <col min="15854" max="15855" width="5.7109375" style="75" customWidth="1"/>
    <col min="15856" max="15856" width="7.7109375" style="75" customWidth="1"/>
    <col min="15857" max="15857" width="6.28515625" style="75" customWidth="1"/>
    <col min="15858" max="15858" width="8.28515625" style="75" customWidth="1"/>
    <col min="15859" max="15859" width="6.28515625" style="75" customWidth="1"/>
    <col min="15860" max="15860" width="5.7109375" style="75" customWidth="1"/>
    <col min="15861" max="16104" width="9.28515625" style="75"/>
    <col min="16105" max="16105" width="3.7109375" style="75" customWidth="1"/>
    <col min="16106" max="16106" width="21.7109375" style="75" customWidth="1"/>
    <col min="16107" max="16107" width="7.5703125" style="75" customWidth="1"/>
    <col min="16108" max="16108" width="5.7109375" style="75" customWidth="1"/>
    <col min="16109" max="16109" width="7.7109375" style="75" customWidth="1"/>
    <col min="16110" max="16111" width="5.7109375" style="75" customWidth="1"/>
    <col min="16112" max="16112" width="7.7109375" style="75" customWidth="1"/>
    <col min="16113" max="16113" width="6.28515625" style="75" customWidth="1"/>
    <col min="16114" max="16114" width="8.28515625" style="75" customWidth="1"/>
    <col min="16115" max="16115" width="6.28515625" style="75" customWidth="1"/>
    <col min="16116" max="16116" width="5.7109375" style="75" customWidth="1"/>
    <col min="16117" max="16384" width="9.28515625" style="75"/>
  </cols>
  <sheetData>
    <row r="1" spans="1:12" s="73" customFormat="1" ht="30" customHeight="1" x14ac:dyDescent="0.2">
      <c r="A1" s="253" t="s">
        <v>39</v>
      </c>
      <c r="B1" s="254"/>
      <c r="C1" s="255" t="s">
        <v>128</v>
      </c>
      <c r="D1" s="255"/>
      <c r="E1" s="255"/>
      <c r="F1" s="255"/>
      <c r="G1" s="255"/>
      <c r="H1" s="255"/>
      <c r="I1" s="255"/>
      <c r="J1" s="255"/>
      <c r="K1" s="255"/>
      <c r="L1" s="256"/>
    </row>
    <row r="2" spans="1:12" s="74" customFormat="1" ht="24.95" customHeight="1" x14ac:dyDescent="0.2">
      <c r="A2" s="257" t="s">
        <v>129</v>
      </c>
      <c r="B2" s="258"/>
      <c r="C2" s="259" t="s">
        <v>42</v>
      </c>
      <c r="D2" s="259"/>
      <c r="E2" s="259"/>
      <c r="F2" s="259"/>
      <c r="G2" s="259"/>
      <c r="H2" s="259"/>
      <c r="I2" s="259"/>
      <c r="J2" s="259"/>
      <c r="K2" s="259"/>
      <c r="L2" s="260"/>
    </row>
    <row r="3" spans="1:12" ht="11.45" customHeight="1" x14ac:dyDescent="0.2">
      <c r="A3" s="261" t="s">
        <v>105</v>
      </c>
      <c r="B3" s="252" t="s">
        <v>130</v>
      </c>
      <c r="C3" s="263" t="s">
        <v>493</v>
      </c>
      <c r="D3" s="252"/>
      <c r="E3" s="252"/>
      <c r="F3" s="252"/>
      <c r="G3" s="252"/>
      <c r="H3" s="252" t="s">
        <v>495</v>
      </c>
      <c r="I3" s="252"/>
      <c r="J3" s="252"/>
      <c r="K3" s="252"/>
      <c r="L3" s="264"/>
    </row>
    <row r="4" spans="1:12" ht="11.45" customHeight="1" x14ac:dyDescent="0.2">
      <c r="A4" s="262"/>
      <c r="B4" s="252"/>
      <c r="C4" s="252" t="s">
        <v>107</v>
      </c>
      <c r="D4" s="252"/>
      <c r="E4" s="252" t="s">
        <v>108</v>
      </c>
      <c r="F4" s="252"/>
      <c r="G4" s="252" t="s">
        <v>131</v>
      </c>
      <c r="H4" s="252" t="s">
        <v>107</v>
      </c>
      <c r="I4" s="252"/>
      <c r="J4" s="252" t="s">
        <v>108</v>
      </c>
      <c r="K4" s="252"/>
      <c r="L4" s="264" t="s">
        <v>131</v>
      </c>
    </row>
    <row r="5" spans="1:12" ht="11.45" customHeight="1" x14ac:dyDescent="0.2">
      <c r="A5" s="262"/>
      <c r="B5" s="252"/>
      <c r="C5" s="252" t="s">
        <v>132</v>
      </c>
      <c r="D5" s="252" t="s">
        <v>133</v>
      </c>
      <c r="E5" s="252" t="s">
        <v>132</v>
      </c>
      <c r="F5" s="252" t="s">
        <v>133</v>
      </c>
      <c r="G5" s="252"/>
      <c r="H5" s="252" t="s">
        <v>132</v>
      </c>
      <c r="I5" s="252" t="s">
        <v>134</v>
      </c>
      <c r="J5" s="252" t="s">
        <v>132</v>
      </c>
      <c r="K5" s="252" t="s">
        <v>134</v>
      </c>
      <c r="L5" s="264"/>
    </row>
    <row r="6" spans="1:12" ht="11.45" customHeight="1" x14ac:dyDescent="0.2">
      <c r="A6" s="262"/>
      <c r="B6" s="252"/>
      <c r="C6" s="252"/>
      <c r="D6" s="252"/>
      <c r="E6" s="252"/>
      <c r="F6" s="252"/>
      <c r="G6" s="252"/>
      <c r="H6" s="252"/>
      <c r="I6" s="252"/>
      <c r="J6" s="252"/>
      <c r="K6" s="252"/>
      <c r="L6" s="264"/>
    </row>
    <row r="7" spans="1:12" ht="11.45" customHeight="1" x14ac:dyDescent="0.2">
      <c r="A7" s="262"/>
      <c r="B7" s="252"/>
      <c r="C7" s="252"/>
      <c r="D7" s="252"/>
      <c r="E7" s="252"/>
      <c r="F7" s="252"/>
      <c r="G7" s="252"/>
      <c r="H7" s="252"/>
      <c r="I7" s="252"/>
      <c r="J7" s="252"/>
      <c r="K7" s="252"/>
      <c r="L7" s="264"/>
    </row>
    <row r="8" spans="1:12" ht="11.45" customHeight="1" x14ac:dyDescent="0.2">
      <c r="A8" s="262"/>
      <c r="B8" s="252"/>
      <c r="C8" s="252"/>
      <c r="D8" s="252"/>
      <c r="E8" s="252"/>
      <c r="F8" s="252"/>
      <c r="G8" s="252"/>
      <c r="H8" s="252"/>
      <c r="I8" s="252"/>
      <c r="J8" s="252"/>
      <c r="K8" s="252"/>
      <c r="L8" s="264"/>
    </row>
    <row r="9" spans="1:12" ht="11.45" customHeight="1" x14ac:dyDescent="0.2">
      <c r="A9" s="262"/>
      <c r="B9" s="252"/>
      <c r="C9" s="252"/>
      <c r="D9" s="252"/>
      <c r="E9" s="252"/>
      <c r="F9" s="252"/>
      <c r="G9" s="252"/>
      <c r="H9" s="252"/>
      <c r="I9" s="252"/>
      <c r="J9" s="252"/>
      <c r="K9" s="252"/>
      <c r="L9" s="264"/>
    </row>
    <row r="10" spans="1:12" ht="11.45" customHeight="1" x14ac:dyDescent="0.2">
      <c r="A10" s="262"/>
      <c r="B10" s="252"/>
      <c r="C10" s="252"/>
      <c r="D10" s="252"/>
      <c r="E10" s="252"/>
      <c r="F10" s="252"/>
      <c r="G10" s="252"/>
      <c r="H10" s="252"/>
      <c r="I10" s="252"/>
      <c r="J10" s="252"/>
      <c r="K10" s="252"/>
      <c r="L10" s="264"/>
    </row>
    <row r="11" spans="1:12" ht="11.45" customHeight="1" x14ac:dyDescent="0.2">
      <c r="A11" s="262"/>
      <c r="B11" s="252"/>
      <c r="C11" s="161" t="s">
        <v>111</v>
      </c>
      <c r="D11" s="161" t="s">
        <v>135</v>
      </c>
      <c r="E11" s="161" t="s">
        <v>111</v>
      </c>
      <c r="F11" s="161" t="s">
        <v>135</v>
      </c>
      <c r="G11" s="252" t="s">
        <v>111</v>
      </c>
      <c r="H11" s="252"/>
      <c r="I11" s="161" t="s">
        <v>135</v>
      </c>
      <c r="J11" s="161" t="s">
        <v>111</v>
      </c>
      <c r="K11" s="161" t="s">
        <v>135</v>
      </c>
      <c r="L11" s="162" t="s">
        <v>111</v>
      </c>
    </row>
    <row r="12" spans="1:12" s="82" customFormat="1" ht="11.45" customHeight="1" x14ac:dyDescent="0.15">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c r="C13" s="164"/>
      <c r="D13" s="66"/>
      <c r="E13" s="164"/>
      <c r="F13" s="66"/>
      <c r="G13" s="66"/>
      <c r="H13" s="164"/>
      <c r="I13" s="66"/>
      <c r="J13" s="164"/>
      <c r="K13" s="66"/>
      <c r="L13" s="66"/>
    </row>
    <row r="14" spans="1:12" s="86" customFormat="1" ht="11.1" customHeight="1" x14ac:dyDescent="0.2">
      <c r="A14" s="68">
        <f>IF(D14&lt;&gt;"",COUNTA($D$14:D14),"")</f>
        <v>1</v>
      </c>
      <c r="B14" s="85" t="s">
        <v>136</v>
      </c>
      <c r="C14" s="165">
        <v>727919</v>
      </c>
      <c r="D14" s="113">
        <v>0.5</v>
      </c>
      <c r="E14" s="165">
        <v>2804824</v>
      </c>
      <c r="F14" s="113">
        <v>-1</v>
      </c>
      <c r="G14" s="113">
        <v>3.9</v>
      </c>
      <c r="H14" s="165">
        <v>7370327</v>
      </c>
      <c r="I14" s="113">
        <v>1.3</v>
      </c>
      <c r="J14" s="165">
        <v>30538440</v>
      </c>
      <c r="K14" s="113">
        <v>1</v>
      </c>
      <c r="L14" s="113">
        <v>4.0999999999999996</v>
      </c>
    </row>
    <row r="15" spans="1:12" s="86" customFormat="1" ht="11.1" customHeight="1" x14ac:dyDescent="0.2">
      <c r="A15" s="68">
        <f>IF(D15&lt;&gt;"",COUNTA($D$14:D15),"")</f>
        <v>2</v>
      </c>
      <c r="B15" s="87" t="s">
        <v>137</v>
      </c>
      <c r="C15" s="164">
        <v>709825</v>
      </c>
      <c r="D15" s="66">
        <v>0.8</v>
      </c>
      <c r="E15" s="164">
        <v>2755292</v>
      </c>
      <c r="F15" s="66">
        <v>-0.7</v>
      </c>
      <c r="G15" s="66">
        <v>3.9</v>
      </c>
      <c r="H15" s="164">
        <v>7060612</v>
      </c>
      <c r="I15" s="66">
        <v>1.7</v>
      </c>
      <c r="J15" s="164">
        <v>29643729</v>
      </c>
      <c r="K15" s="66">
        <v>1.1000000000000001</v>
      </c>
      <c r="L15" s="66">
        <v>4.2</v>
      </c>
    </row>
    <row r="16" spans="1:12" s="89" customFormat="1" ht="11.1" customHeight="1" x14ac:dyDescent="0.2">
      <c r="A16" s="68">
        <f>IF(D16&lt;&gt;"",COUNTA($D$14:D16),"")</f>
        <v>3</v>
      </c>
      <c r="B16" s="87" t="s">
        <v>138</v>
      </c>
      <c r="C16" s="164">
        <v>18094</v>
      </c>
      <c r="D16" s="66">
        <v>-12.2</v>
      </c>
      <c r="E16" s="164">
        <v>49532</v>
      </c>
      <c r="F16" s="66">
        <v>-12.2</v>
      </c>
      <c r="G16" s="66">
        <v>2.7</v>
      </c>
      <c r="H16" s="164">
        <v>309715</v>
      </c>
      <c r="I16" s="66">
        <v>-8.3000000000000007</v>
      </c>
      <c r="J16" s="164">
        <v>894711</v>
      </c>
      <c r="K16" s="66">
        <v>-1.5</v>
      </c>
      <c r="L16" s="66">
        <v>2.9</v>
      </c>
    </row>
    <row r="17" spans="1:12" s="86" customFormat="1" ht="30" customHeight="1" x14ac:dyDescent="0.2">
      <c r="A17" s="68">
        <f>IF(D17&lt;&gt;"",COUNTA($D$14:D17),"")</f>
        <v>4</v>
      </c>
      <c r="B17" s="85" t="s">
        <v>139</v>
      </c>
      <c r="C17" s="165">
        <v>417419</v>
      </c>
      <c r="D17" s="113">
        <v>-0.5</v>
      </c>
      <c r="E17" s="165">
        <v>1198725</v>
      </c>
      <c r="F17" s="113">
        <v>-1.3</v>
      </c>
      <c r="G17" s="113">
        <v>2.9</v>
      </c>
      <c r="H17" s="165">
        <v>3976679</v>
      </c>
      <c r="I17" s="113">
        <v>1</v>
      </c>
      <c r="J17" s="165">
        <v>11692905</v>
      </c>
      <c r="K17" s="113">
        <v>1</v>
      </c>
      <c r="L17" s="113">
        <v>2.9</v>
      </c>
    </row>
    <row r="18" spans="1:12" s="86" customFormat="1" ht="11.1" customHeight="1" x14ac:dyDescent="0.2">
      <c r="A18" s="68">
        <f>IF(D18&lt;&gt;"",COUNTA($D$14:D18),"")</f>
        <v>5</v>
      </c>
      <c r="B18" s="87" t="s">
        <v>140</v>
      </c>
      <c r="C18" s="164">
        <v>402862</v>
      </c>
      <c r="D18" s="66">
        <v>0</v>
      </c>
      <c r="E18" s="164">
        <v>1162912</v>
      </c>
      <c r="F18" s="66">
        <v>-1</v>
      </c>
      <c r="G18" s="66">
        <v>2.9</v>
      </c>
      <c r="H18" s="164">
        <v>3768165</v>
      </c>
      <c r="I18" s="66">
        <v>1.7</v>
      </c>
      <c r="J18" s="164">
        <v>11176117</v>
      </c>
      <c r="K18" s="66">
        <v>1.1000000000000001</v>
      </c>
      <c r="L18" s="66">
        <v>3</v>
      </c>
    </row>
    <row r="19" spans="1:12" s="89" customFormat="1" ht="11.1" customHeight="1" x14ac:dyDescent="0.2">
      <c r="A19" s="68">
        <f>IF(D19&lt;&gt;"",COUNTA($D$14:D19),"")</f>
        <v>6</v>
      </c>
      <c r="B19" s="87" t="s">
        <v>141</v>
      </c>
      <c r="C19" s="164">
        <v>14557</v>
      </c>
      <c r="D19" s="66">
        <v>-12.9</v>
      </c>
      <c r="E19" s="164">
        <v>35813</v>
      </c>
      <c r="F19" s="66">
        <v>-10.7</v>
      </c>
      <c r="G19" s="66">
        <v>2.5</v>
      </c>
      <c r="H19" s="164">
        <v>208514</v>
      </c>
      <c r="I19" s="66">
        <v>-10.7</v>
      </c>
      <c r="J19" s="164">
        <v>516788</v>
      </c>
      <c r="K19" s="66">
        <v>-1.6</v>
      </c>
      <c r="L19" s="66">
        <v>2.5</v>
      </c>
    </row>
    <row r="20" spans="1:12" s="89" customFormat="1" ht="18" customHeight="1" x14ac:dyDescent="0.2">
      <c r="A20" s="68">
        <f>IF(D20&lt;&gt;"",COUNTA($D$14:D20),"")</f>
        <v>7</v>
      </c>
      <c r="B20" s="87" t="s">
        <v>142</v>
      </c>
      <c r="C20" s="164">
        <v>324032</v>
      </c>
      <c r="D20" s="66">
        <v>-0.8</v>
      </c>
      <c r="E20" s="164">
        <v>954091</v>
      </c>
      <c r="F20" s="66">
        <v>-0.6</v>
      </c>
      <c r="G20" s="66">
        <v>2.9</v>
      </c>
      <c r="H20" s="164">
        <v>3047425</v>
      </c>
      <c r="I20" s="66">
        <v>1.1000000000000001</v>
      </c>
      <c r="J20" s="164">
        <v>9070707</v>
      </c>
      <c r="K20" s="66">
        <v>1.5</v>
      </c>
      <c r="L20" s="66">
        <v>3</v>
      </c>
    </row>
    <row r="21" spans="1:12" s="89" customFormat="1" ht="11.1" customHeight="1" x14ac:dyDescent="0.2">
      <c r="A21" s="68">
        <f>IF(D21&lt;&gt;"",COUNTA($D$14:D21),"")</f>
        <v>8</v>
      </c>
      <c r="B21" s="87" t="s">
        <v>143</v>
      </c>
      <c r="C21" s="164">
        <v>313294</v>
      </c>
      <c r="D21" s="66">
        <v>-0.2</v>
      </c>
      <c r="E21" s="164">
        <v>928123</v>
      </c>
      <c r="F21" s="66">
        <v>-0.3</v>
      </c>
      <c r="G21" s="66">
        <v>3</v>
      </c>
      <c r="H21" s="164">
        <v>2893532</v>
      </c>
      <c r="I21" s="66">
        <v>1.9</v>
      </c>
      <c r="J21" s="164">
        <v>8699979</v>
      </c>
      <c r="K21" s="66">
        <v>1.8</v>
      </c>
      <c r="L21" s="66">
        <v>3</v>
      </c>
    </row>
    <row r="22" spans="1:12" s="89" customFormat="1" ht="11.1" customHeight="1" x14ac:dyDescent="0.2">
      <c r="A22" s="68">
        <f>IF(D22&lt;&gt;"",COUNTA($D$14:D22),"")</f>
        <v>9</v>
      </c>
      <c r="B22" s="87" t="s">
        <v>144</v>
      </c>
      <c r="C22" s="164">
        <v>10738</v>
      </c>
      <c r="D22" s="66">
        <v>-16.100000000000001</v>
      </c>
      <c r="E22" s="164">
        <v>25968</v>
      </c>
      <c r="F22" s="66">
        <v>-8.6999999999999993</v>
      </c>
      <c r="G22" s="66">
        <v>2.4</v>
      </c>
      <c r="H22" s="164">
        <v>153893</v>
      </c>
      <c r="I22" s="66">
        <v>-11.9</v>
      </c>
      <c r="J22" s="164">
        <v>370728</v>
      </c>
      <c r="K22" s="66">
        <v>-4.4000000000000004</v>
      </c>
      <c r="L22" s="66">
        <v>2.4</v>
      </c>
    </row>
    <row r="23" spans="1:12" s="89" customFormat="1" ht="18" customHeight="1" x14ac:dyDescent="0.2">
      <c r="A23" s="68">
        <f>IF(D23&lt;&gt;"",COUNTA($D$14:D23),"")</f>
        <v>10</v>
      </c>
      <c r="B23" s="87" t="s">
        <v>145</v>
      </c>
      <c r="C23" s="164">
        <v>58963</v>
      </c>
      <c r="D23" s="66">
        <v>3.3</v>
      </c>
      <c r="E23" s="164">
        <v>143730</v>
      </c>
      <c r="F23" s="66">
        <v>-0.7</v>
      </c>
      <c r="G23" s="66">
        <v>2.4</v>
      </c>
      <c r="H23" s="164">
        <v>569738</v>
      </c>
      <c r="I23" s="66">
        <v>4.4000000000000004</v>
      </c>
      <c r="J23" s="164">
        <v>1486305</v>
      </c>
      <c r="K23" s="66">
        <v>3.9</v>
      </c>
      <c r="L23" s="66">
        <v>2.6</v>
      </c>
    </row>
    <row r="24" spans="1:12" s="89" customFormat="1" ht="11.1" customHeight="1" x14ac:dyDescent="0.2">
      <c r="A24" s="68">
        <f>IF(D24&lt;&gt;"",COUNTA($D$14:D24),"")</f>
        <v>11</v>
      </c>
      <c r="B24" s="87" t="s">
        <v>143</v>
      </c>
      <c r="C24" s="164">
        <v>56195</v>
      </c>
      <c r="D24" s="66">
        <v>3.2</v>
      </c>
      <c r="E24" s="164">
        <v>138067</v>
      </c>
      <c r="F24" s="66">
        <v>0.6</v>
      </c>
      <c r="G24" s="66">
        <v>2.5</v>
      </c>
      <c r="H24" s="164">
        <v>531640</v>
      </c>
      <c r="I24" s="66">
        <v>5.2</v>
      </c>
      <c r="J24" s="164">
        <v>1393523</v>
      </c>
      <c r="K24" s="66">
        <v>3.7</v>
      </c>
      <c r="L24" s="66">
        <v>2.6</v>
      </c>
    </row>
    <row r="25" spans="1:12" s="89" customFormat="1" ht="11.1" customHeight="1" x14ac:dyDescent="0.2">
      <c r="A25" s="68">
        <f>IF(D25&lt;&gt;"",COUNTA($D$14:D25),"")</f>
        <v>12</v>
      </c>
      <c r="B25" s="87" t="s">
        <v>144</v>
      </c>
      <c r="C25" s="164">
        <v>2768</v>
      </c>
      <c r="D25" s="66">
        <v>5.7</v>
      </c>
      <c r="E25" s="164">
        <v>5663</v>
      </c>
      <c r="F25" s="66">
        <v>-23.5</v>
      </c>
      <c r="G25" s="66">
        <v>2</v>
      </c>
      <c r="H25" s="164">
        <v>38098</v>
      </c>
      <c r="I25" s="66">
        <v>-5.9</v>
      </c>
      <c r="J25" s="164">
        <v>92782</v>
      </c>
      <c r="K25" s="66">
        <v>7.7</v>
      </c>
      <c r="L25" s="66">
        <v>2.4</v>
      </c>
    </row>
    <row r="26" spans="1:12" s="89" customFormat="1" ht="18" customHeight="1" x14ac:dyDescent="0.2">
      <c r="A26" s="68">
        <f>IF(D26&lt;&gt;"",COUNTA($D$14:D26),"")</f>
        <v>13</v>
      </c>
      <c r="B26" s="87" t="s">
        <v>146</v>
      </c>
      <c r="C26" s="164">
        <v>15647</v>
      </c>
      <c r="D26" s="66">
        <v>-1.6</v>
      </c>
      <c r="E26" s="164">
        <v>41672</v>
      </c>
      <c r="F26" s="66">
        <v>-8.6</v>
      </c>
      <c r="G26" s="66">
        <v>2.7</v>
      </c>
      <c r="H26" s="164">
        <v>161697</v>
      </c>
      <c r="I26" s="66">
        <v>-2.7</v>
      </c>
      <c r="J26" s="164">
        <v>464860</v>
      </c>
      <c r="K26" s="66">
        <v>-6</v>
      </c>
      <c r="L26" s="66">
        <v>2.9</v>
      </c>
    </row>
    <row r="27" spans="1:12" s="89" customFormat="1" ht="11.1" customHeight="1" x14ac:dyDescent="0.2">
      <c r="A27" s="68">
        <f>IF(D27&lt;&gt;"",COUNTA($D$14:D27),"")</f>
        <v>14</v>
      </c>
      <c r="B27" s="87" t="s">
        <v>143</v>
      </c>
      <c r="C27" s="164">
        <v>15191</v>
      </c>
      <c r="D27" s="66">
        <v>-1</v>
      </c>
      <c r="E27" s="164">
        <v>39646</v>
      </c>
      <c r="F27" s="66">
        <v>-8.9</v>
      </c>
      <c r="G27" s="66">
        <v>2.6</v>
      </c>
      <c r="H27" s="164">
        <v>154252</v>
      </c>
      <c r="I27" s="66">
        <v>-2.4</v>
      </c>
      <c r="J27" s="164">
        <v>440003</v>
      </c>
      <c r="K27" s="66">
        <v>-5.8</v>
      </c>
      <c r="L27" s="66">
        <v>2.9</v>
      </c>
    </row>
    <row r="28" spans="1:12" s="89" customFormat="1" ht="11.1" customHeight="1" x14ac:dyDescent="0.2">
      <c r="A28" s="68">
        <f>IF(D28&lt;&gt;"",COUNTA($D$14:D28),"")</f>
        <v>15</v>
      </c>
      <c r="B28" s="87" t="s">
        <v>144</v>
      </c>
      <c r="C28" s="164">
        <v>456</v>
      </c>
      <c r="D28" s="66">
        <v>-16.600000000000001</v>
      </c>
      <c r="E28" s="164">
        <v>2026</v>
      </c>
      <c r="F28" s="66">
        <v>-2.4</v>
      </c>
      <c r="G28" s="66">
        <v>4.4000000000000004</v>
      </c>
      <c r="H28" s="164">
        <v>7445</v>
      </c>
      <c r="I28" s="66">
        <v>-7.2</v>
      </c>
      <c r="J28" s="164">
        <v>24857</v>
      </c>
      <c r="K28" s="66">
        <v>-8.8000000000000007</v>
      </c>
      <c r="L28" s="66">
        <v>3.3</v>
      </c>
    </row>
    <row r="29" spans="1:12" s="89" customFormat="1" ht="18" customHeight="1" x14ac:dyDescent="0.2">
      <c r="A29" s="68">
        <f>IF(D29&lt;&gt;"",COUNTA($D$14:D29),"")</f>
        <v>16</v>
      </c>
      <c r="B29" s="87" t="s">
        <v>79</v>
      </c>
      <c r="C29" s="164">
        <v>18777</v>
      </c>
      <c r="D29" s="66">
        <v>-5.9</v>
      </c>
      <c r="E29" s="164">
        <v>59232</v>
      </c>
      <c r="F29" s="66">
        <v>-7.8</v>
      </c>
      <c r="G29" s="66">
        <v>3.2</v>
      </c>
      <c r="H29" s="164">
        <v>197819</v>
      </c>
      <c r="I29" s="66">
        <v>-7</v>
      </c>
      <c r="J29" s="164">
        <v>671033</v>
      </c>
      <c r="K29" s="66">
        <v>-6.5</v>
      </c>
      <c r="L29" s="66">
        <v>3.4</v>
      </c>
    </row>
    <row r="30" spans="1:12" s="89" customFormat="1" ht="11.1" customHeight="1" x14ac:dyDescent="0.2">
      <c r="A30" s="68">
        <f>IF(D30&lt;&gt;"",COUNTA($D$14:D30),"")</f>
        <v>17</v>
      </c>
      <c r="B30" s="87" t="s">
        <v>147</v>
      </c>
      <c r="C30" s="164">
        <v>18182</v>
      </c>
      <c r="D30" s="66">
        <v>-5.3</v>
      </c>
      <c r="E30" s="164">
        <v>57076</v>
      </c>
      <c r="F30" s="66">
        <v>-8</v>
      </c>
      <c r="G30" s="66">
        <v>3.1</v>
      </c>
      <c r="H30" s="164">
        <v>188741</v>
      </c>
      <c r="I30" s="66">
        <v>-6.7</v>
      </c>
      <c r="J30" s="164">
        <v>642612</v>
      </c>
      <c r="K30" s="66">
        <v>-7.4</v>
      </c>
      <c r="L30" s="66">
        <v>3.4</v>
      </c>
    </row>
    <row r="31" spans="1:12" s="89" customFormat="1" ht="11.1" customHeight="1" x14ac:dyDescent="0.2">
      <c r="A31" s="68">
        <f>IF(D31&lt;&gt;"",COUNTA($D$14:D31),"")</f>
        <v>18</v>
      </c>
      <c r="B31" s="87" t="s">
        <v>148</v>
      </c>
      <c r="C31" s="164">
        <v>595</v>
      </c>
      <c r="D31" s="66">
        <v>-21.5</v>
      </c>
      <c r="E31" s="164">
        <v>2156</v>
      </c>
      <c r="F31" s="66">
        <v>-1.4</v>
      </c>
      <c r="G31" s="66">
        <v>3.6</v>
      </c>
      <c r="H31" s="164">
        <v>9078</v>
      </c>
      <c r="I31" s="66">
        <v>-11.7</v>
      </c>
      <c r="J31" s="164">
        <v>28421</v>
      </c>
      <c r="K31" s="66">
        <v>19</v>
      </c>
      <c r="L31" s="66">
        <v>3.1</v>
      </c>
    </row>
    <row r="32" spans="1:12" s="86" customFormat="1" ht="30" customHeight="1" x14ac:dyDescent="0.2">
      <c r="A32" s="68">
        <f>IF(D32&lt;&gt;"",COUNTA($D$14:D32),"")</f>
        <v>19</v>
      </c>
      <c r="B32" s="85" t="s">
        <v>149</v>
      </c>
      <c r="C32" s="165">
        <v>310500</v>
      </c>
      <c r="D32" s="113">
        <v>1.8</v>
      </c>
      <c r="E32" s="165">
        <v>1606099</v>
      </c>
      <c r="F32" s="113">
        <v>-0.7</v>
      </c>
      <c r="G32" s="113">
        <v>5.2</v>
      </c>
      <c r="H32" s="165">
        <v>3393648</v>
      </c>
      <c r="I32" s="113">
        <v>1.6</v>
      </c>
      <c r="J32" s="165">
        <v>18845535</v>
      </c>
      <c r="K32" s="113">
        <v>1</v>
      </c>
      <c r="L32" s="113">
        <v>5.6</v>
      </c>
    </row>
    <row r="33" spans="1:12" s="86" customFormat="1" ht="11.1" customHeight="1" x14ac:dyDescent="0.2">
      <c r="A33" s="68">
        <f>IF(D33&lt;&gt;"",COUNTA($D$14:D33),"")</f>
        <v>20</v>
      </c>
      <c r="B33" s="87" t="s">
        <v>140</v>
      </c>
      <c r="C33" s="164">
        <v>306963</v>
      </c>
      <c r="D33" s="66">
        <v>1.9</v>
      </c>
      <c r="E33" s="164">
        <v>1592380</v>
      </c>
      <c r="F33" s="66">
        <v>-0.6</v>
      </c>
      <c r="G33" s="66">
        <v>5.2</v>
      </c>
      <c r="H33" s="164">
        <v>3292447</v>
      </c>
      <c r="I33" s="66">
        <v>1.7</v>
      </c>
      <c r="J33" s="164">
        <v>18467612</v>
      </c>
      <c r="K33" s="66">
        <v>1.1000000000000001</v>
      </c>
      <c r="L33" s="66">
        <v>5.6</v>
      </c>
    </row>
    <row r="34" spans="1:12" s="89" customFormat="1" ht="11.1" customHeight="1" x14ac:dyDescent="0.2">
      <c r="A34" s="68">
        <f>IF(D34&lt;&gt;"",COUNTA($D$14:D34),"")</f>
        <v>21</v>
      </c>
      <c r="B34" s="87" t="s">
        <v>141</v>
      </c>
      <c r="C34" s="164">
        <v>3537</v>
      </c>
      <c r="D34" s="66">
        <v>-8.8000000000000007</v>
      </c>
      <c r="E34" s="164">
        <v>13719</v>
      </c>
      <c r="F34" s="66">
        <v>-15.9</v>
      </c>
      <c r="G34" s="66">
        <v>3.9</v>
      </c>
      <c r="H34" s="164">
        <v>101201</v>
      </c>
      <c r="I34" s="66">
        <v>-2.8</v>
      </c>
      <c r="J34" s="164">
        <v>377923</v>
      </c>
      <c r="K34" s="66">
        <v>-1.3</v>
      </c>
      <c r="L34" s="66">
        <v>3.7</v>
      </c>
    </row>
    <row r="35" spans="1:12" s="89" customFormat="1" ht="18" customHeight="1" x14ac:dyDescent="0.2">
      <c r="A35" s="68">
        <f>IF(D35&lt;&gt;"",COUNTA($D$14:D35),"")</f>
        <v>22</v>
      </c>
      <c r="B35" s="87" t="s">
        <v>150</v>
      </c>
      <c r="C35" s="164">
        <v>13987</v>
      </c>
      <c r="D35" s="66">
        <v>3</v>
      </c>
      <c r="E35" s="164">
        <v>55779</v>
      </c>
      <c r="F35" s="66">
        <v>-1.1000000000000001</v>
      </c>
      <c r="G35" s="66">
        <v>4</v>
      </c>
      <c r="H35" s="164">
        <v>134494</v>
      </c>
      <c r="I35" s="66">
        <v>-1.3</v>
      </c>
      <c r="J35" s="164">
        <v>576408</v>
      </c>
      <c r="K35" s="66">
        <v>-4.3</v>
      </c>
      <c r="L35" s="66">
        <v>4.3</v>
      </c>
    </row>
    <row r="36" spans="1:12" s="89" customFormat="1" ht="11.1" customHeight="1" x14ac:dyDescent="0.2">
      <c r="A36" s="68">
        <f>IF(D36&lt;&gt;"",COUNTA($D$14:D36),"")</f>
        <v>23</v>
      </c>
      <c r="B36" s="87" t="s">
        <v>143</v>
      </c>
      <c r="C36" s="164">
        <v>13959</v>
      </c>
      <c r="D36" s="66">
        <v>3.2</v>
      </c>
      <c r="E36" s="164">
        <v>55695</v>
      </c>
      <c r="F36" s="66">
        <v>-1</v>
      </c>
      <c r="G36" s="66">
        <v>4</v>
      </c>
      <c r="H36" s="164">
        <v>133452</v>
      </c>
      <c r="I36" s="66">
        <v>-1.5</v>
      </c>
      <c r="J36" s="164">
        <v>573034</v>
      </c>
      <c r="K36" s="66">
        <v>-4.4000000000000004</v>
      </c>
      <c r="L36" s="66">
        <v>4.3</v>
      </c>
    </row>
    <row r="37" spans="1:12" s="89" customFormat="1" ht="11.1" customHeight="1" x14ac:dyDescent="0.2">
      <c r="A37" s="68">
        <f>IF(D37&lt;&gt;"",COUNTA($D$14:D37),"")</f>
        <v>24</v>
      </c>
      <c r="B37" s="87" t="s">
        <v>144</v>
      </c>
      <c r="C37" s="164">
        <v>28</v>
      </c>
      <c r="D37" s="66">
        <v>-45.1</v>
      </c>
      <c r="E37" s="164">
        <v>84</v>
      </c>
      <c r="F37" s="66">
        <v>-12.5</v>
      </c>
      <c r="G37" s="66">
        <v>3</v>
      </c>
      <c r="H37" s="164">
        <v>1042</v>
      </c>
      <c r="I37" s="66">
        <v>32.1</v>
      </c>
      <c r="J37" s="164">
        <v>3374</v>
      </c>
      <c r="K37" s="66">
        <v>26.5</v>
      </c>
      <c r="L37" s="66">
        <v>3.2</v>
      </c>
    </row>
    <row r="38" spans="1:12" s="89" customFormat="1" ht="18" customHeight="1" x14ac:dyDescent="0.2">
      <c r="A38" s="68">
        <f>IF(D38&lt;&gt;"",COUNTA($D$14:D38),"")</f>
        <v>25</v>
      </c>
      <c r="B38" s="87" t="s">
        <v>151</v>
      </c>
      <c r="C38" s="164">
        <v>47439</v>
      </c>
      <c r="D38" s="66">
        <v>21.5</v>
      </c>
      <c r="E38" s="164">
        <v>154571</v>
      </c>
      <c r="F38" s="66">
        <v>3.7</v>
      </c>
      <c r="G38" s="66">
        <v>3.3</v>
      </c>
      <c r="H38" s="164">
        <v>337316</v>
      </c>
      <c r="I38" s="66">
        <v>10.1</v>
      </c>
      <c r="J38" s="164">
        <v>1220263</v>
      </c>
      <c r="K38" s="66">
        <v>-2.6</v>
      </c>
      <c r="L38" s="66">
        <v>3.6</v>
      </c>
    </row>
    <row r="39" spans="1:12" s="89" customFormat="1" ht="11.1" customHeight="1" x14ac:dyDescent="0.2">
      <c r="A39" s="68">
        <f>IF(D39&lt;&gt;"",COUNTA($D$14:D39),"")</f>
        <v>26</v>
      </c>
      <c r="B39" s="87" t="s">
        <v>143</v>
      </c>
      <c r="C39" s="164">
        <v>46767</v>
      </c>
      <c r="D39" s="66">
        <v>22.5</v>
      </c>
      <c r="E39" s="164">
        <v>151778</v>
      </c>
      <c r="F39" s="66">
        <v>4</v>
      </c>
      <c r="G39" s="66">
        <v>3.2</v>
      </c>
      <c r="H39" s="164">
        <v>327878</v>
      </c>
      <c r="I39" s="66">
        <v>10.4</v>
      </c>
      <c r="J39" s="164">
        <v>1178133</v>
      </c>
      <c r="K39" s="66">
        <v>-2.7</v>
      </c>
      <c r="L39" s="66">
        <v>3.6</v>
      </c>
    </row>
    <row r="40" spans="1:12" s="89" customFormat="1" ht="11.1" customHeight="1" x14ac:dyDescent="0.2">
      <c r="A40" s="68">
        <f>IF(D40&lt;&gt;"",COUNTA($D$14:D40),"")</f>
        <v>27</v>
      </c>
      <c r="B40" s="87" t="s">
        <v>144</v>
      </c>
      <c r="C40" s="164">
        <v>672</v>
      </c>
      <c r="D40" s="66">
        <v>-22.8</v>
      </c>
      <c r="E40" s="164">
        <v>2793</v>
      </c>
      <c r="F40" s="66">
        <v>-9.3000000000000007</v>
      </c>
      <c r="G40" s="66">
        <v>4.2</v>
      </c>
      <c r="H40" s="164">
        <v>9438</v>
      </c>
      <c r="I40" s="66">
        <v>-0.3</v>
      </c>
      <c r="J40" s="164">
        <v>42130</v>
      </c>
      <c r="K40" s="66">
        <v>0.8</v>
      </c>
      <c r="L40" s="66">
        <v>4.5</v>
      </c>
    </row>
    <row r="41" spans="1:12" s="89" customFormat="1" ht="18" customHeight="1" x14ac:dyDescent="0.2">
      <c r="A41" s="68">
        <f>IF(D41&lt;&gt;"",COUNTA($D$14:D41),"")</f>
        <v>28</v>
      </c>
      <c r="B41" s="90" t="s">
        <v>152</v>
      </c>
      <c r="C41" s="164">
        <v>148589</v>
      </c>
      <c r="D41" s="66">
        <v>2.4</v>
      </c>
      <c r="E41" s="164">
        <v>775845</v>
      </c>
      <c r="F41" s="66">
        <v>0.4</v>
      </c>
      <c r="G41" s="66">
        <v>5.2</v>
      </c>
      <c r="H41" s="164">
        <v>1386444</v>
      </c>
      <c r="I41" s="66">
        <v>5.6</v>
      </c>
      <c r="J41" s="164">
        <v>8305164</v>
      </c>
      <c r="K41" s="66">
        <v>5.0999999999999996</v>
      </c>
      <c r="L41" s="66">
        <v>6</v>
      </c>
    </row>
    <row r="42" spans="1:12" s="89" customFormat="1" ht="11.1" customHeight="1" x14ac:dyDescent="0.2">
      <c r="A42" s="68">
        <f>IF(D42&lt;&gt;"",COUNTA($D$14:D42),"")</f>
        <v>29</v>
      </c>
      <c r="B42" s="87" t="s">
        <v>143</v>
      </c>
      <c r="C42" s="164">
        <v>147555</v>
      </c>
      <c r="D42" s="66">
        <v>2.6</v>
      </c>
      <c r="E42" s="164">
        <v>770099</v>
      </c>
      <c r="F42" s="66">
        <v>0.7</v>
      </c>
      <c r="G42" s="66">
        <v>5.2</v>
      </c>
      <c r="H42" s="164">
        <v>1365091</v>
      </c>
      <c r="I42" s="66">
        <v>5.7</v>
      </c>
      <c r="J42" s="164">
        <v>8170713</v>
      </c>
      <c r="K42" s="66">
        <v>5.2</v>
      </c>
      <c r="L42" s="66">
        <v>6</v>
      </c>
    </row>
    <row r="43" spans="1:12" s="89" customFormat="1" ht="11.1" customHeight="1" x14ac:dyDescent="0.2">
      <c r="A43" s="68">
        <f>IF(D43&lt;&gt;"",COUNTA($D$14:D43),"")</f>
        <v>30</v>
      </c>
      <c r="B43" s="87" t="s">
        <v>144</v>
      </c>
      <c r="C43" s="164">
        <v>1034</v>
      </c>
      <c r="D43" s="66">
        <v>-13.5</v>
      </c>
      <c r="E43" s="164">
        <v>5746</v>
      </c>
      <c r="F43" s="66">
        <v>-31.1</v>
      </c>
      <c r="G43" s="66">
        <v>5.6</v>
      </c>
      <c r="H43" s="164">
        <v>21353</v>
      </c>
      <c r="I43" s="66">
        <v>-2.2000000000000002</v>
      </c>
      <c r="J43" s="164">
        <v>134451</v>
      </c>
      <c r="K43" s="66">
        <v>-0.5</v>
      </c>
      <c r="L43" s="66">
        <v>6.3</v>
      </c>
    </row>
    <row r="44" spans="1:12" s="89" customFormat="1" ht="18" customHeight="1" x14ac:dyDescent="0.2">
      <c r="A44" s="68">
        <f>IF(D44&lt;&gt;"",COUNTA($D$14:D44),"")</f>
        <v>31</v>
      </c>
      <c r="B44" s="87" t="s">
        <v>153</v>
      </c>
      <c r="C44" s="164">
        <v>17179</v>
      </c>
      <c r="D44" s="66">
        <v>4.5</v>
      </c>
      <c r="E44" s="164">
        <v>50133</v>
      </c>
      <c r="F44" s="66">
        <v>0.8</v>
      </c>
      <c r="G44" s="66">
        <v>2.9</v>
      </c>
      <c r="H44" s="164">
        <v>200320</v>
      </c>
      <c r="I44" s="66">
        <v>-3.2</v>
      </c>
      <c r="J44" s="164">
        <v>635718</v>
      </c>
      <c r="K44" s="66">
        <v>-4.9000000000000004</v>
      </c>
      <c r="L44" s="66">
        <v>3.2</v>
      </c>
    </row>
    <row r="45" spans="1:12" s="89" customFormat="1" ht="11.1" customHeight="1" x14ac:dyDescent="0.2">
      <c r="A45" s="68">
        <f>IF(D45&lt;&gt;"",COUNTA($D$14:D45),"")</f>
        <v>32</v>
      </c>
      <c r="B45" s="87" t="s">
        <v>143</v>
      </c>
      <c r="C45" s="164">
        <v>16895</v>
      </c>
      <c r="D45" s="66">
        <v>4.0999999999999996</v>
      </c>
      <c r="E45" s="164">
        <v>49239</v>
      </c>
      <c r="F45" s="66">
        <v>0</v>
      </c>
      <c r="G45" s="66">
        <v>2.9</v>
      </c>
      <c r="H45" s="164">
        <v>196444</v>
      </c>
      <c r="I45" s="66">
        <v>-3.1</v>
      </c>
      <c r="J45" s="164">
        <v>628360</v>
      </c>
      <c r="K45" s="66">
        <v>-4.5999999999999996</v>
      </c>
      <c r="L45" s="66">
        <v>3.2</v>
      </c>
    </row>
    <row r="46" spans="1:12" s="89" customFormat="1" ht="11.1" customHeight="1" x14ac:dyDescent="0.2">
      <c r="A46" s="68">
        <f>IF(D46&lt;&gt;"",COUNTA($D$14:D46),"")</f>
        <v>33</v>
      </c>
      <c r="B46" s="87" t="s">
        <v>144</v>
      </c>
      <c r="C46" s="164">
        <v>284</v>
      </c>
      <c r="D46" s="66">
        <v>39.9</v>
      </c>
      <c r="E46" s="164">
        <v>894</v>
      </c>
      <c r="F46" s="66">
        <v>72.3</v>
      </c>
      <c r="G46" s="66">
        <v>3.1</v>
      </c>
      <c r="H46" s="164">
        <v>3876</v>
      </c>
      <c r="I46" s="66">
        <v>-6.8</v>
      </c>
      <c r="J46" s="164">
        <v>7358</v>
      </c>
      <c r="K46" s="66">
        <v>-22</v>
      </c>
      <c r="L46" s="66">
        <v>1.9</v>
      </c>
    </row>
    <row r="47" spans="1:12" s="86" customFormat="1" ht="18" customHeight="1" x14ac:dyDescent="0.2">
      <c r="A47" s="68">
        <f>IF(D47&lt;&gt;"",COUNTA($D$14:D47),"")</f>
        <v>34</v>
      </c>
      <c r="B47" s="87" t="s">
        <v>154</v>
      </c>
      <c r="C47" s="164">
        <v>68332</v>
      </c>
      <c r="D47" s="66">
        <v>-9.6</v>
      </c>
      <c r="E47" s="164">
        <v>275692</v>
      </c>
      <c r="F47" s="66">
        <v>-7.5</v>
      </c>
      <c r="G47" s="66">
        <v>4</v>
      </c>
      <c r="H47" s="164">
        <v>1192917</v>
      </c>
      <c r="I47" s="66">
        <v>-3.7</v>
      </c>
      <c r="J47" s="164">
        <v>5278313</v>
      </c>
      <c r="K47" s="66">
        <v>-3</v>
      </c>
      <c r="L47" s="66">
        <v>4.4000000000000004</v>
      </c>
    </row>
    <row r="48" spans="1:12" s="86" customFormat="1" ht="11.1" customHeight="1" x14ac:dyDescent="0.2">
      <c r="A48" s="68">
        <f>IF(D48&lt;&gt;"",COUNTA($D$14:D48),"")</f>
        <v>35</v>
      </c>
      <c r="B48" s="87" t="s">
        <v>143</v>
      </c>
      <c r="C48" s="164">
        <v>66813</v>
      </c>
      <c r="D48" s="66">
        <v>-9.6999999999999993</v>
      </c>
      <c r="E48" s="164">
        <v>271490</v>
      </c>
      <c r="F48" s="66">
        <v>-7.5</v>
      </c>
      <c r="G48" s="66">
        <v>4.0999999999999996</v>
      </c>
      <c r="H48" s="164">
        <v>1127433</v>
      </c>
      <c r="I48" s="66">
        <v>-3.8</v>
      </c>
      <c r="J48" s="164">
        <v>5087884</v>
      </c>
      <c r="K48" s="66">
        <v>-3.1</v>
      </c>
      <c r="L48" s="66">
        <v>4.5</v>
      </c>
    </row>
    <row r="49" spans="1:12" s="89" customFormat="1" ht="11.1" customHeight="1" x14ac:dyDescent="0.2">
      <c r="A49" s="68">
        <f>IF(D49&lt;&gt;"",COUNTA($D$14:D49),"")</f>
        <v>36</v>
      </c>
      <c r="B49" s="87" t="s">
        <v>144</v>
      </c>
      <c r="C49" s="164">
        <v>1519</v>
      </c>
      <c r="D49" s="66">
        <v>-2.6</v>
      </c>
      <c r="E49" s="164">
        <v>4202</v>
      </c>
      <c r="F49" s="66">
        <v>-1.6</v>
      </c>
      <c r="G49" s="66">
        <v>2.8</v>
      </c>
      <c r="H49" s="164">
        <v>65484</v>
      </c>
      <c r="I49" s="66">
        <v>-3.4</v>
      </c>
      <c r="J49" s="164">
        <v>190429</v>
      </c>
      <c r="K49" s="66">
        <v>-1.7</v>
      </c>
      <c r="L49" s="66">
        <v>2.9</v>
      </c>
    </row>
    <row r="50" spans="1:12" s="89" customFormat="1" ht="27.95" customHeight="1" x14ac:dyDescent="0.2">
      <c r="A50" s="68">
        <f>IF(D50&lt;&gt;"",COUNTA($D$14:D50),"")</f>
        <v>37</v>
      </c>
      <c r="B50" s="87" t="s">
        <v>155</v>
      </c>
      <c r="C50" s="164">
        <v>14974</v>
      </c>
      <c r="D50" s="66">
        <v>-3</v>
      </c>
      <c r="E50" s="164">
        <v>294079</v>
      </c>
      <c r="F50" s="66">
        <v>0.8</v>
      </c>
      <c r="G50" s="66">
        <v>19.600000000000001</v>
      </c>
      <c r="H50" s="164">
        <v>142157</v>
      </c>
      <c r="I50" s="66">
        <v>2.8</v>
      </c>
      <c r="J50" s="164">
        <v>2829669</v>
      </c>
      <c r="K50" s="66">
        <v>1.4</v>
      </c>
      <c r="L50" s="66">
        <v>19.899999999999999</v>
      </c>
    </row>
    <row r="51" spans="1:12" s="89" customFormat="1" ht="11.1" customHeight="1" x14ac:dyDescent="0.2">
      <c r="A51" s="68">
        <f>IF(D51&lt;&gt;"",COUNTA($D$14:D51),"")</f>
        <v>38</v>
      </c>
      <c r="B51" s="87" t="s">
        <v>143</v>
      </c>
      <c r="C51" s="164">
        <v>14974</v>
      </c>
      <c r="D51" s="66">
        <v>-3</v>
      </c>
      <c r="E51" s="164">
        <v>294079</v>
      </c>
      <c r="F51" s="66">
        <v>0.8</v>
      </c>
      <c r="G51" s="66">
        <v>19.600000000000001</v>
      </c>
      <c r="H51" s="164">
        <v>142149</v>
      </c>
      <c r="I51" s="66">
        <v>2.8</v>
      </c>
      <c r="J51" s="164">
        <v>2829488</v>
      </c>
      <c r="K51" s="66">
        <v>1.4</v>
      </c>
      <c r="L51" s="66">
        <v>19.899999999999999</v>
      </c>
    </row>
    <row r="52" spans="1:12" s="89" customFormat="1" ht="11.1" customHeight="1" x14ac:dyDescent="0.2">
      <c r="A52" s="68">
        <f>IF(D52&lt;&gt;"",COUNTA($D$14:D52),"")</f>
        <v>39</v>
      </c>
      <c r="B52" s="87" t="s">
        <v>144</v>
      </c>
      <c r="C52" s="164" t="s">
        <v>14</v>
      </c>
      <c r="D52" s="66" t="s">
        <v>14</v>
      </c>
      <c r="E52" s="164" t="s">
        <v>14</v>
      </c>
      <c r="F52" s="66" t="s">
        <v>14</v>
      </c>
      <c r="G52" s="66" t="s">
        <v>14</v>
      </c>
      <c r="H52" s="164">
        <v>8</v>
      </c>
      <c r="I52" s="66">
        <v>100</v>
      </c>
      <c r="J52" s="164">
        <v>181</v>
      </c>
      <c r="K52" s="66">
        <v>417.1</v>
      </c>
      <c r="L52" s="66">
        <v>22.6</v>
      </c>
    </row>
    <row r="53" spans="1:12" s="89" customFormat="1" ht="18" customHeight="1" x14ac:dyDescent="0.2">
      <c r="A53" s="68">
        <f>IF(D53&lt;&gt;"",COUNTA($D$14:D53),"")</f>
        <v>40</v>
      </c>
      <c r="B53" s="87" t="s">
        <v>156</v>
      </c>
      <c r="C53" s="164" t="s">
        <v>14</v>
      </c>
      <c r="D53" s="66" t="s">
        <v>14</v>
      </c>
      <c r="E53" s="164" t="s">
        <v>14</v>
      </c>
      <c r="F53" s="66" t="s">
        <v>14</v>
      </c>
      <c r="G53" s="66" t="s">
        <v>14</v>
      </c>
      <c r="H53" s="164" t="s">
        <v>14</v>
      </c>
      <c r="I53" s="66" t="s">
        <v>14</v>
      </c>
      <c r="J53" s="164" t="s">
        <v>14</v>
      </c>
      <c r="K53" s="66" t="s">
        <v>14</v>
      </c>
      <c r="L53" s="66" t="s">
        <v>14</v>
      </c>
    </row>
    <row r="54" spans="1:12" s="89" customFormat="1" ht="11.1" customHeight="1" x14ac:dyDescent="0.2">
      <c r="A54" s="68">
        <f>IF(D54&lt;&gt;"",COUNTA($D$14:D54),"")</f>
        <v>41</v>
      </c>
      <c r="B54" s="87" t="s">
        <v>143</v>
      </c>
      <c r="C54" s="164" t="s">
        <v>14</v>
      </c>
      <c r="D54" s="66" t="s">
        <v>14</v>
      </c>
      <c r="E54" s="164" t="s">
        <v>14</v>
      </c>
      <c r="F54" s="66" t="s">
        <v>14</v>
      </c>
      <c r="G54" s="66" t="s">
        <v>14</v>
      </c>
      <c r="H54" s="164" t="s">
        <v>14</v>
      </c>
      <c r="I54" s="66" t="s">
        <v>14</v>
      </c>
      <c r="J54" s="164" t="s">
        <v>14</v>
      </c>
      <c r="K54" s="66" t="s">
        <v>14</v>
      </c>
      <c r="L54" s="66" t="s">
        <v>14</v>
      </c>
    </row>
    <row r="55" spans="1:12" s="89" customFormat="1" ht="11.1" customHeight="1" x14ac:dyDescent="0.2">
      <c r="A55" s="68">
        <f>IF(D55&lt;&gt;"",COUNTA($D$14:D55),"")</f>
        <v>42</v>
      </c>
      <c r="B55" s="87" t="s">
        <v>144</v>
      </c>
      <c r="C55" s="164" t="s">
        <v>14</v>
      </c>
      <c r="D55" s="66" t="s">
        <v>14</v>
      </c>
      <c r="E55" s="164" t="s">
        <v>14</v>
      </c>
      <c r="F55" s="66" t="s">
        <v>14</v>
      </c>
      <c r="G55" s="66" t="s">
        <v>14</v>
      </c>
      <c r="H55" s="164" t="s">
        <v>14</v>
      </c>
      <c r="I55" s="66" t="s">
        <v>14</v>
      </c>
      <c r="J55" s="164" t="s">
        <v>14</v>
      </c>
      <c r="K55" s="66" t="s">
        <v>14</v>
      </c>
      <c r="L55" s="66" t="s">
        <v>14</v>
      </c>
    </row>
    <row r="56" spans="1:12" x14ac:dyDescent="0.2">
      <c r="I56" s="88"/>
      <c r="L56" s="63"/>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L49"/>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7109375" style="94" customWidth="1"/>
    <col min="2" max="2" width="20.28515625" style="109" customWidth="1"/>
    <col min="3" max="3" width="7.42578125" style="109" customWidth="1"/>
    <col min="4" max="4" width="6.28515625" style="109" customWidth="1"/>
    <col min="5" max="5" width="7.7109375" style="109" customWidth="1"/>
    <col min="6" max="6" width="6.28515625" style="109" customWidth="1"/>
    <col min="7" max="7" width="5.7109375" style="109" customWidth="1"/>
    <col min="8" max="8" width="7.7109375" style="109" customWidth="1"/>
    <col min="9" max="9" width="6.28515625" style="109" customWidth="1"/>
    <col min="10" max="10" width="8.7109375" style="109" bestFit="1" customWidth="1"/>
    <col min="11" max="11" width="6.28515625" style="109" customWidth="1"/>
    <col min="12" max="12" width="5.7109375" style="109" customWidth="1"/>
    <col min="13" max="16384" width="9.140625" style="94"/>
  </cols>
  <sheetData>
    <row r="1" spans="1:12" s="92" customFormat="1" ht="30" customHeight="1" x14ac:dyDescent="0.2">
      <c r="A1" s="266" t="s">
        <v>39</v>
      </c>
      <c r="B1" s="267"/>
      <c r="C1" s="268" t="s">
        <v>128</v>
      </c>
      <c r="D1" s="268"/>
      <c r="E1" s="268"/>
      <c r="F1" s="268"/>
      <c r="G1" s="268"/>
      <c r="H1" s="268"/>
      <c r="I1" s="268"/>
      <c r="J1" s="268"/>
      <c r="K1" s="268"/>
      <c r="L1" s="269"/>
    </row>
    <row r="2" spans="1:12" s="93" customFormat="1" ht="24.95" customHeight="1" x14ac:dyDescent="0.2">
      <c r="A2" s="270" t="s">
        <v>157</v>
      </c>
      <c r="B2" s="271"/>
      <c r="C2" s="272" t="s">
        <v>44</v>
      </c>
      <c r="D2" s="272"/>
      <c r="E2" s="272"/>
      <c r="F2" s="272"/>
      <c r="G2" s="272"/>
      <c r="H2" s="272"/>
      <c r="I2" s="272"/>
      <c r="J2" s="272"/>
      <c r="K2" s="272"/>
      <c r="L2" s="273"/>
    </row>
    <row r="3" spans="1:12" ht="11.45" customHeight="1" x14ac:dyDescent="0.2">
      <c r="A3" s="274" t="s">
        <v>105</v>
      </c>
      <c r="B3" s="265" t="s">
        <v>158</v>
      </c>
      <c r="C3" s="276" t="s">
        <v>493</v>
      </c>
      <c r="D3" s="252"/>
      <c r="E3" s="252"/>
      <c r="F3" s="252"/>
      <c r="G3" s="252"/>
      <c r="H3" s="252" t="s">
        <v>495</v>
      </c>
      <c r="I3" s="252"/>
      <c r="J3" s="252"/>
      <c r="K3" s="252"/>
      <c r="L3" s="264"/>
    </row>
    <row r="4" spans="1:12" s="93" customFormat="1" ht="11.45" customHeight="1" x14ac:dyDescent="0.2">
      <c r="A4" s="275"/>
      <c r="B4" s="265"/>
      <c r="C4" s="265" t="s">
        <v>107</v>
      </c>
      <c r="D4" s="265"/>
      <c r="E4" s="265" t="s">
        <v>108</v>
      </c>
      <c r="F4" s="265"/>
      <c r="G4" s="265" t="s">
        <v>131</v>
      </c>
      <c r="H4" s="265" t="s">
        <v>107</v>
      </c>
      <c r="I4" s="265"/>
      <c r="J4" s="265" t="s">
        <v>108</v>
      </c>
      <c r="K4" s="265"/>
      <c r="L4" s="277" t="s">
        <v>131</v>
      </c>
    </row>
    <row r="5" spans="1:12" s="93" customFormat="1" ht="11.45" customHeight="1" x14ac:dyDescent="0.2">
      <c r="A5" s="275"/>
      <c r="B5" s="265"/>
      <c r="C5" s="265" t="s">
        <v>132</v>
      </c>
      <c r="D5" s="265" t="s">
        <v>133</v>
      </c>
      <c r="E5" s="265" t="s">
        <v>132</v>
      </c>
      <c r="F5" s="265" t="s">
        <v>133</v>
      </c>
      <c r="G5" s="265"/>
      <c r="H5" s="265" t="s">
        <v>132</v>
      </c>
      <c r="I5" s="265" t="s">
        <v>134</v>
      </c>
      <c r="J5" s="265" t="s">
        <v>132</v>
      </c>
      <c r="K5" s="265" t="s">
        <v>134</v>
      </c>
      <c r="L5" s="277"/>
    </row>
    <row r="6" spans="1:12" s="93" customFormat="1" ht="11.45" customHeight="1" x14ac:dyDescent="0.2">
      <c r="A6" s="275"/>
      <c r="B6" s="265"/>
      <c r="C6" s="265"/>
      <c r="D6" s="265"/>
      <c r="E6" s="265"/>
      <c r="F6" s="265"/>
      <c r="G6" s="265"/>
      <c r="H6" s="265"/>
      <c r="I6" s="265"/>
      <c r="J6" s="265"/>
      <c r="K6" s="265"/>
      <c r="L6" s="277"/>
    </row>
    <row r="7" spans="1:12" s="93" customFormat="1" ht="11.45" customHeight="1" x14ac:dyDescent="0.2">
      <c r="A7" s="275"/>
      <c r="B7" s="265"/>
      <c r="C7" s="265"/>
      <c r="D7" s="265"/>
      <c r="E7" s="265"/>
      <c r="F7" s="265"/>
      <c r="G7" s="265"/>
      <c r="H7" s="265"/>
      <c r="I7" s="265"/>
      <c r="J7" s="265"/>
      <c r="K7" s="265"/>
      <c r="L7" s="277"/>
    </row>
    <row r="8" spans="1:12" s="93" customFormat="1" ht="11.45" customHeight="1" x14ac:dyDescent="0.2">
      <c r="A8" s="275"/>
      <c r="B8" s="265"/>
      <c r="C8" s="265"/>
      <c r="D8" s="265"/>
      <c r="E8" s="265"/>
      <c r="F8" s="265"/>
      <c r="G8" s="265"/>
      <c r="H8" s="265"/>
      <c r="I8" s="265"/>
      <c r="J8" s="265"/>
      <c r="K8" s="265"/>
      <c r="L8" s="277"/>
    </row>
    <row r="9" spans="1:12" s="93" customFormat="1" ht="11.45" customHeight="1" x14ac:dyDescent="0.2">
      <c r="A9" s="275"/>
      <c r="B9" s="265"/>
      <c r="C9" s="265"/>
      <c r="D9" s="265"/>
      <c r="E9" s="265"/>
      <c r="F9" s="265"/>
      <c r="G9" s="265"/>
      <c r="H9" s="265"/>
      <c r="I9" s="265"/>
      <c r="J9" s="265"/>
      <c r="K9" s="265"/>
      <c r="L9" s="277"/>
    </row>
    <row r="10" spans="1:12" s="93" customFormat="1" ht="11.45" customHeight="1" x14ac:dyDescent="0.2">
      <c r="A10" s="275"/>
      <c r="B10" s="265"/>
      <c r="C10" s="265"/>
      <c r="D10" s="265"/>
      <c r="E10" s="265"/>
      <c r="F10" s="265"/>
      <c r="G10" s="265"/>
      <c r="H10" s="265"/>
      <c r="I10" s="265"/>
      <c r="J10" s="265"/>
      <c r="K10" s="265"/>
      <c r="L10" s="277"/>
    </row>
    <row r="11" spans="1:12" s="93" customFormat="1" ht="11.45" customHeight="1" x14ac:dyDescent="0.2">
      <c r="A11" s="275"/>
      <c r="B11" s="265"/>
      <c r="C11" s="95" t="s">
        <v>111</v>
      </c>
      <c r="D11" s="95" t="s">
        <v>135</v>
      </c>
      <c r="E11" s="95" t="s">
        <v>111</v>
      </c>
      <c r="F11" s="95" t="s">
        <v>135</v>
      </c>
      <c r="G11" s="265" t="s">
        <v>111</v>
      </c>
      <c r="H11" s="265"/>
      <c r="I11" s="95" t="s">
        <v>135</v>
      </c>
      <c r="J11" s="95" t="s">
        <v>111</v>
      </c>
      <c r="K11" s="95" t="s">
        <v>135</v>
      </c>
      <c r="L11" s="96" t="s">
        <v>111</v>
      </c>
    </row>
    <row r="12" spans="1:12" s="101" customFormat="1" ht="11.45" customHeight="1" x14ac:dyDescent="0.2">
      <c r="A12" s="97">
        <v>1</v>
      </c>
      <c r="B12" s="98">
        <v>2</v>
      </c>
      <c r="C12" s="99">
        <v>3</v>
      </c>
      <c r="D12" s="98">
        <v>4</v>
      </c>
      <c r="E12" s="99">
        <v>5</v>
      </c>
      <c r="F12" s="98">
        <v>6</v>
      </c>
      <c r="G12" s="99">
        <v>7</v>
      </c>
      <c r="H12" s="98">
        <v>8</v>
      </c>
      <c r="I12" s="99">
        <v>9</v>
      </c>
      <c r="J12" s="98">
        <v>10</v>
      </c>
      <c r="K12" s="99">
        <v>11</v>
      </c>
      <c r="L12" s="100">
        <v>12</v>
      </c>
    </row>
    <row r="13" spans="1:12" ht="11.45" customHeight="1" x14ac:dyDescent="0.2">
      <c r="A13" s="102"/>
      <c r="B13" s="103" t="s">
        <v>113</v>
      </c>
      <c r="C13" s="164"/>
      <c r="D13" s="66" t="s">
        <v>113</v>
      </c>
      <c r="E13" s="164" t="s">
        <v>113</v>
      </c>
      <c r="F13" s="66" t="s">
        <v>113</v>
      </c>
      <c r="G13" s="66" t="s">
        <v>113</v>
      </c>
      <c r="H13" s="164" t="s">
        <v>113</v>
      </c>
      <c r="I13" s="66" t="s">
        <v>113</v>
      </c>
      <c r="J13" s="164" t="s">
        <v>113</v>
      </c>
      <c r="K13" s="66" t="s">
        <v>113</v>
      </c>
      <c r="L13" s="66" t="s">
        <v>113</v>
      </c>
    </row>
    <row r="14" spans="1:12" s="93" customFormat="1" ht="11.45" customHeight="1" x14ac:dyDescent="0.2">
      <c r="A14" s="68">
        <f>IF(D14&lt;&gt;"",COUNTA($D$14:D14),"")</f>
        <v>1</v>
      </c>
      <c r="B14" s="104" t="s">
        <v>136</v>
      </c>
      <c r="C14" s="165">
        <v>727919</v>
      </c>
      <c r="D14" s="113">
        <v>0.5</v>
      </c>
      <c r="E14" s="165">
        <v>2804824</v>
      </c>
      <c r="F14" s="113">
        <v>-1</v>
      </c>
      <c r="G14" s="113">
        <v>3.9</v>
      </c>
      <c r="H14" s="165">
        <v>7370327</v>
      </c>
      <c r="I14" s="113">
        <v>1.3</v>
      </c>
      <c r="J14" s="165">
        <v>30538440</v>
      </c>
      <c r="K14" s="113">
        <v>1</v>
      </c>
      <c r="L14" s="113">
        <v>4.0999999999999996</v>
      </c>
    </row>
    <row r="15" spans="1:12" s="93" customFormat="1" ht="11.45" customHeight="1" x14ac:dyDescent="0.2">
      <c r="A15" s="68">
        <f>IF(D15&lt;&gt;"",COUNTA($D$14:D15),"")</f>
        <v>2</v>
      </c>
      <c r="B15" s="105" t="s">
        <v>137</v>
      </c>
      <c r="C15" s="164">
        <v>709825</v>
      </c>
      <c r="D15" s="66">
        <v>0.8</v>
      </c>
      <c r="E15" s="164">
        <v>2755292</v>
      </c>
      <c r="F15" s="66">
        <v>-0.7</v>
      </c>
      <c r="G15" s="66">
        <v>3.9</v>
      </c>
      <c r="H15" s="164">
        <v>7060612</v>
      </c>
      <c r="I15" s="66">
        <v>1.7</v>
      </c>
      <c r="J15" s="164">
        <v>29643729</v>
      </c>
      <c r="K15" s="66">
        <v>1.1000000000000001</v>
      </c>
      <c r="L15" s="66">
        <v>4.2</v>
      </c>
    </row>
    <row r="16" spans="1:12" ht="11.45" customHeight="1" x14ac:dyDescent="0.2">
      <c r="A16" s="68">
        <f>IF(D16&lt;&gt;"",COUNTA($D$14:D16),"")</f>
        <v>3</v>
      </c>
      <c r="B16" s="105" t="s">
        <v>138</v>
      </c>
      <c r="C16" s="164">
        <v>18094</v>
      </c>
      <c r="D16" s="66">
        <v>-12.2</v>
      </c>
      <c r="E16" s="164">
        <v>49532</v>
      </c>
      <c r="F16" s="66">
        <v>-12.2</v>
      </c>
      <c r="G16" s="66">
        <v>2.7</v>
      </c>
      <c r="H16" s="164">
        <v>309715</v>
      </c>
      <c r="I16" s="66">
        <v>-8.3000000000000007</v>
      </c>
      <c r="J16" s="164">
        <v>894711</v>
      </c>
      <c r="K16" s="66">
        <v>-1.5</v>
      </c>
      <c r="L16" s="66">
        <v>2.9</v>
      </c>
    </row>
    <row r="17" spans="1:12" s="93" customFormat="1" ht="20.100000000000001" customHeight="1" x14ac:dyDescent="0.2">
      <c r="A17" s="68">
        <f>IF(D17&lt;&gt;"",COUNTA($D$14:D17),"")</f>
        <v>4</v>
      </c>
      <c r="B17" s="104" t="s">
        <v>159</v>
      </c>
      <c r="C17" s="165">
        <v>132881</v>
      </c>
      <c r="D17" s="113">
        <v>2.1</v>
      </c>
      <c r="E17" s="165">
        <v>585328</v>
      </c>
      <c r="F17" s="113">
        <v>-1.3</v>
      </c>
      <c r="G17" s="113">
        <v>4.4000000000000004</v>
      </c>
      <c r="H17" s="165">
        <v>1290334</v>
      </c>
      <c r="I17" s="113">
        <v>0</v>
      </c>
      <c r="J17" s="165">
        <v>6255466</v>
      </c>
      <c r="K17" s="113">
        <v>1.5</v>
      </c>
      <c r="L17" s="113">
        <v>4.8</v>
      </c>
    </row>
    <row r="18" spans="1:12" ht="11.45" customHeight="1" x14ac:dyDescent="0.2">
      <c r="A18" s="68">
        <f>IF(D18&lt;&gt;"",COUNTA($D$14:D18),"")</f>
        <v>5</v>
      </c>
      <c r="B18" s="105" t="s">
        <v>140</v>
      </c>
      <c r="C18" s="164">
        <v>129805</v>
      </c>
      <c r="D18" s="66">
        <v>2.1</v>
      </c>
      <c r="E18" s="164">
        <v>574373</v>
      </c>
      <c r="F18" s="66">
        <v>-1.3</v>
      </c>
      <c r="G18" s="66">
        <v>4.4000000000000004</v>
      </c>
      <c r="H18" s="164">
        <v>1218554</v>
      </c>
      <c r="I18" s="66">
        <v>0.2</v>
      </c>
      <c r="J18" s="164">
        <v>5997777</v>
      </c>
      <c r="K18" s="66">
        <v>1.5</v>
      </c>
      <c r="L18" s="66">
        <v>4.9000000000000004</v>
      </c>
    </row>
    <row r="19" spans="1:12" ht="11.45" customHeight="1" x14ac:dyDescent="0.2">
      <c r="A19" s="68">
        <f>IF(D19&lt;&gt;"",COUNTA($D$14:D19),"")</f>
        <v>6</v>
      </c>
      <c r="B19" s="105" t="s">
        <v>141</v>
      </c>
      <c r="C19" s="164">
        <v>3076</v>
      </c>
      <c r="D19" s="66">
        <v>2.4</v>
      </c>
      <c r="E19" s="164">
        <v>10955</v>
      </c>
      <c r="F19" s="66">
        <v>1.4</v>
      </c>
      <c r="G19" s="66">
        <v>3.6</v>
      </c>
      <c r="H19" s="164">
        <v>71780</v>
      </c>
      <c r="I19" s="66">
        <v>-2.8</v>
      </c>
      <c r="J19" s="164">
        <v>257689</v>
      </c>
      <c r="K19" s="66">
        <v>1.5</v>
      </c>
      <c r="L19" s="66">
        <v>3.6</v>
      </c>
    </row>
    <row r="20" spans="1:12" s="93" customFormat="1" ht="20.100000000000001" customHeight="1" x14ac:dyDescent="0.2">
      <c r="A20" s="68">
        <f>IF(D20&lt;&gt;"",COUNTA($D$14:D20),"")</f>
        <v>7</v>
      </c>
      <c r="B20" s="104" t="s">
        <v>160</v>
      </c>
      <c r="C20" s="165">
        <v>206334</v>
      </c>
      <c r="D20" s="113">
        <v>-3.1</v>
      </c>
      <c r="E20" s="165">
        <v>890335</v>
      </c>
      <c r="F20" s="113">
        <v>-3.2</v>
      </c>
      <c r="G20" s="113">
        <v>4.3</v>
      </c>
      <c r="H20" s="165">
        <v>2081295</v>
      </c>
      <c r="I20" s="113">
        <v>-0.5</v>
      </c>
      <c r="J20" s="165">
        <v>9757550</v>
      </c>
      <c r="K20" s="113">
        <v>-0.9</v>
      </c>
      <c r="L20" s="113">
        <v>4.7</v>
      </c>
    </row>
    <row r="21" spans="1:12" ht="11.45" customHeight="1" x14ac:dyDescent="0.2">
      <c r="A21" s="68">
        <f>IF(D21&lt;&gt;"",COUNTA($D$14:D21),"")</f>
        <v>8</v>
      </c>
      <c r="B21" s="105" t="s">
        <v>140</v>
      </c>
      <c r="C21" s="164">
        <v>203422</v>
      </c>
      <c r="D21" s="66">
        <v>-3.2</v>
      </c>
      <c r="E21" s="164">
        <v>882374</v>
      </c>
      <c r="F21" s="66">
        <v>-3.1</v>
      </c>
      <c r="G21" s="66">
        <v>4.3</v>
      </c>
      <c r="H21" s="164">
        <v>2023174</v>
      </c>
      <c r="I21" s="66">
        <v>-0.3</v>
      </c>
      <c r="J21" s="164">
        <v>9582897</v>
      </c>
      <c r="K21" s="66">
        <v>-0.7</v>
      </c>
      <c r="L21" s="66">
        <v>4.7</v>
      </c>
    </row>
    <row r="22" spans="1:12" ht="11.45" customHeight="1" x14ac:dyDescent="0.2">
      <c r="A22" s="68">
        <f>IF(D22&lt;&gt;"",COUNTA($D$14:D22),"")</f>
        <v>9</v>
      </c>
      <c r="B22" s="105" t="s">
        <v>141</v>
      </c>
      <c r="C22" s="164">
        <v>2912</v>
      </c>
      <c r="D22" s="66">
        <v>-2.7</v>
      </c>
      <c r="E22" s="164">
        <v>7961</v>
      </c>
      <c r="F22" s="66">
        <v>-12.3</v>
      </c>
      <c r="G22" s="66">
        <v>2.7</v>
      </c>
      <c r="H22" s="164">
        <v>58121</v>
      </c>
      <c r="I22" s="66">
        <v>-6.7</v>
      </c>
      <c r="J22" s="164">
        <v>174653</v>
      </c>
      <c r="K22" s="66">
        <v>-11.2</v>
      </c>
      <c r="L22" s="66">
        <v>3</v>
      </c>
    </row>
    <row r="23" spans="1:12" s="93" customFormat="1" ht="30" customHeight="1" x14ac:dyDescent="0.2">
      <c r="A23" s="68">
        <f>IF(D23&lt;&gt;"",COUNTA($D$14:D23),"")</f>
        <v>10</v>
      </c>
      <c r="B23" s="104" t="s">
        <v>161</v>
      </c>
      <c r="C23" s="165">
        <v>237660</v>
      </c>
      <c r="D23" s="113">
        <v>3.9</v>
      </c>
      <c r="E23" s="165">
        <v>846190</v>
      </c>
      <c r="F23" s="113">
        <v>-0.1</v>
      </c>
      <c r="G23" s="113">
        <v>3.6</v>
      </c>
      <c r="H23" s="165">
        <v>2311277</v>
      </c>
      <c r="I23" s="113">
        <v>4.5</v>
      </c>
      <c r="J23" s="165">
        <v>8979416</v>
      </c>
      <c r="K23" s="113">
        <v>2.6</v>
      </c>
      <c r="L23" s="113">
        <v>3.9</v>
      </c>
    </row>
    <row r="24" spans="1:12" ht="11.45" customHeight="1" x14ac:dyDescent="0.2">
      <c r="A24" s="68">
        <f>IF(D24&lt;&gt;"",COUNTA($D$14:D24),"")</f>
        <v>11</v>
      </c>
      <c r="B24" s="105" t="s">
        <v>140</v>
      </c>
      <c r="C24" s="164">
        <v>230327</v>
      </c>
      <c r="D24" s="66">
        <v>4.7</v>
      </c>
      <c r="E24" s="164">
        <v>829303</v>
      </c>
      <c r="F24" s="66">
        <v>0.5</v>
      </c>
      <c r="G24" s="66">
        <v>3.6</v>
      </c>
      <c r="H24" s="164">
        <v>2204690</v>
      </c>
      <c r="I24" s="66">
        <v>5.5</v>
      </c>
      <c r="J24" s="164">
        <v>8700084</v>
      </c>
      <c r="K24" s="66">
        <v>2.6</v>
      </c>
      <c r="L24" s="66">
        <v>3.9</v>
      </c>
    </row>
    <row r="25" spans="1:12" ht="11.45" customHeight="1" x14ac:dyDescent="0.2">
      <c r="A25" s="68">
        <f>IF(D25&lt;&gt;"",COUNTA($D$14:D25),"")</f>
        <v>12</v>
      </c>
      <c r="B25" s="105" t="s">
        <v>141</v>
      </c>
      <c r="C25" s="164">
        <v>7333</v>
      </c>
      <c r="D25" s="66">
        <v>-14.9</v>
      </c>
      <c r="E25" s="164">
        <v>16887</v>
      </c>
      <c r="F25" s="66">
        <v>-24</v>
      </c>
      <c r="G25" s="66">
        <v>2.2999999999999998</v>
      </c>
      <c r="H25" s="164">
        <v>106587</v>
      </c>
      <c r="I25" s="66">
        <v>-12.5</v>
      </c>
      <c r="J25" s="164">
        <v>279332</v>
      </c>
      <c r="K25" s="66">
        <v>2.8</v>
      </c>
      <c r="L25" s="66">
        <v>2.6</v>
      </c>
    </row>
    <row r="26" spans="1:12" s="93" customFormat="1" ht="20.100000000000001" customHeight="1" x14ac:dyDescent="0.2">
      <c r="A26" s="68">
        <f>IF(D26&lt;&gt;"",COUNTA($D$14:D26),"")</f>
        <v>13</v>
      </c>
      <c r="B26" s="104" t="s">
        <v>162</v>
      </c>
      <c r="C26" s="165">
        <v>46027</v>
      </c>
      <c r="D26" s="113">
        <v>-11.1</v>
      </c>
      <c r="E26" s="165">
        <v>117876</v>
      </c>
      <c r="F26" s="113">
        <v>-6.2</v>
      </c>
      <c r="G26" s="113">
        <v>2.6</v>
      </c>
      <c r="H26" s="165">
        <v>522407</v>
      </c>
      <c r="I26" s="113">
        <v>1.1000000000000001</v>
      </c>
      <c r="J26" s="165">
        <v>1371883</v>
      </c>
      <c r="K26" s="113">
        <v>0.7</v>
      </c>
      <c r="L26" s="113">
        <v>2.6</v>
      </c>
    </row>
    <row r="27" spans="1:12" ht="11.45" customHeight="1" x14ac:dyDescent="0.2">
      <c r="A27" s="68">
        <f>IF(D27&lt;&gt;"",COUNTA($D$14:D27),"")</f>
        <v>14</v>
      </c>
      <c r="B27" s="105" t="s">
        <v>140</v>
      </c>
      <c r="C27" s="164">
        <v>43284</v>
      </c>
      <c r="D27" s="66">
        <v>-10.199999999999999</v>
      </c>
      <c r="E27" s="164">
        <v>110244</v>
      </c>
      <c r="F27" s="66">
        <v>-6.5</v>
      </c>
      <c r="G27" s="66">
        <v>2.5</v>
      </c>
      <c r="H27" s="164">
        <v>483625</v>
      </c>
      <c r="I27" s="66">
        <v>1.8</v>
      </c>
      <c r="J27" s="164">
        <v>1284494</v>
      </c>
      <c r="K27" s="66">
        <v>0.7</v>
      </c>
      <c r="L27" s="66">
        <v>2.7</v>
      </c>
    </row>
    <row r="28" spans="1:12" ht="11.45" customHeight="1" x14ac:dyDescent="0.2">
      <c r="A28" s="68">
        <f>IF(D28&lt;&gt;"",COUNTA($D$14:D28),"")</f>
        <v>15</v>
      </c>
      <c r="B28" s="105" t="s">
        <v>141</v>
      </c>
      <c r="C28" s="164">
        <v>2743</v>
      </c>
      <c r="D28" s="66">
        <v>-22.9</v>
      </c>
      <c r="E28" s="164">
        <v>7632</v>
      </c>
      <c r="F28" s="66">
        <v>-2.5</v>
      </c>
      <c r="G28" s="66">
        <v>2.8</v>
      </c>
      <c r="H28" s="164">
        <v>38782</v>
      </c>
      <c r="I28" s="66">
        <v>-7</v>
      </c>
      <c r="J28" s="164">
        <v>87389</v>
      </c>
      <c r="K28" s="66">
        <v>0.7</v>
      </c>
      <c r="L28" s="66">
        <v>2.2999999999999998</v>
      </c>
    </row>
    <row r="29" spans="1:12" s="93" customFormat="1" ht="30" customHeight="1" x14ac:dyDescent="0.2">
      <c r="A29" s="68">
        <f>IF(D29&lt;&gt;"",COUNTA($D$14:D29),"")</f>
        <v>16</v>
      </c>
      <c r="B29" s="104" t="s">
        <v>163</v>
      </c>
      <c r="C29" s="165">
        <v>105017</v>
      </c>
      <c r="D29" s="113">
        <v>3.9</v>
      </c>
      <c r="E29" s="165">
        <v>365095</v>
      </c>
      <c r="F29" s="113">
        <v>5.5</v>
      </c>
      <c r="G29" s="113">
        <v>3.5</v>
      </c>
      <c r="H29" s="165">
        <v>1165014</v>
      </c>
      <c r="I29" s="113">
        <v>-0.3</v>
      </c>
      <c r="J29" s="165">
        <v>4174125</v>
      </c>
      <c r="K29" s="113">
        <v>1.8</v>
      </c>
      <c r="L29" s="113">
        <v>3.6</v>
      </c>
    </row>
    <row r="30" spans="1:12" ht="11.45" customHeight="1" x14ac:dyDescent="0.2">
      <c r="A30" s="68">
        <f>IF(D30&lt;&gt;"",COUNTA($D$14:D30),"")</f>
        <v>17</v>
      </c>
      <c r="B30" s="105" t="s">
        <v>140</v>
      </c>
      <c r="C30" s="164">
        <v>102987</v>
      </c>
      <c r="D30" s="66">
        <v>4.4000000000000004</v>
      </c>
      <c r="E30" s="164">
        <v>358998</v>
      </c>
      <c r="F30" s="66">
        <v>5.7</v>
      </c>
      <c r="G30" s="66">
        <v>3.5</v>
      </c>
      <c r="H30" s="164">
        <v>1130569</v>
      </c>
      <c r="I30" s="66">
        <v>0</v>
      </c>
      <c r="J30" s="164">
        <v>4078477</v>
      </c>
      <c r="K30" s="66">
        <v>1.9</v>
      </c>
      <c r="L30" s="66">
        <v>3.6</v>
      </c>
    </row>
    <row r="31" spans="1:12" ht="11.45" customHeight="1" x14ac:dyDescent="0.2">
      <c r="A31" s="68">
        <f>IF(D31&lt;&gt;"",COUNTA($D$14:D31),"")</f>
        <v>18</v>
      </c>
      <c r="B31" s="105" t="s">
        <v>141</v>
      </c>
      <c r="C31" s="164">
        <v>2030</v>
      </c>
      <c r="D31" s="66">
        <v>-16.2</v>
      </c>
      <c r="E31" s="164">
        <v>6097</v>
      </c>
      <c r="F31" s="66">
        <v>-5.8</v>
      </c>
      <c r="G31" s="66">
        <v>3</v>
      </c>
      <c r="H31" s="164">
        <v>34445</v>
      </c>
      <c r="I31" s="66">
        <v>-9</v>
      </c>
      <c r="J31" s="164">
        <v>95648</v>
      </c>
      <c r="K31" s="66">
        <v>-3.3</v>
      </c>
      <c r="L31" s="66">
        <v>2.8</v>
      </c>
    </row>
    <row r="32" spans="1:12" ht="21.95" customHeight="1" x14ac:dyDescent="0.2">
      <c r="A32" s="68" t="str">
        <f>IF(D32&lt;&gt;"",COUNTA($D$14:D32),"")</f>
        <v/>
      </c>
      <c r="B32" s="105" t="s">
        <v>164</v>
      </c>
      <c r="C32" s="164"/>
      <c r="D32" s="66"/>
      <c r="E32" s="164"/>
      <c r="F32" s="66"/>
      <c r="G32" s="66"/>
      <c r="H32" s="164"/>
      <c r="I32" s="66"/>
      <c r="J32" s="164"/>
      <c r="K32" s="66"/>
      <c r="L32" s="66"/>
    </row>
    <row r="33" spans="1:12" s="93" customFormat="1" ht="30" customHeight="1" x14ac:dyDescent="0.2">
      <c r="A33" s="68">
        <f>IF(D33&lt;&gt;"",COUNTA($D$14:D33),"")</f>
        <v>19</v>
      </c>
      <c r="B33" s="104" t="s">
        <v>165</v>
      </c>
      <c r="C33" s="165">
        <v>48849</v>
      </c>
      <c r="D33" s="113">
        <v>-7.7</v>
      </c>
      <c r="E33" s="165">
        <v>246848</v>
      </c>
      <c r="F33" s="113">
        <v>-3.8</v>
      </c>
      <c r="G33" s="113">
        <v>5.0999999999999996</v>
      </c>
      <c r="H33" s="165">
        <v>518956</v>
      </c>
      <c r="I33" s="113">
        <v>2.4</v>
      </c>
      <c r="J33" s="165">
        <v>2880911</v>
      </c>
      <c r="K33" s="113">
        <v>1.1000000000000001</v>
      </c>
      <c r="L33" s="113">
        <v>5.6</v>
      </c>
    </row>
    <row r="34" spans="1:12" ht="11.45" customHeight="1" x14ac:dyDescent="0.2">
      <c r="A34" s="68">
        <f>IF(D34&lt;&gt;"",COUNTA($D$14:D34),"")</f>
        <v>20</v>
      </c>
      <c r="B34" s="105" t="s">
        <v>140</v>
      </c>
      <c r="C34" s="164">
        <v>48463</v>
      </c>
      <c r="D34" s="66">
        <v>-7.7</v>
      </c>
      <c r="E34" s="164">
        <v>245232</v>
      </c>
      <c r="F34" s="66">
        <v>-3.8</v>
      </c>
      <c r="G34" s="66">
        <v>5.0999999999999996</v>
      </c>
      <c r="H34" s="164">
        <v>510376</v>
      </c>
      <c r="I34" s="66">
        <v>2.7</v>
      </c>
      <c r="J34" s="164">
        <v>2848686</v>
      </c>
      <c r="K34" s="66">
        <v>1.3</v>
      </c>
      <c r="L34" s="66">
        <v>5.6</v>
      </c>
    </row>
    <row r="35" spans="1:12" ht="11.45" customHeight="1" x14ac:dyDescent="0.2">
      <c r="A35" s="68">
        <f>IF(D35&lt;&gt;"",COUNTA($D$14:D35),"")</f>
        <v>21</v>
      </c>
      <c r="B35" s="105" t="s">
        <v>141</v>
      </c>
      <c r="C35" s="164">
        <v>386</v>
      </c>
      <c r="D35" s="66">
        <v>-14.2</v>
      </c>
      <c r="E35" s="164">
        <v>1616</v>
      </c>
      <c r="F35" s="66">
        <v>-2.2999999999999998</v>
      </c>
      <c r="G35" s="66">
        <v>4.2</v>
      </c>
      <c r="H35" s="164">
        <v>8580</v>
      </c>
      <c r="I35" s="66">
        <v>-11.6</v>
      </c>
      <c r="J35" s="164">
        <v>32225</v>
      </c>
      <c r="K35" s="66">
        <v>-10</v>
      </c>
      <c r="L35" s="66">
        <v>3.8</v>
      </c>
    </row>
    <row r="36" spans="1:12" s="93" customFormat="1" ht="20.100000000000001" customHeight="1" x14ac:dyDescent="0.2">
      <c r="A36" s="68">
        <f>IF(D36&lt;&gt;"",COUNTA($D$14:D36),"")</f>
        <v>22</v>
      </c>
      <c r="B36" s="104" t="s">
        <v>166</v>
      </c>
      <c r="C36" s="165">
        <v>108049</v>
      </c>
      <c r="D36" s="113">
        <v>-3.5</v>
      </c>
      <c r="E36" s="165">
        <v>509594</v>
      </c>
      <c r="F36" s="113">
        <v>-3</v>
      </c>
      <c r="G36" s="113">
        <v>4.7</v>
      </c>
      <c r="H36" s="165">
        <v>1042858</v>
      </c>
      <c r="I36" s="113">
        <v>-2.7</v>
      </c>
      <c r="J36" s="165">
        <v>5435311</v>
      </c>
      <c r="K36" s="113">
        <v>-1.5</v>
      </c>
      <c r="L36" s="113">
        <v>5.2</v>
      </c>
    </row>
    <row r="37" spans="1:12" ht="11.45" customHeight="1" x14ac:dyDescent="0.2">
      <c r="A37" s="68">
        <f>IF(D37&lt;&gt;"",COUNTA($D$14:D37),"")</f>
        <v>23</v>
      </c>
      <c r="B37" s="105" t="s">
        <v>140</v>
      </c>
      <c r="C37" s="164">
        <v>107511</v>
      </c>
      <c r="D37" s="66">
        <v>-3.3</v>
      </c>
      <c r="E37" s="164">
        <v>507905</v>
      </c>
      <c r="F37" s="66">
        <v>-2.8</v>
      </c>
      <c r="G37" s="66">
        <v>4.7</v>
      </c>
      <c r="H37" s="164">
        <v>1025904</v>
      </c>
      <c r="I37" s="66">
        <v>-2.6</v>
      </c>
      <c r="J37" s="164">
        <v>5369959</v>
      </c>
      <c r="K37" s="66">
        <v>-1.5</v>
      </c>
      <c r="L37" s="66">
        <v>5.2</v>
      </c>
    </row>
    <row r="38" spans="1:12" ht="11.45" customHeight="1" x14ac:dyDescent="0.2">
      <c r="A38" s="68">
        <f>IF(D38&lt;&gt;"",COUNTA($D$14:D38),"")</f>
        <v>24</v>
      </c>
      <c r="B38" s="105" t="s">
        <v>141</v>
      </c>
      <c r="C38" s="164">
        <v>538</v>
      </c>
      <c r="D38" s="66">
        <v>-34.4</v>
      </c>
      <c r="E38" s="164">
        <v>1689</v>
      </c>
      <c r="F38" s="66">
        <v>-31.4</v>
      </c>
      <c r="G38" s="66">
        <v>3.1</v>
      </c>
      <c r="H38" s="164">
        <v>16954</v>
      </c>
      <c r="I38" s="66">
        <v>-9.8000000000000007</v>
      </c>
      <c r="J38" s="164">
        <v>65352</v>
      </c>
      <c r="K38" s="66">
        <v>-0.4</v>
      </c>
      <c r="L38" s="66">
        <v>3.9</v>
      </c>
    </row>
    <row r="39" spans="1:12" ht="11.45" customHeight="1" x14ac:dyDescent="0.2">
      <c r="B39" s="106"/>
      <c r="C39" s="107"/>
      <c r="D39" s="108"/>
      <c r="E39" s="107"/>
      <c r="F39" s="108"/>
      <c r="G39" s="108"/>
      <c r="H39" s="107"/>
      <c r="I39" s="108"/>
      <c r="J39" s="107"/>
      <c r="K39" s="108"/>
      <c r="L39" s="108"/>
    </row>
    <row r="40" spans="1:12" x14ac:dyDescent="0.2">
      <c r="B40" s="94"/>
      <c r="C40" s="94"/>
      <c r="D40" s="94"/>
      <c r="E40" s="94"/>
      <c r="F40" s="94"/>
      <c r="G40" s="94"/>
      <c r="H40" s="94"/>
      <c r="I40" s="94"/>
      <c r="J40" s="94"/>
      <c r="K40" s="94"/>
      <c r="L40" s="94"/>
    </row>
    <row r="41" spans="1:12" x14ac:dyDescent="0.2">
      <c r="B41" s="94"/>
      <c r="C41" s="94"/>
      <c r="D41" s="94"/>
      <c r="E41" s="94"/>
      <c r="F41" s="94"/>
      <c r="G41" s="94"/>
      <c r="H41" s="94"/>
      <c r="I41" s="94"/>
      <c r="J41" s="94"/>
      <c r="K41" s="94"/>
      <c r="L41" s="94"/>
    </row>
    <row r="42" spans="1:12" x14ac:dyDescent="0.2">
      <c r="B42" s="94"/>
      <c r="C42" s="94"/>
      <c r="D42" s="94"/>
      <c r="E42" s="94"/>
      <c r="F42" s="94"/>
      <c r="G42" s="94"/>
      <c r="H42" s="94"/>
      <c r="I42" s="94"/>
      <c r="J42" s="94"/>
      <c r="K42" s="94"/>
      <c r="L42" s="94"/>
    </row>
    <row r="43" spans="1:12" x14ac:dyDescent="0.2">
      <c r="B43" s="94"/>
      <c r="C43" s="94"/>
      <c r="D43" s="94"/>
      <c r="E43" s="94"/>
      <c r="F43" s="94"/>
      <c r="G43" s="94"/>
      <c r="H43" s="94"/>
      <c r="I43" s="94"/>
      <c r="J43" s="94"/>
      <c r="K43" s="94"/>
      <c r="L43" s="94"/>
    </row>
    <row r="44" spans="1:12" x14ac:dyDescent="0.2">
      <c r="B44" s="94"/>
      <c r="C44" s="94"/>
      <c r="D44" s="94"/>
      <c r="E44" s="94"/>
      <c r="F44" s="94"/>
      <c r="G44" s="94"/>
      <c r="H44" s="94"/>
      <c r="I44" s="94"/>
      <c r="J44" s="94"/>
      <c r="K44" s="94"/>
      <c r="L44" s="94"/>
    </row>
    <row r="45" spans="1:12" x14ac:dyDescent="0.2">
      <c r="B45" s="94"/>
      <c r="C45" s="94"/>
      <c r="D45" s="94"/>
      <c r="E45" s="94"/>
      <c r="F45" s="94"/>
      <c r="G45" s="94"/>
      <c r="H45" s="94"/>
      <c r="I45" s="94"/>
      <c r="J45" s="94"/>
      <c r="K45" s="94"/>
      <c r="L45" s="94"/>
    </row>
    <row r="46" spans="1:12" x14ac:dyDescent="0.2">
      <c r="B46" s="94"/>
      <c r="C46" s="94"/>
      <c r="D46" s="94"/>
      <c r="E46" s="94"/>
      <c r="F46" s="94"/>
      <c r="G46" s="94"/>
      <c r="H46" s="94"/>
      <c r="I46" s="94"/>
      <c r="J46" s="94"/>
      <c r="K46" s="94"/>
      <c r="L46" s="94"/>
    </row>
    <row r="47" spans="1:12" x14ac:dyDescent="0.2">
      <c r="B47" s="94"/>
      <c r="C47" s="94"/>
      <c r="D47" s="94"/>
      <c r="E47" s="94"/>
      <c r="F47" s="94"/>
      <c r="G47" s="94"/>
      <c r="H47" s="94"/>
      <c r="I47" s="94"/>
      <c r="J47" s="94"/>
      <c r="K47" s="94"/>
      <c r="L47" s="94"/>
    </row>
    <row r="48" spans="1:12" x14ac:dyDescent="0.2">
      <c r="B48" s="94"/>
      <c r="C48" s="94"/>
      <c r="D48" s="94"/>
      <c r="E48" s="94"/>
      <c r="F48" s="94"/>
      <c r="G48" s="94"/>
      <c r="H48" s="94"/>
      <c r="I48" s="94"/>
      <c r="J48" s="94"/>
      <c r="K48" s="94"/>
      <c r="L48" s="94"/>
    </row>
    <row r="49" s="94" customForma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dimension ref="A1:L53"/>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5703125" style="75" customWidth="1"/>
    <col min="2" max="2" width="21.5703125" style="91" customWidth="1"/>
    <col min="3" max="3" width="7.85546875" style="91" bestFit="1" customWidth="1"/>
    <col min="4" max="4" width="6" style="91" customWidth="1"/>
    <col min="5" max="5" width="7.28515625" style="91" customWidth="1"/>
    <col min="6" max="6" width="6" style="91" customWidth="1"/>
    <col min="7" max="7" width="5.5703125" style="91" customWidth="1"/>
    <col min="8" max="8" width="7.7109375" style="91" customWidth="1"/>
    <col min="9" max="9" width="6.28515625" style="91" customWidth="1"/>
    <col min="10" max="10" width="8.28515625" style="91" customWidth="1"/>
    <col min="11" max="11" width="6.28515625" style="91" customWidth="1"/>
    <col min="12" max="12" width="5.5703125" style="91" customWidth="1"/>
    <col min="13" max="215" width="9.140625" style="75"/>
    <col min="216" max="216" width="3.7109375" style="75" customWidth="1"/>
    <col min="217" max="217" width="21.7109375" style="75" customWidth="1"/>
    <col min="218" max="218" width="7.42578125" style="75" customWidth="1"/>
    <col min="219" max="219" width="5.7109375" style="75" customWidth="1"/>
    <col min="220" max="220" width="7.5703125" style="75" customWidth="1"/>
    <col min="221" max="222" width="5.7109375" style="75" customWidth="1"/>
    <col min="223" max="223" width="7.7109375" style="75" customWidth="1"/>
    <col min="224" max="224" width="6.28515625" style="75" customWidth="1"/>
    <col min="225" max="225" width="8.28515625" style="75" customWidth="1"/>
    <col min="226" max="226" width="6.28515625" style="75" customWidth="1"/>
    <col min="227" max="227" width="6" style="75" customWidth="1"/>
    <col min="228" max="471" width="9.140625" style="75"/>
    <col min="472" max="472" width="3.7109375" style="75" customWidth="1"/>
    <col min="473" max="473" width="21.7109375" style="75" customWidth="1"/>
    <col min="474" max="474" width="7.42578125" style="75" customWidth="1"/>
    <col min="475" max="475" width="5.7109375" style="75" customWidth="1"/>
    <col min="476" max="476" width="7.5703125" style="75" customWidth="1"/>
    <col min="477" max="478" width="5.7109375" style="75" customWidth="1"/>
    <col min="479" max="479" width="7.7109375" style="75" customWidth="1"/>
    <col min="480" max="480" width="6.28515625" style="75" customWidth="1"/>
    <col min="481" max="481" width="8.28515625" style="75" customWidth="1"/>
    <col min="482" max="482" width="6.28515625" style="75" customWidth="1"/>
    <col min="483" max="483" width="6" style="75" customWidth="1"/>
    <col min="484" max="727" width="9.140625" style="75"/>
    <col min="728" max="728" width="3.7109375" style="75" customWidth="1"/>
    <col min="729" max="729" width="21.7109375" style="75" customWidth="1"/>
    <col min="730" max="730" width="7.42578125" style="75" customWidth="1"/>
    <col min="731" max="731" width="5.7109375" style="75" customWidth="1"/>
    <col min="732" max="732" width="7.5703125" style="75" customWidth="1"/>
    <col min="733" max="734" width="5.7109375" style="75" customWidth="1"/>
    <col min="735" max="735" width="7.7109375" style="75" customWidth="1"/>
    <col min="736" max="736" width="6.28515625" style="75" customWidth="1"/>
    <col min="737" max="737" width="8.28515625" style="75" customWidth="1"/>
    <col min="738" max="738" width="6.28515625" style="75" customWidth="1"/>
    <col min="739" max="739" width="6" style="75" customWidth="1"/>
    <col min="740" max="983" width="9.140625" style="75"/>
    <col min="984" max="984" width="3.7109375" style="75" customWidth="1"/>
    <col min="985" max="985" width="21.7109375" style="75" customWidth="1"/>
    <col min="986" max="986" width="7.42578125" style="75" customWidth="1"/>
    <col min="987" max="987" width="5.7109375" style="75" customWidth="1"/>
    <col min="988" max="988" width="7.5703125" style="75" customWidth="1"/>
    <col min="989" max="990" width="5.7109375" style="75" customWidth="1"/>
    <col min="991" max="991" width="7.7109375" style="75" customWidth="1"/>
    <col min="992" max="992" width="6.28515625" style="75" customWidth="1"/>
    <col min="993" max="993" width="8.28515625" style="75" customWidth="1"/>
    <col min="994" max="994" width="6.28515625" style="75" customWidth="1"/>
    <col min="995" max="995" width="6" style="75" customWidth="1"/>
    <col min="996" max="1239" width="9.140625" style="75"/>
    <col min="1240" max="1240" width="3.7109375" style="75" customWidth="1"/>
    <col min="1241" max="1241" width="21.7109375" style="75" customWidth="1"/>
    <col min="1242" max="1242" width="7.42578125" style="75" customWidth="1"/>
    <col min="1243" max="1243" width="5.7109375" style="75" customWidth="1"/>
    <col min="1244" max="1244" width="7.5703125" style="75" customWidth="1"/>
    <col min="1245" max="1246" width="5.7109375" style="75" customWidth="1"/>
    <col min="1247" max="1247" width="7.7109375" style="75" customWidth="1"/>
    <col min="1248" max="1248" width="6.28515625" style="75" customWidth="1"/>
    <col min="1249" max="1249" width="8.28515625" style="75" customWidth="1"/>
    <col min="1250" max="1250" width="6.28515625" style="75" customWidth="1"/>
    <col min="1251" max="1251" width="6" style="75" customWidth="1"/>
    <col min="1252" max="1495" width="9.140625" style="75"/>
    <col min="1496" max="1496" width="3.7109375" style="75" customWidth="1"/>
    <col min="1497" max="1497" width="21.7109375" style="75" customWidth="1"/>
    <col min="1498" max="1498" width="7.42578125" style="75" customWidth="1"/>
    <col min="1499" max="1499" width="5.7109375" style="75" customWidth="1"/>
    <col min="1500" max="1500" width="7.5703125" style="75" customWidth="1"/>
    <col min="1501" max="1502" width="5.7109375" style="75" customWidth="1"/>
    <col min="1503" max="1503" width="7.7109375" style="75" customWidth="1"/>
    <col min="1504" max="1504" width="6.28515625" style="75" customWidth="1"/>
    <col min="1505" max="1505" width="8.28515625" style="75" customWidth="1"/>
    <col min="1506" max="1506" width="6.28515625" style="75" customWidth="1"/>
    <col min="1507" max="1507" width="6" style="75" customWidth="1"/>
    <col min="1508" max="1751" width="9.140625" style="75"/>
    <col min="1752" max="1752" width="3.7109375" style="75" customWidth="1"/>
    <col min="1753" max="1753" width="21.7109375" style="75" customWidth="1"/>
    <col min="1754" max="1754" width="7.42578125" style="75" customWidth="1"/>
    <col min="1755" max="1755" width="5.7109375" style="75" customWidth="1"/>
    <col min="1756" max="1756" width="7.5703125" style="75" customWidth="1"/>
    <col min="1757" max="1758" width="5.7109375" style="75" customWidth="1"/>
    <col min="1759" max="1759" width="7.7109375" style="75" customWidth="1"/>
    <col min="1760" max="1760" width="6.28515625" style="75" customWidth="1"/>
    <col min="1761" max="1761" width="8.28515625" style="75" customWidth="1"/>
    <col min="1762" max="1762" width="6.28515625" style="75" customWidth="1"/>
    <col min="1763" max="1763" width="6" style="75" customWidth="1"/>
    <col min="1764" max="2007" width="9.140625" style="75"/>
    <col min="2008" max="2008" width="3.7109375" style="75" customWidth="1"/>
    <col min="2009" max="2009" width="21.7109375" style="75" customWidth="1"/>
    <col min="2010" max="2010" width="7.42578125" style="75" customWidth="1"/>
    <col min="2011" max="2011" width="5.7109375" style="75" customWidth="1"/>
    <col min="2012" max="2012" width="7.5703125" style="75" customWidth="1"/>
    <col min="2013" max="2014" width="5.7109375" style="75" customWidth="1"/>
    <col min="2015" max="2015" width="7.7109375" style="75" customWidth="1"/>
    <col min="2016" max="2016" width="6.28515625" style="75" customWidth="1"/>
    <col min="2017" max="2017" width="8.28515625" style="75" customWidth="1"/>
    <col min="2018" max="2018" width="6.28515625" style="75" customWidth="1"/>
    <col min="2019" max="2019" width="6" style="75" customWidth="1"/>
    <col min="2020" max="2263" width="9.140625" style="75"/>
    <col min="2264" max="2264" width="3.7109375" style="75" customWidth="1"/>
    <col min="2265" max="2265" width="21.7109375" style="75" customWidth="1"/>
    <col min="2266" max="2266" width="7.42578125" style="75" customWidth="1"/>
    <col min="2267" max="2267" width="5.7109375" style="75" customWidth="1"/>
    <col min="2268" max="2268" width="7.5703125" style="75" customWidth="1"/>
    <col min="2269" max="2270" width="5.7109375" style="75" customWidth="1"/>
    <col min="2271" max="2271" width="7.7109375" style="75" customWidth="1"/>
    <col min="2272" max="2272" width="6.28515625" style="75" customWidth="1"/>
    <col min="2273" max="2273" width="8.28515625" style="75" customWidth="1"/>
    <col min="2274" max="2274" width="6.28515625" style="75" customWidth="1"/>
    <col min="2275" max="2275" width="6" style="75" customWidth="1"/>
    <col min="2276" max="2519" width="9.140625" style="75"/>
    <col min="2520" max="2520" width="3.7109375" style="75" customWidth="1"/>
    <col min="2521" max="2521" width="21.7109375" style="75" customWidth="1"/>
    <col min="2522" max="2522" width="7.42578125" style="75" customWidth="1"/>
    <col min="2523" max="2523" width="5.7109375" style="75" customWidth="1"/>
    <col min="2524" max="2524" width="7.5703125" style="75" customWidth="1"/>
    <col min="2525" max="2526" width="5.7109375" style="75" customWidth="1"/>
    <col min="2527" max="2527" width="7.7109375" style="75" customWidth="1"/>
    <col min="2528" max="2528" width="6.28515625" style="75" customWidth="1"/>
    <col min="2529" max="2529" width="8.28515625" style="75" customWidth="1"/>
    <col min="2530" max="2530" width="6.28515625" style="75" customWidth="1"/>
    <col min="2531" max="2531" width="6" style="75" customWidth="1"/>
    <col min="2532" max="2775" width="9.140625" style="75"/>
    <col min="2776" max="2776" width="3.7109375" style="75" customWidth="1"/>
    <col min="2777" max="2777" width="21.7109375" style="75" customWidth="1"/>
    <col min="2778" max="2778" width="7.42578125" style="75" customWidth="1"/>
    <col min="2779" max="2779" width="5.7109375" style="75" customWidth="1"/>
    <col min="2780" max="2780" width="7.5703125" style="75" customWidth="1"/>
    <col min="2781" max="2782" width="5.7109375" style="75" customWidth="1"/>
    <col min="2783" max="2783" width="7.7109375" style="75" customWidth="1"/>
    <col min="2784" max="2784" width="6.28515625" style="75" customWidth="1"/>
    <col min="2785" max="2785" width="8.28515625" style="75" customWidth="1"/>
    <col min="2786" max="2786" width="6.28515625" style="75" customWidth="1"/>
    <col min="2787" max="2787" width="6" style="75" customWidth="1"/>
    <col min="2788" max="3031" width="9.140625" style="75"/>
    <col min="3032" max="3032" width="3.7109375" style="75" customWidth="1"/>
    <col min="3033" max="3033" width="21.7109375" style="75" customWidth="1"/>
    <col min="3034" max="3034" width="7.42578125" style="75" customWidth="1"/>
    <col min="3035" max="3035" width="5.7109375" style="75" customWidth="1"/>
    <col min="3036" max="3036" width="7.5703125" style="75" customWidth="1"/>
    <col min="3037" max="3038" width="5.7109375" style="75" customWidth="1"/>
    <col min="3039" max="3039" width="7.7109375" style="75" customWidth="1"/>
    <col min="3040" max="3040" width="6.28515625" style="75" customWidth="1"/>
    <col min="3041" max="3041" width="8.28515625" style="75" customWidth="1"/>
    <col min="3042" max="3042" width="6.28515625" style="75" customWidth="1"/>
    <col min="3043" max="3043" width="6" style="75" customWidth="1"/>
    <col min="3044" max="3287" width="9.140625" style="75"/>
    <col min="3288" max="3288" width="3.7109375" style="75" customWidth="1"/>
    <col min="3289" max="3289" width="21.7109375" style="75" customWidth="1"/>
    <col min="3290" max="3290" width="7.42578125" style="75" customWidth="1"/>
    <col min="3291" max="3291" width="5.7109375" style="75" customWidth="1"/>
    <col min="3292" max="3292" width="7.5703125" style="75" customWidth="1"/>
    <col min="3293" max="3294" width="5.7109375" style="75" customWidth="1"/>
    <col min="3295" max="3295" width="7.7109375" style="75" customWidth="1"/>
    <col min="3296" max="3296" width="6.28515625" style="75" customWidth="1"/>
    <col min="3297" max="3297" width="8.28515625" style="75" customWidth="1"/>
    <col min="3298" max="3298" width="6.28515625" style="75" customWidth="1"/>
    <col min="3299" max="3299" width="6" style="75" customWidth="1"/>
    <col min="3300" max="3543" width="9.140625" style="75"/>
    <col min="3544" max="3544" width="3.7109375" style="75" customWidth="1"/>
    <col min="3545" max="3545" width="21.7109375" style="75" customWidth="1"/>
    <col min="3546" max="3546" width="7.42578125" style="75" customWidth="1"/>
    <col min="3547" max="3547" width="5.7109375" style="75" customWidth="1"/>
    <col min="3548" max="3548" width="7.5703125" style="75" customWidth="1"/>
    <col min="3549" max="3550" width="5.7109375" style="75" customWidth="1"/>
    <col min="3551" max="3551" width="7.7109375" style="75" customWidth="1"/>
    <col min="3552" max="3552" width="6.28515625" style="75" customWidth="1"/>
    <col min="3553" max="3553" width="8.28515625" style="75" customWidth="1"/>
    <col min="3554" max="3554" width="6.28515625" style="75" customWidth="1"/>
    <col min="3555" max="3555" width="6" style="75" customWidth="1"/>
    <col min="3556" max="3799" width="9.140625" style="75"/>
    <col min="3800" max="3800" width="3.7109375" style="75" customWidth="1"/>
    <col min="3801" max="3801" width="21.7109375" style="75" customWidth="1"/>
    <col min="3802" max="3802" width="7.42578125" style="75" customWidth="1"/>
    <col min="3803" max="3803" width="5.7109375" style="75" customWidth="1"/>
    <col min="3804" max="3804" width="7.5703125" style="75" customWidth="1"/>
    <col min="3805" max="3806" width="5.7109375" style="75" customWidth="1"/>
    <col min="3807" max="3807" width="7.7109375" style="75" customWidth="1"/>
    <col min="3808" max="3808" width="6.28515625" style="75" customWidth="1"/>
    <col min="3809" max="3809" width="8.28515625" style="75" customWidth="1"/>
    <col min="3810" max="3810" width="6.28515625" style="75" customWidth="1"/>
    <col min="3811" max="3811" width="6" style="75" customWidth="1"/>
    <col min="3812" max="4055" width="9.140625" style="75"/>
    <col min="4056" max="4056" width="3.7109375" style="75" customWidth="1"/>
    <col min="4057" max="4057" width="21.7109375" style="75" customWidth="1"/>
    <col min="4058" max="4058" width="7.42578125" style="75" customWidth="1"/>
    <col min="4059" max="4059" width="5.7109375" style="75" customWidth="1"/>
    <col min="4060" max="4060" width="7.5703125" style="75" customWidth="1"/>
    <col min="4061" max="4062" width="5.7109375" style="75" customWidth="1"/>
    <col min="4063" max="4063" width="7.7109375" style="75" customWidth="1"/>
    <col min="4064" max="4064" width="6.28515625" style="75" customWidth="1"/>
    <col min="4065" max="4065" width="8.28515625" style="75" customWidth="1"/>
    <col min="4066" max="4066" width="6.28515625" style="75" customWidth="1"/>
    <col min="4067" max="4067" width="6" style="75" customWidth="1"/>
    <col min="4068" max="4311" width="9.140625" style="75"/>
    <col min="4312" max="4312" width="3.7109375" style="75" customWidth="1"/>
    <col min="4313" max="4313" width="21.7109375" style="75" customWidth="1"/>
    <col min="4314" max="4314" width="7.42578125" style="75" customWidth="1"/>
    <col min="4315" max="4315" width="5.7109375" style="75" customWidth="1"/>
    <col min="4316" max="4316" width="7.5703125" style="75" customWidth="1"/>
    <col min="4317" max="4318" width="5.7109375" style="75" customWidth="1"/>
    <col min="4319" max="4319" width="7.7109375" style="75" customWidth="1"/>
    <col min="4320" max="4320" width="6.28515625" style="75" customWidth="1"/>
    <col min="4321" max="4321" width="8.28515625" style="75" customWidth="1"/>
    <col min="4322" max="4322" width="6.28515625" style="75" customWidth="1"/>
    <col min="4323" max="4323" width="6" style="75" customWidth="1"/>
    <col min="4324" max="4567" width="9.140625" style="75"/>
    <col min="4568" max="4568" width="3.7109375" style="75" customWidth="1"/>
    <col min="4569" max="4569" width="21.7109375" style="75" customWidth="1"/>
    <col min="4570" max="4570" width="7.42578125" style="75" customWidth="1"/>
    <col min="4571" max="4571" width="5.7109375" style="75" customWidth="1"/>
    <col min="4572" max="4572" width="7.5703125" style="75" customWidth="1"/>
    <col min="4573" max="4574" width="5.7109375" style="75" customWidth="1"/>
    <col min="4575" max="4575" width="7.7109375" style="75" customWidth="1"/>
    <col min="4576" max="4576" width="6.28515625" style="75" customWidth="1"/>
    <col min="4577" max="4577" width="8.28515625" style="75" customWidth="1"/>
    <col min="4578" max="4578" width="6.28515625" style="75" customWidth="1"/>
    <col min="4579" max="4579" width="6" style="75" customWidth="1"/>
    <col min="4580" max="4823" width="9.140625" style="75"/>
    <col min="4824" max="4824" width="3.7109375" style="75" customWidth="1"/>
    <col min="4825" max="4825" width="21.7109375" style="75" customWidth="1"/>
    <col min="4826" max="4826" width="7.42578125" style="75" customWidth="1"/>
    <col min="4827" max="4827" width="5.7109375" style="75" customWidth="1"/>
    <col min="4828" max="4828" width="7.5703125" style="75" customWidth="1"/>
    <col min="4829" max="4830" width="5.7109375" style="75" customWidth="1"/>
    <col min="4831" max="4831" width="7.7109375" style="75" customWidth="1"/>
    <col min="4832" max="4832" width="6.28515625" style="75" customWidth="1"/>
    <col min="4833" max="4833" width="8.28515625" style="75" customWidth="1"/>
    <col min="4834" max="4834" width="6.28515625" style="75" customWidth="1"/>
    <col min="4835" max="4835" width="6" style="75" customWidth="1"/>
    <col min="4836" max="5079" width="9.140625" style="75"/>
    <col min="5080" max="5080" width="3.7109375" style="75" customWidth="1"/>
    <col min="5081" max="5081" width="21.7109375" style="75" customWidth="1"/>
    <col min="5082" max="5082" width="7.42578125" style="75" customWidth="1"/>
    <col min="5083" max="5083" width="5.7109375" style="75" customWidth="1"/>
    <col min="5084" max="5084" width="7.5703125" style="75" customWidth="1"/>
    <col min="5085" max="5086" width="5.7109375" style="75" customWidth="1"/>
    <col min="5087" max="5087" width="7.7109375" style="75" customWidth="1"/>
    <col min="5088" max="5088" width="6.28515625" style="75" customWidth="1"/>
    <col min="5089" max="5089" width="8.28515625" style="75" customWidth="1"/>
    <col min="5090" max="5090" width="6.28515625" style="75" customWidth="1"/>
    <col min="5091" max="5091" width="6" style="75" customWidth="1"/>
    <col min="5092" max="5335" width="9.140625" style="75"/>
    <col min="5336" max="5336" width="3.7109375" style="75" customWidth="1"/>
    <col min="5337" max="5337" width="21.7109375" style="75" customWidth="1"/>
    <col min="5338" max="5338" width="7.42578125" style="75" customWidth="1"/>
    <col min="5339" max="5339" width="5.7109375" style="75" customWidth="1"/>
    <col min="5340" max="5340" width="7.5703125" style="75" customWidth="1"/>
    <col min="5341" max="5342" width="5.7109375" style="75" customWidth="1"/>
    <col min="5343" max="5343" width="7.7109375" style="75" customWidth="1"/>
    <col min="5344" max="5344" width="6.28515625" style="75" customWidth="1"/>
    <col min="5345" max="5345" width="8.28515625" style="75" customWidth="1"/>
    <col min="5346" max="5346" width="6.28515625" style="75" customWidth="1"/>
    <col min="5347" max="5347" width="6" style="75" customWidth="1"/>
    <col min="5348" max="5591" width="9.140625" style="75"/>
    <col min="5592" max="5592" width="3.7109375" style="75" customWidth="1"/>
    <col min="5593" max="5593" width="21.7109375" style="75" customWidth="1"/>
    <col min="5594" max="5594" width="7.42578125" style="75" customWidth="1"/>
    <col min="5595" max="5595" width="5.7109375" style="75" customWidth="1"/>
    <col min="5596" max="5596" width="7.5703125" style="75" customWidth="1"/>
    <col min="5597" max="5598" width="5.7109375" style="75" customWidth="1"/>
    <col min="5599" max="5599" width="7.7109375" style="75" customWidth="1"/>
    <col min="5600" max="5600" width="6.28515625" style="75" customWidth="1"/>
    <col min="5601" max="5601" width="8.28515625" style="75" customWidth="1"/>
    <col min="5602" max="5602" width="6.28515625" style="75" customWidth="1"/>
    <col min="5603" max="5603" width="6" style="75" customWidth="1"/>
    <col min="5604" max="5847" width="9.140625" style="75"/>
    <col min="5848" max="5848" width="3.7109375" style="75" customWidth="1"/>
    <col min="5849" max="5849" width="21.7109375" style="75" customWidth="1"/>
    <col min="5850" max="5850" width="7.42578125" style="75" customWidth="1"/>
    <col min="5851" max="5851" width="5.7109375" style="75" customWidth="1"/>
    <col min="5852" max="5852" width="7.5703125" style="75" customWidth="1"/>
    <col min="5853" max="5854" width="5.7109375" style="75" customWidth="1"/>
    <col min="5855" max="5855" width="7.7109375" style="75" customWidth="1"/>
    <col min="5856" max="5856" width="6.28515625" style="75" customWidth="1"/>
    <col min="5857" max="5857" width="8.28515625" style="75" customWidth="1"/>
    <col min="5858" max="5858" width="6.28515625" style="75" customWidth="1"/>
    <col min="5859" max="5859" width="6" style="75" customWidth="1"/>
    <col min="5860" max="6103" width="9.140625" style="75"/>
    <col min="6104" max="6104" width="3.7109375" style="75" customWidth="1"/>
    <col min="6105" max="6105" width="21.7109375" style="75" customWidth="1"/>
    <col min="6106" max="6106" width="7.42578125" style="75" customWidth="1"/>
    <col min="6107" max="6107" width="5.7109375" style="75" customWidth="1"/>
    <col min="6108" max="6108" width="7.5703125" style="75" customWidth="1"/>
    <col min="6109" max="6110" width="5.7109375" style="75" customWidth="1"/>
    <col min="6111" max="6111" width="7.7109375" style="75" customWidth="1"/>
    <col min="6112" max="6112" width="6.28515625" style="75" customWidth="1"/>
    <col min="6113" max="6113" width="8.28515625" style="75" customWidth="1"/>
    <col min="6114" max="6114" width="6.28515625" style="75" customWidth="1"/>
    <col min="6115" max="6115" width="6" style="75" customWidth="1"/>
    <col min="6116" max="6359" width="9.140625" style="75"/>
    <col min="6360" max="6360" width="3.7109375" style="75" customWidth="1"/>
    <col min="6361" max="6361" width="21.7109375" style="75" customWidth="1"/>
    <col min="6362" max="6362" width="7.42578125" style="75" customWidth="1"/>
    <col min="6363" max="6363" width="5.7109375" style="75" customWidth="1"/>
    <col min="6364" max="6364" width="7.5703125" style="75" customWidth="1"/>
    <col min="6365" max="6366" width="5.7109375" style="75" customWidth="1"/>
    <col min="6367" max="6367" width="7.7109375" style="75" customWidth="1"/>
    <col min="6368" max="6368" width="6.28515625" style="75" customWidth="1"/>
    <col min="6369" max="6369" width="8.28515625" style="75" customWidth="1"/>
    <col min="6370" max="6370" width="6.28515625" style="75" customWidth="1"/>
    <col min="6371" max="6371" width="6" style="75" customWidth="1"/>
    <col min="6372" max="6615" width="9.140625" style="75"/>
    <col min="6616" max="6616" width="3.7109375" style="75" customWidth="1"/>
    <col min="6617" max="6617" width="21.7109375" style="75" customWidth="1"/>
    <col min="6618" max="6618" width="7.42578125" style="75" customWidth="1"/>
    <col min="6619" max="6619" width="5.7109375" style="75" customWidth="1"/>
    <col min="6620" max="6620" width="7.5703125" style="75" customWidth="1"/>
    <col min="6621" max="6622" width="5.7109375" style="75" customWidth="1"/>
    <col min="6623" max="6623" width="7.7109375" style="75" customWidth="1"/>
    <col min="6624" max="6624" width="6.28515625" style="75" customWidth="1"/>
    <col min="6625" max="6625" width="8.28515625" style="75" customWidth="1"/>
    <col min="6626" max="6626" width="6.28515625" style="75" customWidth="1"/>
    <col min="6627" max="6627" width="6" style="75" customWidth="1"/>
    <col min="6628" max="6871" width="9.140625" style="75"/>
    <col min="6872" max="6872" width="3.7109375" style="75" customWidth="1"/>
    <col min="6873" max="6873" width="21.7109375" style="75" customWidth="1"/>
    <col min="6874" max="6874" width="7.42578125" style="75" customWidth="1"/>
    <col min="6875" max="6875" width="5.7109375" style="75" customWidth="1"/>
    <col min="6876" max="6876" width="7.5703125" style="75" customWidth="1"/>
    <col min="6877" max="6878" width="5.7109375" style="75" customWidth="1"/>
    <col min="6879" max="6879" width="7.7109375" style="75" customWidth="1"/>
    <col min="6880" max="6880" width="6.28515625" style="75" customWidth="1"/>
    <col min="6881" max="6881" width="8.28515625" style="75" customWidth="1"/>
    <col min="6882" max="6882" width="6.28515625" style="75" customWidth="1"/>
    <col min="6883" max="6883" width="6" style="75" customWidth="1"/>
    <col min="6884" max="7127" width="9.140625" style="75"/>
    <col min="7128" max="7128" width="3.7109375" style="75" customWidth="1"/>
    <col min="7129" max="7129" width="21.7109375" style="75" customWidth="1"/>
    <col min="7130" max="7130" width="7.42578125" style="75" customWidth="1"/>
    <col min="7131" max="7131" width="5.7109375" style="75" customWidth="1"/>
    <col min="7132" max="7132" width="7.5703125" style="75" customWidth="1"/>
    <col min="7133" max="7134" width="5.7109375" style="75" customWidth="1"/>
    <col min="7135" max="7135" width="7.7109375" style="75" customWidth="1"/>
    <col min="7136" max="7136" width="6.28515625" style="75" customWidth="1"/>
    <col min="7137" max="7137" width="8.28515625" style="75" customWidth="1"/>
    <col min="7138" max="7138" width="6.28515625" style="75" customWidth="1"/>
    <col min="7139" max="7139" width="6" style="75" customWidth="1"/>
    <col min="7140" max="7383" width="9.140625" style="75"/>
    <col min="7384" max="7384" width="3.7109375" style="75" customWidth="1"/>
    <col min="7385" max="7385" width="21.7109375" style="75" customWidth="1"/>
    <col min="7386" max="7386" width="7.42578125" style="75" customWidth="1"/>
    <col min="7387" max="7387" width="5.7109375" style="75" customWidth="1"/>
    <col min="7388" max="7388" width="7.5703125" style="75" customWidth="1"/>
    <col min="7389" max="7390" width="5.7109375" style="75" customWidth="1"/>
    <col min="7391" max="7391" width="7.7109375" style="75" customWidth="1"/>
    <col min="7392" max="7392" width="6.28515625" style="75" customWidth="1"/>
    <col min="7393" max="7393" width="8.28515625" style="75" customWidth="1"/>
    <col min="7394" max="7394" width="6.28515625" style="75" customWidth="1"/>
    <col min="7395" max="7395" width="6" style="75" customWidth="1"/>
    <col min="7396" max="7639" width="9.140625" style="75"/>
    <col min="7640" max="7640" width="3.7109375" style="75" customWidth="1"/>
    <col min="7641" max="7641" width="21.7109375" style="75" customWidth="1"/>
    <col min="7642" max="7642" width="7.42578125" style="75" customWidth="1"/>
    <col min="7643" max="7643" width="5.7109375" style="75" customWidth="1"/>
    <col min="7644" max="7644" width="7.5703125" style="75" customWidth="1"/>
    <col min="7645" max="7646" width="5.7109375" style="75" customWidth="1"/>
    <col min="7647" max="7647" width="7.7109375" style="75" customWidth="1"/>
    <col min="7648" max="7648" width="6.28515625" style="75" customWidth="1"/>
    <col min="7649" max="7649" width="8.28515625" style="75" customWidth="1"/>
    <col min="7650" max="7650" width="6.28515625" style="75" customWidth="1"/>
    <col min="7651" max="7651" width="6" style="75" customWidth="1"/>
    <col min="7652" max="7895" width="9.140625" style="75"/>
    <col min="7896" max="7896" width="3.7109375" style="75" customWidth="1"/>
    <col min="7897" max="7897" width="21.7109375" style="75" customWidth="1"/>
    <col min="7898" max="7898" width="7.42578125" style="75" customWidth="1"/>
    <col min="7899" max="7899" width="5.7109375" style="75" customWidth="1"/>
    <col min="7900" max="7900" width="7.5703125" style="75" customWidth="1"/>
    <col min="7901" max="7902" width="5.7109375" style="75" customWidth="1"/>
    <col min="7903" max="7903" width="7.7109375" style="75" customWidth="1"/>
    <col min="7904" max="7904" width="6.28515625" style="75" customWidth="1"/>
    <col min="7905" max="7905" width="8.28515625" style="75" customWidth="1"/>
    <col min="7906" max="7906" width="6.28515625" style="75" customWidth="1"/>
    <col min="7907" max="7907" width="6" style="75" customWidth="1"/>
    <col min="7908" max="8151" width="9.140625" style="75"/>
    <col min="8152" max="8152" width="3.7109375" style="75" customWidth="1"/>
    <col min="8153" max="8153" width="21.7109375" style="75" customWidth="1"/>
    <col min="8154" max="8154" width="7.42578125" style="75" customWidth="1"/>
    <col min="8155" max="8155" width="5.7109375" style="75" customWidth="1"/>
    <col min="8156" max="8156" width="7.5703125" style="75" customWidth="1"/>
    <col min="8157" max="8158" width="5.7109375" style="75" customWidth="1"/>
    <col min="8159" max="8159" width="7.7109375" style="75" customWidth="1"/>
    <col min="8160" max="8160" width="6.28515625" style="75" customWidth="1"/>
    <col min="8161" max="8161" width="8.28515625" style="75" customWidth="1"/>
    <col min="8162" max="8162" width="6.28515625" style="75" customWidth="1"/>
    <col min="8163" max="8163" width="6" style="75" customWidth="1"/>
    <col min="8164" max="8407" width="9.140625" style="75"/>
    <col min="8408" max="8408" width="3.7109375" style="75" customWidth="1"/>
    <col min="8409" max="8409" width="21.7109375" style="75" customWidth="1"/>
    <col min="8410" max="8410" width="7.42578125" style="75" customWidth="1"/>
    <col min="8411" max="8411" width="5.7109375" style="75" customWidth="1"/>
    <col min="8412" max="8412" width="7.5703125" style="75" customWidth="1"/>
    <col min="8413" max="8414" width="5.7109375" style="75" customWidth="1"/>
    <col min="8415" max="8415" width="7.7109375" style="75" customWidth="1"/>
    <col min="8416" max="8416" width="6.28515625" style="75" customWidth="1"/>
    <col min="8417" max="8417" width="8.28515625" style="75" customWidth="1"/>
    <col min="8418" max="8418" width="6.28515625" style="75" customWidth="1"/>
    <col min="8419" max="8419" width="6" style="75" customWidth="1"/>
    <col min="8420" max="8663" width="9.140625" style="75"/>
    <col min="8664" max="8664" width="3.7109375" style="75" customWidth="1"/>
    <col min="8665" max="8665" width="21.7109375" style="75" customWidth="1"/>
    <col min="8666" max="8666" width="7.42578125" style="75" customWidth="1"/>
    <col min="8667" max="8667" width="5.7109375" style="75" customWidth="1"/>
    <col min="8668" max="8668" width="7.5703125" style="75" customWidth="1"/>
    <col min="8669" max="8670" width="5.7109375" style="75" customWidth="1"/>
    <col min="8671" max="8671" width="7.7109375" style="75" customWidth="1"/>
    <col min="8672" max="8672" width="6.28515625" style="75" customWidth="1"/>
    <col min="8673" max="8673" width="8.28515625" style="75" customWidth="1"/>
    <col min="8674" max="8674" width="6.28515625" style="75" customWidth="1"/>
    <col min="8675" max="8675" width="6" style="75" customWidth="1"/>
    <col min="8676" max="8919" width="9.140625" style="75"/>
    <col min="8920" max="8920" width="3.7109375" style="75" customWidth="1"/>
    <col min="8921" max="8921" width="21.7109375" style="75" customWidth="1"/>
    <col min="8922" max="8922" width="7.42578125" style="75" customWidth="1"/>
    <col min="8923" max="8923" width="5.7109375" style="75" customWidth="1"/>
    <col min="8924" max="8924" width="7.5703125" style="75" customWidth="1"/>
    <col min="8925" max="8926" width="5.7109375" style="75" customWidth="1"/>
    <col min="8927" max="8927" width="7.7109375" style="75" customWidth="1"/>
    <col min="8928" max="8928" width="6.28515625" style="75" customWidth="1"/>
    <col min="8929" max="8929" width="8.28515625" style="75" customWidth="1"/>
    <col min="8930" max="8930" width="6.28515625" style="75" customWidth="1"/>
    <col min="8931" max="8931" width="6" style="75" customWidth="1"/>
    <col min="8932" max="9175" width="9.140625" style="75"/>
    <col min="9176" max="9176" width="3.7109375" style="75" customWidth="1"/>
    <col min="9177" max="9177" width="21.7109375" style="75" customWidth="1"/>
    <col min="9178" max="9178" width="7.42578125" style="75" customWidth="1"/>
    <col min="9179" max="9179" width="5.7109375" style="75" customWidth="1"/>
    <col min="9180" max="9180" width="7.5703125" style="75" customWidth="1"/>
    <col min="9181" max="9182" width="5.7109375" style="75" customWidth="1"/>
    <col min="9183" max="9183" width="7.7109375" style="75" customWidth="1"/>
    <col min="9184" max="9184" width="6.28515625" style="75" customWidth="1"/>
    <col min="9185" max="9185" width="8.28515625" style="75" customWidth="1"/>
    <col min="9186" max="9186" width="6.28515625" style="75" customWidth="1"/>
    <col min="9187" max="9187" width="6" style="75" customWidth="1"/>
    <col min="9188" max="9431" width="9.140625" style="75"/>
    <col min="9432" max="9432" width="3.7109375" style="75" customWidth="1"/>
    <col min="9433" max="9433" width="21.7109375" style="75" customWidth="1"/>
    <col min="9434" max="9434" width="7.42578125" style="75" customWidth="1"/>
    <col min="9435" max="9435" width="5.7109375" style="75" customWidth="1"/>
    <col min="9436" max="9436" width="7.5703125" style="75" customWidth="1"/>
    <col min="9437" max="9438" width="5.7109375" style="75" customWidth="1"/>
    <col min="9439" max="9439" width="7.7109375" style="75" customWidth="1"/>
    <col min="9440" max="9440" width="6.28515625" style="75" customWidth="1"/>
    <col min="9441" max="9441" width="8.28515625" style="75" customWidth="1"/>
    <col min="9442" max="9442" width="6.28515625" style="75" customWidth="1"/>
    <col min="9443" max="9443" width="6" style="75" customWidth="1"/>
    <col min="9444" max="9687" width="9.140625" style="75"/>
    <col min="9688" max="9688" width="3.7109375" style="75" customWidth="1"/>
    <col min="9689" max="9689" width="21.7109375" style="75" customWidth="1"/>
    <col min="9690" max="9690" width="7.42578125" style="75" customWidth="1"/>
    <col min="9691" max="9691" width="5.7109375" style="75" customWidth="1"/>
    <col min="9692" max="9692" width="7.5703125" style="75" customWidth="1"/>
    <col min="9693" max="9694" width="5.7109375" style="75" customWidth="1"/>
    <col min="9695" max="9695" width="7.7109375" style="75" customWidth="1"/>
    <col min="9696" max="9696" width="6.28515625" style="75" customWidth="1"/>
    <col min="9697" max="9697" width="8.28515625" style="75" customWidth="1"/>
    <col min="9698" max="9698" width="6.28515625" style="75" customWidth="1"/>
    <col min="9699" max="9699" width="6" style="75" customWidth="1"/>
    <col min="9700" max="9943" width="9.140625" style="75"/>
    <col min="9944" max="9944" width="3.7109375" style="75" customWidth="1"/>
    <col min="9945" max="9945" width="21.7109375" style="75" customWidth="1"/>
    <col min="9946" max="9946" width="7.42578125" style="75" customWidth="1"/>
    <col min="9947" max="9947" width="5.7109375" style="75" customWidth="1"/>
    <col min="9948" max="9948" width="7.5703125" style="75" customWidth="1"/>
    <col min="9949" max="9950" width="5.7109375" style="75" customWidth="1"/>
    <col min="9951" max="9951" width="7.7109375" style="75" customWidth="1"/>
    <col min="9952" max="9952" width="6.28515625" style="75" customWidth="1"/>
    <col min="9953" max="9953" width="8.28515625" style="75" customWidth="1"/>
    <col min="9954" max="9954" width="6.28515625" style="75" customWidth="1"/>
    <col min="9955" max="9955" width="6" style="75" customWidth="1"/>
    <col min="9956" max="10199" width="9.140625" style="75"/>
    <col min="10200" max="10200" width="3.7109375" style="75" customWidth="1"/>
    <col min="10201" max="10201" width="21.7109375" style="75" customWidth="1"/>
    <col min="10202" max="10202" width="7.42578125" style="75" customWidth="1"/>
    <col min="10203" max="10203" width="5.7109375" style="75" customWidth="1"/>
    <col min="10204" max="10204" width="7.5703125" style="75" customWidth="1"/>
    <col min="10205" max="10206" width="5.7109375" style="75" customWidth="1"/>
    <col min="10207" max="10207" width="7.7109375" style="75" customWidth="1"/>
    <col min="10208" max="10208" width="6.28515625" style="75" customWidth="1"/>
    <col min="10209" max="10209" width="8.28515625" style="75" customWidth="1"/>
    <col min="10210" max="10210" width="6.28515625" style="75" customWidth="1"/>
    <col min="10211" max="10211" width="6" style="75" customWidth="1"/>
    <col min="10212" max="10455" width="9.140625" style="75"/>
    <col min="10456" max="10456" width="3.7109375" style="75" customWidth="1"/>
    <col min="10457" max="10457" width="21.7109375" style="75" customWidth="1"/>
    <col min="10458" max="10458" width="7.42578125" style="75" customWidth="1"/>
    <col min="10459" max="10459" width="5.7109375" style="75" customWidth="1"/>
    <col min="10460" max="10460" width="7.5703125" style="75" customWidth="1"/>
    <col min="10461" max="10462" width="5.7109375" style="75" customWidth="1"/>
    <col min="10463" max="10463" width="7.7109375" style="75" customWidth="1"/>
    <col min="10464" max="10464" width="6.28515625" style="75" customWidth="1"/>
    <col min="10465" max="10465" width="8.28515625" style="75" customWidth="1"/>
    <col min="10466" max="10466" width="6.28515625" style="75" customWidth="1"/>
    <col min="10467" max="10467" width="6" style="75" customWidth="1"/>
    <col min="10468" max="10711" width="9.140625" style="75"/>
    <col min="10712" max="10712" width="3.7109375" style="75" customWidth="1"/>
    <col min="10713" max="10713" width="21.7109375" style="75" customWidth="1"/>
    <col min="10714" max="10714" width="7.42578125" style="75" customWidth="1"/>
    <col min="10715" max="10715" width="5.7109375" style="75" customWidth="1"/>
    <col min="10716" max="10716" width="7.5703125" style="75" customWidth="1"/>
    <col min="10717" max="10718" width="5.7109375" style="75" customWidth="1"/>
    <col min="10719" max="10719" width="7.7109375" style="75" customWidth="1"/>
    <col min="10720" max="10720" width="6.28515625" style="75" customWidth="1"/>
    <col min="10721" max="10721" width="8.28515625" style="75" customWidth="1"/>
    <col min="10722" max="10722" width="6.28515625" style="75" customWidth="1"/>
    <col min="10723" max="10723" width="6" style="75" customWidth="1"/>
    <col min="10724" max="10967" width="9.140625" style="75"/>
    <col min="10968" max="10968" width="3.7109375" style="75" customWidth="1"/>
    <col min="10969" max="10969" width="21.7109375" style="75" customWidth="1"/>
    <col min="10970" max="10970" width="7.42578125" style="75" customWidth="1"/>
    <col min="10971" max="10971" width="5.7109375" style="75" customWidth="1"/>
    <col min="10972" max="10972" width="7.5703125" style="75" customWidth="1"/>
    <col min="10973" max="10974" width="5.7109375" style="75" customWidth="1"/>
    <col min="10975" max="10975" width="7.7109375" style="75" customWidth="1"/>
    <col min="10976" max="10976" width="6.28515625" style="75" customWidth="1"/>
    <col min="10977" max="10977" width="8.28515625" style="75" customWidth="1"/>
    <col min="10978" max="10978" width="6.28515625" style="75" customWidth="1"/>
    <col min="10979" max="10979" width="6" style="75" customWidth="1"/>
    <col min="10980" max="11223" width="9.140625" style="75"/>
    <col min="11224" max="11224" width="3.7109375" style="75" customWidth="1"/>
    <col min="11225" max="11225" width="21.7109375" style="75" customWidth="1"/>
    <col min="11226" max="11226" width="7.42578125" style="75" customWidth="1"/>
    <col min="11227" max="11227" width="5.7109375" style="75" customWidth="1"/>
    <col min="11228" max="11228" width="7.5703125" style="75" customWidth="1"/>
    <col min="11229" max="11230" width="5.7109375" style="75" customWidth="1"/>
    <col min="11231" max="11231" width="7.7109375" style="75" customWidth="1"/>
    <col min="11232" max="11232" width="6.28515625" style="75" customWidth="1"/>
    <col min="11233" max="11233" width="8.28515625" style="75" customWidth="1"/>
    <col min="11234" max="11234" width="6.28515625" style="75" customWidth="1"/>
    <col min="11235" max="11235" width="6" style="75" customWidth="1"/>
    <col min="11236" max="11479" width="9.140625" style="75"/>
    <col min="11480" max="11480" width="3.7109375" style="75" customWidth="1"/>
    <col min="11481" max="11481" width="21.7109375" style="75" customWidth="1"/>
    <col min="11482" max="11482" width="7.42578125" style="75" customWidth="1"/>
    <col min="11483" max="11483" width="5.7109375" style="75" customWidth="1"/>
    <col min="11484" max="11484" width="7.5703125" style="75" customWidth="1"/>
    <col min="11485" max="11486" width="5.7109375" style="75" customWidth="1"/>
    <col min="11487" max="11487" width="7.7109375" style="75" customWidth="1"/>
    <col min="11488" max="11488" width="6.28515625" style="75" customWidth="1"/>
    <col min="11489" max="11489" width="8.28515625" style="75" customWidth="1"/>
    <col min="11490" max="11490" width="6.28515625" style="75" customWidth="1"/>
    <col min="11491" max="11491" width="6" style="75" customWidth="1"/>
    <col min="11492" max="11735" width="9.140625" style="75"/>
    <col min="11736" max="11736" width="3.7109375" style="75" customWidth="1"/>
    <col min="11737" max="11737" width="21.7109375" style="75" customWidth="1"/>
    <col min="11738" max="11738" width="7.42578125" style="75" customWidth="1"/>
    <col min="11739" max="11739" width="5.7109375" style="75" customWidth="1"/>
    <col min="11740" max="11740" width="7.5703125" style="75" customWidth="1"/>
    <col min="11741" max="11742" width="5.7109375" style="75" customWidth="1"/>
    <col min="11743" max="11743" width="7.7109375" style="75" customWidth="1"/>
    <col min="11744" max="11744" width="6.28515625" style="75" customWidth="1"/>
    <col min="11745" max="11745" width="8.28515625" style="75" customWidth="1"/>
    <col min="11746" max="11746" width="6.28515625" style="75" customWidth="1"/>
    <col min="11747" max="11747" width="6" style="75" customWidth="1"/>
    <col min="11748" max="11991" width="9.140625" style="75"/>
    <col min="11992" max="11992" width="3.7109375" style="75" customWidth="1"/>
    <col min="11993" max="11993" width="21.7109375" style="75" customWidth="1"/>
    <col min="11994" max="11994" width="7.42578125" style="75" customWidth="1"/>
    <col min="11995" max="11995" width="5.7109375" style="75" customWidth="1"/>
    <col min="11996" max="11996" width="7.5703125" style="75" customWidth="1"/>
    <col min="11997" max="11998" width="5.7109375" style="75" customWidth="1"/>
    <col min="11999" max="11999" width="7.7109375" style="75" customWidth="1"/>
    <col min="12000" max="12000" width="6.28515625" style="75" customWidth="1"/>
    <col min="12001" max="12001" width="8.28515625" style="75" customWidth="1"/>
    <col min="12002" max="12002" width="6.28515625" style="75" customWidth="1"/>
    <col min="12003" max="12003" width="6" style="75" customWidth="1"/>
    <col min="12004" max="12247" width="9.140625" style="75"/>
    <col min="12248" max="12248" width="3.7109375" style="75" customWidth="1"/>
    <col min="12249" max="12249" width="21.7109375" style="75" customWidth="1"/>
    <col min="12250" max="12250" width="7.42578125" style="75" customWidth="1"/>
    <col min="12251" max="12251" width="5.7109375" style="75" customWidth="1"/>
    <col min="12252" max="12252" width="7.5703125" style="75" customWidth="1"/>
    <col min="12253" max="12254" width="5.7109375" style="75" customWidth="1"/>
    <col min="12255" max="12255" width="7.7109375" style="75" customWidth="1"/>
    <col min="12256" max="12256" width="6.28515625" style="75" customWidth="1"/>
    <col min="12257" max="12257" width="8.28515625" style="75" customWidth="1"/>
    <col min="12258" max="12258" width="6.28515625" style="75" customWidth="1"/>
    <col min="12259" max="12259" width="6" style="75" customWidth="1"/>
    <col min="12260" max="12503" width="9.140625" style="75"/>
    <col min="12504" max="12504" width="3.7109375" style="75" customWidth="1"/>
    <col min="12505" max="12505" width="21.7109375" style="75" customWidth="1"/>
    <col min="12506" max="12506" width="7.42578125" style="75" customWidth="1"/>
    <col min="12507" max="12507" width="5.7109375" style="75" customWidth="1"/>
    <col min="12508" max="12508" width="7.5703125" style="75" customWidth="1"/>
    <col min="12509" max="12510" width="5.7109375" style="75" customWidth="1"/>
    <col min="12511" max="12511" width="7.7109375" style="75" customWidth="1"/>
    <col min="12512" max="12512" width="6.28515625" style="75" customWidth="1"/>
    <col min="12513" max="12513" width="8.28515625" style="75" customWidth="1"/>
    <col min="12514" max="12514" width="6.28515625" style="75" customWidth="1"/>
    <col min="12515" max="12515" width="6" style="75" customWidth="1"/>
    <col min="12516" max="12759" width="9.140625" style="75"/>
    <col min="12760" max="12760" width="3.7109375" style="75" customWidth="1"/>
    <col min="12761" max="12761" width="21.7109375" style="75" customWidth="1"/>
    <col min="12762" max="12762" width="7.42578125" style="75" customWidth="1"/>
    <col min="12763" max="12763" width="5.7109375" style="75" customWidth="1"/>
    <col min="12764" max="12764" width="7.5703125" style="75" customWidth="1"/>
    <col min="12765" max="12766" width="5.7109375" style="75" customWidth="1"/>
    <col min="12767" max="12767" width="7.7109375" style="75" customWidth="1"/>
    <col min="12768" max="12768" width="6.28515625" style="75" customWidth="1"/>
    <col min="12769" max="12769" width="8.28515625" style="75" customWidth="1"/>
    <col min="12770" max="12770" width="6.28515625" style="75" customWidth="1"/>
    <col min="12771" max="12771" width="6" style="75" customWidth="1"/>
    <col min="12772" max="13015" width="9.140625" style="75"/>
    <col min="13016" max="13016" width="3.7109375" style="75" customWidth="1"/>
    <col min="13017" max="13017" width="21.7109375" style="75" customWidth="1"/>
    <col min="13018" max="13018" width="7.42578125" style="75" customWidth="1"/>
    <col min="13019" max="13019" width="5.7109375" style="75" customWidth="1"/>
    <col min="13020" max="13020" width="7.5703125" style="75" customWidth="1"/>
    <col min="13021" max="13022" width="5.7109375" style="75" customWidth="1"/>
    <col min="13023" max="13023" width="7.7109375" style="75" customWidth="1"/>
    <col min="13024" max="13024" width="6.28515625" style="75" customWidth="1"/>
    <col min="13025" max="13025" width="8.28515625" style="75" customWidth="1"/>
    <col min="13026" max="13026" width="6.28515625" style="75" customWidth="1"/>
    <col min="13027" max="13027" width="6" style="75" customWidth="1"/>
    <col min="13028" max="13271" width="9.140625" style="75"/>
    <col min="13272" max="13272" width="3.7109375" style="75" customWidth="1"/>
    <col min="13273" max="13273" width="21.7109375" style="75" customWidth="1"/>
    <col min="13274" max="13274" width="7.42578125" style="75" customWidth="1"/>
    <col min="13275" max="13275" width="5.7109375" style="75" customWidth="1"/>
    <col min="13276" max="13276" width="7.5703125" style="75" customWidth="1"/>
    <col min="13277" max="13278" width="5.7109375" style="75" customWidth="1"/>
    <col min="13279" max="13279" width="7.7109375" style="75" customWidth="1"/>
    <col min="13280" max="13280" width="6.28515625" style="75" customWidth="1"/>
    <col min="13281" max="13281" width="8.28515625" style="75" customWidth="1"/>
    <col min="13282" max="13282" width="6.28515625" style="75" customWidth="1"/>
    <col min="13283" max="13283" width="6" style="75" customWidth="1"/>
    <col min="13284" max="13527" width="9.140625" style="75"/>
    <col min="13528" max="13528" width="3.7109375" style="75" customWidth="1"/>
    <col min="13529" max="13529" width="21.7109375" style="75" customWidth="1"/>
    <col min="13530" max="13530" width="7.42578125" style="75" customWidth="1"/>
    <col min="13531" max="13531" width="5.7109375" style="75" customWidth="1"/>
    <col min="13532" max="13532" width="7.5703125" style="75" customWidth="1"/>
    <col min="13533" max="13534" width="5.7109375" style="75" customWidth="1"/>
    <col min="13535" max="13535" width="7.7109375" style="75" customWidth="1"/>
    <col min="13536" max="13536" width="6.28515625" style="75" customWidth="1"/>
    <col min="13537" max="13537" width="8.28515625" style="75" customWidth="1"/>
    <col min="13538" max="13538" width="6.28515625" style="75" customWidth="1"/>
    <col min="13539" max="13539" width="6" style="75" customWidth="1"/>
    <col min="13540" max="13783" width="9.140625" style="75"/>
    <col min="13784" max="13784" width="3.7109375" style="75" customWidth="1"/>
    <col min="13785" max="13785" width="21.7109375" style="75" customWidth="1"/>
    <col min="13786" max="13786" width="7.42578125" style="75" customWidth="1"/>
    <col min="13787" max="13787" width="5.7109375" style="75" customWidth="1"/>
    <col min="13788" max="13788" width="7.5703125" style="75" customWidth="1"/>
    <col min="13789" max="13790" width="5.7109375" style="75" customWidth="1"/>
    <col min="13791" max="13791" width="7.7109375" style="75" customWidth="1"/>
    <col min="13792" max="13792" width="6.28515625" style="75" customWidth="1"/>
    <col min="13793" max="13793" width="8.28515625" style="75" customWidth="1"/>
    <col min="13794" max="13794" width="6.28515625" style="75" customWidth="1"/>
    <col min="13795" max="13795" width="6" style="75" customWidth="1"/>
    <col min="13796" max="14039" width="9.140625" style="75"/>
    <col min="14040" max="14040" width="3.7109375" style="75" customWidth="1"/>
    <col min="14041" max="14041" width="21.7109375" style="75" customWidth="1"/>
    <col min="14042" max="14042" width="7.42578125" style="75" customWidth="1"/>
    <col min="14043" max="14043" width="5.7109375" style="75" customWidth="1"/>
    <col min="14044" max="14044" width="7.5703125" style="75" customWidth="1"/>
    <col min="14045" max="14046" width="5.7109375" style="75" customWidth="1"/>
    <col min="14047" max="14047" width="7.7109375" style="75" customWidth="1"/>
    <col min="14048" max="14048" width="6.28515625" style="75" customWidth="1"/>
    <col min="14049" max="14049" width="8.28515625" style="75" customWidth="1"/>
    <col min="14050" max="14050" width="6.28515625" style="75" customWidth="1"/>
    <col min="14051" max="14051" width="6" style="75" customWidth="1"/>
    <col min="14052" max="14295" width="9.140625" style="75"/>
    <col min="14296" max="14296" width="3.7109375" style="75" customWidth="1"/>
    <col min="14297" max="14297" width="21.7109375" style="75" customWidth="1"/>
    <col min="14298" max="14298" width="7.42578125" style="75" customWidth="1"/>
    <col min="14299" max="14299" width="5.7109375" style="75" customWidth="1"/>
    <col min="14300" max="14300" width="7.5703125" style="75" customWidth="1"/>
    <col min="14301" max="14302" width="5.7109375" style="75" customWidth="1"/>
    <col min="14303" max="14303" width="7.7109375" style="75" customWidth="1"/>
    <col min="14304" max="14304" width="6.28515625" style="75" customWidth="1"/>
    <col min="14305" max="14305" width="8.28515625" style="75" customWidth="1"/>
    <col min="14306" max="14306" width="6.28515625" style="75" customWidth="1"/>
    <col min="14307" max="14307" width="6" style="75" customWidth="1"/>
    <col min="14308" max="14551" width="9.140625" style="75"/>
    <col min="14552" max="14552" width="3.7109375" style="75" customWidth="1"/>
    <col min="14553" max="14553" width="21.7109375" style="75" customWidth="1"/>
    <col min="14554" max="14554" width="7.42578125" style="75" customWidth="1"/>
    <col min="14555" max="14555" width="5.7109375" style="75" customWidth="1"/>
    <col min="14556" max="14556" width="7.5703125" style="75" customWidth="1"/>
    <col min="14557" max="14558" width="5.7109375" style="75" customWidth="1"/>
    <col min="14559" max="14559" width="7.7109375" style="75" customWidth="1"/>
    <col min="14560" max="14560" width="6.28515625" style="75" customWidth="1"/>
    <col min="14561" max="14561" width="8.28515625" style="75" customWidth="1"/>
    <col min="14562" max="14562" width="6.28515625" style="75" customWidth="1"/>
    <col min="14563" max="14563" width="6" style="75" customWidth="1"/>
    <col min="14564" max="14807" width="9.140625" style="75"/>
    <col min="14808" max="14808" width="3.7109375" style="75" customWidth="1"/>
    <col min="14809" max="14809" width="21.7109375" style="75" customWidth="1"/>
    <col min="14810" max="14810" width="7.42578125" style="75" customWidth="1"/>
    <col min="14811" max="14811" width="5.7109375" style="75" customWidth="1"/>
    <col min="14812" max="14812" width="7.5703125" style="75" customWidth="1"/>
    <col min="14813" max="14814" width="5.7109375" style="75" customWidth="1"/>
    <col min="14815" max="14815" width="7.7109375" style="75" customWidth="1"/>
    <col min="14816" max="14816" width="6.28515625" style="75" customWidth="1"/>
    <col min="14817" max="14817" width="8.28515625" style="75" customWidth="1"/>
    <col min="14818" max="14818" width="6.28515625" style="75" customWidth="1"/>
    <col min="14819" max="14819" width="6" style="75" customWidth="1"/>
    <col min="14820" max="15063" width="9.140625" style="75"/>
    <col min="15064" max="15064" width="3.7109375" style="75" customWidth="1"/>
    <col min="15065" max="15065" width="21.7109375" style="75" customWidth="1"/>
    <col min="15066" max="15066" width="7.42578125" style="75" customWidth="1"/>
    <col min="15067" max="15067" width="5.7109375" style="75" customWidth="1"/>
    <col min="15068" max="15068" width="7.5703125" style="75" customWidth="1"/>
    <col min="15069" max="15070" width="5.7109375" style="75" customWidth="1"/>
    <col min="15071" max="15071" width="7.7109375" style="75" customWidth="1"/>
    <col min="15072" max="15072" width="6.28515625" style="75" customWidth="1"/>
    <col min="15073" max="15073" width="8.28515625" style="75" customWidth="1"/>
    <col min="15074" max="15074" width="6.28515625" style="75" customWidth="1"/>
    <col min="15075" max="15075" width="6" style="75" customWidth="1"/>
    <col min="15076" max="15319" width="9.140625" style="75"/>
    <col min="15320" max="15320" width="3.7109375" style="75" customWidth="1"/>
    <col min="15321" max="15321" width="21.7109375" style="75" customWidth="1"/>
    <col min="15322" max="15322" width="7.42578125" style="75" customWidth="1"/>
    <col min="15323" max="15323" width="5.7109375" style="75" customWidth="1"/>
    <col min="15324" max="15324" width="7.5703125" style="75" customWidth="1"/>
    <col min="15325" max="15326" width="5.7109375" style="75" customWidth="1"/>
    <col min="15327" max="15327" width="7.7109375" style="75" customWidth="1"/>
    <col min="15328" max="15328" width="6.28515625" style="75" customWidth="1"/>
    <col min="15329" max="15329" width="8.28515625" style="75" customWidth="1"/>
    <col min="15330" max="15330" width="6.28515625" style="75" customWidth="1"/>
    <col min="15331" max="15331" width="6" style="75" customWidth="1"/>
    <col min="15332" max="15575" width="9.140625" style="75"/>
    <col min="15576" max="15576" width="3.7109375" style="75" customWidth="1"/>
    <col min="15577" max="15577" width="21.7109375" style="75" customWidth="1"/>
    <col min="15578" max="15578" width="7.42578125" style="75" customWidth="1"/>
    <col min="15579" max="15579" width="5.7109375" style="75" customWidth="1"/>
    <col min="15580" max="15580" width="7.5703125" style="75" customWidth="1"/>
    <col min="15581" max="15582" width="5.7109375" style="75" customWidth="1"/>
    <col min="15583" max="15583" width="7.7109375" style="75" customWidth="1"/>
    <col min="15584" max="15584" width="6.28515625" style="75" customWidth="1"/>
    <col min="15585" max="15585" width="8.28515625" style="75" customWidth="1"/>
    <col min="15586" max="15586" width="6.28515625" style="75" customWidth="1"/>
    <col min="15587" max="15587" width="6" style="75" customWidth="1"/>
    <col min="15588" max="15831" width="9.140625" style="75"/>
    <col min="15832" max="15832" width="3.7109375" style="75" customWidth="1"/>
    <col min="15833" max="15833" width="21.7109375" style="75" customWidth="1"/>
    <col min="15834" max="15834" width="7.42578125" style="75" customWidth="1"/>
    <col min="15835" max="15835" width="5.7109375" style="75" customWidth="1"/>
    <col min="15836" max="15836" width="7.5703125" style="75" customWidth="1"/>
    <col min="15837" max="15838" width="5.7109375" style="75" customWidth="1"/>
    <col min="15839" max="15839" width="7.7109375" style="75" customWidth="1"/>
    <col min="15840" max="15840" width="6.28515625" style="75" customWidth="1"/>
    <col min="15841" max="15841" width="8.28515625" style="75" customWidth="1"/>
    <col min="15842" max="15842" width="6.28515625" style="75" customWidth="1"/>
    <col min="15843" max="15843" width="6" style="75" customWidth="1"/>
    <col min="15844" max="16087" width="9.140625" style="75"/>
    <col min="16088" max="16088" width="3.7109375" style="75" customWidth="1"/>
    <col min="16089" max="16089" width="21.7109375" style="75" customWidth="1"/>
    <col min="16090" max="16090" width="7.42578125" style="75" customWidth="1"/>
    <col min="16091" max="16091" width="5.7109375" style="75" customWidth="1"/>
    <col min="16092" max="16092" width="7.5703125" style="75" customWidth="1"/>
    <col min="16093" max="16094" width="5.7109375" style="75" customWidth="1"/>
    <col min="16095" max="16095" width="7.7109375" style="75" customWidth="1"/>
    <col min="16096" max="16096" width="6.28515625" style="75" customWidth="1"/>
    <col min="16097" max="16097" width="8.28515625" style="75" customWidth="1"/>
    <col min="16098" max="16098" width="6.28515625" style="75" customWidth="1"/>
    <col min="16099" max="16099" width="6" style="75" customWidth="1"/>
    <col min="16100" max="16384" width="9.140625" style="75"/>
  </cols>
  <sheetData>
    <row r="1" spans="1:12" s="110" customFormat="1" ht="30" customHeight="1" x14ac:dyDescent="0.2">
      <c r="A1" s="278" t="s">
        <v>39</v>
      </c>
      <c r="B1" s="279"/>
      <c r="C1" s="255" t="s">
        <v>128</v>
      </c>
      <c r="D1" s="255"/>
      <c r="E1" s="255"/>
      <c r="F1" s="255"/>
      <c r="G1" s="255"/>
      <c r="H1" s="255"/>
      <c r="I1" s="255"/>
      <c r="J1" s="255"/>
      <c r="K1" s="255"/>
      <c r="L1" s="256"/>
    </row>
    <row r="2" spans="1:12" s="74" customFormat="1" ht="24.95" customHeight="1" x14ac:dyDescent="0.2">
      <c r="A2" s="280" t="s">
        <v>167</v>
      </c>
      <c r="B2" s="281"/>
      <c r="C2" s="282" t="s">
        <v>46</v>
      </c>
      <c r="D2" s="282"/>
      <c r="E2" s="282"/>
      <c r="F2" s="282"/>
      <c r="G2" s="282"/>
      <c r="H2" s="282"/>
      <c r="I2" s="282"/>
      <c r="J2" s="282"/>
      <c r="K2" s="282"/>
      <c r="L2" s="283"/>
    </row>
    <row r="3" spans="1:12" ht="11.45" customHeight="1" x14ac:dyDescent="0.2">
      <c r="A3" s="261" t="s">
        <v>105</v>
      </c>
      <c r="B3" s="252" t="s">
        <v>168</v>
      </c>
      <c r="C3" s="276" t="s">
        <v>493</v>
      </c>
      <c r="D3" s="252"/>
      <c r="E3" s="252"/>
      <c r="F3" s="252"/>
      <c r="G3" s="252"/>
      <c r="H3" s="252" t="s">
        <v>495</v>
      </c>
      <c r="I3" s="252"/>
      <c r="J3" s="252"/>
      <c r="K3" s="252"/>
      <c r="L3" s="264"/>
    </row>
    <row r="4" spans="1:12" s="74" customFormat="1" ht="11.45" customHeight="1" x14ac:dyDescent="0.2">
      <c r="A4" s="262"/>
      <c r="B4" s="252"/>
      <c r="C4" s="252" t="s">
        <v>107</v>
      </c>
      <c r="D4" s="252"/>
      <c r="E4" s="252" t="s">
        <v>108</v>
      </c>
      <c r="F4" s="252"/>
      <c r="G4" s="252" t="s">
        <v>131</v>
      </c>
      <c r="H4" s="252" t="s">
        <v>107</v>
      </c>
      <c r="I4" s="252"/>
      <c r="J4" s="252" t="s">
        <v>108</v>
      </c>
      <c r="K4" s="252"/>
      <c r="L4" s="264" t="s">
        <v>131</v>
      </c>
    </row>
    <row r="5" spans="1:12" s="74" customFormat="1" ht="11.45" customHeight="1" x14ac:dyDescent="0.2">
      <c r="A5" s="262"/>
      <c r="B5" s="252"/>
      <c r="C5" s="252" t="s">
        <v>132</v>
      </c>
      <c r="D5" s="252" t="s">
        <v>133</v>
      </c>
      <c r="E5" s="252" t="s">
        <v>132</v>
      </c>
      <c r="F5" s="252" t="s">
        <v>133</v>
      </c>
      <c r="G5" s="252"/>
      <c r="H5" s="252" t="s">
        <v>132</v>
      </c>
      <c r="I5" s="252" t="s">
        <v>134</v>
      </c>
      <c r="J5" s="252" t="s">
        <v>132</v>
      </c>
      <c r="K5" s="252" t="s">
        <v>134</v>
      </c>
      <c r="L5" s="264"/>
    </row>
    <row r="6" spans="1:12" s="74" customFormat="1" ht="11.45" customHeight="1" x14ac:dyDescent="0.2">
      <c r="A6" s="262"/>
      <c r="B6" s="252"/>
      <c r="C6" s="252"/>
      <c r="D6" s="252"/>
      <c r="E6" s="252"/>
      <c r="F6" s="252"/>
      <c r="G6" s="252"/>
      <c r="H6" s="252"/>
      <c r="I6" s="252"/>
      <c r="J6" s="252"/>
      <c r="K6" s="252"/>
      <c r="L6" s="264"/>
    </row>
    <row r="7" spans="1:12" s="74" customFormat="1" ht="11.45" customHeight="1" x14ac:dyDescent="0.2">
      <c r="A7" s="262"/>
      <c r="B7" s="252"/>
      <c r="C7" s="252"/>
      <c r="D7" s="252"/>
      <c r="E7" s="252"/>
      <c r="F7" s="252"/>
      <c r="G7" s="252"/>
      <c r="H7" s="252"/>
      <c r="I7" s="252"/>
      <c r="J7" s="252"/>
      <c r="K7" s="252"/>
      <c r="L7" s="264"/>
    </row>
    <row r="8" spans="1:12" s="74" customFormat="1" ht="11.45" customHeight="1" x14ac:dyDescent="0.2">
      <c r="A8" s="262"/>
      <c r="B8" s="252"/>
      <c r="C8" s="252"/>
      <c r="D8" s="252"/>
      <c r="E8" s="252"/>
      <c r="F8" s="252"/>
      <c r="G8" s="252"/>
      <c r="H8" s="252"/>
      <c r="I8" s="252"/>
      <c r="J8" s="252"/>
      <c r="K8" s="252"/>
      <c r="L8" s="264"/>
    </row>
    <row r="9" spans="1:12" s="74" customFormat="1" ht="11.45" customHeight="1" x14ac:dyDescent="0.2">
      <c r="A9" s="262"/>
      <c r="B9" s="252"/>
      <c r="C9" s="252"/>
      <c r="D9" s="252"/>
      <c r="E9" s="252"/>
      <c r="F9" s="252"/>
      <c r="G9" s="252"/>
      <c r="H9" s="252"/>
      <c r="I9" s="252"/>
      <c r="J9" s="252"/>
      <c r="K9" s="252"/>
      <c r="L9" s="264"/>
    </row>
    <row r="10" spans="1:12" s="74" customFormat="1" ht="11.45" customHeight="1" x14ac:dyDescent="0.2">
      <c r="A10" s="262"/>
      <c r="B10" s="252"/>
      <c r="C10" s="252"/>
      <c r="D10" s="252"/>
      <c r="E10" s="252"/>
      <c r="F10" s="252"/>
      <c r="G10" s="252"/>
      <c r="H10" s="252"/>
      <c r="I10" s="252"/>
      <c r="J10" s="252"/>
      <c r="K10" s="252"/>
      <c r="L10" s="264"/>
    </row>
    <row r="11" spans="1:12" s="74" customFormat="1" ht="11.45" customHeight="1" x14ac:dyDescent="0.2">
      <c r="A11" s="262"/>
      <c r="B11" s="252"/>
      <c r="C11" s="76" t="s">
        <v>111</v>
      </c>
      <c r="D11" s="76" t="s">
        <v>135</v>
      </c>
      <c r="E11" s="76" t="s">
        <v>111</v>
      </c>
      <c r="F11" s="76" t="s">
        <v>135</v>
      </c>
      <c r="G11" s="252" t="s">
        <v>111</v>
      </c>
      <c r="H11" s="252"/>
      <c r="I11" s="76" t="s">
        <v>135</v>
      </c>
      <c r="J11" s="76" t="s">
        <v>111</v>
      </c>
      <c r="K11" s="76" t="s">
        <v>135</v>
      </c>
      <c r="L11" s="77" t="s">
        <v>111</v>
      </c>
    </row>
    <row r="12" spans="1:12" s="111"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t="s">
        <v>113</v>
      </c>
      <c r="C13" s="173"/>
      <c r="D13" s="172" t="s">
        <v>113</v>
      </c>
      <c r="E13" s="174" t="s">
        <v>113</v>
      </c>
      <c r="F13" s="172" t="s">
        <v>113</v>
      </c>
      <c r="G13" s="172" t="s">
        <v>113</v>
      </c>
      <c r="H13" s="174" t="s">
        <v>113</v>
      </c>
      <c r="I13" s="172" t="s">
        <v>113</v>
      </c>
      <c r="J13" s="174" t="s">
        <v>113</v>
      </c>
      <c r="K13" s="172" t="s">
        <v>113</v>
      </c>
      <c r="L13" s="172" t="s">
        <v>113</v>
      </c>
    </row>
    <row r="14" spans="1:12" s="74" customFormat="1" ht="11.45" customHeight="1" x14ac:dyDescent="0.2">
      <c r="A14" s="68">
        <f>IF(D14&lt;&gt;"",COUNTA($D$14:D14),"")</f>
        <v>1</v>
      </c>
      <c r="B14" s="112" t="s">
        <v>136</v>
      </c>
      <c r="C14" s="171">
        <v>727919</v>
      </c>
      <c r="D14" s="113">
        <v>0.5</v>
      </c>
      <c r="E14" s="165">
        <v>2804824</v>
      </c>
      <c r="F14" s="113">
        <v>-1</v>
      </c>
      <c r="G14" s="113">
        <v>3.9</v>
      </c>
      <c r="H14" s="165">
        <v>7370327</v>
      </c>
      <c r="I14" s="113">
        <v>1.3</v>
      </c>
      <c r="J14" s="165">
        <v>30538440</v>
      </c>
      <c r="K14" s="113">
        <v>1</v>
      </c>
      <c r="L14" s="113">
        <v>4.0999999999999996</v>
      </c>
    </row>
    <row r="15" spans="1:12" s="74" customFormat="1" ht="11.45" customHeight="1" x14ac:dyDescent="0.2">
      <c r="A15" s="68">
        <f>IF(D15&lt;&gt;"",COUNTA($D$14:D15),"")</f>
        <v>2</v>
      </c>
      <c r="B15" s="114" t="s">
        <v>137</v>
      </c>
      <c r="C15" s="170">
        <v>709825</v>
      </c>
      <c r="D15" s="66">
        <v>0.8</v>
      </c>
      <c r="E15" s="164">
        <v>2755292</v>
      </c>
      <c r="F15" s="66">
        <v>-0.7</v>
      </c>
      <c r="G15" s="66">
        <v>3.9</v>
      </c>
      <c r="H15" s="164">
        <v>7060612</v>
      </c>
      <c r="I15" s="66">
        <v>1.7</v>
      </c>
      <c r="J15" s="164">
        <v>29643729</v>
      </c>
      <c r="K15" s="66">
        <v>1.1000000000000001</v>
      </c>
      <c r="L15" s="66">
        <v>4.2</v>
      </c>
    </row>
    <row r="16" spans="1:12" ht="11.45" customHeight="1" x14ac:dyDescent="0.2">
      <c r="A16" s="68">
        <f>IF(D16&lt;&gt;"",COUNTA($D$14:D16),"")</f>
        <v>3</v>
      </c>
      <c r="B16" s="114" t="s">
        <v>138</v>
      </c>
      <c r="C16" s="170">
        <v>18094</v>
      </c>
      <c r="D16" s="66">
        <v>-12.2</v>
      </c>
      <c r="E16" s="164">
        <v>49532</v>
      </c>
      <c r="F16" s="66">
        <v>-12.2</v>
      </c>
      <c r="G16" s="66">
        <v>2.7</v>
      </c>
      <c r="H16" s="164">
        <v>309715</v>
      </c>
      <c r="I16" s="66">
        <v>-8.3000000000000007</v>
      </c>
      <c r="J16" s="164">
        <v>894711</v>
      </c>
      <c r="K16" s="66">
        <v>-1.5</v>
      </c>
      <c r="L16" s="66">
        <v>2.9</v>
      </c>
    </row>
    <row r="17" spans="1:12" s="74" customFormat="1" ht="20.100000000000001" customHeight="1" x14ac:dyDescent="0.2">
      <c r="A17" s="68">
        <f>IF(D17&lt;&gt;"",COUNTA($D$14:D17),"")</f>
        <v>4</v>
      </c>
      <c r="B17" s="115" t="s">
        <v>450</v>
      </c>
      <c r="C17" s="171">
        <v>81115</v>
      </c>
      <c r="D17" s="113">
        <v>6.1</v>
      </c>
      <c r="E17" s="165">
        <v>201914</v>
      </c>
      <c r="F17" s="113">
        <v>0.6</v>
      </c>
      <c r="G17" s="113">
        <v>2.5</v>
      </c>
      <c r="H17" s="165">
        <v>771437</v>
      </c>
      <c r="I17" s="113">
        <v>4.5999999999999996</v>
      </c>
      <c r="J17" s="165">
        <v>2007017</v>
      </c>
      <c r="K17" s="113">
        <v>3.2</v>
      </c>
      <c r="L17" s="113">
        <v>2.6</v>
      </c>
    </row>
    <row r="18" spans="1:12" ht="11.45" customHeight="1" x14ac:dyDescent="0.2">
      <c r="A18" s="68">
        <f>IF(D18&lt;&gt;"",COUNTA($D$14:D18),"")</f>
        <v>5</v>
      </c>
      <c r="B18" s="114" t="s">
        <v>140</v>
      </c>
      <c r="C18" s="170">
        <v>76937</v>
      </c>
      <c r="D18" s="66">
        <v>7.8</v>
      </c>
      <c r="E18" s="164">
        <v>193222</v>
      </c>
      <c r="F18" s="66">
        <v>1.4</v>
      </c>
      <c r="G18" s="66">
        <v>2.5</v>
      </c>
      <c r="H18" s="164">
        <v>718638</v>
      </c>
      <c r="I18" s="66">
        <v>7.4</v>
      </c>
      <c r="J18" s="164">
        <v>1900971</v>
      </c>
      <c r="K18" s="66">
        <v>4.7</v>
      </c>
      <c r="L18" s="66">
        <v>2.6</v>
      </c>
    </row>
    <row r="19" spans="1:12" ht="11.45" customHeight="1" x14ac:dyDescent="0.2">
      <c r="A19" s="68">
        <f>IF(D19&lt;&gt;"",COUNTA($D$14:D19),"")</f>
        <v>6</v>
      </c>
      <c r="B19" s="114" t="s">
        <v>141</v>
      </c>
      <c r="C19" s="170">
        <v>4178</v>
      </c>
      <c r="D19" s="66">
        <v>-17.600000000000001</v>
      </c>
      <c r="E19" s="164">
        <v>8692</v>
      </c>
      <c r="F19" s="66">
        <v>-15.1</v>
      </c>
      <c r="G19" s="66">
        <v>2.1</v>
      </c>
      <c r="H19" s="164">
        <v>52799</v>
      </c>
      <c r="I19" s="66">
        <v>-23.1</v>
      </c>
      <c r="J19" s="164">
        <v>106046</v>
      </c>
      <c r="K19" s="66">
        <v>-18.3</v>
      </c>
      <c r="L19" s="66">
        <v>2</v>
      </c>
    </row>
    <row r="20" spans="1:12" ht="20.100000000000001" customHeight="1" x14ac:dyDescent="0.2">
      <c r="A20" s="68">
        <f>IF(D20&lt;&gt;"",COUNTA($D$14:D20),"")</f>
        <v>7</v>
      </c>
      <c r="B20" s="116" t="s">
        <v>169</v>
      </c>
      <c r="C20" s="171">
        <v>20840</v>
      </c>
      <c r="D20" s="113">
        <v>-6.3</v>
      </c>
      <c r="E20" s="165">
        <v>38531</v>
      </c>
      <c r="F20" s="113">
        <v>-2.7</v>
      </c>
      <c r="G20" s="113">
        <v>1.8</v>
      </c>
      <c r="H20" s="165">
        <v>204258</v>
      </c>
      <c r="I20" s="113">
        <v>2.2999999999999998</v>
      </c>
      <c r="J20" s="165">
        <v>387031</v>
      </c>
      <c r="K20" s="113">
        <v>4.3</v>
      </c>
      <c r="L20" s="113">
        <v>1.9</v>
      </c>
    </row>
    <row r="21" spans="1:12" ht="11.45" customHeight="1" x14ac:dyDescent="0.2">
      <c r="A21" s="68">
        <f>IF(D21&lt;&gt;"",COUNTA($D$14:D21),"")</f>
        <v>8</v>
      </c>
      <c r="B21" s="114" t="s">
        <v>140</v>
      </c>
      <c r="C21" s="170">
        <v>19731</v>
      </c>
      <c r="D21" s="66">
        <v>-6.2</v>
      </c>
      <c r="E21" s="164">
        <v>36351</v>
      </c>
      <c r="F21" s="66">
        <v>-3.4</v>
      </c>
      <c r="G21" s="66">
        <v>1.8</v>
      </c>
      <c r="H21" s="164">
        <v>189919</v>
      </c>
      <c r="I21" s="66">
        <v>3.3</v>
      </c>
      <c r="J21" s="164">
        <v>361234</v>
      </c>
      <c r="K21" s="66">
        <v>5.3</v>
      </c>
      <c r="L21" s="66">
        <v>1.9</v>
      </c>
    </row>
    <row r="22" spans="1:12" ht="11.45" customHeight="1" x14ac:dyDescent="0.2">
      <c r="A22" s="68">
        <f>IF(D22&lt;&gt;"",COUNTA($D$14:D22),"")</f>
        <v>9</v>
      </c>
      <c r="B22" s="114" t="s">
        <v>141</v>
      </c>
      <c r="C22" s="170">
        <v>1109</v>
      </c>
      <c r="D22" s="66">
        <v>-9.3000000000000007</v>
      </c>
      <c r="E22" s="164">
        <v>2180</v>
      </c>
      <c r="F22" s="66">
        <v>9.1999999999999993</v>
      </c>
      <c r="G22" s="66">
        <v>2</v>
      </c>
      <c r="H22" s="164">
        <v>14339</v>
      </c>
      <c r="I22" s="66">
        <v>-9.6999999999999993</v>
      </c>
      <c r="J22" s="164">
        <v>25797</v>
      </c>
      <c r="K22" s="66">
        <v>-8.8000000000000007</v>
      </c>
      <c r="L22" s="66">
        <v>1.8</v>
      </c>
    </row>
    <row r="23" spans="1:12" ht="30" customHeight="1" x14ac:dyDescent="0.2">
      <c r="A23" s="68">
        <f>IF(D23&lt;&gt;"",COUNTA($D$14:D23),"")</f>
        <v>10</v>
      </c>
      <c r="B23" s="112" t="s">
        <v>170</v>
      </c>
      <c r="C23" s="171">
        <v>83210</v>
      </c>
      <c r="D23" s="113">
        <v>3.6</v>
      </c>
      <c r="E23" s="165">
        <v>293864</v>
      </c>
      <c r="F23" s="113">
        <v>5.2</v>
      </c>
      <c r="G23" s="113">
        <v>3.5</v>
      </c>
      <c r="H23" s="165">
        <v>967779</v>
      </c>
      <c r="I23" s="113">
        <v>-1.1000000000000001</v>
      </c>
      <c r="J23" s="165">
        <v>3552663</v>
      </c>
      <c r="K23" s="113">
        <v>1.6</v>
      </c>
      <c r="L23" s="113">
        <v>3.7</v>
      </c>
    </row>
    <row r="24" spans="1:12" ht="11.45" customHeight="1" x14ac:dyDescent="0.2">
      <c r="A24" s="68">
        <f>IF(D24&lt;&gt;"",COUNTA($D$14:D24),"")</f>
        <v>11</v>
      </c>
      <c r="B24" s="114" t="s">
        <v>140</v>
      </c>
      <c r="C24" s="170">
        <v>81760</v>
      </c>
      <c r="D24" s="66">
        <v>3.4</v>
      </c>
      <c r="E24" s="164">
        <v>289385</v>
      </c>
      <c r="F24" s="66">
        <v>5</v>
      </c>
      <c r="G24" s="66">
        <v>3.5</v>
      </c>
      <c r="H24" s="164">
        <v>943558</v>
      </c>
      <c r="I24" s="66">
        <v>-0.8</v>
      </c>
      <c r="J24" s="164">
        <v>3480620</v>
      </c>
      <c r="K24" s="66">
        <v>1.7</v>
      </c>
      <c r="L24" s="66">
        <v>3.7</v>
      </c>
    </row>
    <row r="25" spans="1:12" s="74" customFormat="1" ht="11.45" customHeight="1" x14ac:dyDescent="0.2">
      <c r="A25" s="68">
        <f>IF(D25&lt;&gt;"",COUNTA($D$14:D25),"")</f>
        <v>12</v>
      </c>
      <c r="B25" s="114" t="s">
        <v>141</v>
      </c>
      <c r="C25" s="170">
        <v>1450</v>
      </c>
      <c r="D25" s="66">
        <v>12.8</v>
      </c>
      <c r="E25" s="164">
        <v>4479</v>
      </c>
      <c r="F25" s="66">
        <v>23.9</v>
      </c>
      <c r="G25" s="66">
        <v>3.1</v>
      </c>
      <c r="H25" s="164">
        <v>24221</v>
      </c>
      <c r="I25" s="66">
        <v>-11.9</v>
      </c>
      <c r="J25" s="164">
        <v>72043</v>
      </c>
      <c r="K25" s="66">
        <v>-3.5</v>
      </c>
      <c r="L25" s="66">
        <v>3</v>
      </c>
    </row>
    <row r="26" spans="1:12" ht="20.100000000000001" customHeight="1" x14ac:dyDescent="0.2">
      <c r="A26" s="68">
        <f>IF(D26&lt;&gt;"",COUNTA($D$14:D26),"")</f>
        <v>13</v>
      </c>
      <c r="B26" s="112" t="s">
        <v>171</v>
      </c>
      <c r="C26" s="171">
        <v>115390</v>
      </c>
      <c r="D26" s="113">
        <v>4.2</v>
      </c>
      <c r="E26" s="165">
        <v>498681</v>
      </c>
      <c r="F26" s="113">
        <v>3.1</v>
      </c>
      <c r="G26" s="113">
        <v>4.3</v>
      </c>
      <c r="H26" s="165">
        <v>1082681</v>
      </c>
      <c r="I26" s="113">
        <v>4.5999999999999996</v>
      </c>
      <c r="J26" s="165">
        <v>5028178</v>
      </c>
      <c r="K26" s="113">
        <v>1.5</v>
      </c>
      <c r="L26" s="113">
        <v>4.5999999999999996</v>
      </c>
    </row>
    <row r="27" spans="1:12" ht="11.45" customHeight="1" x14ac:dyDescent="0.2">
      <c r="A27" s="68">
        <f>IF(D27&lt;&gt;"",COUNTA($D$14:D27),"")</f>
        <v>14</v>
      </c>
      <c r="B27" s="114" t="s">
        <v>140</v>
      </c>
      <c r="C27" s="170">
        <v>113697</v>
      </c>
      <c r="D27" s="66">
        <v>4.9000000000000004</v>
      </c>
      <c r="E27" s="164">
        <v>494134</v>
      </c>
      <c r="F27" s="66">
        <v>3.6</v>
      </c>
      <c r="G27" s="66">
        <v>4.3</v>
      </c>
      <c r="H27" s="164">
        <v>1052317</v>
      </c>
      <c r="I27" s="66">
        <v>4.5999999999999996</v>
      </c>
      <c r="J27" s="164">
        <v>4948992</v>
      </c>
      <c r="K27" s="66">
        <v>1.5</v>
      </c>
      <c r="L27" s="66">
        <v>4.7</v>
      </c>
    </row>
    <row r="28" spans="1:12" s="74" customFormat="1" ht="11.45" customHeight="1" x14ac:dyDescent="0.2">
      <c r="A28" s="68">
        <f>IF(D28&lt;&gt;"",COUNTA($D$14:D28),"")</f>
        <v>15</v>
      </c>
      <c r="B28" s="114" t="s">
        <v>141</v>
      </c>
      <c r="C28" s="170">
        <v>1693</v>
      </c>
      <c r="D28" s="66">
        <v>-31</v>
      </c>
      <c r="E28" s="164">
        <v>4547</v>
      </c>
      <c r="F28" s="66">
        <v>-31.7</v>
      </c>
      <c r="G28" s="66">
        <v>2.7</v>
      </c>
      <c r="H28" s="164">
        <v>30364</v>
      </c>
      <c r="I28" s="66">
        <v>4.5999999999999996</v>
      </c>
      <c r="J28" s="164">
        <v>79186</v>
      </c>
      <c r="K28" s="66">
        <v>0.6</v>
      </c>
      <c r="L28" s="66">
        <v>2.6</v>
      </c>
    </row>
    <row r="29" spans="1:12" ht="20.100000000000001" customHeight="1" x14ac:dyDescent="0.2">
      <c r="A29" s="68">
        <f>IF(D29&lt;&gt;"",COUNTA($D$14:D29),"")</f>
        <v>16</v>
      </c>
      <c r="B29" s="112" t="s">
        <v>172</v>
      </c>
      <c r="C29" s="171">
        <v>208636</v>
      </c>
      <c r="D29" s="113">
        <v>0.2</v>
      </c>
      <c r="E29" s="165">
        <v>904502</v>
      </c>
      <c r="F29" s="113">
        <v>-1.7</v>
      </c>
      <c r="G29" s="113">
        <v>4.3</v>
      </c>
      <c r="H29" s="165">
        <v>2081215</v>
      </c>
      <c r="I29" s="113">
        <v>1.1000000000000001</v>
      </c>
      <c r="J29" s="165">
        <v>9857387</v>
      </c>
      <c r="K29" s="113">
        <v>1.2</v>
      </c>
      <c r="L29" s="113">
        <v>4.7</v>
      </c>
    </row>
    <row r="30" spans="1:12" ht="11.45" customHeight="1" x14ac:dyDescent="0.2">
      <c r="A30" s="68">
        <f>IF(D30&lt;&gt;"",COUNTA($D$14:D30),"")</f>
        <v>17</v>
      </c>
      <c r="B30" s="114" t="s">
        <v>140</v>
      </c>
      <c r="C30" s="170">
        <v>204056</v>
      </c>
      <c r="D30" s="66">
        <v>0.1</v>
      </c>
      <c r="E30" s="164">
        <v>889445</v>
      </c>
      <c r="F30" s="66">
        <v>-1.8</v>
      </c>
      <c r="G30" s="66">
        <v>4.4000000000000004</v>
      </c>
      <c r="H30" s="164">
        <v>1981846</v>
      </c>
      <c r="I30" s="66">
        <v>1.4</v>
      </c>
      <c r="J30" s="164">
        <v>9523754</v>
      </c>
      <c r="K30" s="66">
        <v>1.4</v>
      </c>
      <c r="L30" s="66">
        <v>4.8</v>
      </c>
    </row>
    <row r="31" spans="1:12" ht="11.45" customHeight="1" x14ac:dyDescent="0.2">
      <c r="A31" s="68">
        <f>IF(D31&lt;&gt;"",COUNTA($D$14:D31),"")</f>
        <v>18</v>
      </c>
      <c r="B31" s="114" t="s">
        <v>141</v>
      </c>
      <c r="C31" s="170">
        <v>4580</v>
      </c>
      <c r="D31" s="66">
        <v>3.3</v>
      </c>
      <c r="E31" s="164">
        <v>15057</v>
      </c>
      <c r="F31" s="66">
        <v>4.2</v>
      </c>
      <c r="G31" s="66">
        <v>3.3</v>
      </c>
      <c r="H31" s="164">
        <v>99369</v>
      </c>
      <c r="I31" s="66">
        <v>-4.2</v>
      </c>
      <c r="J31" s="164">
        <v>333633</v>
      </c>
      <c r="K31" s="66">
        <v>-2.2999999999999998</v>
      </c>
      <c r="L31" s="66">
        <v>3.4</v>
      </c>
    </row>
    <row r="32" spans="1:12" s="74" customFormat="1" ht="20.100000000000001" customHeight="1" x14ac:dyDescent="0.2">
      <c r="A32" s="68">
        <f>IF(D32&lt;&gt;"",COUNTA($D$14:D32),"")</f>
        <v>19</v>
      </c>
      <c r="B32" s="112" t="s">
        <v>173</v>
      </c>
      <c r="C32" s="171">
        <v>62552</v>
      </c>
      <c r="D32" s="113">
        <v>1.5</v>
      </c>
      <c r="E32" s="165">
        <v>215760</v>
      </c>
      <c r="F32" s="113">
        <v>-5.5</v>
      </c>
      <c r="G32" s="113">
        <v>3.4</v>
      </c>
      <c r="H32" s="165">
        <v>649724</v>
      </c>
      <c r="I32" s="113">
        <v>4</v>
      </c>
      <c r="J32" s="165">
        <v>2554505</v>
      </c>
      <c r="K32" s="113">
        <v>4.3</v>
      </c>
      <c r="L32" s="113">
        <v>3.9</v>
      </c>
    </row>
    <row r="33" spans="1:12" ht="11.45" customHeight="1" x14ac:dyDescent="0.2">
      <c r="A33" s="68">
        <f>IF(D33&lt;&gt;"",COUNTA($D$14:D33),"")</f>
        <v>20</v>
      </c>
      <c r="B33" s="114" t="s">
        <v>140</v>
      </c>
      <c r="C33" s="170">
        <v>60518</v>
      </c>
      <c r="D33" s="66">
        <v>1.8</v>
      </c>
      <c r="E33" s="164">
        <v>210506</v>
      </c>
      <c r="F33" s="66">
        <v>-4.4000000000000004</v>
      </c>
      <c r="G33" s="66">
        <v>3.5</v>
      </c>
      <c r="H33" s="164">
        <v>616162</v>
      </c>
      <c r="I33" s="66">
        <v>4.4000000000000004</v>
      </c>
      <c r="J33" s="164">
        <v>2437083</v>
      </c>
      <c r="K33" s="66">
        <v>3.2</v>
      </c>
      <c r="L33" s="66">
        <v>4</v>
      </c>
    </row>
    <row r="34" spans="1:12" ht="11.45" customHeight="1" x14ac:dyDescent="0.2">
      <c r="A34" s="68">
        <f>IF(D34&lt;&gt;"",COUNTA($D$14:D34),"")</f>
        <v>21</v>
      </c>
      <c r="B34" s="114" t="s">
        <v>141</v>
      </c>
      <c r="C34" s="170">
        <v>2034</v>
      </c>
      <c r="D34" s="66">
        <v>-8.5</v>
      </c>
      <c r="E34" s="164">
        <v>5254</v>
      </c>
      <c r="F34" s="66">
        <v>-35.700000000000003</v>
      </c>
      <c r="G34" s="66">
        <v>2.6</v>
      </c>
      <c r="H34" s="164">
        <v>33562</v>
      </c>
      <c r="I34" s="66">
        <v>-2.7</v>
      </c>
      <c r="J34" s="164">
        <v>117422</v>
      </c>
      <c r="K34" s="66">
        <v>34.6</v>
      </c>
      <c r="L34" s="66">
        <v>3.5</v>
      </c>
    </row>
    <row r="35" spans="1:12" s="74" customFormat="1" ht="20.100000000000001" customHeight="1" x14ac:dyDescent="0.2">
      <c r="A35" s="68">
        <f>IF(D35&lt;&gt;"",COUNTA($D$14:D35),"")</f>
        <v>22</v>
      </c>
      <c r="B35" s="112" t="s">
        <v>174</v>
      </c>
      <c r="C35" s="171">
        <v>130989</v>
      </c>
      <c r="D35" s="113">
        <v>-3.2</v>
      </c>
      <c r="E35" s="165">
        <v>572227</v>
      </c>
      <c r="F35" s="113">
        <v>-3.6</v>
      </c>
      <c r="G35" s="113">
        <v>4.4000000000000004</v>
      </c>
      <c r="H35" s="165">
        <v>1295084</v>
      </c>
      <c r="I35" s="113">
        <v>-2.5</v>
      </c>
      <c r="J35" s="165">
        <v>6166807</v>
      </c>
      <c r="K35" s="113">
        <v>-1.9</v>
      </c>
      <c r="L35" s="113">
        <v>4.8</v>
      </c>
    </row>
    <row r="36" spans="1:12" ht="11.45" customHeight="1" x14ac:dyDescent="0.2">
      <c r="A36" s="68">
        <f>IF(D36&lt;&gt;"",COUNTA($D$14:D36),"")</f>
        <v>23</v>
      </c>
      <c r="B36" s="114" t="s">
        <v>140</v>
      </c>
      <c r="C36" s="170">
        <v>129573</v>
      </c>
      <c r="D36" s="66">
        <v>-3.1</v>
      </c>
      <c r="E36" s="164">
        <v>568356</v>
      </c>
      <c r="F36" s="66">
        <v>-3.4</v>
      </c>
      <c r="G36" s="66">
        <v>4.4000000000000004</v>
      </c>
      <c r="H36" s="164">
        <v>1264466</v>
      </c>
      <c r="I36" s="66">
        <v>-2.4</v>
      </c>
      <c r="J36" s="164">
        <v>6067815</v>
      </c>
      <c r="K36" s="66">
        <v>-1.8</v>
      </c>
      <c r="L36" s="66">
        <v>4.8</v>
      </c>
    </row>
    <row r="37" spans="1:12" x14ac:dyDescent="0.2">
      <c r="A37" s="68">
        <f>IF(D37&lt;&gt;"",COUNTA($D$14:D37),"")</f>
        <v>24</v>
      </c>
      <c r="B37" s="114" t="s">
        <v>141</v>
      </c>
      <c r="C37" s="170">
        <v>1416</v>
      </c>
      <c r="D37" s="66">
        <v>-9.9</v>
      </c>
      <c r="E37" s="164">
        <v>3871</v>
      </c>
      <c r="F37" s="66">
        <v>-28.9</v>
      </c>
      <c r="G37" s="66">
        <v>2.7</v>
      </c>
      <c r="H37" s="164">
        <v>30618</v>
      </c>
      <c r="I37" s="66">
        <v>-5.9</v>
      </c>
      <c r="J37" s="164">
        <v>98992</v>
      </c>
      <c r="K37" s="66">
        <v>-9.3000000000000007</v>
      </c>
      <c r="L37" s="66">
        <v>3.2</v>
      </c>
    </row>
    <row r="38" spans="1:12" ht="20.100000000000001" customHeight="1" x14ac:dyDescent="0.2">
      <c r="A38" s="68">
        <f>IF(D38&lt;&gt;"",COUNTA($D$14:D38),"")</f>
        <v>25</v>
      </c>
      <c r="B38" s="112" t="s">
        <v>175</v>
      </c>
      <c r="C38" s="171">
        <v>25187</v>
      </c>
      <c r="D38" s="113">
        <v>-14.6</v>
      </c>
      <c r="E38" s="165">
        <v>79345</v>
      </c>
      <c r="F38" s="113">
        <v>-7.8</v>
      </c>
      <c r="G38" s="113">
        <v>3.2</v>
      </c>
      <c r="H38" s="165">
        <v>318149</v>
      </c>
      <c r="I38" s="113">
        <v>0.4</v>
      </c>
      <c r="J38" s="165">
        <v>984852</v>
      </c>
      <c r="K38" s="113">
        <v>-0.7</v>
      </c>
      <c r="L38" s="113">
        <v>3.1</v>
      </c>
    </row>
    <row r="39" spans="1:12" x14ac:dyDescent="0.2">
      <c r="A39" s="68">
        <f>IF(D39&lt;&gt;"",COUNTA($D$14:D39),"")</f>
        <v>26</v>
      </c>
      <c r="B39" s="114" t="s">
        <v>140</v>
      </c>
      <c r="C39" s="170">
        <v>23553</v>
      </c>
      <c r="D39" s="66">
        <v>-13.3</v>
      </c>
      <c r="E39" s="164">
        <v>73893</v>
      </c>
      <c r="F39" s="66">
        <v>-7.9</v>
      </c>
      <c r="G39" s="66">
        <v>3.1</v>
      </c>
      <c r="H39" s="164">
        <v>293706</v>
      </c>
      <c r="I39" s="66">
        <v>0.9</v>
      </c>
      <c r="J39" s="164">
        <v>923260</v>
      </c>
      <c r="K39" s="66">
        <v>-1</v>
      </c>
      <c r="L39" s="66">
        <v>3.1</v>
      </c>
    </row>
    <row r="40" spans="1:12" x14ac:dyDescent="0.2">
      <c r="A40" s="68">
        <f>IF(D40&lt;&gt;"",COUNTA($D$14:D40),"")</f>
        <v>27</v>
      </c>
      <c r="B40" s="114" t="s">
        <v>141</v>
      </c>
      <c r="C40" s="170">
        <v>1634</v>
      </c>
      <c r="D40" s="66">
        <v>-30</v>
      </c>
      <c r="E40" s="164">
        <v>5452</v>
      </c>
      <c r="F40" s="66">
        <v>-6.5</v>
      </c>
      <c r="G40" s="66">
        <v>3.3</v>
      </c>
      <c r="H40" s="164">
        <v>24443</v>
      </c>
      <c r="I40" s="66">
        <v>-5.4</v>
      </c>
      <c r="J40" s="164">
        <v>61592</v>
      </c>
      <c r="K40" s="66">
        <v>5.2</v>
      </c>
      <c r="L40" s="66">
        <v>2.5</v>
      </c>
    </row>
    <row r="41" spans="1:12" ht="20.100000000000001" customHeight="1" x14ac:dyDescent="0.2">
      <c r="A41" s="68" t="str">
        <f>IF(D41&lt;&gt;"",COUNTA($D$14:D41),"")</f>
        <v/>
      </c>
      <c r="B41" s="114" t="s">
        <v>164</v>
      </c>
      <c r="C41" s="170"/>
      <c r="D41" s="66"/>
      <c r="E41" s="164"/>
      <c r="F41" s="66"/>
      <c r="G41" s="66"/>
      <c r="H41" s="164"/>
      <c r="I41" s="66"/>
      <c r="J41" s="164"/>
      <c r="K41" s="66"/>
      <c r="L41" s="66"/>
    </row>
    <row r="42" spans="1:12" ht="20.100000000000001" customHeight="1" x14ac:dyDescent="0.2">
      <c r="A42" s="68">
        <f>IF(D42&lt;&gt;"",COUNTA($D$14:D42),"")</f>
        <v>28</v>
      </c>
      <c r="B42" s="117" t="s">
        <v>451</v>
      </c>
      <c r="C42" s="171">
        <v>9053</v>
      </c>
      <c r="D42" s="113">
        <v>-0.7</v>
      </c>
      <c r="E42" s="165">
        <v>25296</v>
      </c>
      <c r="F42" s="113">
        <v>-6.6</v>
      </c>
      <c r="G42" s="113">
        <v>2.8</v>
      </c>
      <c r="H42" s="165">
        <v>86826</v>
      </c>
      <c r="I42" s="113">
        <v>-1.6</v>
      </c>
      <c r="J42" s="165">
        <v>248785</v>
      </c>
      <c r="K42" s="113">
        <v>-8.1999999999999993</v>
      </c>
      <c r="L42" s="113">
        <v>2.9</v>
      </c>
    </row>
    <row r="43" spans="1:12" x14ac:dyDescent="0.2">
      <c r="A43" s="68">
        <f>IF(D43&lt;&gt;"",COUNTA($D$14:D43),"")</f>
        <v>29</v>
      </c>
      <c r="B43" s="114" t="s">
        <v>140</v>
      </c>
      <c r="C43" s="170">
        <v>8599</v>
      </c>
      <c r="D43" s="66">
        <v>-2.7</v>
      </c>
      <c r="E43" s="164">
        <v>24532</v>
      </c>
      <c r="F43" s="66">
        <v>-5</v>
      </c>
      <c r="G43" s="66">
        <v>2.9</v>
      </c>
      <c r="H43" s="164">
        <v>81470</v>
      </c>
      <c r="I43" s="66">
        <v>-2.2999999999999998</v>
      </c>
      <c r="J43" s="164">
        <v>236625</v>
      </c>
      <c r="K43" s="66">
        <v>-6.9</v>
      </c>
      <c r="L43" s="66">
        <v>2.9</v>
      </c>
    </row>
    <row r="44" spans="1:12" x14ac:dyDescent="0.2">
      <c r="A44" s="68">
        <f>IF(D44&lt;&gt;"",COUNTA($D$14:D44),"")</f>
        <v>30</v>
      </c>
      <c r="B44" s="114" t="s">
        <v>141</v>
      </c>
      <c r="C44" s="170">
        <v>454</v>
      </c>
      <c r="D44" s="66">
        <v>62.1</v>
      </c>
      <c r="E44" s="164">
        <v>764</v>
      </c>
      <c r="F44" s="66">
        <v>-38.9</v>
      </c>
      <c r="G44" s="66">
        <v>1.7</v>
      </c>
      <c r="H44" s="164">
        <v>5356</v>
      </c>
      <c r="I44" s="66">
        <v>10.5</v>
      </c>
      <c r="J44" s="164">
        <v>12160</v>
      </c>
      <c r="K44" s="66">
        <v>-27.5</v>
      </c>
      <c r="L44" s="66">
        <v>2.2999999999999998</v>
      </c>
    </row>
    <row r="45" spans="1:12" ht="20.100000000000001" customHeight="1" x14ac:dyDescent="0.2">
      <c r="A45" s="68">
        <f>IF(D45&lt;&gt;"",COUNTA($D$14:D45),"")</f>
        <v>31</v>
      </c>
      <c r="B45" s="112" t="s">
        <v>452</v>
      </c>
      <c r="C45" s="171">
        <v>3306</v>
      </c>
      <c r="D45" s="113">
        <v>12.8</v>
      </c>
      <c r="E45" s="165">
        <v>6420</v>
      </c>
      <c r="F45" s="113">
        <v>14.9</v>
      </c>
      <c r="G45" s="113">
        <v>1.9</v>
      </c>
      <c r="H45" s="165">
        <v>30903</v>
      </c>
      <c r="I45" s="113">
        <v>0.7</v>
      </c>
      <c r="J45" s="165">
        <v>60257</v>
      </c>
      <c r="K45" s="113">
        <v>1.6</v>
      </c>
      <c r="L45" s="113">
        <v>1.9</v>
      </c>
    </row>
    <row r="46" spans="1:12" x14ac:dyDescent="0.2">
      <c r="A46" s="68">
        <f>IF(D46&lt;&gt;"",COUNTA($D$14:D46),"")</f>
        <v>32</v>
      </c>
      <c r="B46" s="114" t="s">
        <v>140</v>
      </c>
      <c r="C46" s="170">
        <v>3188</v>
      </c>
      <c r="D46" s="66">
        <v>12.8</v>
      </c>
      <c r="E46" s="164">
        <v>5951</v>
      </c>
      <c r="F46" s="66">
        <v>10.4</v>
      </c>
      <c r="G46" s="66">
        <v>1.9</v>
      </c>
      <c r="H46" s="164">
        <v>29455</v>
      </c>
      <c r="I46" s="66">
        <v>0.6</v>
      </c>
      <c r="J46" s="164">
        <v>55183</v>
      </c>
      <c r="K46" s="66">
        <v>-1.5</v>
      </c>
      <c r="L46" s="66">
        <v>1.9</v>
      </c>
    </row>
    <row r="47" spans="1:12" x14ac:dyDescent="0.2">
      <c r="A47" s="68">
        <f>IF(D47&lt;&gt;"",COUNTA($D$14:D47),"")</f>
        <v>33</v>
      </c>
      <c r="B47" s="114" t="s">
        <v>141</v>
      </c>
      <c r="C47" s="170">
        <v>118</v>
      </c>
      <c r="D47" s="66">
        <v>13.5</v>
      </c>
      <c r="E47" s="164">
        <v>469</v>
      </c>
      <c r="F47" s="66">
        <v>134.5</v>
      </c>
      <c r="G47" s="66">
        <v>4</v>
      </c>
      <c r="H47" s="164">
        <v>1448</v>
      </c>
      <c r="I47" s="66">
        <v>2.2999999999999998</v>
      </c>
      <c r="J47" s="164">
        <v>5074</v>
      </c>
      <c r="K47" s="66">
        <v>54.6</v>
      </c>
      <c r="L47" s="66">
        <v>3.5</v>
      </c>
    </row>
    <row r="48" spans="1:12" ht="20.100000000000001" customHeight="1" x14ac:dyDescent="0.2">
      <c r="A48" s="68">
        <f>IF(D48&lt;&gt;"",COUNTA($D$14:D48),"")</f>
        <v>34</v>
      </c>
      <c r="B48" s="112" t="s">
        <v>453</v>
      </c>
      <c r="C48" s="171">
        <v>18020</v>
      </c>
      <c r="D48" s="113">
        <v>5.3</v>
      </c>
      <c r="E48" s="165">
        <v>38723</v>
      </c>
      <c r="F48" s="113">
        <v>-0.1</v>
      </c>
      <c r="G48" s="113">
        <v>2.1</v>
      </c>
      <c r="H48" s="165">
        <v>176357</v>
      </c>
      <c r="I48" s="113">
        <v>4</v>
      </c>
      <c r="J48" s="165">
        <v>370736</v>
      </c>
      <c r="K48" s="113">
        <v>-3.6</v>
      </c>
      <c r="L48" s="113">
        <v>2.1</v>
      </c>
    </row>
    <row r="49" spans="1:12" x14ac:dyDescent="0.2">
      <c r="A49" s="68">
        <f>IF(D49&lt;&gt;"",COUNTA($D$14:D49),"")</f>
        <v>35</v>
      </c>
      <c r="B49" s="114" t="s">
        <v>140</v>
      </c>
      <c r="C49" s="170">
        <v>17174</v>
      </c>
      <c r="D49" s="66">
        <v>4.9000000000000004</v>
      </c>
      <c r="E49" s="164">
        <v>37072</v>
      </c>
      <c r="F49" s="66">
        <v>-0.6</v>
      </c>
      <c r="G49" s="66">
        <v>2.2000000000000002</v>
      </c>
      <c r="H49" s="164">
        <v>162890</v>
      </c>
      <c r="I49" s="66">
        <v>5.6</v>
      </c>
      <c r="J49" s="164">
        <v>342517</v>
      </c>
      <c r="K49" s="66">
        <v>-1</v>
      </c>
      <c r="L49" s="66">
        <v>2.1</v>
      </c>
    </row>
    <row r="50" spans="1:12" x14ac:dyDescent="0.2">
      <c r="A50" s="68">
        <f>IF(D50&lt;&gt;"",COUNTA($D$14:D50),"")</f>
        <v>36</v>
      </c>
      <c r="B50" s="114" t="s">
        <v>141</v>
      </c>
      <c r="C50" s="170">
        <v>846</v>
      </c>
      <c r="D50" s="66">
        <v>13.1</v>
      </c>
      <c r="E50" s="164">
        <v>1651</v>
      </c>
      <c r="F50" s="66">
        <v>12.4</v>
      </c>
      <c r="G50" s="66">
        <v>2</v>
      </c>
      <c r="H50" s="164">
        <v>13467</v>
      </c>
      <c r="I50" s="66">
        <v>-12.2</v>
      </c>
      <c r="J50" s="164">
        <v>28219</v>
      </c>
      <c r="K50" s="66">
        <v>-26.9</v>
      </c>
      <c r="L50" s="66">
        <v>2.1</v>
      </c>
    </row>
    <row r="51" spans="1:12" ht="20.100000000000001" customHeight="1" x14ac:dyDescent="0.2">
      <c r="A51" s="68">
        <f>IF(D51&lt;&gt;"",COUNTA($D$14:D51),"")</f>
        <v>37</v>
      </c>
      <c r="B51" s="112" t="s">
        <v>454</v>
      </c>
      <c r="C51" s="171">
        <v>18833</v>
      </c>
      <c r="D51" s="113">
        <v>24.6</v>
      </c>
      <c r="E51" s="165">
        <v>46941</v>
      </c>
      <c r="F51" s="113">
        <v>10.9</v>
      </c>
      <c r="G51" s="113">
        <v>2.5</v>
      </c>
      <c r="H51" s="165">
        <v>162687</v>
      </c>
      <c r="I51" s="113">
        <v>6.5</v>
      </c>
      <c r="J51" s="165">
        <v>444517</v>
      </c>
      <c r="K51" s="113">
        <v>13.2</v>
      </c>
      <c r="L51" s="113">
        <v>2.7</v>
      </c>
    </row>
    <row r="52" spans="1:12" x14ac:dyDescent="0.2">
      <c r="A52" s="68">
        <f>IF(D52&lt;&gt;"",COUNTA($D$14:D52),"")</f>
        <v>38</v>
      </c>
      <c r="B52" s="114" t="s">
        <v>140</v>
      </c>
      <c r="C52" s="170">
        <v>17233</v>
      </c>
      <c r="D52" s="66">
        <v>27.4</v>
      </c>
      <c r="E52" s="164">
        <v>42985</v>
      </c>
      <c r="F52" s="66">
        <v>15.5</v>
      </c>
      <c r="G52" s="66">
        <v>2.5</v>
      </c>
      <c r="H52" s="164">
        <v>142133</v>
      </c>
      <c r="I52" s="66">
        <v>6.9</v>
      </c>
      <c r="J52" s="164">
        <v>381055</v>
      </c>
      <c r="K52" s="66">
        <v>8.9</v>
      </c>
      <c r="L52" s="66">
        <v>2.7</v>
      </c>
    </row>
    <row r="53" spans="1:12" x14ac:dyDescent="0.2">
      <c r="A53" s="68">
        <f>IF(D53&lt;&gt;"",COUNTA($D$14:D53),"")</f>
        <v>39</v>
      </c>
      <c r="B53" s="114" t="s">
        <v>141</v>
      </c>
      <c r="C53" s="170">
        <v>1600</v>
      </c>
      <c r="D53" s="66">
        <v>1</v>
      </c>
      <c r="E53" s="164">
        <v>3956</v>
      </c>
      <c r="F53" s="66">
        <v>-22.7</v>
      </c>
      <c r="G53" s="66">
        <v>2.5</v>
      </c>
      <c r="H53" s="164">
        <v>20554</v>
      </c>
      <c r="I53" s="66">
        <v>3.9</v>
      </c>
      <c r="J53" s="164">
        <v>63462</v>
      </c>
      <c r="K53" s="66">
        <v>48.4</v>
      </c>
      <c r="L53" s="66">
        <v>3.1</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9"/>
  <dimension ref="A1:L263"/>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7109375" style="75" customWidth="1"/>
    <col min="2" max="2" width="20.7109375" style="91" bestFit="1" customWidth="1"/>
    <col min="3" max="3" width="7.7109375" style="91" customWidth="1"/>
    <col min="4" max="4" width="6" style="91" customWidth="1"/>
    <col min="5" max="5" width="7" style="91" customWidth="1"/>
    <col min="6" max="6" width="6.28515625" style="91" customWidth="1"/>
    <col min="7" max="7" width="5.85546875" style="91" customWidth="1"/>
    <col min="8" max="8" width="7" style="91" customWidth="1"/>
    <col min="9" max="9" width="6.28515625" style="91" customWidth="1"/>
    <col min="10" max="10" width="8.42578125" style="91" bestFit="1" customWidth="1"/>
    <col min="11" max="11" width="6.28515625" style="91" customWidth="1"/>
    <col min="12" max="12" width="5.7109375" style="91" customWidth="1"/>
    <col min="13" max="216" width="9.140625" style="75"/>
    <col min="217" max="217" width="3.7109375" style="75" customWidth="1"/>
    <col min="218" max="218" width="20.7109375" style="75" customWidth="1"/>
    <col min="219" max="219" width="7.7109375" style="75" customWidth="1"/>
    <col min="220" max="220" width="5.85546875" style="75" customWidth="1"/>
    <col min="221" max="221" width="7.5703125" style="75" customWidth="1"/>
    <col min="222" max="222" width="6.42578125" style="75" customWidth="1"/>
    <col min="223" max="223" width="5.7109375" style="75" customWidth="1"/>
    <col min="224" max="224" width="7.7109375" style="75" customWidth="1"/>
    <col min="225" max="225" width="6.28515625" style="75" customWidth="1"/>
    <col min="226" max="226" width="8.28515625" style="75" customWidth="1"/>
    <col min="227" max="227" width="6.28515625" style="75" customWidth="1"/>
    <col min="228" max="228" width="5.7109375" style="75" customWidth="1"/>
    <col min="229" max="472" width="9.140625" style="75"/>
    <col min="473" max="473" width="3.7109375" style="75" customWidth="1"/>
    <col min="474" max="474" width="20.7109375" style="75" customWidth="1"/>
    <col min="475" max="475" width="7.7109375" style="75" customWidth="1"/>
    <col min="476" max="476" width="5.85546875" style="75" customWidth="1"/>
    <col min="477" max="477" width="7.5703125" style="75" customWidth="1"/>
    <col min="478" max="478" width="6.42578125" style="75" customWidth="1"/>
    <col min="479" max="479" width="5.7109375" style="75" customWidth="1"/>
    <col min="480" max="480" width="7.7109375" style="75" customWidth="1"/>
    <col min="481" max="481" width="6.28515625" style="75" customWidth="1"/>
    <col min="482" max="482" width="8.28515625" style="75" customWidth="1"/>
    <col min="483" max="483" width="6.28515625" style="75" customWidth="1"/>
    <col min="484" max="484" width="5.7109375" style="75" customWidth="1"/>
    <col min="485" max="728" width="9.140625" style="75"/>
    <col min="729" max="729" width="3.7109375" style="75" customWidth="1"/>
    <col min="730" max="730" width="20.7109375" style="75" customWidth="1"/>
    <col min="731" max="731" width="7.7109375" style="75" customWidth="1"/>
    <col min="732" max="732" width="5.85546875" style="75" customWidth="1"/>
    <col min="733" max="733" width="7.5703125" style="75" customWidth="1"/>
    <col min="734" max="734" width="6.42578125" style="75" customWidth="1"/>
    <col min="735" max="735" width="5.7109375" style="75" customWidth="1"/>
    <col min="736" max="736" width="7.7109375" style="75" customWidth="1"/>
    <col min="737" max="737" width="6.28515625" style="75" customWidth="1"/>
    <col min="738" max="738" width="8.28515625" style="75" customWidth="1"/>
    <col min="739" max="739" width="6.28515625" style="75" customWidth="1"/>
    <col min="740" max="740" width="5.7109375" style="75" customWidth="1"/>
    <col min="741" max="984" width="9.140625" style="75"/>
    <col min="985" max="985" width="3.7109375" style="75" customWidth="1"/>
    <col min="986" max="986" width="20.7109375" style="75" customWidth="1"/>
    <col min="987" max="987" width="7.7109375" style="75" customWidth="1"/>
    <col min="988" max="988" width="5.85546875" style="75" customWidth="1"/>
    <col min="989" max="989" width="7.5703125" style="75" customWidth="1"/>
    <col min="990" max="990" width="6.42578125" style="75" customWidth="1"/>
    <col min="991" max="991" width="5.7109375" style="75" customWidth="1"/>
    <col min="992" max="992" width="7.7109375" style="75" customWidth="1"/>
    <col min="993" max="993" width="6.28515625" style="75" customWidth="1"/>
    <col min="994" max="994" width="8.28515625" style="75" customWidth="1"/>
    <col min="995" max="995" width="6.28515625" style="75" customWidth="1"/>
    <col min="996" max="996" width="5.7109375" style="75" customWidth="1"/>
    <col min="997" max="1240" width="9.140625" style="75"/>
    <col min="1241" max="1241" width="3.7109375" style="75" customWidth="1"/>
    <col min="1242" max="1242" width="20.7109375" style="75" customWidth="1"/>
    <col min="1243" max="1243" width="7.7109375" style="75" customWidth="1"/>
    <col min="1244" max="1244" width="5.85546875" style="75" customWidth="1"/>
    <col min="1245" max="1245" width="7.5703125" style="75" customWidth="1"/>
    <col min="1246" max="1246" width="6.42578125" style="75" customWidth="1"/>
    <col min="1247" max="1247" width="5.7109375" style="75" customWidth="1"/>
    <col min="1248" max="1248" width="7.7109375" style="75" customWidth="1"/>
    <col min="1249" max="1249" width="6.28515625" style="75" customWidth="1"/>
    <col min="1250" max="1250" width="8.28515625" style="75" customWidth="1"/>
    <col min="1251" max="1251" width="6.28515625" style="75" customWidth="1"/>
    <col min="1252" max="1252" width="5.7109375" style="75" customWidth="1"/>
    <col min="1253" max="1496" width="9.140625" style="75"/>
    <col min="1497" max="1497" width="3.7109375" style="75" customWidth="1"/>
    <col min="1498" max="1498" width="20.7109375" style="75" customWidth="1"/>
    <col min="1499" max="1499" width="7.7109375" style="75" customWidth="1"/>
    <col min="1500" max="1500" width="5.85546875" style="75" customWidth="1"/>
    <col min="1501" max="1501" width="7.5703125" style="75" customWidth="1"/>
    <col min="1502" max="1502" width="6.42578125" style="75" customWidth="1"/>
    <col min="1503" max="1503" width="5.7109375" style="75" customWidth="1"/>
    <col min="1504" max="1504" width="7.7109375" style="75" customWidth="1"/>
    <col min="1505" max="1505" width="6.28515625" style="75" customWidth="1"/>
    <col min="1506" max="1506" width="8.28515625" style="75" customWidth="1"/>
    <col min="1507" max="1507" width="6.28515625" style="75" customWidth="1"/>
    <col min="1508" max="1508" width="5.7109375" style="75" customWidth="1"/>
    <col min="1509" max="1752" width="9.140625" style="75"/>
    <col min="1753" max="1753" width="3.7109375" style="75" customWidth="1"/>
    <col min="1754" max="1754" width="20.7109375" style="75" customWidth="1"/>
    <col min="1755" max="1755" width="7.7109375" style="75" customWidth="1"/>
    <col min="1756" max="1756" width="5.85546875" style="75" customWidth="1"/>
    <col min="1757" max="1757" width="7.5703125" style="75" customWidth="1"/>
    <col min="1758" max="1758" width="6.42578125" style="75" customWidth="1"/>
    <col min="1759" max="1759" width="5.7109375" style="75" customWidth="1"/>
    <col min="1760" max="1760" width="7.7109375" style="75" customWidth="1"/>
    <col min="1761" max="1761" width="6.28515625" style="75" customWidth="1"/>
    <col min="1762" max="1762" width="8.28515625" style="75" customWidth="1"/>
    <col min="1763" max="1763" width="6.28515625" style="75" customWidth="1"/>
    <col min="1764" max="1764" width="5.7109375" style="75" customWidth="1"/>
    <col min="1765" max="2008" width="9.140625" style="75"/>
    <col min="2009" max="2009" width="3.7109375" style="75" customWidth="1"/>
    <col min="2010" max="2010" width="20.7109375" style="75" customWidth="1"/>
    <col min="2011" max="2011" width="7.7109375" style="75" customWidth="1"/>
    <col min="2012" max="2012" width="5.85546875" style="75" customWidth="1"/>
    <col min="2013" max="2013" width="7.5703125" style="75" customWidth="1"/>
    <col min="2014" max="2014" width="6.42578125" style="75" customWidth="1"/>
    <col min="2015" max="2015" width="5.7109375" style="75" customWidth="1"/>
    <col min="2016" max="2016" width="7.7109375" style="75" customWidth="1"/>
    <col min="2017" max="2017" width="6.28515625" style="75" customWidth="1"/>
    <col min="2018" max="2018" width="8.28515625" style="75" customWidth="1"/>
    <col min="2019" max="2019" width="6.28515625" style="75" customWidth="1"/>
    <col min="2020" max="2020" width="5.7109375" style="75" customWidth="1"/>
    <col min="2021" max="2264" width="9.140625" style="75"/>
    <col min="2265" max="2265" width="3.7109375" style="75" customWidth="1"/>
    <col min="2266" max="2266" width="20.7109375" style="75" customWidth="1"/>
    <col min="2267" max="2267" width="7.7109375" style="75" customWidth="1"/>
    <col min="2268" max="2268" width="5.85546875" style="75" customWidth="1"/>
    <col min="2269" max="2269" width="7.5703125" style="75" customWidth="1"/>
    <col min="2270" max="2270" width="6.42578125" style="75" customWidth="1"/>
    <col min="2271" max="2271" width="5.7109375" style="75" customWidth="1"/>
    <col min="2272" max="2272" width="7.7109375" style="75" customWidth="1"/>
    <col min="2273" max="2273" width="6.28515625" style="75" customWidth="1"/>
    <col min="2274" max="2274" width="8.28515625" style="75" customWidth="1"/>
    <col min="2275" max="2275" width="6.28515625" style="75" customWidth="1"/>
    <col min="2276" max="2276" width="5.7109375" style="75" customWidth="1"/>
    <col min="2277" max="2520" width="9.140625" style="75"/>
    <col min="2521" max="2521" width="3.7109375" style="75" customWidth="1"/>
    <col min="2522" max="2522" width="20.7109375" style="75" customWidth="1"/>
    <col min="2523" max="2523" width="7.7109375" style="75" customWidth="1"/>
    <col min="2524" max="2524" width="5.85546875" style="75" customWidth="1"/>
    <col min="2525" max="2525" width="7.5703125" style="75" customWidth="1"/>
    <col min="2526" max="2526" width="6.42578125" style="75" customWidth="1"/>
    <col min="2527" max="2527" width="5.7109375" style="75" customWidth="1"/>
    <col min="2528" max="2528" width="7.7109375" style="75" customWidth="1"/>
    <col min="2529" max="2529" width="6.28515625" style="75" customWidth="1"/>
    <col min="2530" max="2530" width="8.28515625" style="75" customWidth="1"/>
    <col min="2531" max="2531" width="6.28515625" style="75" customWidth="1"/>
    <col min="2532" max="2532" width="5.7109375" style="75" customWidth="1"/>
    <col min="2533" max="2776" width="9.140625" style="75"/>
    <col min="2777" max="2777" width="3.7109375" style="75" customWidth="1"/>
    <col min="2778" max="2778" width="20.7109375" style="75" customWidth="1"/>
    <col min="2779" max="2779" width="7.7109375" style="75" customWidth="1"/>
    <col min="2780" max="2780" width="5.85546875" style="75" customWidth="1"/>
    <col min="2781" max="2781" width="7.5703125" style="75" customWidth="1"/>
    <col min="2782" max="2782" width="6.42578125" style="75" customWidth="1"/>
    <col min="2783" max="2783" width="5.7109375" style="75" customWidth="1"/>
    <col min="2784" max="2784" width="7.7109375" style="75" customWidth="1"/>
    <col min="2785" max="2785" width="6.28515625" style="75" customWidth="1"/>
    <col min="2786" max="2786" width="8.28515625" style="75" customWidth="1"/>
    <col min="2787" max="2787" width="6.28515625" style="75" customWidth="1"/>
    <col min="2788" max="2788" width="5.7109375" style="75" customWidth="1"/>
    <col min="2789" max="3032" width="9.140625" style="75"/>
    <col min="3033" max="3033" width="3.7109375" style="75" customWidth="1"/>
    <col min="3034" max="3034" width="20.7109375" style="75" customWidth="1"/>
    <col min="3035" max="3035" width="7.7109375" style="75" customWidth="1"/>
    <col min="3036" max="3036" width="5.85546875" style="75" customWidth="1"/>
    <col min="3037" max="3037" width="7.5703125" style="75" customWidth="1"/>
    <col min="3038" max="3038" width="6.42578125" style="75" customWidth="1"/>
    <col min="3039" max="3039" width="5.7109375" style="75" customWidth="1"/>
    <col min="3040" max="3040" width="7.7109375" style="75" customWidth="1"/>
    <col min="3041" max="3041" width="6.28515625" style="75" customWidth="1"/>
    <col min="3042" max="3042" width="8.28515625" style="75" customWidth="1"/>
    <col min="3043" max="3043" width="6.28515625" style="75" customWidth="1"/>
    <col min="3044" max="3044" width="5.7109375" style="75" customWidth="1"/>
    <col min="3045" max="3288" width="9.140625" style="75"/>
    <col min="3289" max="3289" width="3.7109375" style="75" customWidth="1"/>
    <col min="3290" max="3290" width="20.7109375" style="75" customWidth="1"/>
    <col min="3291" max="3291" width="7.7109375" style="75" customWidth="1"/>
    <col min="3292" max="3292" width="5.85546875" style="75" customWidth="1"/>
    <col min="3293" max="3293" width="7.5703125" style="75" customWidth="1"/>
    <col min="3294" max="3294" width="6.42578125" style="75" customWidth="1"/>
    <col min="3295" max="3295" width="5.7109375" style="75" customWidth="1"/>
    <col min="3296" max="3296" width="7.7109375" style="75" customWidth="1"/>
    <col min="3297" max="3297" width="6.28515625" style="75" customWidth="1"/>
    <col min="3298" max="3298" width="8.28515625" style="75" customWidth="1"/>
    <col min="3299" max="3299" width="6.28515625" style="75" customWidth="1"/>
    <col min="3300" max="3300" width="5.7109375" style="75" customWidth="1"/>
    <col min="3301" max="3544" width="9.140625" style="75"/>
    <col min="3545" max="3545" width="3.7109375" style="75" customWidth="1"/>
    <col min="3546" max="3546" width="20.7109375" style="75" customWidth="1"/>
    <col min="3547" max="3547" width="7.7109375" style="75" customWidth="1"/>
    <col min="3548" max="3548" width="5.85546875" style="75" customWidth="1"/>
    <col min="3549" max="3549" width="7.5703125" style="75" customWidth="1"/>
    <col min="3550" max="3550" width="6.42578125" style="75" customWidth="1"/>
    <col min="3551" max="3551" width="5.7109375" style="75" customWidth="1"/>
    <col min="3552" max="3552" width="7.7109375" style="75" customWidth="1"/>
    <col min="3553" max="3553" width="6.28515625" style="75" customWidth="1"/>
    <col min="3554" max="3554" width="8.28515625" style="75" customWidth="1"/>
    <col min="3555" max="3555" width="6.28515625" style="75" customWidth="1"/>
    <col min="3556" max="3556" width="5.7109375" style="75" customWidth="1"/>
    <col min="3557" max="3800" width="9.140625" style="75"/>
    <col min="3801" max="3801" width="3.7109375" style="75" customWidth="1"/>
    <col min="3802" max="3802" width="20.7109375" style="75" customWidth="1"/>
    <col min="3803" max="3803" width="7.7109375" style="75" customWidth="1"/>
    <col min="3804" max="3804" width="5.85546875" style="75" customWidth="1"/>
    <col min="3805" max="3805" width="7.5703125" style="75" customWidth="1"/>
    <col min="3806" max="3806" width="6.42578125" style="75" customWidth="1"/>
    <col min="3807" max="3807" width="5.7109375" style="75" customWidth="1"/>
    <col min="3808" max="3808" width="7.7109375" style="75" customWidth="1"/>
    <col min="3809" max="3809" width="6.28515625" style="75" customWidth="1"/>
    <col min="3810" max="3810" width="8.28515625" style="75" customWidth="1"/>
    <col min="3811" max="3811" width="6.28515625" style="75" customWidth="1"/>
    <col min="3812" max="3812" width="5.7109375" style="75" customWidth="1"/>
    <col min="3813" max="4056" width="9.140625" style="75"/>
    <col min="4057" max="4057" width="3.7109375" style="75" customWidth="1"/>
    <col min="4058" max="4058" width="20.7109375" style="75" customWidth="1"/>
    <col min="4059" max="4059" width="7.7109375" style="75" customWidth="1"/>
    <col min="4060" max="4060" width="5.85546875" style="75" customWidth="1"/>
    <col min="4061" max="4061" width="7.5703125" style="75" customWidth="1"/>
    <col min="4062" max="4062" width="6.42578125" style="75" customWidth="1"/>
    <col min="4063" max="4063" width="5.7109375" style="75" customWidth="1"/>
    <col min="4064" max="4064" width="7.7109375" style="75" customWidth="1"/>
    <col min="4065" max="4065" width="6.28515625" style="75" customWidth="1"/>
    <col min="4066" max="4066" width="8.28515625" style="75" customWidth="1"/>
    <col min="4067" max="4067" width="6.28515625" style="75" customWidth="1"/>
    <col min="4068" max="4068" width="5.7109375" style="75" customWidth="1"/>
    <col min="4069" max="4312" width="9.140625" style="75"/>
    <col min="4313" max="4313" width="3.7109375" style="75" customWidth="1"/>
    <col min="4314" max="4314" width="20.7109375" style="75" customWidth="1"/>
    <col min="4315" max="4315" width="7.7109375" style="75" customWidth="1"/>
    <col min="4316" max="4316" width="5.85546875" style="75" customWidth="1"/>
    <col min="4317" max="4317" width="7.5703125" style="75" customWidth="1"/>
    <col min="4318" max="4318" width="6.42578125" style="75" customWidth="1"/>
    <col min="4319" max="4319" width="5.7109375" style="75" customWidth="1"/>
    <col min="4320" max="4320" width="7.7109375" style="75" customWidth="1"/>
    <col min="4321" max="4321" width="6.28515625" style="75" customWidth="1"/>
    <col min="4322" max="4322" width="8.28515625" style="75" customWidth="1"/>
    <col min="4323" max="4323" width="6.28515625" style="75" customWidth="1"/>
    <col min="4324" max="4324" width="5.7109375" style="75" customWidth="1"/>
    <col min="4325" max="4568" width="9.140625" style="75"/>
    <col min="4569" max="4569" width="3.7109375" style="75" customWidth="1"/>
    <col min="4570" max="4570" width="20.7109375" style="75" customWidth="1"/>
    <col min="4571" max="4571" width="7.7109375" style="75" customWidth="1"/>
    <col min="4572" max="4572" width="5.85546875" style="75" customWidth="1"/>
    <col min="4573" max="4573" width="7.5703125" style="75" customWidth="1"/>
    <col min="4574" max="4574" width="6.42578125" style="75" customWidth="1"/>
    <col min="4575" max="4575" width="5.7109375" style="75" customWidth="1"/>
    <col min="4576" max="4576" width="7.7109375" style="75" customWidth="1"/>
    <col min="4577" max="4577" width="6.28515625" style="75" customWidth="1"/>
    <col min="4578" max="4578" width="8.28515625" style="75" customWidth="1"/>
    <col min="4579" max="4579" width="6.28515625" style="75" customWidth="1"/>
    <col min="4580" max="4580" width="5.7109375" style="75" customWidth="1"/>
    <col min="4581" max="4824" width="9.140625" style="75"/>
    <col min="4825" max="4825" width="3.7109375" style="75" customWidth="1"/>
    <col min="4826" max="4826" width="20.7109375" style="75" customWidth="1"/>
    <col min="4827" max="4827" width="7.7109375" style="75" customWidth="1"/>
    <col min="4828" max="4828" width="5.85546875" style="75" customWidth="1"/>
    <col min="4829" max="4829" width="7.5703125" style="75" customWidth="1"/>
    <col min="4830" max="4830" width="6.42578125" style="75" customWidth="1"/>
    <col min="4831" max="4831" width="5.7109375" style="75" customWidth="1"/>
    <col min="4832" max="4832" width="7.7109375" style="75" customWidth="1"/>
    <col min="4833" max="4833" width="6.28515625" style="75" customWidth="1"/>
    <col min="4834" max="4834" width="8.28515625" style="75" customWidth="1"/>
    <col min="4835" max="4835" width="6.28515625" style="75" customWidth="1"/>
    <col min="4836" max="4836" width="5.7109375" style="75" customWidth="1"/>
    <col min="4837" max="5080" width="9.140625" style="75"/>
    <col min="5081" max="5081" width="3.7109375" style="75" customWidth="1"/>
    <col min="5082" max="5082" width="20.7109375" style="75" customWidth="1"/>
    <col min="5083" max="5083" width="7.7109375" style="75" customWidth="1"/>
    <col min="5084" max="5084" width="5.85546875" style="75" customWidth="1"/>
    <col min="5085" max="5085" width="7.5703125" style="75" customWidth="1"/>
    <col min="5086" max="5086" width="6.42578125" style="75" customWidth="1"/>
    <col min="5087" max="5087" width="5.7109375" style="75" customWidth="1"/>
    <col min="5088" max="5088" width="7.7109375" style="75" customWidth="1"/>
    <col min="5089" max="5089" width="6.28515625" style="75" customWidth="1"/>
    <col min="5090" max="5090" width="8.28515625" style="75" customWidth="1"/>
    <col min="5091" max="5091" width="6.28515625" style="75" customWidth="1"/>
    <col min="5092" max="5092" width="5.7109375" style="75" customWidth="1"/>
    <col min="5093" max="5336" width="9.140625" style="75"/>
    <col min="5337" max="5337" width="3.7109375" style="75" customWidth="1"/>
    <col min="5338" max="5338" width="20.7109375" style="75" customWidth="1"/>
    <col min="5339" max="5339" width="7.7109375" style="75" customWidth="1"/>
    <col min="5340" max="5340" width="5.85546875" style="75" customWidth="1"/>
    <col min="5341" max="5341" width="7.5703125" style="75" customWidth="1"/>
    <col min="5342" max="5342" width="6.42578125" style="75" customWidth="1"/>
    <col min="5343" max="5343" width="5.7109375" style="75" customWidth="1"/>
    <col min="5344" max="5344" width="7.7109375" style="75" customWidth="1"/>
    <col min="5345" max="5345" width="6.28515625" style="75" customWidth="1"/>
    <col min="5346" max="5346" width="8.28515625" style="75" customWidth="1"/>
    <col min="5347" max="5347" width="6.28515625" style="75" customWidth="1"/>
    <col min="5348" max="5348" width="5.7109375" style="75" customWidth="1"/>
    <col min="5349" max="5592" width="9.140625" style="75"/>
    <col min="5593" max="5593" width="3.7109375" style="75" customWidth="1"/>
    <col min="5594" max="5594" width="20.7109375" style="75" customWidth="1"/>
    <col min="5595" max="5595" width="7.7109375" style="75" customWidth="1"/>
    <col min="5596" max="5596" width="5.85546875" style="75" customWidth="1"/>
    <col min="5597" max="5597" width="7.5703125" style="75" customWidth="1"/>
    <col min="5598" max="5598" width="6.42578125" style="75" customWidth="1"/>
    <col min="5599" max="5599" width="5.7109375" style="75" customWidth="1"/>
    <col min="5600" max="5600" width="7.7109375" style="75" customWidth="1"/>
    <col min="5601" max="5601" width="6.28515625" style="75" customWidth="1"/>
    <col min="5602" max="5602" width="8.28515625" style="75" customWidth="1"/>
    <col min="5603" max="5603" width="6.28515625" style="75" customWidth="1"/>
    <col min="5604" max="5604" width="5.7109375" style="75" customWidth="1"/>
    <col min="5605" max="5848" width="9.140625" style="75"/>
    <col min="5849" max="5849" width="3.7109375" style="75" customWidth="1"/>
    <col min="5850" max="5850" width="20.7109375" style="75" customWidth="1"/>
    <col min="5851" max="5851" width="7.7109375" style="75" customWidth="1"/>
    <col min="5852" max="5852" width="5.85546875" style="75" customWidth="1"/>
    <col min="5853" max="5853" width="7.5703125" style="75" customWidth="1"/>
    <col min="5854" max="5854" width="6.42578125" style="75" customWidth="1"/>
    <col min="5855" max="5855" width="5.7109375" style="75" customWidth="1"/>
    <col min="5856" max="5856" width="7.7109375" style="75" customWidth="1"/>
    <col min="5857" max="5857" width="6.28515625" style="75" customWidth="1"/>
    <col min="5858" max="5858" width="8.28515625" style="75" customWidth="1"/>
    <col min="5859" max="5859" width="6.28515625" style="75" customWidth="1"/>
    <col min="5860" max="5860" width="5.7109375" style="75" customWidth="1"/>
    <col min="5861" max="6104" width="9.140625" style="75"/>
    <col min="6105" max="6105" width="3.7109375" style="75" customWidth="1"/>
    <col min="6106" max="6106" width="20.7109375" style="75" customWidth="1"/>
    <col min="6107" max="6107" width="7.7109375" style="75" customWidth="1"/>
    <col min="6108" max="6108" width="5.85546875" style="75" customWidth="1"/>
    <col min="6109" max="6109" width="7.5703125" style="75" customWidth="1"/>
    <col min="6110" max="6110" width="6.42578125" style="75" customWidth="1"/>
    <col min="6111" max="6111" width="5.7109375" style="75" customWidth="1"/>
    <col min="6112" max="6112" width="7.7109375" style="75" customWidth="1"/>
    <col min="6113" max="6113" width="6.28515625" style="75" customWidth="1"/>
    <col min="6114" max="6114" width="8.28515625" style="75" customWidth="1"/>
    <col min="6115" max="6115" width="6.28515625" style="75" customWidth="1"/>
    <col min="6116" max="6116" width="5.7109375" style="75" customWidth="1"/>
    <col min="6117" max="6360" width="9.140625" style="75"/>
    <col min="6361" max="6361" width="3.7109375" style="75" customWidth="1"/>
    <col min="6362" max="6362" width="20.7109375" style="75" customWidth="1"/>
    <col min="6363" max="6363" width="7.7109375" style="75" customWidth="1"/>
    <col min="6364" max="6364" width="5.85546875" style="75" customWidth="1"/>
    <col min="6365" max="6365" width="7.5703125" style="75" customWidth="1"/>
    <col min="6366" max="6366" width="6.42578125" style="75" customWidth="1"/>
    <col min="6367" max="6367" width="5.7109375" style="75" customWidth="1"/>
    <col min="6368" max="6368" width="7.7109375" style="75" customWidth="1"/>
    <col min="6369" max="6369" width="6.28515625" style="75" customWidth="1"/>
    <col min="6370" max="6370" width="8.28515625" style="75" customWidth="1"/>
    <col min="6371" max="6371" width="6.28515625" style="75" customWidth="1"/>
    <col min="6372" max="6372" width="5.7109375" style="75" customWidth="1"/>
    <col min="6373" max="6616" width="9.140625" style="75"/>
    <col min="6617" max="6617" width="3.7109375" style="75" customWidth="1"/>
    <col min="6618" max="6618" width="20.7109375" style="75" customWidth="1"/>
    <col min="6619" max="6619" width="7.7109375" style="75" customWidth="1"/>
    <col min="6620" max="6620" width="5.85546875" style="75" customWidth="1"/>
    <col min="6621" max="6621" width="7.5703125" style="75" customWidth="1"/>
    <col min="6622" max="6622" width="6.42578125" style="75" customWidth="1"/>
    <col min="6623" max="6623" width="5.7109375" style="75" customWidth="1"/>
    <col min="6624" max="6624" width="7.7109375" style="75" customWidth="1"/>
    <col min="6625" max="6625" width="6.28515625" style="75" customWidth="1"/>
    <col min="6626" max="6626" width="8.28515625" style="75" customWidth="1"/>
    <col min="6627" max="6627" width="6.28515625" style="75" customWidth="1"/>
    <col min="6628" max="6628" width="5.7109375" style="75" customWidth="1"/>
    <col min="6629" max="6872" width="9.140625" style="75"/>
    <col min="6873" max="6873" width="3.7109375" style="75" customWidth="1"/>
    <col min="6874" max="6874" width="20.7109375" style="75" customWidth="1"/>
    <col min="6875" max="6875" width="7.7109375" style="75" customWidth="1"/>
    <col min="6876" max="6876" width="5.85546875" style="75" customWidth="1"/>
    <col min="6877" max="6877" width="7.5703125" style="75" customWidth="1"/>
    <col min="6878" max="6878" width="6.42578125" style="75" customWidth="1"/>
    <col min="6879" max="6879" width="5.7109375" style="75" customWidth="1"/>
    <col min="6880" max="6880" width="7.7109375" style="75" customWidth="1"/>
    <col min="6881" max="6881" width="6.28515625" style="75" customWidth="1"/>
    <col min="6882" max="6882" width="8.28515625" style="75" customWidth="1"/>
    <col min="6883" max="6883" width="6.28515625" style="75" customWidth="1"/>
    <col min="6884" max="6884" width="5.7109375" style="75" customWidth="1"/>
    <col min="6885" max="7128" width="9.140625" style="75"/>
    <col min="7129" max="7129" width="3.7109375" style="75" customWidth="1"/>
    <col min="7130" max="7130" width="20.7109375" style="75" customWidth="1"/>
    <col min="7131" max="7131" width="7.7109375" style="75" customWidth="1"/>
    <col min="7132" max="7132" width="5.85546875" style="75" customWidth="1"/>
    <col min="7133" max="7133" width="7.5703125" style="75" customWidth="1"/>
    <col min="7134" max="7134" width="6.42578125" style="75" customWidth="1"/>
    <col min="7135" max="7135" width="5.7109375" style="75" customWidth="1"/>
    <col min="7136" max="7136" width="7.7109375" style="75" customWidth="1"/>
    <col min="7137" max="7137" width="6.28515625" style="75" customWidth="1"/>
    <col min="7138" max="7138" width="8.28515625" style="75" customWidth="1"/>
    <col min="7139" max="7139" width="6.28515625" style="75" customWidth="1"/>
    <col min="7140" max="7140" width="5.7109375" style="75" customWidth="1"/>
    <col min="7141" max="7384" width="9.140625" style="75"/>
    <col min="7385" max="7385" width="3.7109375" style="75" customWidth="1"/>
    <col min="7386" max="7386" width="20.7109375" style="75" customWidth="1"/>
    <col min="7387" max="7387" width="7.7109375" style="75" customWidth="1"/>
    <col min="7388" max="7388" width="5.85546875" style="75" customWidth="1"/>
    <col min="7389" max="7389" width="7.5703125" style="75" customWidth="1"/>
    <col min="7390" max="7390" width="6.42578125" style="75" customWidth="1"/>
    <col min="7391" max="7391" width="5.7109375" style="75" customWidth="1"/>
    <col min="7392" max="7392" width="7.7109375" style="75" customWidth="1"/>
    <col min="7393" max="7393" width="6.28515625" style="75" customWidth="1"/>
    <col min="7394" max="7394" width="8.28515625" style="75" customWidth="1"/>
    <col min="7395" max="7395" width="6.28515625" style="75" customWidth="1"/>
    <col min="7396" max="7396" width="5.7109375" style="75" customWidth="1"/>
    <col min="7397" max="7640" width="9.140625" style="75"/>
    <col min="7641" max="7641" width="3.7109375" style="75" customWidth="1"/>
    <col min="7642" max="7642" width="20.7109375" style="75" customWidth="1"/>
    <col min="7643" max="7643" width="7.7109375" style="75" customWidth="1"/>
    <col min="7644" max="7644" width="5.85546875" style="75" customWidth="1"/>
    <col min="7645" max="7645" width="7.5703125" style="75" customWidth="1"/>
    <col min="7646" max="7646" width="6.42578125" style="75" customWidth="1"/>
    <col min="7647" max="7647" width="5.7109375" style="75" customWidth="1"/>
    <col min="7648" max="7648" width="7.7109375" style="75" customWidth="1"/>
    <col min="7649" max="7649" width="6.28515625" style="75" customWidth="1"/>
    <col min="7650" max="7650" width="8.28515625" style="75" customWidth="1"/>
    <col min="7651" max="7651" width="6.28515625" style="75" customWidth="1"/>
    <col min="7652" max="7652" width="5.7109375" style="75" customWidth="1"/>
    <col min="7653" max="7896" width="9.140625" style="75"/>
    <col min="7897" max="7897" width="3.7109375" style="75" customWidth="1"/>
    <col min="7898" max="7898" width="20.7109375" style="75" customWidth="1"/>
    <col min="7899" max="7899" width="7.7109375" style="75" customWidth="1"/>
    <col min="7900" max="7900" width="5.85546875" style="75" customWidth="1"/>
    <col min="7901" max="7901" width="7.5703125" style="75" customWidth="1"/>
    <col min="7902" max="7902" width="6.42578125" style="75" customWidth="1"/>
    <col min="7903" max="7903" width="5.7109375" style="75" customWidth="1"/>
    <col min="7904" max="7904" width="7.7109375" style="75" customWidth="1"/>
    <col min="7905" max="7905" width="6.28515625" style="75" customWidth="1"/>
    <col min="7906" max="7906" width="8.28515625" style="75" customWidth="1"/>
    <col min="7907" max="7907" width="6.28515625" style="75" customWidth="1"/>
    <col min="7908" max="7908" width="5.7109375" style="75" customWidth="1"/>
    <col min="7909" max="8152" width="9.140625" style="75"/>
    <col min="8153" max="8153" width="3.7109375" style="75" customWidth="1"/>
    <col min="8154" max="8154" width="20.7109375" style="75" customWidth="1"/>
    <col min="8155" max="8155" width="7.7109375" style="75" customWidth="1"/>
    <col min="8156" max="8156" width="5.85546875" style="75" customWidth="1"/>
    <col min="8157" max="8157" width="7.5703125" style="75" customWidth="1"/>
    <col min="8158" max="8158" width="6.42578125" style="75" customWidth="1"/>
    <col min="8159" max="8159" width="5.7109375" style="75" customWidth="1"/>
    <col min="8160" max="8160" width="7.7109375" style="75" customWidth="1"/>
    <col min="8161" max="8161" width="6.28515625" style="75" customWidth="1"/>
    <col min="8162" max="8162" width="8.28515625" style="75" customWidth="1"/>
    <col min="8163" max="8163" width="6.28515625" style="75" customWidth="1"/>
    <col min="8164" max="8164" width="5.7109375" style="75" customWidth="1"/>
    <col min="8165" max="8408" width="9.140625" style="75"/>
    <col min="8409" max="8409" width="3.7109375" style="75" customWidth="1"/>
    <col min="8410" max="8410" width="20.7109375" style="75" customWidth="1"/>
    <col min="8411" max="8411" width="7.7109375" style="75" customWidth="1"/>
    <col min="8412" max="8412" width="5.85546875" style="75" customWidth="1"/>
    <col min="8413" max="8413" width="7.5703125" style="75" customWidth="1"/>
    <col min="8414" max="8414" width="6.42578125" style="75" customWidth="1"/>
    <col min="8415" max="8415" width="5.7109375" style="75" customWidth="1"/>
    <col min="8416" max="8416" width="7.7109375" style="75" customWidth="1"/>
    <col min="8417" max="8417" width="6.28515625" style="75" customWidth="1"/>
    <col min="8418" max="8418" width="8.28515625" style="75" customWidth="1"/>
    <col min="8419" max="8419" width="6.28515625" style="75" customWidth="1"/>
    <col min="8420" max="8420" width="5.7109375" style="75" customWidth="1"/>
    <col min="8421" max="8664" width="9.140625" style="75"/>
    <col min="8665" max="8665" width="3.7109375" style="75" customWidth="1"/>
    <col min="8666" max="8666" width="20.7109375" style="75" customWidth="1"/>
    <col min="8667" max="8667" width="7.7109375" style="75" customWidth="1"/>
    <col min="8668" max="8668" width="5.85546875" style="75" customWidth="1"/>
    <col min="8669" max="8669" width="7.5703125" style="75" customWidth="1"/>
    <col min="8670" max="8670" width="6.42578125" style="75" customWidth="1"/>
    <col min="8671" max="8671" width="5.7109375" style="75" customWidth="1"/>
    <col min="8672" max="8672" width="7.7109375" style="75" customWidth="1"/>
    <col min="8673" max="8673" width="6.28515625" style="75" customWidth="1"/>
    <col min="8674" max="8674" width="8.28515625" style="75" customWidth="1"/>
    <col min="8675" max="8675" width="6.28515625" style="75" customWidth="1"/>
    <col min="8676" max="8676" width="5.7109375" style="75" customWidth="1"/>
    <col min="8677" max="8920" width="9.140625" style="75"/>
    <col min="8921" max="8921" width="3.7109375" style="75" customWidth="1"/>
    <col min="8922" max="8922" width="20.7109375" style="75" customWidth="1"/>
    <col min="8923" max="8923" width="7.7109375" style="75" customWidth="1"/>
    <col min="8924" max="8924" width="5.85546875" style="75" customWidth="1"/>
    <col min="8925" max="8925" width="7.5703125" style="75" customWidth="1"/>
    <col min="8926" max="8926" width="6.42578125" style="75" customWidth="1"/>
    <col min="8927" max="8927" width="5.7109375" style="75" customWidth="1"/>
    <col min="8928" max="8928" width="7.7109375" style="75" customWidth="1"/>
    <col min="8929" max="8929" width="6.28515625" style="75" customWidth="1"/>
    <col min="8930" max="8930" width="8.28515625" style="75" customWidth="1"/>
    <col min="8931" max="8931" width="6.28515625" style="75" customWidth="1"/>
    <col min="8932" max="8932" width="5.7109375" style="75" customWidth="1"/>
    <col min="8933" max="9176" width="9.140625" style="75"/>
    <col min="9177" max="9177" width="3.7109375" style="75" customWidth="1"/>
    <col min="9178" max="9178" width="20.7109375" style="75" customWidth="1"/>
    <col min="9179" max="9179" width="7.7109375" style="75" customWidth="1"/>
    <col min="9180" max="9180" width="5.85546875" style="75" customWidth="1"/>
    <col min="9181" max="9181" width="7.5703125" style="75" customWidth="1"/>
    <col min="9182" max="9182" width="6.42578125" style="75" customWidth="1"/>
    <col min="9183" max="9183" width="5.7109375" style="75" customWidth="1"/>
    <col min="9184" max="9184" width="7.7109375" style="75" customWidth="1"/>
    <col min="9185" max="9185" width="6.28515625" style="75" customWidth="1"/>
    <col min="9186" max="9186" width="8.28515625" style="75" customWidth="1"/>
    <col min="9187" max="9187" width="6.28515625" style="75" customWidth="1"/>
    <col min="9188" max="9188" width="5.7109375" style="75" customWidth="1"/>
    <col min="9189" max="9432" width="9.140625" style="75"/>
    <col min="9433" max="9433" width="3.7109375" style="75" customWidth="1"/>
    <col min="9434" max="9434" width="20.7109375" style="75" customWidth="1"/>
    <col min="9435" max="9435" width="7.7109375" style="75" customWidth="1"/>
    <col min="9436" max="9436" width="5.85546875" style="75" customWidth="1"/>
    <col min="9437" max="9437" width="7.5703125" style="75" customWidth="1"/>
    <col min="9438" max="9438" width="6.42578125" style="75" customWidth="1"/>
    <col min="9439" max="9439" width="5.7109375" style="75" customWidth="1"/>
    <col min="9440" max="9440" width="7.7109375" style="75" customWidth="1"/>
    <col min="9441" max="9441" width="6.28515625" style="75" customWidth="1"/>
    <col min="9442" max="9442" width="8.28515625" style="75" customWidth="1"/>
    <col min="9443" max="9443" width="6.28515625" style="75" customWidth="1"/>
    <col min="9444" max="9444" width="5.7109375" style="75" customWidth="1"/>
    <col min="9445" max="9688" width="9.140625" style="75"/>
    <col min="9689" max="9689" width="3.7109375" style="75" customWidth="1"/>
    <col min="9690" max="9690" width="20.7109375" style="75" customWidth="1"/>
    <col min="9691" max="9691" width="7.7109375" style="75" customWidth="1"/>
    <col min="9692" max="9692" width="5.85546875" style="75" customWidth="1"/>
    <col min="9693" max="9693" width="7.5703125" style="75" customWidth="1"/>
    <col min="9694" max="9694" width="6.42578125" style="75" customWidth="1"/>
    <col min="9695" max="9695" width="5.7109375" style="75" customWidth="1"/>
    <col min="9696" max="9696" width="7.7109375" style="75" customWidth="1"/>
    <col min="9697" max="9697" width="6.28515625" style="75" customWidth="1"/>
    <col min="9698" max="9698" width="8.28515625" style="75" customWidth="1"/>
    <col min="9699" max="9699" width="6.28515625" style="75" customWidth="1"/>
    <col min="9700" max="9700" width="5.7109375" style="75" customWidth="1"/>
    <col min="9701" max="9944" width="9.140625" style="75"/>
    <col min="9945" max="9945" width="3.7109375" style="75" customWidth="1"/>
    <col min="9946" max="9946" width="20.7109375" style="75" customWidth="1"/>
    <col min="9947" max="9947" width="7.7109375" style="75" customWidth="1"/>
    <col min="9948" max="9948" width="5.85546875" style="75" customWidth="1"/>
    <col min="9949" max="9949" width="7.5703125" style="75" customWidth="1"/>
    <col min="9950" max="9950" width="6.42578125" style="75" customWidth="1"/>
    <col min="9951" max="9951" width="5.7109375" style="75" customWidth="1"/>
    <col min="9952" max="9952" width="7.7109375" style="75" customWidth="1"/>
    <col min="9953" max="9953" width="6.28515625" style="75" customWidth="1"/>
    <col min="9954" max="9954" width="8.28515625" style="75" customWidth="1"/>
    <col min="9955" max="9955" width="6.28515625" style="75" customWidth="1"/>
    <col min="9956" max="9956" width="5.7109375" style="75" customWidth="1"/>
    <col min="9957" max="10200" width="9.140625" style="75"/>
    <col min="10201" max="10201" width="3.7109375" style="75" customWidth="1"/>
    <col min="10202" max="10202" width="20.7109375" style="75" customWidth="1"/>
    <col min="10203" max="10203" width="7.7109375" style="75" customWidth="1"/>
    <col min="10204" max="10204" width="5.85546875" style="75" customWidth="1"/>
    <col min="10205" max="10205" width="7.5703125" style="75" customWidth="1"/>
    <col min="10206" max="10206" width="6.42578125" style="75" customWidth="1"/>
    <col min="10207" max="10207" width="5.7109375" style="75" customWidth="1"/>
    <col min="10208" max="10208" width="7.7109375" style="75" customWidth="1"/>
    <col min="10209" max="10209" width="6.28515625" style="75" customWidth="1"/>
    <col min="10210" max="10210" width="8.28515625" style="75" customWidth="1"/>
    <col min="10211" max="10211" width="6.28515625" style="75" customWidth="1"/>
    <col min="10212" max="10212" width="5.7109375" style="75" customWidth="1"/>
    <col min="10213" max="10456" width="9.140625" style="75"/>
    <col min="10457" max="10457" width="3.7109375" style="75" customWidth="1"/>
    <col min="10458" max="10458" width="20.7109375" style="75" customWidth="1"/>
    <col min="10459" max="10459" width="7.7109375" style="75" customWidth="1"/>
    <col min="10460" max="10460" width="5.85546875" style="75" customWidth="1"/>
    <col min="10461" max="10461" width="7.5703125" style="75" customWidth="1"/>
    <col min="10462" max="10462" width="6.42578125" style="75" customWidth="1"/>
    <col min="10463" max="10463" width="5.7109375" style="75" customWidth="1"/>
    <col min="10464" max="10464" width="7.7109375" style="75" customWidth="1"/>
    <col min="10465" max="10465" width="6.28515625" style="75" customWidth="1"/>
    <col min="10466" max="10466" width="8.28515625" style="75" customWidth="1"/>
    <col min="10467" max="10467" width="6.28515625" style="75" customWidth="1"/>
    <col min="10468" max="10468" width="5.7109375" style="75" customWidth="1"/>
    <col min="10469" max="10712" width="9.140625" style="75"/>
    <col min="10713" max="10713" width="3.7109375" style="75" customWidth="1"/>
    <col min="10714" max="10714" width="20.7109375" style="75" customWidth="1"/>
    <col min="10715" max="10715" width="7.7109375" style="75" customWidth="1"/>
    <col min="10716" max="10716" width="5.85546875" style="75" customWidth="1"/>
    <col min="10717" max="10717" width="7.5703125" style="75" customWidth="1"/>
    <col min="10718" max="10718" width="6.42578125" style="75" customWidth="1"/>
    <col min="10719" max="10719" width="5.7109375" style="75" customWidth="1"/>
    <col min="10720" max="10720" width="7.7109375" style="75" customWidth="1"/>
    <col min="10721" max="10721" width="6.28515625" style="75" customWidth="1"/>
    <col min="10722" max="10722" width="8.28515625" style="75" customWidth="1"/>
    <col min="10723" max="10723" width="6.28515625" style="75" customWidth="1"/>
    <col min="10724" max="10724" width="5.7109375" style="75" customWidth="1"/>
    <col min="10725" max="10968" width="9.140625" style="75"/>
    <col min="10969" max="10969" width="3.7109375" style="75" customWidth="1"/>
    <col min="10970" max="10970" width="20.7109375" style="75" customWidth="1"/>
    <col min="10971" max="10971" width="7.7109375" style="75" customWidth="1"/>
    <col min="10972" max="10972" width="5.85546875" style="75" customWidth="1"/>
    <col min="10973" max="10973" width="7.5703125" style="75" customWidth="1"/>
    <col min="10974" max="10974" width="6.42578125" style="75" customWidth="1"/>
    <col min="10975" max="10975" width="5.7109375" style="75" customWidth="1"/>
    <col min="10976" max="10976" width="7.7109375" style="75" customWidth="1"/>
    <col min="10977" max="10977" width="6.28515625" style="75" customWidth="1"/>
    <col min="10978" max="10978" width="8.28515625" style="75" customWidth="1"/>
    <col min="10979" max="10979" width="6.28515625" style="75" customWidth="1"/>
    <col min="10980" max="10980" width="5.7109375" style="75" customWidth="1"/>
    <col min="10981" max="11224" width="9.140625" style="75"/>
    <col min="11225" max="11225" width="3.7109375" style="75" customWidth="1"/>
    <col min="11226" max="11226" width="20.7109375" style="75" customWidth="1"/>
    <col min="11227" max="11227" width="7.7109375" style="75" customWidth="1"/>
    <col min="11228" max="11228" width="5.85546875" style="75" customWidth="1"/>
    <col min="11229" max="11229" width="7.5703125" style="75" customWidth="1"/>
    <col min="11230" max="11230" width="6.42578125" style="75" customWidth="1"/>
    <col min="11231" max="11231" width="5.7109375" style="75" customWidth="1"/>
    <col min="11232" max="11232" width="7.7109375" style="75" customWidth="1"/>
    <col min="11233" max="11233" width="6.28515625" style="75" customWidth="1"/>
    <col min="11234" max="11234" width="8.28515625" style="75" customWidth="1"/>
    <col min="11235" max="11235" width="6.28515625" style="75" customWidth="1"/>
    <col min="11236" max="11236" width="5.7109375" style="75" customWidth="1"/>
    <col min="11237" max="11480" width="9.140625" style="75"/>
    <col min="11481" max="11481" width="3.7109375" style="75" customWidth="1"/>
    <col min="11482" max="11482" width="20.7109375" style="75" customWidth="1"/>
    <col min="11483" max="11483" width="7.7109375" style="75" customWidth="1"/>
    <col min="11484" max="11484" width="5.85546875" style="75" customWidth="1"/>
    <col min="11485" max="11485" width="7.5703125" style="75" customWidth="1"/>
    <col min="11486" max="11486" width="6.42578125" style="75" customWidth="1"/>
    <col min="11487" max="11487" width="5.7109375" style="75" customWidth="1"/>
    <col min="11488" max="11488" width="7.7109375" style="75" customWidth="1"/>
    <col min="11489" max="11489" width="6.28515625" style="75" customWidth="1"/>
    <col min="11490" max="11490" width="8.28515625" style="75" customWidth="1"/>
    <col min="11491" max="11491" width="6.28515625" style="75" customWidth="1"/>
    <col min="11492" max="11492" width="5.7109375" style="75" customWidth="1"/>
    <col min="11493" max="11736" width="9.140625" style="75"/>
    <col min="11737" max="11737" width="3.7109375" style="75" customWidth="1"/>
    <col min="11738" max="11738" width="20.7109375" style="75" customWidth="1"/>
    <col min="11739" max="11739" width="7.7109375" style="75" customWidth="1"/>
    <col min="11740" max="11740" width="5.85546875" style="75" customWidth="1"/>
    <col min="11741" max="11741" width="7.5703125" style="75" customWidth="1"/>
    <col min="11742" max="11742" width="6.42578125" style="75" customWidth="1"/>
    <col min="11743" max="11743" width="5.7109375" style="75" customWidth="1"/>
    <col min="11744" max="11744" width="7.7109375" style="75" customWidth="1"/>
    <col min="11745" max="11745" width="6.28515625" style="75" customWidth="1"/>
    <col min="11746" max="11746" width="8.28515625" style="75" customWidth="1"/>
    <col min="11747" max="11747" width="6.28515625" style="75" customWidth="1"/>
    <col min="11748" max="11748" width="5.7109375" style="75" customWidth="1"/>
    <col min="11749" max="11992" width="9.140625" style="75"/>
    <col min="11993" max="11993" width="3.7109375" style="75" customWidth="1"/>
    <col min="11994" max="11994" width="20.7109375" style="75" customWidth="1"/>
    <col min="11995" max="11995" width="7.7109375" style="75" customWidth="1"/>
    <col min="11996" max="11996" width="5.85546875" style="75" customWidth="1"/>
    <col min="11997" max="11997" width="7.5703125" style="75" customWidth="1"/>
    <col min="11998" max="11998" width="6.42578125" style="75" customWidth="1"/>
    <col min="11999" max="11999" width="5.7109375" style="75" customWidth="1"/>
    <col min="12000" max="12000" width="7.7109375" style="75" customWidth="1"/>
    <col min="12001" max="12001" width="6.28515625" style="75" customWidth="1"/>
    <col min="12002" max="12002" width="8.28515625" style="75" customWidth="1"/>
    <col min="12003" max="12003" width="6.28515625" style="75" customWidth="1"/>
    <col min="12004" max="12004" width="5.7109375" style="75" customWidth="1"/>
    <col min="12005" max="12248" width="9.140625" style="75"/>
    <col min="12249" max="12249" width="3.7109375" style="75" customWidth="1"/>
    <col min="12250" max="12250" width="20.7109375" style="75" customWidth="1"/>
    <col min="12251" max="12251" width="7.7109375" style="75" customWidth="1"/>
    <col min="12252" max="12252" width="5.85546875" style="75" customWidth="1"/>
    <col min="12253" max="12253" width="7.5703125" style="75" customWidth="1"/>
    <col min="12254" max="12254" width="6.42578125" style="75" customWidth="1"/>
    <col min="12255" max="12255" width="5.7109375" style="75" customWidth="1"/>
    <col min="12256" max="12256" width="7.7109375" style="75" customWidth="1"/>
    <col min="12257" max="12257" width="6.28515625" style="75" customWidth="1"/>
    <col min="12258" max="12258" width="8.28515625" style="75" customWidth="1"/>
    <col min="12259" max="12259" width="6.28515625" style="75" customWidth="1"/>
    <col min="12260" max="12260" width="5.7109375" style="75" customWidth="1"/>
    <col min="12261" max="12504" width="9.140625" style="75"/>
    <col min="12505" max="12505" width="3.7109375" style="75" customWidth="1"/>
    <col min="12506" max="12506" width="20.7109375" style="75" customWidth="1"/>
    <col min="12507" max="12507" width="7.7109375" style="75" customWidth="1"/>
    <col min="12508" max="12508" width="5.85546875" style="75" customWidth="1"/>
    <col min="12509" max="12509" width="7.5703125" style="75" customWidth="1"/>
    <col min="12510" max="12510" width="6.42578125" style="75" customWidth="1"/>
    <col min="12511" max="12511" width="5.7109375" style="75" customWidth="1"/>
    <col min="12512" max="12512" width="7.7109375" style="75" customWidth="1"/>
    <col min="12513" max="12513" width="6.28515625" style="75" customWidth="1"/>
    <col min="12514" max="12514" width="8.28515625" style="75" customWidth="1"/>
    <col min="12515" max="12515" width="6.28515625" style="75" customWidth="1"/>
    <col min="12516" max="12516" width="5.7109375" style="75" customWidth="1"/>
    <col min="12517" max="12760" width="9.140625" style="75"/>
    <col min="12761" max="12761" width="3.7109375" style="75" customWidth="1"/>
    <col min="12762" max="12762" width="20.7109375" style="75" customWidth="1"/>
    <col min="12763" max="12763" width="7.7109375" style="75" customWidth="1"/>
    <col min="12764" max="12764" width="5.85546875" style="75" customWidth="1"/>
    <col min="12765" max="12765" width="7.5703125" style="75" customWidth="1"/>
    <col min="12766" max="12766" width="6.42578125" style="75" customWidth="1"/>
    <col min="12767" max="12767" width="5.7109375" style="75" customWidth="1"/>
    <col min="12768" max="12768" width="7.7109375" style="75" customWidth="1"/>
    <col min="12769" max="12769" width="6.28515625" style="75" customWidth="1"/>
    <col min="12770" max="12770" width="8.28515625" style="75" customWidth="1"/>
    <col min="12771" max="12771" width="6.28515625" style="75" customWidth="1"/>
    <col min="12772" max="12772" width="5.7109375" style="75" customWidth="1"/>
    <col min="12773" max="13016" width="9.140625" style="75"/>
    <col min="13017" max="13017" width="3.7109375" style="75" customWidth="1"/>
    <col min="13018" max="13018" width="20.7109375" style="75" customWidth="1"/>
    <col min="13019" max="13019" width="7.7109375" style="75" customWidth="1"/>
    <col min="13020" max="13020" width="5.85546875" style="75" customWidth="1"/>
    <col min="13021" max="13021" width="7.5703125" style="75" customWidth="1"/>
    <col min="13022" max="13022" width="6.42578125" style="75" customWidth="1"/>
    <col min="13023" max="13023" width="5.7109375" style="75" customWidth="1"/>
    <col min="13024" max="13024" width="7.7109375" style="75" customWidth="1"/>
    <col min="13025" max="13025" width="6.28515625" style="75" customWidth="1"/>
    <col min="13026" max="13026" width="8.28515625" style="75" customWidth="1"/>
    <col min="13027" max="13027" width="6.28515625" style="75" customWidth="1"/>
    <col min="13028" max="13028" width="5.7109375" style="75" customWidth="1"/>
    <col min="13029" max="13272" width="9.140625" style="75"/>
    <col min="13273" max="13273" width="3.7109375" style="75" customWidth="1"/>
    <col min="13274" max="13274" width="20.7109375" style="75" customWidth="1"/>
    <col min="13275" max="13275" width="7.7109375" style="75" customWidth="1"/>
    <col min="13276" max="13276" width="5.85546875" style="75" customWidth="1"/>
    <col min="13277" max="13277" width="7.5703125" style="75" customWidth="1"/>
    <col min="13278" max="13278" width="6.42578125" style="75" customWidth="1"/>
    <col min="13279" max="13279" width="5.7109375" style="75" customWidth="1"/>
    <col min="13280" max="13280" width="7.7109375" style="75" customWidth="1"/>
    <col min="13281" max="13281" width="6.28515625" style="75" customWidth="1"/>
    <col min="13282" max="13282" width="8.28515625" style="75" customWidth="1"/>
    <col min="13283" max="13283" width="6.28515625" style="75" customWidth="1"/>
    <col min="13284" max="13284" width="5.7109375" style="75" customWidth="1"/>
    <col min="13285" max="13528" width="9.140625" style="75"/>
    <col min="13529" max="13529" width="3.7109375" style="75" customWidth="1"/>
    <col min="13530" max="13530" width="20.7109375" style="75" customWidth="1"/>
    <col min="13531" max="13531" width="7.7109375" style="75" customWidth="1"/>
    <col min="13532" max="13532" width="5.85546875" style="75" customWidth="1"/>
    <col min="13533" max="13533" width="7.5703125" style="75" customWidth="1"/>
    <col min="13534" max="13534" width="6.42578125" style="75" customWidth="1"/>
    <col min="13535" max="13535" width="5.7109375" style="75" customWidth="1"/>
    <col min="13536" max="13536" width="7.7109375" style="75" customWidth="1"/>
    <col min="13537" max="13537" width="6.28515625" style="75" customWidth="1"/>
    <col min="13538" max="13538" width="8.28515625" style="75" customWidth="1"/>
    <col min="13539" max="13539" width="6.28515625" style="75" customWidth="1"/>
    <col min="13540" max="13540" width="5.7109375" style="75" customWidth="1"/>
    <col min="13541" max="13784" width="9.140625" style="75"/>
    <col min="13785" max="13785" width="3.7109375" style="75" customWidth="1"/>
    <col min="13786" max="13786" width="20.7109375" style="75" customWidth="1"/>
    <col min="13787" max="13787" width="7.7109375" style="75" customWidth="1"/>
    <col min="13788" max="13788" width="5.85546875" style="75" customWidth="1"/>
    <col min="13789" max="13789" width="7.5703125" style="75" customWidth="1"/>
    <col min="13790" max="13790" width="6.42578125" style="75" customWidth="1"/>
    <col min="13791" max="13791" width="5.7109375" style="75" customWidth="1"/>
    <col min="13792" max="13792" width="7.7109375" style="75" customWidth="1"/>
    <col min="13793" max="13793" width="6.28515625" style="75" customWidth="1"/>
    <col min="13794" max="13794" width="8.28515625" style="75" customWidth="1"/>
    <col min="13795" max="13795" width="6.28515625" style="75" customWidth="1"/>
    <col min="13796" max="13796" width="5.7109375" style="75" customWidth="1"/>
    <col min="13797" max="14040" width="9.140625" style="75"/>
    <col min="14041" max="14041" width="3.7109375" style="75" customWidth="1"/>
    <col min="14042" max="14042" width="20.7109375" style="75" customWidth="1"/>
    <col min="14043" max="14043" width="7.7109375" style="75" customWidth="1"/>
    <col min="14044" max="14044" width="5.85546875" style="75" customWidth="1"/>
    <col min="14045" max="14045" width="7.5703125" style="75" customWidth="1"/>
    <col min="14046" max="14046" width="6.42578125" style="75" customWidth="1"/>
    <col min="14047" max="14047" width="5.7109375" style="75" customWidth="1"/>
    <col min="14048" max="14048" width="7.7109375" style="75" customWidth="1"/>
    <col min="14049" max="14049" width="6.28515625" style="75" customWidth="1"/>
    <col min="14050" max="14050" width="8.28515625" style="75" customWidth="1"/>
    <col min="14051" max="14051" width="6.28515625" style="75" customWidth="1"/>
    <col min="14052" max="14052" width="5.7109375" style="75" customWidth="1"/>
    <col min="14053" max="14296" width="9.140625" style="75"/>
    <col min="14297" max="14297" width="3.7109375" style="75" customWidth="1"/>
    <col min="14298" max="14298" width="20.7109375" style="75" customWidth="1"/>
    <col min="14299" max="14299" width="7.7109375" style="75" customWidth="1"/>
    <col min="14300" max="14300" width="5.85546875" style="75" customWidth="1"/>
    <col min="14301" max="14301" width="7.5703125" style="75" customWidth="1"/>
    <col min="14302" max="14302" width="6.42578125" style="75" customWidth="1"/>
    <col min="14303" max="14303" width="5.7109375" style="75" customWidth="1"/>
    <col min="14304" max="14304" width="7.7109375" style="75" customWidth="1"/>
    <col min="14305" max="14305" width="6.28515625" style="75" customWidth="1"/>
    <col min="14306" max="14306" width="8.28515625" style="75" customWidth="1"/>
    <col min="14307" max="14307" width="6.28515625" style="75" customWidth="1"/>
    <col min="14308" max="14308" width="5.7109375" style="75" customWidth="1"/>
    <col min="14309" max="14552" width="9.140625" style="75"/>
    <col min="14553" max="14553" width="3.7109375" style="75" customWidth="1"/>
    <col min="14554" max="14554" width="20.7109375" style="75" customWidth="1"/>
    <col min="14555" max="14555" width="7.7109375" style="75" customWidth="1"/>
    <col min="14556" max="14556" width="5.85546875" style="75" customWidth="1"/>
    <col min="14557" max="14557" width="7.5703125" style="75" customWidth="1"/>
    <col min="14558" max="14558" width="6.42578125" style="75" customWidth="1"/>
    <col min="14559" max="14559" width="5.7109375" style="75" customWidth="1"/>
    <col min="14560" max="14560" width="7.7109375" style="75" customWidth="1"/>
    <col min="14561" max="14561" width="6.28515625" style="75" customWidth="1"/>
    <col min="14562" max="14562" width="8.28515625" style="75" customWidth="1"/>
    <col min="14563" max="14563" width="6.28515625" style="75" customWidth="1"/>
    <col min="14564" max="14564" width="5.7109375" style="75" customWidth="1"/>
    <col min="14565" max="14808" width="9.140625" style="75"/>
    <col min="14809" max="14809" width="3.7109375" style="75" customWidth="1"/>
    <col min="14810" max="14810" width="20.7109375" style="75" customWidth="1"/>
    <col min="14811" max="14811" width="7.7109375" style="75" customWidth="1"/>
    <col min="14812" max="14812" width="5.85546875" style="75" customWidth="1"/>
    <col min="14813" max="14813" width="7.5703125" style="75" customWidth="1"/>
    <col min="14814" max="14814" width="6.42578125" style="75" customWidth="1"/>
    <col min="14815" max="14815" width="5.7109375" style="75" customWidth="1"/>
    <col min="14816" max="14816" width="7.7109375" style="75" customWidth="1"/>
    <col min="14817" max="14817" width="6.28515625" style="75" customWidth="1"/>
    <col min="14818" max="14818" width="8.28515625" style="75" customWidth="1"/>
    <col min="14819" max="14819" width="6.28515625" style="75" customWidth="1"/>
    <col min="14820" max="14820" width="5.7109375" style="75" customWidth="1"/>
    <col min="14821" max="15064" width="9.140625" style="75"/>
    <col min="15065" max="15065" width="3.7109375" style="75" customWidth="1"/>
    <col min="15066" max="15066" width="20.7109375" style="75" customWidth="1"/>
    <col min="15067" max="15067" width="7.7109375" style="75" customWidth="1"/>
    <col min="15068" max="15068" width="5.85546875" style="75" customWidth="1"/>
    <col min="15069" max="15069" width="7.5703125" style="75" customWidth="1"/>
    <col min="15070" max="15070" width="6.42578125" style="75" customWidth="1"/>
    <col min="15071" max="15071" width="5.7109375" style="75" customWidth="1"/>
    <col min="15072" max="15072" width="7.7109375" style="75" customWidth="1"/>
    <col min="15073" max="15073" width="6.28515625" style="75" customWidth="1"/>
    <col min="15074" max="15074" width="8.28515625" style="75" customWidth="1"/>
    <col min="15075" max="15075" width="6.28515625" style="75" customWidth="1"/>
    <col min="15076" max="15076" width="5.7109375" style="75" customWidth="1"/>
    <col min="15077" max="15320" width="9.140625" style="75"/>
    <col min="15321" max="15321" width="3.7109375" style="75" customWidth="1"/>
    <col min="15322" max="15322" width="20.7109375" style="75" customWidth="1"/>
    <col min="15323" max="15323" width="7.7109375" style="75" customWidth="1"/>
    <col min="15324" max="15324" width="5.85546875" style="75" customWidth="1"/>
    <col min="15325" max="15325" width="7.5703125" style="75" customWidth="1"/>
    <col min="15326" max="15326" width="6.42578125" style="75" customWidth="1"/>
    <col min="15327" max="15327" width="5.7109375" style="75" customWidth="1"/>
    <col min="15328" max="15328" width="7.7109375" style="75" customWidth="1"/>
    <col min="15329" max="15329" width="6.28515625" style="75" customWidth="1"/>
    <col min="15330" max="15330" width="8.28515625" style="75" customWidth="1"/>
    <col min="15331" max="15331" width="6.28515625" style="75" customWidth="1"/>
    <col min="15332" max="15332" width="5.7109375" style="75" customWidth="1"/>
    <col min="15333" max="15576" width="9.140625" style="75"/>
    <col min="15577" max="15577" width="3.7109375" style="75" customWidth="1"/>
    <col min="15578" max="15578" width="20.7109375" style="75" customWidth="1"/>
    <col min="15579" max="15579" width="7.7109375" style="75" customWidth="1"/>
    <col min="15580" max="15580" width="5.85546875" style="75" customWidth="1"/>
    <col min="15581" max="15581" width="7.5703125" style="75" customWidth="1"/>
    <col min="15582" max="15582" width="6.42578125" style="75" customWidth="1"/>
    <col min="15583" max="15583" width="5.7109375" style="75" customWidth="1"/>
    <col min="15584" max="15584" width="7.7109375" style="75" customWidth="1"/>
    <col min="15585" max="15585" width="6.28515625" style="75" customWidth="1"/>
    <col min="15586" max="15586" width="8.28515625" style="75" customWidth="1"/>
    <col min="15587" max="15587" width="6.28515625" style="75" customWidth="1"/>
    <col min="15588" max="15588" width="5.7109375" style="75" customWidth="1"/>
    <col min="15589" max="15832" width="9.140625" style="75"/>
    <col min="15833" max="15833" width="3.7109375" style="75" customWidth="1"/>
    <col min="15834" max="15834" width="20.7109375" style="75" customWidth="1"/>
    <col min="15835" max="15835" width="7.7109375" style="75" customWidth="1"/>
    <col min="15836" max="15836" width="5.85546875" style="75" customWidth="1"/>
    <col min="15837" max="15837" width="7.5703125" style="75" customWidth="1"/>
    <col min="15838" max="15838" width="6.42578125" style="75" customWidth="1"/>
    <col min="15839" max="15839" width="5.7109375" style="75" customWidth="1"/>
    <col min="15840" max="15840" width="7.7109375" style="75" customWidth="1"/>
    <col min="15841" max="15841" width="6.28515625" style="75" customWidth="1"/>
    <col min="15842" max="15842" width="8.28515625" style="75" customWidth="1"/>
    <col min="15843" max="15843" width="6.28515625" style="75" customWidth="1"/>
    <col min="15844" max="15844" width="5.7109375" style="75" customWidth="1"/>
    <col min="15845" max="16088" width="9.140625" style="75"/>
    <col min="16089" max="16089" width="3.7109375" style="75" customWidth="1"/>
    <col min="16090" max="16090" width="20.7109375" style="75" customWidth="1"/>
    <col min="16091" max="16091" width="7.7109375" style="75" customWidth="1"/>
    <col min="16092" max="16092" width="5.85546875" style="75" customWidth="1"/>
    <col min="16093" max="16093" width="7.5703125" style="75" customWidth="1"/>
    <col min="16094" max="16094" width="6.42578125" style="75" customWidth="1"/>
    <col min="16095" max="16095" width="5.7109375" style="75" customWidth="1"/>
    <col min="16096" max="16096" width="7.7109375" style="75" customWidth="1"/>
    <col min="16097" max="16097" width="6.28515625" style="75" customWidth="1"/>
    <col min="16098" max="16098" width="8.28515625" style="75" customWidth="1"/>
    <col min="16099" max="16099" width="6.28515625" style="75" customWidth="1"/>
    <col min="16100" max="16100" width="5.7109375" style="75" customWidth="1"/>
    <col min="16101" max="16384" width="9.140625" style="75"/>
  </cols>
  <sheetData>
    <row r="1" spans="1:12" s="110" customFormat="1" ht="30" customHeight="1" x14ac:dyDescent="0.2">
      <c r="A1" s="278" t="s">
        <v>39</v>
      </c>
      <c r="B1" s="279"/>
      <c r="C1" s="255" t="s">
        <v>128</v>
      </c>
      <c r="D1" s="255"/>
      <c r="E1" s="255"/>
      <c r="F1" s="255"/>
      <c r="G1" s="255"/>
      <c r="H1" s="255"/>
      <c r="I1" s="255"/>
      <c r="J1" s="255"/>
      <c r="K1" s="255"/>
      <c r="L1" s="256"/>
    </row>
    <row r="2" spans="1:12" s="74" customFormat="1" ht="24.95" customHeight="1" x14ac:dyDescent="0.2">
      <c r="A2" s="280" t="s">
        <v>176</v>
      </c>
      <c r="B2" s="281"/>
      <c r="C2" s="282" t="s">
        <v>48</v>
      </c>
      <c r="D2" s="282"/>
      <c r="E2" s="282"/>
      <c r="F2" s="282"/>
      <c r="G2" s="282"/>
      <c r="H2" s="282"/>
      <c r="I2" s="282"/>
      <c r="J2" s="282"/>
      <c r="K2" s="282"/>
      <c r="L2" s="283"/>
    </row>
    <row r="3" spans="1:12" ht="11.45" customHeight="1" x14ac:dyDescent="0.2">
      <c r="A3" s="261" t="s">
        <v>105</v>
      </c>
      <c r="B3" s="252" t="s">
        <v>177</v>
      </c>
      <c r="C3" s="276" t="s">
        <v>493</v>
      </c>
      <c r="D3" s="252"/>
      <c r="E3" s="252"/>
      <c r="F3" s="252"/>
      <c r="G3" s="252"/>
      <c r="H3" s="252" t="s">
        <v>495</v>
      </c>
      <c r="I3" s="252"/>
      <c r="J3" s="252"/>
      <c r="K3" s="252"/>
      <c r="L3" s="264"/>
    </row>
    <row r="4" spans="1:12" s="74" customFormat="1" ht="11.45" customHeight="1" x14ac:dyDescent="0.2">
      <c r="A4" s="262"/>
      <c r="B4" s="252"/>
      <c r="C4" s="252" t="s">
        <v>107</v>
      </c>
      <c r="D4" s="252"/>
      <c r="E4" s="252" t="s">
        <v>108</v>
      </c>
      <c r="F4" s="252"/>
      <c r="G4" s="252" t="s">
        <v>131</v>
      </c>
      <c r="H4" s="252" t="s">
        <v>107</v>
      </c>
      <c r="I4" s="252"/>
      <c r="J4" s="252" t="s">
        <v>108</v>
      </c>
      <c r="K4" s="252"/>
      <c r="L4" s="264" t="s">
        <v>131</v>
      </c>
    </row>
    <row r="5" spans="1:12" s="74" customFormat="1" ht="11.45" customHeight="1" x14ac:dyDescent="0.2">
      <c r="A5" s="262"/>
      <c r="B5" s="252"/>
      <c r="C5" s="252" t="s">
        <v>132</v>
      </c>
      <c r="D5" s="252" t="s">
        <v>133</v>
      </c>
      <c r="E5" s="252" t="s">
        <v>132</v>
      </c>
      <c r="F5" s="252" t="s">
        <v>133</v>
      </c>
      <c r="G5" s="252"/>
      <c r="H5" s="252" t="s">
        <v>132</v>
      </c>
      <c r="I5" s="252" t="s">
        <v>134</v>
      </c>
      <c r="J5" s="252" t="s">
        <v>132</v>
      </c>
      <c r="K5" s="252" t="s">
        <v>134</v>
      </c>
      <c r="L5" s="264"/>
    </row>
    <row r="6" spans="1:12" s="74" customFormat="1" ht="11.45" customHeight="1" x14ac:dyDescent="0.2">
      <c r="A6" s="262"/>
      <c r="B6" s="252"/>
      <c r="C6" s="252"/>
      <c r="D6" s="252"/>
      <c r="E6" s="252"/>
      <c r="F6" s="252"/>
      <c r="G6" s="252"/>
      <c r="H6" s="252"/>
      <c r="I6" s="252"/>
      <c r="J6" s="252"/>
      <c r="K6" s="252"/>
      <c r="L6" s="264"/>
    </row>
    <row r="7" spans="1:12" s="74" customFormat="1" ht="11.45" customHeight="1" x14ac:dyDescent="0.2">
      <c r="A7" s="262"/>
      <c r="B7" s="252"/>
      <c r="C7" s="252"/>
      <c r="D7" s="252"/>
      <c r="E7" s="252"/>
      <c r="F7" s="252"/>
      <c r="G7" s="252"/>
      <c r="H7" s="252"/>
      <c r="I7" s="252"/>
      <c r="J7" s="252"/>
      <c r="K7" s="252"/>
      <c r="L7" s="264"/>
    </row>
    <row r="8" spans="1:12" s="74" customFormat="1" ht="11.45" customHeight="1" x14ac:dyDescent="0.2">
      <c r="A8" s="262"/>
      <c r="B8" s="252"/>
      <c r="C8" s="252"/>
      <c r="D8" s="252"/>
      <c r="E8" s="252"/>
      <c r="F8" s="252"/>
      <c r="G8" s="252"/>
      <c r="H8" s="252"/>
      <c r="I8" s="252"/>
      <c r="J8" s="252"/>
      <c r="K8" s="252"/>
      <c r="L8" s="264"/>
    </row>
    <row r="9" spans="1:12" s="74" customFormat="1" ht="11.45" customHeight="1" x14ac:dyDescent="0.2">
      <c r="A9" s="262"/>
      <c r="B9" s="252"/>
      <c r="C9" s="252"/>
      <c r="D9" s="252"/>
      <c r="E9" s="252"/>
      <c r="F9" s="252"/>
      <c r="G9" s="252"/>
      <c r="H9" s="252"/>
      <c r="I9" s="252"/>
      <c r="J9" s="252"/>
      <c r="K9" s="252"/>
      <c r="L9" s="264"/>
    </row>
    <row r="10" spans="1:12" s="74" customFormat="1" ht="11.45" customHeight="1" x14ac:dyDescent="0.2">
      <c r="A10" s="262"/>
      <c r="B10" s="252"/>
      <c r="C10" s="252"/>
      <c r="D10" s="252"/>
      <c r="E10" s="252"/>
      <c r="F10" s="252"/>
      <c r="G10" s="252"/>
      <c r="H10" s="252"/>
      <c r="I10" s="252"/>
      <c r="J10" s="252"/>
      <c r="K10" s="252"/>
      <c r="L10" s="264"/>
    </row>
    <row r="11" spans="1:12" s="74" customFormat="1" ht="11.45" customHeight="1" x14ac:dyDescent="0.2">
      <c r="A11" s="262"/>
      <c r="B11" s="252"/>
      <c r="C11" s="76" t="s">
        <v>111</v>
      </c>
      <c r="D11" s="76" t="s">
        <v>135</v>
      </c>
      <c r="E11" s="76" t="s">
        <v>111</v>
      </c>
      <c r="F11" s="76" t="s">
        <v>135</v>
      </c>
      <c r="G11" s="252" t="s">
        <v>111</v>
      </c>
      <c r="H11" s="252"/>
      <c r="I11" s="76" t="s">
        <v>135</v>
      </c>
      <c r="J11" s="76" t="s">
        <v>111</v>
      </c>
      <c r="K11" s="76" t="s">
        <v>135</v>
      </c>
      <c r="L11" s="77" t="s">
        <v>111</v>
      </c>
    </row>
    <row r="12" spans="1:12" s="111"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118" t="s">
        <v>113</v>
      </c>
      <c r="C13" s="173"/>
      <c r="D13" s="172" t="s">
        <v>113</v>
      </c>
      <c r="E13" s="174" t="s">
        <v>113</v>
      </c>
      <c r="F13" s="172" t="s">
        <v>113</v>
      </c>
      <c r="G13" s="172" t="s">
        <v>113</v>
      </c>
      <c r="H13" s="174" t="s">
        <v>113</v>
      </c>
      <c r="I13" s="172" t="s">
        <v>113</v>
      </c>
      <c r="J13" s="174" t="s">
        <v>113</v>
      </c>
      <c r="K13" s="172" t="s">
        <v>113</v>
      </c>
      <c r="L13" s="172" t="s">
        <v>113</v>
      </c>
    </row>
    <row r="14" spans="1:12" s="74" customFormat="1" ht="11.45" customHeight="1" x14ac:dyDescent="0.2">
      <c r="A14" s="68">
        <f>IF(D14&lt;&gt;"",COUNTA($D$14:D14),"")</f>
        <v>1</v>
      </c>
      <c r="B14" s="85" t="s">
        <v>136</v>
      </c>
      <c r="C14" s="171">
        <v>727919</v>
      </c>
      <c r="D14" s="113">
        <v>0.5</v>
      </c>
      <c r="E14" s="165">
        <v>2804824</v>
      </c>
      <c r="F14" s="113">
        <v>-1</v>
      </c>
      <c r="G14" s="113">
        <v>3.9</v>
      </c>
      <c r="H14" s="165">
        <v>7370327</v>
      </c>
      <c r="I14" s="113">
        <v>1.3</v>
      </c>
      <c r="J14" s="165">
        <v>30538440</v>
      </c>
      <c r="K14" s="113">
        <v>1</v>
      </c>
      <c r="L14" s="113">
        <v>4.0999999999999996</v>
      </c>
    </row>
    <row r="15" spans="1:12" s="74" customFormat="1" ht="11.45" customHeight="1" x14ac:dyDescent="0.2">
      <c r="A15" s="68">
        <f>IF(D15&lt;&gt;"",COUNTA($D$14:D15),"")</f>
        <v>2</v>
      </c>
      <c r="B15" s="87" t="s">
        <v>137</v>
      </c>
      <c r="C15" s="170">
        <v>709825</v>
      </c>
      <c r="D15" s="66">
        <v>0.8</v>
      </c>
      <c r="E15" s="164">
        <v>2755292</v>
      </c>
      <c r="F15" s="66">
        <v>-0.7</v>
      </c>
      <c r="G15" s="66">
        <v>3.9</v>
      </c>
      <c r="H15" s="164">
        <v>7060612</v>
      </c>
      <c r="I15" s="66">
        <v>1.7</v>
      </c>
      <c r="J15" s="164">
        <v>29643729</v>
      </c>
      <c r="K15" s="66">
        <v>1.1000000000000001</v>
      </c>
      <c r="L15" s="66">
        <v>4.2</v>
      </c>
    </row>
    <row r="16" spans="1:12" ht="11.45" customHeight="1" x14ac:dyDescent="0.2">
      <c r="A16" s="68">
        <f>IF(D16&lt;&gt;"",COUNTA($D$14:D16),"")</f>
        <v>3</v>
      </c>
      <c r="B16" s="87" t="s">
        <v>138</v>
      </c>
      <c r="C16" s="170">
        <v>18094</v>
      </c>
      <c r="D16" s="66">
        <v>-12.2</v>
      </c>
      <c r="E16" s="164">
        <v>49532</v>
      </c>
      <c r="F16" s="66">
        <v>-12.2</v>
      </c>
      <c r="G16" s="66">
        <v>2.7</v>
      </c>
      <c r="H16" s="164">
        <v>309715</v>
      </c>
      <c r="I16" s="66">
        <v>-8.3000000000000007</v>
      </c>
      <c r="J16" s="164">
        <v>894711</v>
      </c>
      <c r="K16" s="66">
        <v>-1.5</v>
      </c>
      <c r="L16" s="66">
        <v>2.9</v>
      </c>
    </row>
    <row r="17" spans="1:12" ht="20.100000000000001" customHeight="1" x14ac:dyDescent="0.2">
      <c r="A17" s="68">
        <f>IF(D17&lt;&gt;"",COUNTA($D$14:D17),"")</f>
        <v>4</v>
      </c>
      <c r="B17" s="85" t="s">
        <v>178</v>
      </c>
      <c r="C17" s="171">
        <v>16119</v>
      </c>
      <c r="D17" s="113">
        <v>-2.1</v>
      </c>
      <c r="E17" s="165">
        <v>44573</v>
      </c>
      <c r="F17" s="113">
        <v>-4.5999999999999996</v>
      </c>
      <c r="G17" s="113">
        <v>2.8</v>
      </c>
      <c r="H17" s="165">
        <v>284941</v>
      </c>
      <c r="I17" s="113">
        <v>-5.0999999999999996</v>
      </c>
      <c r="J17" s="165">
        <v>828811</v>
      </c>
      <c r="K17" s="113">
        <v>1</v>
      </c>
      <c r="L17" s="113">
        <v>2.9</v>
      </c>
    </row>
    <row r="18" spans="1:12" s="74" customFormat="1" ht="11.45" customHeight="1" x14ac:dyDescent="0.2">
      <c r="A18" s="68">
        <f>IF(D18&lt;&gt;"",COUNTA($D$14:D18),"")</f>
        <v>5</v>
      </c>
      <c r="B18" s="87" t="s">
        <v>179</v>
      </c>
      <c r="C18" s="170">
        <v>261</v>
      </c>
      <c r="D18" s="66">
        <v>5.2</v>
      </c>
      <c r="E18" s="164">
        <v>802</v>
      </c>
      <c r="F18" s="66">
        <v>31.9</v>
      </c>
      <c r="G18" s="66">
        <v>3.1</v>
      </c>
      <c r="H18" s="164">
        <v>5639</v>
      </c>
      <c r="I18" s="66">
        <v>-40.200000000000003</v>
      </c>
      <c r="J18" s="164">
        <v>14284</v>
      </c>
      <c r="K18" s="66">
        <v>-37</v>
      </c>
      <c r="L18" s="66">
        <v>2.5</v>
      </c>
    </row>
    <row r="19" spans="1:12" ht="11.45" customHeight="1" x14ac:dyDescent="0.2">
      <c r="A19" s="68">
        <f>IF(D19&lt;&gt;"",COUNTA($D$14:D19),"")</f>
        <v>6</v>
      </c>
      <c r="B19" s="87" t="s">
        <v>180</v>
      </c>
      <c r="C19" s="170">
        <v>61</v>
      </c>
      <c r="D19" s="66">
        <v>13</v>
      </c>
      <c r="E19" s="164">
        <v>141</v>
      </c>
      <c r="F19" s="66">
        <v>-69.900000000000006</v>
      </c>
      <c r="G19" s="66">
        <v>2.2999999999999998</v>
      </c>
      <c r="H19" s="164">
        <v>788</v>
      </c>
      <c r="I19" s="66">
        <v>2.6</v>
      </c>
      <c r="J19" s="164">
        <v>4272</v>
      </c>
      <c r="K19" s="66">
        <v>-58.1</v>
      </c>
      <c r="L19" s="66">
        <v>5.4</v>
      </c>
    </row>
    <row r="20" spans="1:12" ht="11.45" customHeight="1" x14ac:dyDescent="0.2">
      <c r="A20" s="68">
        <f>IF(D20&lt;&gt;"",COUNTA($D$14:D20),"")</f>
        <v>7</v>
      </c>
      <c r="B20" s="87" t="s">
        <v>181</v>
      </c>
      <c r="C20" s="170">
        <v>2607</v>
      </c>
      <c r="D20" s="66">
        <v>-0.6</v>
      </c>
      <c r="E20" s="164">
        <v>6016</v>
      </c>
      <c r="F20" s="66">
        <v>6.6</v>
      </c>
      <c r="G20" s="66">
        <v>2.2999999999999998</v>
      </c>
      <c r="H20" s="164">
        <v>31145</v>
      </c>
      <c r="I20" s="66">
        <v>-6.3</v>
      </c>
      <c r="J20" s="164">
        <v>70431</v>
      </c>
      <c r="K20" s="66">
        <v>-5.6</v>
      </c>
      <c r="L20" s="66">
        <v>2.2999999999999998</v>
      </c>
    </row>
    <row r="21" spans="1:12" ht="11.45" customHeight="1" x14ac:dyDescent="0.2">
      <c r="A21" s="68">
        <f>IF(D21&lt;&gt;"",COUNTA($D$14:D21),"")</f>
        <v>8</v>
      </c>
      <c r="B21" s="87" t="s">
        <v>182</v>
      </c>
      <c r="C21" s="170">
        <v>74</v>
      </c>
      <c r="D21" s="66">
        <v>27.6</v>
      </c>
      <c r="E21" s="164">
        <v>127</v>
      </c>
      <c r="F21" s="66">
        <v>-51.7</v>
      </c>
      <c r="G21" s="66">
        <v>1.7</v>
      </c>
      <c r="H21" s="164">
        <v>733</v>
      </c>
      <c r="I21" s="66">
        <v>-7.2</v>
      </c>
      <c r="J21" s="164">
        <v>1342</v>
      </c>
      <c r="K21" s="66">
        <v>-32.1</v>
      </c>
      <c r="L21" s="66">
        <v>1.8</v>
      </c>
    </row>
    <row r="22" spans="1:12" ht="11.45" customHeight="1" x14ac:dyDescent="0.2">
      <c r="A22" s="68">
        <f>IF(D22&lt;&gt;"",COUNTA($D$14:D22),"")</f>
        <v>9</v>
      </c>
      <c r="B22" s="87" t="s">
        <v>183</v>
      </c>
      <c r="C22" s="170">
        <v>197</v>
      </c>
      <c r="D22" s="66">
        <v>-12.8</v>
      </c>
      <c r="E22" s="164">
        <v>387</v>
      </c>
      <c r="F22" s="66">
        <v>-84.6</v>
      </c>
      <c r="G22" s="66">
        <v>2</v>
      </c>
      <c r="H22" s="164">
        <v>3380</v>
      </c>
      <c r="I22" s="66">
        <v>3.7</v>
      </c>
      <c r="J22" s="164">
        <v>23800</v>
      </c>
      <c r="K22" s="66">
        <v>87.3</v>
      </c>
      <c r="L22" s="66">
        <v>7</v>
      </c>
    </row>
    <row r="23" spans="1:12" ht="11.45" customHeight="1" x14ac:dyDescent="0.2">
      <c r="A23" s="68">
        <f>IF(D23&lt;&gt;"",COUNTA($D$14:D23),"")</f>
        <v>10</v>
      </c>
      <c r="B23" s="87" t="s">
        <v>184</v>
      </c>
      <c r="C23" s="170">
        <v>281</v>
      </c>
      <c r="D23" s="66">
        <v>-15.9</v>
      </c>
      <c r="E23" s="164">
        <v>629</v>
      </c>
      <c r="F23" s="66">
        <v>-25.1</v>
      </c>
      <c r="G23" s="66">
        <v>2.2000000000000002</v>
      </c>
      <c r="H23" s="164">
        <v>7867</v>
      </c>
      <c r="I23" s="66">
        <v>-0.6</v>
      </c>
      <c r="J23" s="164">
        <v>16738</v>
      </c>
      <c r="K23" s="66">
        <v>-5.6</v>
      </c>
      <c r="L23" s="66">
        <v>2.1</v>
      </c>
    </row>
    <row r="24" spans="1:12" ht="11.45" customHeight="1" x14ac:dyDescent="0.2">
      <c r="A24" s="68">
        <f>IF(D24&lt;&gt;"",COUNTA($D$14:D24),"")</f>
        <v>11</v>
      </c>
      <c r="B24" s="87" t="s">
        <v>185</v>
      </c>
      <c r="C24" s="170">
        <v>114</v>
      </c>
      <c r="D24" s="66">
        <v>58.3</v>
      </c>
      <c r="E24" s="164">
        <v>177</v>
      </c>
      <c r="F24" s="66">
        <v>-16.899999999999999</v>
      </c>
      <c r="G24" s="66">
        <v>1.6</v>
      </c>
      <c r="H24" s="164">
        <v>836</v>
      </c>
      <c r="I24" s="66">
        <v>55.1</v>
      </c>
      <c r="J24" s="164">
        <v>1850</v>
      </c>
      <c r="K24" s="66">
        <v>20.3</v>
      </c>
      <c r="L24" s="66">
        <v>2.2000000000000002</v>
      </c>
    </row>
    <row r="25" spans="1:12" s="74" customFormat="1" ht="11.45" customHeight="1" x14ac:dyDescent="0.2">
      <c r="A25" s="68">
        <f>IF(D25&lt;&gt;"",COUNTA($D$14:D25),"")</f>
        <v>12</v>
      </c>
      <c r="B25" s="87" t="s">
        <v>186</v>
      </c>
      <c r="C25" s="170">
        <v>100</v>
      </c>
      <c r="D25" s="66">
        <v>92.3</v>
      </c>
      <c r="E25" s="164">
        <v>286</v>
      </c>
      <c r="F25" s="66">
        <v>201.1</v>
      </c>
      <c r="G25" s="66">
        <v>2.9</v>
      </c>
      <c r="H25" s="164">
        <v>775</v>
      </c>
      <c r="I25" s="66">
        <v>3.1</v>
      </c>
      <c r="J25" s="164">
        <v>1940</v>
      </c>
      <c r="K25" s="66">
        <v>-3.5</v>
      </c>
      <c r="L25" s="66">
        <v>2.5</v>
      </c>
    </row>
    <row r="26" spans="1:12" ht="11.45" customHeight="1" x14ac:dyDescent="0.2">
      <c r="A26" s="68">
        <f>IF(D26&lt;&gt;"",COUNTA($D$14:D26),"")</f>
        <v>13</v>
      </c>
      <c r="B26" s="87" t="s">
        <v>187</v>
      </c>
      <c r="C26" s="170">
        <v>18</v>
      </c>
      <c r="D26" s="66">
        <v>260</v>
      </c>
      <c r="E26" s="164">
        <v>25</v>
      </c>
      <c r="F26" s="66">
        <v>400</v>
      </c>
      <c r="G26" s="66">
        <v>1.4</v>
      </c>
      <c r="H26" s="164">
        <v>171</v>
      </c>
      <c r="I26" s="66">
        <v>7.5</v>
      </c>
      <c r="J26" s="164">
        <v>343</v>
      </c>
      <c r="K26" s="66">
        <v>18.7</v>
      </c>
      <c r="L26" s="66">
        <v>2</v>
      </c>
    </row>
    <row r="27" spans="1:12" ht="11.45" customHeight="1" x14ac:dyDescent="0.2">
      <c r="A27" s="68">
        <f>IF(D27&lt;&gt;"",COUNTA($D$14:D27),"")</f>
        <v>14</v>
      </c>
      <c r="B27" s="87" t="s">
        <v>188</v>
      </c>
      <c r="C27" s="170">
        <v>640</v>
      </c>
      <c r="D27" s="66">
        <v>105.1</v>
      </c>
      <c r="E27" s="164">
        <v>2058</v>
      </c>
      <c r="F27" s="66">
        <v>111.9</v>
      </c>
      <c r="G27" s="66">
        <v>3.2</v>
      </c>
      <c r="H27" s="164">
        <v>5930</v>
      </c>
      <c r="I27" s="66">
        <v>0.7</v>
      </c>
      <c r="J27" s="164">
        <v>14250</v>
      </c>
      <c r="K27" s="66">
        <v>6.5</v>
      </c>
      <c r="L27" s="66">
        <v>2.4</v>
      </c>
    </row>
    <row r="28" spans="1:12" s="74" customFormat="1" ht="11.45" customHeight="1" x14ac:dyDescent="0.2">
      <c r="A28" s="68">
        <f>IF(D28&lt;&gt;"",COUNTA($D$14:D28),"")</f>
        <v>15</v>
      </c>
      <c r="B28" s="87" t="s">
        <v>189</v>
      </c>
      <c r="C28" s="170">
        <v>58</v>
      </c>
      <c r="D28" s="66">
        <v>1.8</v>
      </c>
      <c r="E28" s="164">
        <v>164</v>
      </c>
      <c r="F28" s="66">
        <v>-5.7</v>
      </c>
      <c r="G28" s="66">
        <v>2.8</v>
      </c>
      <c r="H28" s="164">
        <v>503</v>
      </c>
      <c r="I28" s="66">
        <v>7.7</v>
      </c>
      <c r="J28" s="164">
        <v>1314</v>
      </c>
      <c r="K28" s="66">
        <v>-21.7</v>
      </c>
      <c r="L28" s="66">
        <v>2.6</v>
      </c>
    </row>
    <row r="29" spans="1:12" ht="11.45" customHeight="1" x14ac:dyDescent="0.2">
      <c r="A29" s="68">
        <f>IF(D29&lt;&gt;"",COUNTA($D$14:D29),"")</f>
        <v>16</v>
      </c>
      <c r="B29" s="87" t="s">
        <v>190</v>
      </c>
      <c r="C29" s="170">
        <v>71</v>
      </c>
      <c r="D29" s="66">
        <v>4.4000000000000004</v>
      </c>
      <c r="E29" s="164">
        <v>309</v>
      </c>
      <c r="F29" s="66">
        <v>20.2</v>
      </c>
      <c r="G29" s="66">
        <v>4.4000000000000004</v>
      </c>
      <c r="H29" s="164">
        <v>862</v>
      </c>
      <c r="I29" s="66">
        <v>-6.9</v>
      </c>
      <c r="J29" s="164">
        <v>3285</v>
      </c>
      <c r="K29" s="66">
        <v>-13.6</v>
      </c>
      <c r="L29" s="66">
        <v>3.8</v>
      </c>
    </row>
    <row r="30" spans="1:12" ht="11.45" customHeight="1" x14ac:dyDescent="0.2">
      <c r="A30" s="68">
        <f>IF(D30&lt;&gt;"",COUNTA($D$14:D30),"")</f>
        <v>17</v>
      </c>
      <c r="B30" s="87" t="s">
        <v>191</v>
      </c>
      <c r="C30" s="170">
        <v>96</v>
      </c>
      <c r="D30" s="66">
        <v>-26.7</v>
      </c>
      <c r="E30" s="164">
        <v>376</v>
      </c>
      <c r="F30" s="66">
        <v>-50.3</v>
      </c>
      <c r="G30" s="66">
        <v>3.9</v>
      </c>
      <c r="H30" s="164">
        <v>2449</v>
      </c>
      <c r="I30" s="66">
        <v>-3.4</v>
      </c>
      <c r="J30" s="164">
        <v>17995</v>
      </c>
      <c r="K30" s="66">
        <v>181.2</v>
      </c>
      <c r="L30" s="66">
        <v>7.3</v>
      </c>
    </row>
    <row r="31" spans="1:12" ht="11.45" customHeight="1" x14ac:dyDescent="0.2">
      <c r="A31" s="68">
        <f>IF(D31&lt;&gt;"",COUNTA($D$14:D31),"")</f>
        <v>18</v>
      </c>
      <c r="B31" s="87" t="s">
        <v>192</v>
      </c>
      <c r="C31" s="170">
        <v>52</v>
      </c>
      <c r="D31" s="66">
        <v>-23.5</v>
      </c>
      <c r="E31" s="164">
        <v>170</v>
      </c>
      <c r="F31" s="66">
        <v>-9.1</v>
      </c>
      <c r="G31" s="66">
        <v>3.3</v>
      </c>
      <c r="H31" s="164">
        <v>1461</v>
      </c>
      <c r="I31" s="66">
        <v>-18.7</v>
      </c>
      <c r="J31" s="164">
        <v>5112</v>
      </c>
      <c r="K31" s="66">
        <v>-11.6</v>
      </c>
      <c r="L31" s="66">
        <v>3.5</v>
      </c>
    </row>
    <row r="32" spans="1:12" s="74" customFormat="1" ht="11.45" customHeight="1" x14ac:dyDescent="0.2">
      <c r="A32" s="68">
        <f>IF(D32&lt;&gt;"",COUNTA($D$14:D32),"")</f>
        <v>19</v>
      </c>
      <c r="B32" s="87" t="s">
        <v>193</v>
      </c>
      <c r="C32" s="170">
        <v>9</v>
      </c>
      <c r="D32" s="66">
        <v>350</v>
      </c>
      <c r="E32" s="164">
        <v>12</v>
      </c>
      <c r="F32" s="66">
        <v>200</v>
      </c>
      <c r="G32" s="66">
        <v>1.3</v>
      </c>
      <c r="H32" s="164">
        <v>79</v>
      </c>
      <c r="I32" s="66">
        <v>27.4</v>
      </c>
      <c r="J32" s="164">
        <v>191</v>
      </c>
      <c r="K32" s="66">
        <v>94.9</v>
      </c>
      <c r="L32" s="66">
        <v>2.4</v>
      </c>
    </row>
    <row r="33" spans="1:12" ht="11.45" customHeight="1" x14ac:dyDescent="0.2">
      <c r="A33" s="68">
        <f>IF(D33&lt;&gt;"",COUNTA($D$14:D33),"")</f>
        <v>20</v>
      </c>
      <c r="B33" s="87" t="s">
        <v>194</v>
      </c>
      <c r="C33" s="170">
        <v>1841</v>
      </c>
      <c r="D33" s="66">
        <v>-14.4</v>
      </c>
      <c r="E33" s="164">
        <v>5151</v>
      </c>
      <c r="F33" s="66">
        <v>-17.600000000000001</v>
      </c>
      <c r="G33" s="66">
        <v>2.8</v>
      </c>
      <c r="H33" s="164">
        <v>40182</v>
      </c>
      <c r="I33" s="66">
        <v>-16.600000000000001</v>
      </c>
      <c r="J33" s="164">
        <v>124391</v>
      </c>
      <c r="K33" s="66">
        <v>-10.8</v>
      </c>
      <c r="L33" s="66">
        <v>3.1</v>
      </c>
    </row>
    <row r="34" spans="1:12" ht="11.45" customHeight="1" x14ac:dyDescent="0.2">
      <c r="A34" s="68">
        <f>IF(D34&lt;&gt;"",COUNTA($D$14:D34),"")</f>
        <v>21</v>
      </c>
      <c r="B34" s="87" t="s">
        <v>195</v>
      </c>
      <c r="C34" s="170">
        <v>294</v>
      </c>
      <c r="D34" s="66">
        <v>-46</v>
      </c>
      <c r="E34" s="164">
        <v>595</v>
      </c>
      <c r="F34" s="66">
        <v>-27.4</v>
      </c>
      <c r="G34" s="66">
        <v>2</v>
      </c>
      <c r="H34" s="164">
        <v>8215</v>
      </c>
      <c r="I34" s="66">
        <v>-21.8</v>
      </c>
      <c r="J34" s="164">
        <v>16177</v>
      </c>
      <c r="K34" s="66">
        <v>-17.5</v>
      </c>
      <c r="L34" s="66">
        <v>2</v>
      </c>
    </row>
    <row r="35" spans="1:12" ht="11.45" customHeight="1" x14ac:dyDescent="0.2">
      <c r="A35" s="68">
        <f>IF(D35&lt;&gt;"",COUNTA($D$14:D35),"")</f>
        <v>22</v>
      </c>
      <c r="B35" s="87" t="s">
        <v>196</v>
      </c>
      <c r="C35" s="170">
        <v>1063</v>
      </c>
      <c r="D35" s="66">
        <v>-18.2</v>
      </c>
      <c r="E35" s="164">
        <v>3496</v>
      </c>
      <c r="F35" s="66">
        <v>-5.5</v>
      </c>
      <c r="G35" s="66">
        <v>3.3</v>
      </c>
      <c r="H35" s="164">
        <v>26882</v>
      </c>
      <c r="I35" s="66">
        <v>4</v>
      </c>
      <c r="J35" s="164">
        <v>88977</v>
      </c>
      <c r="K35" s="66">
        <v>6.5</v>
      </c>
      <c r="L35" s="66">
        <v>3.3</v>
      </c>
    </row>
    <row r="36" spans="1:12" ht="11.45" customHeight="1" x14ac:dyDescent="0.2">
      <c r="A36" s="68">
        <f>IF(D36&lt;&gt;"",COUNTA($D$14:D36),"")</f>
        <v>23</v>
      </c>
      <c r="B36" s="87" t="s">
        <v>197</v>
      </c>
      <c r="C36" s="170">
        <v>1777</v>
      </c>
      <c r="D36" s="66">
        <v>5.6</v>
      </c>
      <c r="E36" s="164">
        <v>5841</v>
      </c>
      <c r="F36" s="66">
        <v>12.1</v>
      </c>
      <c r="G36" s="66">
        <v>3.3</v>
      </c>
      <c r="H36" s="164">
        <v>33279</v>
      </c>
      <c r="I36" s="66">
        <v>4.9000000000000004</v>
      </c>
      <c r="J36" s="164">
        <v>92777</v>
      </c>
      <c r="K36" s="66">
        <v>9.1999999999999993</v>
      </c>
      <c r="L36" s="66">
        <v>2.8</v>
      </c>
    </row>
    <row r="37" spans="1:12" ht="11.45" customHeight="1" x14ac:dyDescent="0.2">
      <c r="A37" s="68">
        <f>IF(D37&lt;&gt;"",COUNTA($D$14:D37),"")</f>
        <v>24</v>
      </c>
      <c r="B37" s="87" t="s">
        <v>198</v>
      </c>
      <c r="C37" s="170">
        <v>38</v>
      </c>
      <c r="D37" s="66">
        <v>-2.6</v>
      </c>
      <c r="E37" s="164">
        <v>175</v>
      </c>
      <c r="F37" s="66">
        <v>186.9</v>
      </c>
      <c r="G37" s="66">
        <v>4.5999999999999996</v>
      </c>
      <c r="H37" s="164">
        <v>779</v>
      </c>
      <c r="I37" s="66">
        <v>2.6</v>
      </c>
      <c r="J37" s="164">
        <v>2426</v>
      </c>
      <c r="K37" s="66">
        <v>25.3</v>
      </c>
      <c r="L37" s="66">
        <v>3.1</v>
      </c>
    </row>
    <row r="38" spans="1:12" s="74" customFormat="1" ht="11.45" customHeight="1" x14ac:dyDescent="0.2">
      <c r="A38" s="68">
        <f>IF(D38&lt;&gt;"",COUNTA($D$14:D38),"")</f>
        <v>25</v>
      </c>
      <c r="B38" s="87" t="s">
        <v>199</v>
      </c>
      <c r="C38" s="170">
        <v>180</v>
      </c>
      <c r="D38" s="66">
        <v>33.299999999999997</v>
      </c>
      <c r="E38" s="164">
        <v>1098</v>
      </c>
      <c r="F38" s="66">
        <v>67.099999999999994</v>
      </c>
      <c r="G38" s="66">
        <v>6.1</v>
      </c>
      <c r="H38" s="164">
        <v>2225</v>
      </c>
      <c r="I38" s="66">
        <v>22.3</v>
      </c>
      <c r="J38" s="164">
        <v>11937</v>
      </c>
      <c r="K38" s="66">
        <v>66.099999999999994</v>
      </c>
      <c r="L38" s="66">
        <v>5.4</v>
      </c>
    </row>
    <row r="39" spans="1:12" ht="11.45" customHeight="1" x14ac:dyDescent="0.2">
      <c r="A39" s="68">
        <f>IF(D39&lt;&gt;"",COUNTA($D$14:D39),"")</f>
        <v>26</v>
      </c>
      <c r="B39" s="87" t="s">
        <v>200</v>
      </c>
      <c r="C39" s="170">
        <v>30</v>
      </c>
      <c r="D39" s="66">
        <v>-14.3</v>
      </c>
      <c r="E39" s="164">
        <v>65</v>
      </c>
      <c r="F39" s="66">
        <v>14</v>
      </c>
      <c r="G39" s="66">
        <v>2.2000000000000002</v>
      </c>
      <c r="H39" s="164">
        <v>416</v>
      </c>
      <c r="I39" s="66">
        <v>-16.600000000000001</v>
      </c>
      <c r="J39" s="164">
        <v>1045</v>
      </c>
      <c r="K39" s="66">
        <v>-3.1</v>
      </c>
      <c r="L39" s="66">
        <v>2.5</v>
      </c>
    </row>
    <row r="40" spans="1:12" ht="11.45" customHeight="1" x14ac:dyDescent="0.2">
      <c r="A40" s="68">
        <f>IF(D40&lt;&gt;"",COUNTA($D$14:D40),"")</f>
        <v>27</v>
      </c>
      <c r="B40" s="87" t="s">
        <v>201</v>
      </c>
      <c r="C40" s="170">
        <v>2251</v>
      </c>
      <c r="D40" s="66">
        <v>19.3</v>
      </c>
      <c r="E40" s="164">
        <v>3705</v>
      </c>
      <c r="F40" s="66">
        <v>9.8000000000000007</v>
      </c>
      <c r="G40" s="66">
        <v>1.6</v>
      </c>
      <c r="H40" s="164">
        <v>33024</v>
      </c>
      <c r="I40" s="66">
        <v>-7.8</v>
      </c>
      <c r="J40" s="164">
        <v>60354</v>
      </c>
      <c r="K40" s="66">
        <v>-10.3</v>
      </c>
      <c r="L40" s="66">
        <v>1.8</v>
      </c>
    </row>
    <row r="41" spans="1:12" s="91" customFormat="1" ht="11.45" customHeight="1" x14ac:dyDescent="0.2">
      <c r="A41" s="68">
        <f>IF(D41&lt;&gt;"",COUNTA($D$14:D41),"")</f>
        <v>28</v>
      </c>
      <c r="B41" s="87" t="s">
        <v>202</v>
      </c>
      <c r="C41" s="170">
        <v>1834</v>
      </c>
      <c r="D41" s="66">
        <v>-3.7</v>
      </c>
      <c r="E41" s="164">
        <v>6051</v>
      </c>
      <c r="F41" s="66">
        <v>-4.8</v>
      </c>
      <c r="G41" s="66">
        <v>3.3</v>
      </c>
      <c r="H41" s="164">
        <v>38491</v>
      </c>
      <c r="I41" s="66">
        <v>-3.8</v>
      </c>
      <c r="J41" s="164">
        <v>131131</v>
      </c>
      <c r="K41" s="66">
        <v>0.4</v>
      </c>
      <c r="L41" s="66">
        <v>3.4</v>
      </c>
    </row>
    <row r="42" spans="1:12" s="74" customFormat="1" ht="11.45" customHeight="1" x14ac:dyDescent="0.2">
      <c r="A42" s="68">
        <f>IF(D42&lt;&gt;"",COUNTA($D$14:D42),"")</f>
        <v>29</v>
      </c>
      <c r="B42" s="87" t="s">
        <v>203</v>
      </c>
      <c r="C42" s="170">
        <v>80</v>
      </c>
      <c r="D42" s="66">
        <v>-32.200000000000003</v>
      </c>
      <c r="E42" s="164">
        <v>474</v>
      </c>
      <c r="F42" s="66">
        <v>11.8</v>
      </c>
      <c r="G42" s="66">
        <v>5.9</v>
      </c>
      <c r="H42" s="164">
        <v>1844</v>
      </c>
      <c r="I42" s="66">
        <v>41</v>
      </c>
      <c r="J42" s="164">
        <v>7437</v>
      </c>
      <c r="K42" s="66">
        <v>2.8</v>
      </c>
      <c r="L42" s="66">
        <v>4</v>
      </c>
    </row>
    <row r="43" spans="1:12" ht="11.45" customHeight="1" x14ac:dyDescent="0.2">
      <c r="A43" s="68">
        <f>IF(D43&lt;&gt;"",COUNTA($D$14:D43),"")</f>
        <v>30</v>
      </c>
      <c r="B43" s="87" t="s">
        <v>204</v>
      </c>
      <c r="C43" s="170">
        <v>16</v>
      </c>
      <c r="D43" s="66">
        <v>-33.299999999999997</v>
      </c>
      <c r="E43" s="164">
        <v>66</v>
      </c>
      <c r="F43" s="66">
        <v>-38.9</v>
      </c>
      <c r="G43" s="66">
        <v>4.0999999999999996</v>
      </c>
      <c r="H43" s="164">
        <v>642</v>
      </c>
      <c r="I43" s="66">
        <v>21.1</v>
      </c>
      <c r="J43" s="164">
        <v>2508</v>
      </c>
      <c r="K43" s="66">
        <v>133.69999999999999</v>
      </c>
      <c r="L43" s="66">
        <v>3.9</v>
      </c>
    </row>
    <row r="44" spans="1:12" ht="11.45" customHeight="1" x14ac:dyDescent="0.2">
      <c r="A44" s="68">
        <f>IF(D44&lt;&gt;"",COUNTA($D$14:D44),"")</f>
        <v>31</v>
      </c>
      <c r="B44" s="87" t="s">
        <v>205</v>
      </c>
      <c r="C44" s="170">
        <v>309</v>
      </c>
      <c r="D44" s="66">
        <v>12.8</v>
      </c>
      <c r="E44" s="164">
        <v>816</v>
      </c>
      <c r="F44" s="66">
        <v>-26.9</v>
      </c>
      <c r="G44" s="66">
        <v>2.6</v>
      </c>
      <c r="H44" s="164">
        <v>3989</v>
      </c>
      <c r="I44" s="66">
        <v>8.3000000000000007</v>
      </c>
      <c r="J44" s="164">
        <v>12332</v>
      </c>
      <c r="K44" s="66">
        <v>14.3</v>
      </c>
      <c r="L44" s="66">
        <v>3.1</v>
      </c>
    </row>
    <row r="45" spans="1:12" ht="11.45" customHeight="1" x14ac:dyDescent="0.2">
      <c r="A45" s="68">
        <f>IF(D45&lt;&gt;"",COUNTA($D$14:D45),"")</f>
        <v>32</v>
      </c>
      <c r="B45" s="87" t="s">
        <v>206</v>
      </c>
      <c r="C45" s="170">
        <v>418</v>
      </c>
      <c r="D45" s="66">
        <v>-20.2</v>
      </c>
      <c r="E45" s="164">
        <v>1057</v>
      </c>
      <c r="F45" s="66">
        <v>-22.8</v>
      </c>
      <c r="G45" s="66">
        <v>2.5</v>
      </c>
      <c r="H45" s="164">
        <v>13101</v>
      </c>
      <c r="I45" s="66">
        <v>-1.3</v>
      </c>
      <c r="J45" s="164">
        <v>42850</v>
      </c>
      <c r="K45" s="66">
        <v>5.6</v>
      </c>
      <c r="L45" s="66">
        <v>3.3</v>
      </c>
    </row>
    <row r="46" spans="1:12" ht="11.45" customHeight="1" x14ac:dyDescent="0.2">
      <c r="A46" s="68">
        <f>IF(D46&lt;&gt;"",COUNTA($D$14:D46),"")</f>
        <v>33</v>
      </c>
      <c r="B46" s="87" t="s">
        <v>207</v>
      </c>
      <c r="C46" s="170">
        <v>65</v>
      </c>
      <c r="D46" s="66">
        <v>-27</v>
      </c>
      <c r="E46" s="164">
        <v>199</v>
      </c>
      <c r="F46" s="66">
        <v>-17.399999999999999</v>
      </c>
      <c r="G46" s="66">
        <v>3.1</v>
      </c>
      <c r="H46" s="164">
        <v>567</v>
      </c>
      <c r="I46" s="66">
        <v>-15.9</v>
      </c>
      <c r="J46" s="164">
        <v>1403</v>
      </c>
      <c r="K46" s="66">
        <v>-49.8</v>
      </c>
      <c r="L46" s="66">
        <v>2.5</v>
      </c>
    </row>
    <row r="47" spans="1:12" ht="11.45" customHeight="1" x14ac:dyDescent="0.2">
      <c r="A47" s="68">
        <f>IF(D47&lt;&gt;"",COUNTA($D$14:D47),"")</f>
        <v>34</v>
      </c>
      <c r="B47" s="87" t="s">
        <v>208</v>
      </c>
      <c r="C47" s="170">
        <v>90</v>
      </c>
      <c r="D47" s="66">
        <v>-5.3</v>
      </c>
      <c r="E47" s="164">
        <v>163</v>
      </c>
      <c r="F47" s="66">
        <v>-30</v>
      </c>
      <c r="G47" s="66">
        <v>1.8</v>
      </c>
      <c r="H47" s="164">
        <v>1232</v>
      </c>
      <c r="I47" s="66">
        <v>19.100000000000001</v>
      </c>
      <c r="J47" s="164">
        <v>3797</v>
      </c>
      <c r="K47" s="66">
        <v>54.9</v>
      </c>
      <c r="L47" s="66">
        <v>3.1</v>
      </c>
    </row>
    <row r="48" spans="1:12" ht="11.45" customHeight="1" x14ac:dyDescent="0.2">
      <c r="A48" s="68">
        <f>IF(D48&lt;&gt;"",COUNTA($D$14:D48),"")</f>
        <v>35</v>
      </c>
      <c r="B48" s="87" t="s">
        <v>209</v>
      </c>
      <c r="C48" s="170">
        <v>83</v>
      </c>
      <c r="D48" s="66">
        <v>-24.5</v>
      </c>
      <c r="E48" s="164">
        <v>778</v>
      </c>
      <c r="F48" s="66">
        <v>35.799999999999997</v>
      </c>
      <c r="G48" s="66">
        <v>9.4</v>
      </c>
      <c r="H48" s="164">
        <v>1453</v>
      </c>
      <c r="I48" s="66">
        <v>1.5</v>
      </c>
      <c r="J48" s="164">
        <v>7859</v>
      </c>
      <c r="K48" s="66">
        <v>13.3</v>
      </c>
      <c r="L48" s="66">
        <v>5.4</v>
      </c>
    </row>
    <row r="49" spans="1:12" ht="11.45" customHeight="1" x14ac:dyDescent="0.2">
      <c r="A49" s="68">
        <f>IF(D49&lt;&gt;"",COUNTA($D$14:D49),"")</f>
        <v>36</v>
      </c>
      <c r="B49" s="87" t="s">
        <v>210</v>
      </c>
      <c r="C49" s="170">
        <v>297</v>
      </c>
      <c r="D49" s="66">
        <v>-19.5</v>
      </c>
      <c r="E49" s="164">
        <v>766</v>
      </c>
      <c r="F49" s="66">
        <v>-7.4</v>
      </c>
      <c r="G49" s="66">
        <v>2.6</v>
      </c>
      <c r="H49" s="164">
        <v>6015</v>
      </c>
      <c r="I49" s="66">
        <v>-3.1</v>
      </c>
      <c r="J49" s="164">
        <v>15555</v>
      </c>
      <c r="K49" s="66">
        <v>6.2</v>
      </c>
      <c r="L49" s="66">
        <v>2.6</v>
      </c>
    </row>
    <row r="50" spans="1:12" ht="11.45" customHeight="1" x14ac:dyDescent="0.2">
      <c r="A50" s="68">
        <f>IF(D50&lt;&gt;"",COUNTA($D$14:D50),"")</f>
        <v>37</v>
      </c>
      <c r="B50" s="87" t="s">
        <v>211</v>
      </c>
      <c r="C50" s="170">
        <v>14</v>
      </c>
      <c r="D50" s="66">
        <v>600</v>
      </c>
      <c r="E50" s="164">
        <v>41</v>
      </c>
      <c r="F50" s="66">
        <v>583.29999999999995</v>
      </c>
      <c r="G50" s="66">
        <v>2.9</v>
      </c>
      <c r="H50" s="164">
        <v>106</v>
      </c>
      <c r="I50" s="66">
        <v>27.7</v>
      </c>
      <c r="J50" s="164">
        <v>214</v>
      </c>
      <c r="K50" s="66">
        <v>0.9</v>
      </c>
      <c r="L50" s="66">
        <v>2</v>
      </c>
    </row>
    <row r="51" spans="1:12" ht="21.95" customHeight="1" x14ac:dyDescent="0.2">
      <c r="A51" s="68">
        <f>IF(D51&lt;&gt;"",COUNTA($D$14:D51),"")</f>
        <v>38</v>
      </c>
      <c r="B51" s="87" t="s">
        <v>212</v>
      </c>
      <c r="C51" s="170">
        <v>800</v>
      </c>
      <c r="D51" s="66">
        <v>-8.1999999999999993</v>
      </c>
      <c r="E51" s="164">
        <v>2357</v>
      </c>
      <c r="F51" s="66">
        <v>0.5</v>
      </c>
      <c r="G51" s="66">
        <v>3</v>
      </c>
      <c r="H51" s="164">
        <v>9881</v>
      </c>
      <c r="I51" s="66">
        <v>17.7</v>
      </c>
      <c r="J51" s="164">
        <v>28494</v>
      </c>
      <c r="K51" s="66">
        <v>20.8</v>
      </c>
      <c r="L51" s="66">
        <v>2.9</v>
      </c>
    </row>
    <row r="52" spans="1:12" ht="20.100000000000001" customHeight="1" x14ac:dyDescent="0.2">
      <c r="A52" s="68">
        <f>IF(D52&lt;&gt;"",COUNTA($D$14:D52),"")</f>
        <v>39</v>
      </c>
      <c r="B52" s="85" t="s">
        <v>213</v>
      </c>
      <c r="C52" s="171">
        <v>110</v>
      </c>
      <c r="D52" s="113">
        <v>18.3</v>
      </c>
      <c r="E52" s="165">
        <v>402</v>
      </c>
      <c r="F52" s="113">
        <v>67.5</v>
      </c>
      <c r="G52" s="113">
        <v>3.7</v>
      </c>
      <c r="H52" s="165">
        <v>898</v>
      </c>
      <c r="I52" s="113">
        <v>-0.6</v>
      </c>
      <c r="J52" s="165">
        <v>2747</v>
      </c>
      <c r="K52" s="113">
        <v>22.1</v>
      </c>
      <c r="L52" s="113">
        <v>3.1</v>
      </c>
    </row>
    <row r="53" spans="1:12" ht="11.45" customHeight="1" x14ac:dyDescent="0.2">
      <c r="A53" s="68">
        <f>IF(D53&lt;&gt;"",COUNTA($D$14:D53),"")</f>
        <v>40</v>
      </c>
      <c r="B53" s="87" t="s">
        <v>214</v>
      </c>
      <c r="C53" s="170">
        <v>14</v>
      </c>
      <c r="D53" s="66">
        <v>-22.2</v>
      </c>
      <c r="E53" s="164">
        <v>123</v>
      </c>
      <c r="F53" s="66">
        <v>186</v>
      </c>
      <c r="G53" s="66">
        <v>8.8000000000000007</v>
      </c>
      <c r="H53" s="164">
        <v>127</v>
      </c>
      <c r="I53" s="66">
        <v>-23</v>
      </c>
      <c r="J53" s="164">
        <v>580</v>
      </c>
      <c r="K53" s="66">
        <v>51</v>
      </c>
      <c r="L53" s="66">
        <v>4.5999999999999996</v>
      </c>
    </row>
    <row r="54" spans="1:12" ht="21.95" customHeight="1" x14ac:dyDescent="0.2">
      <c r="A54" s="68">
        <f>IF(D54&lt;&gt;"",COUNTA($D$14:D54),"")</f>
        <v>41</v>
      </c>
      <c r="B54" s="87" t="s">
        <v>215</v>
      </c>
      <c r="C54" s="170">
        <v>96</v>
      </c>
      <c r="D54" s="66">
        <v>28</v>
      </c>
      <c r="E54" s="164">
        <v>279</v>
      </c>
      <c r="F54" s="66">
        <v>41.6</v>
      </c>
      <c r="G54" s="66">
        <v>2.9</v>
      </c>
      <c r="H54" s="164">
        <v>771</v>
      </c>
      <c r="I54" s="66">
        <v>4.5</v>
      </c>
      <c r="J54" s="164">
        <v>2167</v>
      </c>
      <c r="K54" s="66">
        <v>16.100000000000001</v>
      </c>
      <c r="L54" s="66">
        <v>2.8</v>
      </c>
    </row>
    <row r="55" spans="1:12" ht="20.100000000000001" customHeight="1" x14ac:dyDescent="0.2">
      <c r="A55" s="68">
        <f>IF(D55&lt;&gt;"",COUNTA($D$14:D55),"")</f>
        <v>42</v>
      </c>
      <c r="B55" s="85" t="s">
        <v>216</v>
      </c>
      <c r="C55" s="171">
        <v>369</v>
      </c>
      <c r="D55" s="113">
        <v>-1.9</v>
      </c>
      <c r="E55" s="165">
        <v>884</v>
      </c>
      <c r="F55" s="113">
        <v>9</v>
      </c>
      <c r="G55" s="113">
        <v>2.4</v>
      </c>
      <c r="H55" s="165">
        <v>4280</v>
      </c>
      <c r="I55" s="113">
        <v>-12.7</v>
      </c>
      <c r="J55" s="165">
        <v>9900</v>
      </c>
      <c r="K55" s="113">
        <v>-12.3</v>
      </c>
      <c r="L55" s="113">
        <v>2.2999999999999998</v>
      </c>
    </row>
    <row r="56" spans="1:12" ht="11.45" customHeight="1" x14ac:dyDescent="0.2">
      <c r="A56" s="68">
        <f>IF(D56&lt;&gt;"",COUNTA($D$14:D56),"")</f>
        <v>43</v>
      </c>
      <c r="B56" s="87" t="s">
        <v>217</v>
      </c>
      <c r="C56" s="170">
        <v>28</v>
      </c>
      <c r="D56" s="66">
        <v>-24.3</v>
      </c>
      <c r="E56" s="164">
        <v>72</v>
      </c>
      <c r="F56" s="66">
        <v>-35.1</v>
      </c>
      <c r="G56" s="66">
        <v>2.6</v>
      </c>
      <c r="H56" s="164">
        <v>464</v>
      </c>
      <c r="I56" s="66">
        <v>8.9</v>
      </c>
      <c r="J56" s="164">
        <v>1022</v>
      </c>
      <c r="K56" s="66">
        <v>-4.5999999999999996</v>
      </c>
      <c r="L56" s="66">
        <v>2.2000000000000002</v>
      </c>
    </row>
    <row r="57" spans="1:12" ht="11.45" customHeight="1" x14ac:dyDescent="0.2">
      <c r="A57" s="68">
        <f>IF(D57&lt;&gt;"",COUNTA($D$14:D57),"")</f>
        <v>44</v>
      </c>
      <c r="B57" s="87" t="s">
        <v>218</v>
      </c>
      <c r="C57" s="170">
        <v>67</v>
      </c>
      <c r="D57" s="66">
        <v>-18.3</v>
      </c>
      <c r="E57" s="164">
        <v>135</v>
      </c>
      <c r="F57" s="66">
        <v>-21.1</v>
      </c>
      <c r="G57" s="66">
        <v>2</v>
      </c>
      <c r="H57" s="164">
        <v>785</v>
      </c>
      <c r="I57" s="66">
        <v>-45.1</v>
      </c>
      <c r="J57" s="164">
        <v>1388</v>
      </c>
      <c r="K57" s="66">
        <v>-45.4</v>
      </c>
      <c r="L57" s="66">
        <v>1.8</v>
      </c>
    </row>
    <row r="58" spans="1:12" ht="11.45" customHeight="1" x14ac:dyDescent="0.2">
      <c r="A58" s="68">
        <f>IF(D58&lt;&gt;"",COUNTA($D$14:D58),"")</f>
        <v>45</v>
      </c>
      <c r="B58" s="87" t="s">
        <v>219</v>
      </c>
      <c r="C58" s="170">
        <v>24</v>
      </c>
      <c r="D58" s="66">
        <v>-56.4</v>
      </c>
      <c r="E58" s="164">
        <v>48</v>
      </c>
      <c r="F58" s="66">
        <v>-30.4</v>
      </c>
      <c r="G58" s="66">
        <v>2</v>
      </c>
      <c r="H58" s="164">
        <v>437</v>
      </c>
      <c r="I58" s="66">
        <v>3.3</v>
      </c>
      <c r="J58" s="164">
        <v>1017</v>
      </c>
      <c r="K58" s="66">
        <v>7.5</v>
      </c>
      <c r="L58" s="66">
        <v>2.2999999999999998</v>
      </c>
    </row>
    <row r="59" spans="1:12" ht="11.45" customHeight="1" x14ac:dyDescent="0.2">
      <c r="A59" s="68">
        <f>IF(D59&lt;&gt;"",COUNTA($D$14:D59),"")</f>
        <v>46</v>
      </c>
      <c r="B59" s="87" t="s">
        <v>220</v>
      </c>
      <c r="C59" s="170">
        <v>59</v>
      </c>
      <c r="D59" s="66">
        <v>43.9</v>
      </c>
      <c r="E59" s="164">
        <v>175</v>
      </c>
      <c r="F59" s="66">
        <v>59.1</v>
      </c>
      <c r="G59" s="66">
        <v>3</v>
      </c>
      <c r="H59" s="164">
        <v>674</v>
      </c>
      <c r="I59" s="66">
        <v>22.1</v>
      </c>
      <c r="J59" s="164">
        <v>1616</v>
      </c>
      <c r="K59" s="66">
        <v>9.5</v>
      </c>
      <c r="L59" s="66">
        <v>2.4</v>
      </c>
    </row>
    <row r="60" spans="1:12" ht="11.45" customHeight="1" x14ac:dyDescent="0.2">
      <c r="A60" s="68">
        <f>IF(D60&lt;&gt;"",COUNTA($D$14:D60),"")</f>
        <v>47</v>
      </c>
      <c r="B60" s="87" t="s">
        <v>221</v>
      </c>
      <c r="C60" s="170">
        <v>35</v>
      </c>
      <c r="D60" s="66">
        <v>84.2</v>
      </c>
      <c r="E60" s="164">
        <v>61</v>
      </c>
      <c r="F60" s="66">
        <v>32.6</v>
      </c>
      <c r="G60" s="66">
        <v>1.7</v>
      </c>
      <c r="H60" s="164">
        <v>348</v>
      </c>
      <c r="I60" s="66">
        <v>8.1</v>
      </c>
      <c r="J60" s="164">
        <v>947</v>
      </c>
      <c r="K60" s="66">
        <v>30.1</v>
      </c>
      <c r="L60" s="66">
        <v>2.7</v>
      </c>
    </row>
    <row r="61" spans="1:12" ht="11.45" customHeight="1" x14ac:dyDescent="0.2">
      <c r="A61" s="68">
        <f>IF(D61&lt;&gt;"",COUNTA($D$14:D61),"")</f>
        <v>48</v>
      </c>
      <c r="B61" s="87" t="s">
        <v>222</v>
      </c>
      <c r="C61" s="170">
        <v>12</v>
      </c>
      <c r="D61" s="66">
        <v>33.299999999999997</v>
      </c>
      <c r="E61" s="164">
        <v>19</v>
      </c>
      <c r="F61" s="66">
        <v>72.7</v>
      </c>
      <c r="G61" s="66">
        <v>1.6</v>
      </c>
      <c r="H61" s="164">
        <v>179</v>
      </c>
      <c r="I61" s="66">
        <v>2.9</v>
      </c>
      <c r="J61" s="164">
        <v>393</v>
      </c>
      <c r="K61" s="66">
        <v>34.1</v>
      </c>
      <c r="L61" s="66">
        <v>2.2000000000000002</v>
      </c>
    </row>
    <row r="62" spans="1:12" ht="11.45" customHeight="1" x14ac:dyDescent="0.2">
      <c r="A62" s="68">
        <f>IF(D62&lt;&gt;"",COUNTA($D$14:D62),"")</f>
        <v>49</v>
      </c>
      <c r="B62" s="87" t="s">
        <v>223</v>
      </c>
      <c r="C62" s="170">
        <v>20</v>
      </c>
      <c r="D62" s="66">
        <v>122.2</v>
      </c>
      <c r="E62" s="164">
        <v>24</v>
      </c>
      <c r="F62" s="66">
        <v>71.400000000000006</v>
      </c>
      <c r="G62" s="66">
        <v>1.2</v>
      </c>
      <c r="H62" s="164">
        <v>182</v>
      </c>
      <c r="I62" s="66">
        <v>18.2</v>
      </c>
      <c r="J62" s="164">
        <v>289</v>
      </c>
      <c r="K62" s="66">
        <v>-28.6</v>
      </c>
      <c r="L62" s="66">
        <v>1.6</v>
      </c>
    </row>
    <row r="63" spans="1:12" ht="21.95" customHeight="1" x14ac:dyDescent="0.2">
      <c r="A63" s="68">
        <f>IF(D63&lt;&gt;"",COUNTA($D$14:D63),"")</f>
        <v>50</v>
      </c>
      <c r="B63" s="87" t="s">
        <v>224</v>
      </c>
      <c r="C63" s="170">
        <v>124</v>
      </c>
      <c r="D63" s="66" t="s">
        <v>444</v>
      </c>
      <c r="E63" s="164">
        <v>350</v>
      </c>
      <c r="F63" s="66">
        <v>25.4</v>
      </c>
      <c r="G63" s="66">
        <v>2.8</v>
      </c>
      <c r="H63" s="164">
        <v>1211</v>
      </c>
      <c r="I63" s="66">
        <v>-14.9</v>
      </c>
      <c r="J63" s="164">
        <v>3228</v>
      </c>
      <c r="K63" s="66">
        <v>-15.5</v>
      </c>
      <c r="L63" s="66">
        <v>2.7</v>
      </c>
    </row>
    <row r="64" spans="1:12" ht="20.100000000000001" customHeight="1" x14ac:dyDescent="0.2">
      <c r="A64" s="68">
        <f>IF(D64&lt;&gt;"",COUNTA($D$14:D64),"")</f>
        <v>51</v>
      </c>
      <c r="B64" s="85" t="s">
        <v>225</v>
      </c>
      <c r="C64" s="171">
        <v>1260</v>
      </c>
      <c r="D64" s="113">
        <v>28.7</v>
      </c>
      <c r="E64" s="165">
        <v>3117</v>
      </c>
      <c r="F64" s="113">
        <v>16.5</v>
      </c>
      <c r="G64" s="113">
        <v>2.5</v>
      </c>
      <c r="H64" s="165">
        <v>12266</v>
      </c>
      <c r="I64" s="113">
        <v>14.3</v>
      </c>
      <c r="J64" s="165">
        <v>32151</v>
      </c>
      <c r="K64" s="113">
        <v>28</v>
      </c>
      <c r="L64" s="113">
        <v>2.6</v>
      </c>
    </row>
    <row r="65" spans="1:12" ht="11.45" customHeight="1" x14ac:dyDescent="0.2">
      <c r="A65" s="68">
        <f>IF(D65&lt;&gt;"",COUNTA($D$14:D65),"")</f>
        <v>52</v>
      </c>
      <c r="B65" s="87" t="s">
        <v>226</v>
      </c>
      <c r="C65" s="170">
        <v>74</v>
      </c>
      <c r="D65" s="66">
        <v>-42.2</v>
      </c>
      <c r="E65" s="164">
        <v>425</v>
      </c>
      <c r="F65" s="66">
        <v>41.7</v>
      </c>
      <c r="G65" s="66">
        <v>5.7</v>
      </c>
      <c r="H65" s="164">
        <v>1164</v>
      </c>
      <c r="I65" s="66">
        <v>6.1</v>
      </c>
      <c r="J65" s="164">
        <v>4845</v>
      </c>
      <c r="K65" s="66">
        <v>58</v>
      </c>
      <c r="L65" s="66">
        <v>4.2</v>
      </c>
    </row>
    <row r="66" spans="1:12" ht="11.45" customHeight="1" x14ac:dyDescent="0.2">
      <c r="A66" s="68">
        <f>IF(D66&lt;&gt;"",COUNTA($D$14:D66),"")</f>
        <v>53</v>
      </c>
      <c r="B66" s="87" t="s">
        <v>227</v>
      </c>
      <c r="C66" s="170">
        <v>1079</v>
      </c>
      <c r="D66" s="66">
        <v>50.5</v>
      </c>
      <c r="E66" s="164">
        <v>2407</v>
      </c>
      <c r="F66" s="66">
        <v>19.3</v>
      </c>
      <c r="G66" s="66">
        <v>2.2000000000000002</v>
      </c>
      <c r="H66" s="164">
        <v>9733</v>
      </c>
      <c r="I66" s="66">
        <v>23.5</v>
      </c>
      <c r="J66" s="164">
        <v>23910</v>
      </c>
      <c r="K66" s="66">
        <v>30.8</v>
      </c>
      <c r="L66" s="66">
        <v>2.5</v>
      </c>
    </row>
    <row r="67" spans="1:12" ht="21.95" customHeight="1" x14ac:dyDescent="0.2">
      <c r="A67" s="68">
        <f>IF(D67&lt;&gt;"",COUNTA($D$14:D67),"")</f>
        <v>54</v>
      </c>
      <c r="B67" s="87" t="s">
        <v>228</v>
      </c>
      <c r="C67" s="170">
        <v>6</v>
      </c>
      <c r="D67" s="66">
        <v>200</v>
      </c>
      <c r="E67" s="164">
        <v>17</v>
      </c>
      <c r="F67" s="66">
        <v>112.5</v>
      </c>
      <c r="G67" s="66">
        <v>2.8</v>
      </c>
      <c r="H67" s="164">
        <v>76</v>
      </c>
      <c r="I67" s="66">
        <v>-19.100000000000001</v>
      </c>
      <c r="J67" s="164">
        <v>161</v>
      </c>
      <c r="K67" s="66">
        <v>-1.2</v>
      </c>
      <c r="L67" s="66">
        <v>2.1</v>
      </c>
    </row>
    <row r="68" spans="1:12" ht="11.45" customHeight="1" x14ac:dyDescent="0.2">
      <c r="A68" s="68">
        <f>IF(D68&lt;&gt;"",COUNTA($D$14:D68),"")</f>
        <v>55</v>
      </c>
      <c r="B68" s="87" t="s">
        <v>229</v>
      </c>
      <c r="C68" s="170">
        <v>24</v>
      </c>
      <c r="D68" s="66">
        <v>-47.8</v>
      </c>
      <c r="E68" s="164">
        <v>56</v>
      </c>
      <c r="F68" s="66">
        <v>-45.1</v>
      </c>
      <c r="G68" s="66">
        <v>2.2999999999999998</v>
      </c>
      <c r="H68" s="164">
        <v>365</v>
      </c>
      <c r="I68" s="66">
        <v>-32.700000000000003</v>
      </c>
      <c r="J68" s="164">
        <v>840</v>
      </c>
      <c r="K68" s="66">
        <v>-37.799999999999997</v>
      </c>
      <c r="L68" s="66">
        <v>2.2999999999999998</v>
      </c>
    </row>
    <row r="69" spans="1:12" ht="11.45" customHeight="1" x14ac:dyDescent="0.2">
      <c r="A69" s="68">
        <f>IF(D69&lt;&gt;"",COUNTA($D$14:D69),"")</f>
        <v>56</v>
      </c>
      <c r="B69" s="87" t="s">
        <v>230</v>
      </c>
      <c r="C69" s="170">
        <v>22</v>
      </c>
      <c r="D69" s="66">
        <v>-35.299999999999997</v>
      </c>
      <c r="E69" s="164">
        <v>38</v>
      </c>
      <c r="F69" s="66">
        <v>-43.3</v>
      </c>
      <c r="G69" s="66">
        <v>1.7</v>
      </c>
      <c r="H69" s="164">
        <v>401</v>
      </c>
      <c r="I69" s="66">
        <v>-23.9</v>
      </c>
      <c r="J69" s="164">
        <v>852</v>
      </c>
      <c r="K69" s="66">
        <v>-7.2</v>
      </c>
      <c r="L69" s="66">
        <v>2.1</v>
      </c>
    </row>
    <row r="70" spans="1:12" ht="21.95" customHeight="1" x14ac:dyDescent="0.2">
      <c r="A70" s="68">
        <f>IF(D70&lt;&gt;"",COUNTA($D$14:D70),"")</f>
        <v>57</v>
      </c>
      <c r="B70" s="87" t="s">
        <v>231</v>
      </c>
      <c r="C70" s="170">
        <v>55</v>
      </c>
      <c r="D70" s="66">
        <v>5.8</v>
      </c>
      <c r="E70" s="164">
        <v>174</v>
      </c>
      <c r="F70" s="66">
        <v>-3.9</v>
      </c>
      <c r="G70" s="66">
        <v>3.2</v>
      </c>
      <c r="H70" s="164">
        <v>527</v>
      </c>
      <c r="I70" s="66">
        <v>-10.8</v>
      </c>
      <c r="J70" s="164">
        <v>1543</v>
      </c>
      <c r="K70" s="66">
        <v>15.4</v>
      </c>
      <c r="L70" s="66">
        <v>2.9</v>
      </c>
    </row>
    <row r="71" spans="1:12" ht="20.100000000000001" customHeight="1" x14ac:dyDescent="0.2">
      <c r="A71" s="68">
        <f>IF(D71&lt;&gt;"",COUNTA($D$14:D71),"")</f>
        <v>58</v>
      </c>
      <c r="B71" s="85" t="s">
        <v>232</v>
      </c>
      <c r="C71" s="171">
        <v>85</v>
      </c>
      <c r="D71" s="113">
        <v>-32</v>
      </c>
      <c r="E71" s="165">
        <v>212</v>
      </c>
      <c r="F71" s="113">
        <v>-7.8</v>
      </c>
      <c r="G71" s="113">
        <v>2.5</v>
      </c>
      <c r="H71" s="165">
        <v>1097</v>
      </c>
      <c r="I71" s="113">
        <v>-18.399999999999999</v>
      </c>
      <c r="J71" s="165">
        <v>2430</v>
      </c>
      <c r="K71" s="113">
        <v>-13.1</v>
      </c>
      <c r="L71" s="113">
        <v>2.2000000000000002</v>
      </c>
    </row>
    <row r="72" spans="1:12" ht="11.45" customHeight="1" x14ac:dyDescent="0.2">
      <c r="A72" s="68">
        <f>IF(D72&lt;&gt;"",COUNTA($D$14:D72),"")</f>
        <v>59</v>
      </c>
      <c r="B72" s="87" t="s">
        <v>233</v>
      </c>
      <c r="C72" s="170">
        <v>69</v>
      </c>
      <c r="D72" s="66">
        <v>-8</v>
      </c>
      <c r="E72" s="164">
        <v>154</v>
      </c>
      <c r="F72" s="66">
        <v>-7.8</v>
      </c>
      <c r="G72" s="66">
        <v>2.2000000000000002</v>
      </c>
      <c r="H72" s="164">
        <v>916</v>
      </c>
      <c r="I72" s="66">
        <v>-10.3</v>
      </c>
      <c r="J72" s="164">
        <v>2025</v>
      </c>
      <c r="K72" s="66">
        <v>-6.2</v>
      </c>
      <c r="L72" s="66">
        <v>2.2000000000000002</v>
      </c>
    </row>
    <row r="73" spans="1:12" ht="11.45" customHeight="1" x14ac:dyDescent="0.2">
      <c r="A73" s="68">
        <f>IF(D73&lt;&gt;"",COUNTA($D$14:D73),"")</f>
        <v>60</v>
      </c>
      <c r="B73" s="87" t="s">
        <v>234</v>
      </c>
      <c r="C73" s="170">
        <v>16</v>
      </c>
      <c r="D73" s="66">
        <v>-68</v>
      </c>
      <c r="E73" s="164">
        <v>58</v>
      </c>
      <c r="F73" s="66">
        <v>-7.9</v>
      </c>
      <c r="G73" s="66">
        <v>3.6</v>
      </c>
      <c r="H73" s="164">
        <v>181</v>
      </c>
      <c r="I73" s="66">
        <v>-44</v>
      </c>
      <c r="J73" s="164">
        <v>405</v>
      </c>
      <c r="K73" s="66">
        <v>-36.5</v>
      </c>
      <c r="L73" s="66">
        <v>2.2000000000000002</v>
      </c>
    </row>
    <row r="74" spans="1:12" ht="20.100000000000001" customHeight="1" x14ac:dyDescent="0.2">
      <c r="A74" s="68">
        <f>IF(D74&lt;&gt;"",COUNTA($D$14:D74),"")</f>
        <v>61</v>
      </c>
      <c r="B74" s="85" t="s">
        <v>235</v>
      </c>
      <c r="C74" s="171">
        <v>151</v>
      </c>
      <c r="D74" s="113">
        <v>-94.1</v>
      </c>
      <c r="E74" s="165">
        <v>344</v>
      </c>
      <c r="F74" s="113">
        <v>-94</v>
      </c>
      <c r="G74" s="113">
        <v>2.2999999999999998</v>
      </c>
      <c r="H74" s="165">
        <v>6233</v>
      </c>
      <c r="I74" s="113">
        <v>-67.900000000000006</v>
      </c>
      <c r="J74" s="165">
        <v>18672</v>
      </c>
      <c r="K74" s="113">
        <v>-59.2</v>
      </c>
      <c r="L74" s="113">
        <v>3</v>
      </c>
    </row>
    <row r="75" spans="1:12" ht="11.45" customHeight="1" x14ac:dyDescent="0.2"/>
    <row r="76" spans="1:12" ht="11.45" customHeight="1" x14ac:dyDescent="0.2"/>
    <row r="77" spans="1:12" ht="11.45" customHeight="1" x14ac:dyDescent="0.2"/>
    <row r="78" spans="1:12" ht="11.45" customHeight="1" x14ac:dyDescent="0.2"/>
    <row r="79" spans="1:12" ht="11.45" customHeight="1" x14ac:dyDescent="0.2"/>
    <row r="80" spans="1: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151"/>
  <sheetViews>
    <sheetView zoomScale="140" zoomScaleNormal="140" workbookViewId="0">
      <pane xSplit="2" ySplit="12" topLeftCell="C13" activePane="bottomRight" state="frozen"/>
      <selection activeCell="H3" sqref="H3:L3"/>
      <selection pane="topRight" activeCell="H3" sqref="H3:L3"/>
      <selection pane="bottomLeft" activeCell="H3" sqref="H3:L3"/>
      <selection pane="bottomRight" activeCell="C13" sqref="C13"/>
    </sheetView>
  </sheetViews>
  <sheetFormatPr baseColWidth="10" defaultColWidth="9.140625" defaultRowHeight="11.25" x14ac:dyDescent="0.2"/>
  <cols>
    <col min="1" max="1" width="3" style="52" customWidth="1"/>
    <col min="2" max="2" width="19.85546875" style="67" customWidth="1"/>
    <col min="3" max="3" width="6.85546875" style="67" bestFit="1" customWidth="1"/>
    <col min="4" max="4" width="6.5703125" style="72" bestFit="1" customWidth="1"/>
    <col min="5" max="5" width="7.140625" style="67" bestFit="1" customWidth="1"/>
    <col min="6" max="6" width="6.7109375" style="72" customWidth="1"/>
    <col min="7" max="7" width="6.140625" style="72" customWidth="1"/>
    <col min="8" max="8" width="8.42578125" style="67" bestFit="1" customWidth="1"/>
    <col min="9" max="9" width="6.28515625" style="72" customWidth="1"/>
    <col min="10" max="10" width="8.42578125" style="67" bestFit="1" customWidth="1"/>
    <col min="11" max="12" width="6.28515625" style="72" customWidth="1"/>
    <col min="13" max="205" width="9.140625" style="52"/>
    <col min="206" max="206" width="3.7109375" style="52" customWidth="1"/>
    <col min="207" max="207" width="21.28515625" style="52" customWidth="1"/>
    <col min="208" max="208" width="6.85546875" style="52" customWidth="1"/>
    <col min="209" max="209" width="5.7109375" style="52" customWidth="1"/>
    <col min="210" max="210" width="7.5703125" style="52" customWidth="1"/>
    <col min="211" max="212" width="5.7109375" style="52" customWidth="1"/>
    <col min="213" max="213" width="8.28515625" style="52" customWidth="1"/>
    <col min="214" max="214" width="6.28515625" style="52" customWidth="1"/>
    <col min="215" max="215" width="8.42578125" style="52" customWidth="1"/>
    <col min="216" max="216" width="6.28515625" style="52" customWidth="1"/>
    <col min="217" max="217" width="5.7109375" style="52" customWidth="1"/>
    <col min="218" max="461" width="9.140625" style="52"/>
    <col min="462" max="462" width="3.7109375" style="52" customWidth="1"/>
    <col min="463" max="463" width="21.28515625" style="52" customWidth="1"/>
    <col min="464" max="464" width="6.85546875" style="52" customWidth="1"/>
    <col min="465" max="465" width="5.7109375" style="52" customWidth="1"/>
    <col min="466" max="466" width="7.5703125" style="52" customWidth="1"/>
    <col min="467" max="468" width="5.7109375" style="52" customWidth="1"/>
    <col min="469" max="469" width="8.28515625" style="52" customWidth="1"/>
    <col min="470" max="470" width="6.28515625" style="52" customWidth="1"/>
    <col min="471" max="471" width="8.42578125" style="52" customWidth="1"/>
    <col min="472" max="472" width="6.28515625" style="52" customWidth="1"/>
    <col min="473" max="473" width="5.7109375" style="52" customWidth="1"/>
    <col min="474" max="717" width="9.140625" style="52"/>
    <col min="718" max="718" width="3.7109375" style="52" customWidth="1"/>
    <col min="719" max="719" width="21.28515625" style="52" customWidth="1"/>
    <col min="720" max="720" width="6.85546875" style="52" customWidth="1"/>
    <col min="721" max="721" width="5.7109375" style="52" customWidth="1"/>
    <col min="722" max="722" width="7.5703125" style="52" customWidth="1"/>
    <col min="723" max="724" width="5.7109375" style="52" customWidth="1"/>
    <col min="725" max="725" width="8.28515625" style="52" customWidth="1"/>
    <col min="726" max="726" width="6.28515625" style="52" customWidth="1"/>
    <col min="727" max="727" width="8.42578125" style="52" customWidth="1"/>
    <col min="728" max="728" width="6.28515625" style="52" customWidth="1"/>
    <col min="729" max="729" width="5.7109375" style="52" customWidth="1"/>
    <col min="730" max="973" width="9.140625" style="52"/>
    <col min="974" max="974" width="3.7109375" style="52" customWidth="1"/>
    <col min="975" max="975" width="21.28515625" style="52" customWidth="1"/>
    <col min="976" max="976" width="6.85546875" style="52" customWidth="1"/>
    <col min="977" max="977" width="5.7109375" style="52" customWidth="1"/>
    <col min="978" max="978" width="7.5703125" style="52" customWidth="1"/>
    <col min="979" max="980" width="5.7109375" style="52" customWidth="1"/>
    <col min="981" max="981" width="8.28515625" style="52" customWidth="1"/>
    <col min="982" max="982" width="6.28515625" style="52" customWidth="1"/>
    <col min="983" max="983" width="8.42578125" style="52" customWidth="1"/>
    <col min="984" max="984" width="6.28515625" style="52" customWidth="1"/>
    <col min="985" max="985" width="5.7109375" style="52" customWidth="1"/>
    <col min="986" max="1229" width="9.140625" style="52"/>
    <col min="1230" max="1230" width="3.7109375" style="52" customWidth="1"/>
    <col min="1231" max="1231" width="21.28515625" style="52" customWidth="1"/>
    <col min="1232" max="1232" width="6.85546875" style="52" customWidth="1"/>
    <col min="1233" max="1233" width="5.7109375" style="52" customWidth="1"/>
    <col min="1234" max="1234" width="7.5703125" style="52" customWidth="1"/>
    <col min="1235" max="1236" width="5.7109375" style="52" customWidth="1"/>
    <col min="1237" max="1237" width="8.28515625" style="52" customWidth="1"/>
    <col min="1238" max="1238" width="6.28515625" style="52" customWidth="1"/>
    <col min="1239" max="1239" width="8.42578125" style="52" customWidth="1"/>
    <col min="1240" max="1240" width="6.28515625" style="52" customWidth="1"/>
    <col min="1241" max="1241" width="5.7109375" style="52" customWidth="1"/>
    <col min="1242" max="1485" width="9.140625" style="52"/>
    <col min="1486" max="1486" width="3.7109375" style="52" customWidth="1"/>
    <col min="1487" max="1487" width="21.28515625" style="52" customWidth="1"/>
    <col min="1488" max="1488" width="6.85546875" style="52" customWidth="1"/>
    <col min="1489" max="1489" width="5.7109375" style="52" customWidth="1"/>
    <col min="1490" max="1490" width="7.5703125" style="52" customWidth="1"/>
    <col min="1491" max="1492" width="5.7109375" style="52" customWidth="1"/>
    <col min="1493" max="1493" width="8.28515625" style="52" customWidth="1"/>
    <col min="1494" max="1494" width="6.28515625" style="52" customWidth="1"/>
    <col min="1495" max="1495" width="8.42578125" style="52" customWidth="1"/>
    <col min="1496" max="1496" width="6.28515625" style="52" customWidth="1"/>
    <col min="1497" max="1497" width="5.7109375" style="52" customWidth="1"/>
    <col min="1498" max="1741" width="9.140625" style="52"/>
    <col min="1742" max="1742" width="3.7109375" style="52" customWidth="1"/>
    <col min="1743" max="1743" width="21.28515625" style="52" customWidth="1"/>
    <col min="1744" max="1744" width="6.85546875" style="52" customWidth="1"/>
    <col min="1745" max="1745" width="5.7109375" style="52" customWidth="1"/>
    <col min="1746" max="1746" width="7.5703125" style="52" customWidth="1"/>
    <col min="1747" max="1748" width="5.7109375" style="52" customWidth="1"/>
    <col min="1749" max="1749" width="8.28515625" style="52" customWidth="1"/>
    <col min="1750" max="1750" width="6.28515625" style="52" customWidth="1"/>
    <col min="1751" max="1751" width="8.42578125" style="52" customWidth="1"/>
    <col min="1752" max="1752" width="6.28515625" style="52" customWidth="1"/>
    <col min="1753" max="1753" width="5.7109375" style="52" customWidth="1"/>
    <col min="1754" max="1997" width="9.140625" style="52"/>
    <col min="1998" max="1998" width="3.7109375" style="52" customWidth="1"/>
    <col min="1999" max="1999" width="21.28515625" style="52" customWidth="1"/>
    <col min="2000" max="2000" width="6.85546875" style="52" customWidth="1"/>
    <col min="2001" max="2001" width="5.7109375" style="52" customWidth="1"/>
    <col min="2002" max="2002" width="7.5703125" style="52" customWidth="1"/>
    <col min="2003" max="2004" width="5.7109375" style="52" customWidth="1"/>
    <col min="2005" max="2005" width="8.28515625" style="52" customWidth="1"/>
    <col min="2006" max="2006" width="6.28515625" style="52" customWidth="1"/>
    <col min="2007" max="2007" width="8.42578125" style="52" customWidth="1"/>
    <col min="2008" max="2008" width="6.28515625" style="52" customWidth="1"/>
    <col min="2009" max="2009" width="5.7109375" style="52" customWidth="1"/>
    <col min="2010" max="2253" width="9.140625" style="52"/>
    <col min="2254" max="2254" width="3.7109375" style="52" customWidth="1"/>
    <col min="2255" max="2255" width="21.28515625" style="52" customWidth="1"/>
    <col min="2256" max="2256" width="6.85546875" style="52" customWidth="1"/>
    <col min="2257" max="2257" width="5.7109375" style="52" customWidth="1"/>
    <col min="2258" max="2258" width="7.5703125" style="52" customWidth="1"/>
    <col min="2259" max="2260" width="5.7109375" style="52" customWidth="1"/>
    <col min="2261" max="2261" width="8.28515625" style="52" customWidth="1"/>
    <col min="2262" max="2262" width="6.28515625" style="52" customWidth="1"/>
    <col min="2263" max="2263" width="8.42578125" style="52" customWidth="1"/>
    <col min="2264" max="2264" width="6.28515625" style="52" customWidth="1"/>
    <col min="2265" max="2265" width="5.7109375" style="52" customWidth="1"/>
    <col min="2266" max="2509" width="9.140625" style="52"/>
    <col min="2510" max="2510" width="3.7109375" style="52" customWidth="1"/>
    <col min="2511" max="2511" width="21.28515625" style="52" customWidth="1"/>
    <col min="2512" max="2512" width="6.85546875" style="52" customWidth="1"/>
    <col min="2513" max="2513" width="5.7109375" style="52" customWidth="1"/>
    <col min="2514" max="2514" width="7.5703125" style="52" customWidth="1"/>
    <col min="2515" max="2516" width="5.7109375" style="52" customWidth="1"/>
    <col min="2517" max="2517" width="8.28515625" style="52" customWidth="1"/>
    <col min="2518" max="2518" width="6.28515625" style="52" customWidth="1"/>
    <col min="2519" max="2519" width="8.42578125" style="52" customWidth="1"/>
    <col min="2520" max="2520" width="6.28515625" style="52" customWidth="1"/>
    <col min="2521" max="2521" width="5.7109375" style="52" customWidth="1"/>
    <col min="2522" max="2765" width="9.140625" style="52"/>
    <col min="2766" max="2766" width="3.7109375" style="52" customWidth="1"/>
    <col min="2767" max="2767" width="21.28515625" style="52" customWidth="1"/>
    <col min="2768" max="2768" width="6.85546875" style="52" customWidth="1"/>
    <col min="2769" max="2769" width="5.7109375" style="52" customWidth="1"/>
    <col min="2770" max="2770" width="7.5703125" style="52" customWidth="1"/>
    <col min="2771" max="2772" width="5.7109375" style="52" customWidth="1"/>
    <col min="2773" max="2773" width="8.28515625" style="52" customWidth="1"/>
    <col min="2774" max="2774" width="6.28515625" style="52" customWidth="1"/>
    <col min="2775" max="2775" width="8.42578125" style="52" customWidth="1"/>
    <col min="2776" max="2776" width="6.28515625" style="52" customWidth="1"/>
    <col min="2777" max="2777" width="5.7109375" style="52" customWidth="1"/>
    <col min="2778" max="3021" width="9.140625" style="52"/>
    <col min="3022" max="3022" width="3.7109375" style="52" customWidth="1"/>
    <col min="3023" max="3023" width="21.28515625" style="52" customWidth="1"/>
    <col min="3024" max="3024" width="6.85546875" style="52" customWidth="1"/>
    <col min="3025" max="3025" width="5.7109375" style="52" customWidth="1"/>
    <col min="3026" max="3026" width="7.5703125" style="52" customWidth="1"/>
    <col min="3027" max="3028" width="5.7109375" style="52" customWidth="1"/>
    <col min="3029" max="3029" width="8.28515625" style="52" customWidth="1"/>
    <col min="3030" max="3030" width="6.28515625" style="52" customWidth="1"/>
    <col min="3031" max="3031" width="8.42578125" style="52" customWidth="1"/>
    <col min="3032" max="3032" width="6.28515625" style="52" customWidth="1"/>
    <col min="3033" max="3033" width="5.7109375" style="52" customWidth="1"/>
    <col min="3034" max="3277" width="9.140625" style="52"/>
    <col min="3278" max="3278" width="3.7109375" style="52" customWidth="1"/>
    <col min="3279" max="3279" width="21.28515625" style="52" customWidth="1"/>
    <col min="3280" max="3280" width="6.85546875" style="52" customWidth="1"/>
    <col min="3281" max="3281" width="5.7109375" style="52" customWidth="1"/>
    <col min="3282" max="3282" width="7.5703125" style="52" customWidth="1"/>
    <col min="3283" max="3284" width="5.7109375" style="52" customWidth="1"/>
    <col min="3285" max="3285" width="8.28515625" style="52" customWidth="1"/>
    <col min="3286" max="3286" width="6.28515625" style="52" customWidth="1"/>
    <col min="3287" max="3287" width="8.42578125" style="52" customWidth="1"/>
    <col min="3288" max="3288" width="6.28515625" style="52" customWidth="1"/>
    <col min="3289" max="3289" width="5.7109375" style="52" customWidth="1"/>
    <col min="3290" max="3533" width="9.140625" style="52"/>
    <col min="3534" max="3534" width="3.7109375" style="52" customWidth="1"/>
    <col min="3535" max="3535" width="21.28515625" style="52" customWidth="1"/>
    <col min="3536" max="3536" width="6.85546875" style="52" customWidth="1"/>
    <col min="3537" max="3537" width="5.7109375" style="52" customWidth="1"/>
    <col min="3538" max="3538" width="7.5703125" style="52" customWidth="1"/>
    <col min="3539" max="3540" width="5.7109375" style="52" customWidth="1"/>
    <col min="3541" max="3541" width="8.28515625" style="52" customWidth="1"/>
    <col min="3542" max="3542" width="6.28515625" style="52" customWidth="1"/>
    <col min="3543" max="3543" width="8.42578125" style="52" customWidth="1"/>
    <col min="3544" max="3544" width="6.28515625" style="52" customWidth="1"/>
    <col min="3545" max="3545" width="5.7109375" style="52" customWidth="1"/>
    <col min="3546" max="3789" width="9.140625" style="52"/>
    <col min="3790" max="3790" width="3.7109375" style="52" customWidth="1"/>
    <col min="3791" max="3791" width="21.28515625" style="52" customWidth="1"/>
    <col min="3792" max="3792" width="6.85546875" style="52" customWidth="1"/>
    <col min="3793" max="3793" width="5.7109375" style="52" customWidth="1"/>
    <col min="3794" max="3794" width="7.5703125" style="52" customWidth="1"/>
    <col min="3795" max="3796" width="5.7109375" style="52" customWidth="1"/>
    <col min="3797" max="3797" width="8.28515625" style="52" customWidth="1"/>
    <col min="3798" max="3798" width="6.28515625" style="52" customWidth="1"/>
    <col min="3799" max="3799" width="8.42578125" style="52" customWidth="1"/>
    <col min="3800" max="3800" width="6.28515625" style="52" customWidth="1"/>
    <col min="3801" max="3801" width="5.7109375" style="52" customWidth="1"/>
    <col min="3802" max="4045" width="9.140625" style="52"/>
    <col min="4046" max="4046" width="3.7109375" style="52" customWidth="1"/>
    <col min="4047" max="4047" width="21.28515625" style="52" customWidth="1"/>
    <col min="4048" max="4048" width="6.85546875" style="52" customWidth="1"/>
    <col min="4049" max="4049" width="5.7109375" style="52" customWidth="1"/>
    <col min="4050" max="4050" width="7.5703125" style="52" customWidth="1"/>
    <col min="4051" max="4052" width="5.7109375" style="52" customWidth="1"/>
    <col min="4053" max="4053" width="8.28515625" style="52" customWidth="1"/>
    <col min="4054" max="4054" width="6.28515625" style="52" customWidth="1"/>
    <col min="4055" max="4055" width="8.42578125" style="52" customWidth="1"/>
    <col min="4056" max="4056" width="6.28515625" style="52" customWidth="1"/>
    <col min="4057" max="4057" width="5.7109375" style="52" customWidth="1"/>
    <col min="4058" max="4301" width="9.140625" style="52"/>
    <col min="4302" max="4302" width="3.7109375" style="52" customWidth="1"/>
    <col min="4303" max="4303" width="21.28515625" style="52" customWidth="1"/>
    <col min="4304" max="4304" width="6.85546875" style="52" customWidth="1"/>
    <col min="4305" max="4305" width="5.7109375" style="52" customWidth="1"/>
    <col min="4306" max="4306" width="7.5703125" style="52" customWidth="1"/>
    <col min="4307" max="4308" width="5.7109375" style="52" customWidth="1"/>
    <col min="4309" max="4309" width="8.28515625" style="52" customWidth="1"/>
    <col min="4310" max="4310" width="6.28515625" style="52" customWidth="1"/>
    <col min="4311" max="4311" width="8.42578125" style="52" customWidth="1"/>
    <col min="4312" max="4312" width="6.28515625" style="52" customWidth="1"/>
    <col min="4313" max="4313" width="5.7109375" style="52" customWidth="1"/>
    <col min="4314" max="4557" width="9.140625" style="52"/>
    <col min="4558" max="4558" width="3.7109375" style="52" customWidth="1"/>
    <col min="4559" max="4559" width="21.28515625" style="52" customWidth="1"/>
    <col min="4560" max="4560" width="6.85546875" style="52" customWidth="1"/>
    <col min="4561" max="4561" width="5.7109375" style="52" customWidth="1"/>
    <col min="4562" max="4562" width="7.5703125" style="52" customWidth="1"/>
    <col min="4563" max="4564" width="5.7109375" style="52" customWidth="1"/>
    <col min="4565" max="4565" width="8.28515625" style="52" customWidth="1"/>
    <col min="4566" max="4566" width="6.28515625" style="52" customWidth="1"/>
    <col min="4567" max="4567" width="8.42578125" style="52" customWidth="1"/>
    <col min="4568" max="4568" width="6.28515625" style="52" customWidth="1"/>
    <col min="4569" max="4569" width="5.7109375" style="52" customWidth="1"/>
    <col min="4570" max="4813" width="9.140625" style="52"/>
    <col min="4814" max="4814" width="3.7109375" style="52" customWidth="1"/>
    <col min="4815" max="4815" width="21.28515625" style="52" customWidth="1"/>
    <col min="4816" max="4816" width="6.85546875" style="52" customWidth="1"/>
    <col min="4817" max="4817" width="5.7109375" style="52" customWidth="1"/>
    <col min="4818" max="4818" width="7.5703125" style="52" customWidth="1"/>
    <col min="4819" max="4820" width="5.7109375" style="52" customWidth="1"/>
    <col min="4821" max="4821" width="8.28515625" style="52" customWidth="1"/>
    <col min="4822" max="4822" width="6.28515625" style="52" customWidth="1"/>
    <col min="4823" max="4823" width="8.42578125" style="52" customWidth="1"/>
    <col min="4824" max="4824" width="6.28515625" style="52" customWidth="1"/>
    <col min="4825" max="4825" width="5.7109375" style="52" customWidth="1"/>
    <col min="4826" max="5069" width="9.140625" style="52"/>
    <col min="5070" max="5070" width="3.7109375" style="52" customWidth="1"/>
    <col min="5071" max="5071" width="21.28515625" style="52" customWidth="1"/>
    <col min="5072" max="5072" width="6.85546875" style="52" customWidth="1"/>
    <col min="5073" max="5073" width="5.7109375" style="52" customWidth="1"/>
    <col min="5074" max="5074" width="7.5703125" style="52" customWidth="1"/>
    <col min="5075" max="5076" width="5.7109375" style="52" customWidth="1"/>
    <col min="5077" max="5077" width="8.28515625" style="52" customWidth="1"/>
    <col min="5078" max="5078" width="6.28515625" style="52" customWidth="1"/>
    <col min="5079" max="5079" width="8.42578125" style="52" customWidth="1"/>
    <col min="5080" max="5080" width="6.28515625" style="52" customWidth="1"/>
    <col min="5081" max="5081" width="5.7109375" style="52" customWidth="1"/>
    <col min="5082" max="5325" width="9.140625" style="52"/>
    <col min="5326" max="5326" width="3.7109375" style="52" customWidth="1"/>
    <col min="5327" max="5327" width="21.28515625" style="52" customWidth="1"/>
    <col min="5328" max="5328" width="6.85546875" style="52" customWidth="1"/>
    <col min="5329" max="5329" width="5.7109375" style="52" customWidth="1"/>
    <col min="5330" max="5330" width="7.5703125" style="52" customWidth="1"/>
    <col min="5331" max="5332" width="5.7109375" style="52" customWidth="1"/>
    <col min="5333" max="5333" width="8.28515625" style="52" customWidth="1"/>
    <col min="5334" max="5334" width="6.28515625" style="52" customWidth="1"/>
    <col min="5335" max="5335" width="8.42578125" style="52" customWidth="1"/>
    <col min="5336" max="5336" width="6.28515625" style="52" customWidth="1"/>
    <col min="5337" max="5337" width="5.7109375" style="52" customWidth="1"/>
    <col min="5338" max="5581" width="9.140625" style="52"/>
    <col min="5582" max="5582" width="3.7109375" style="52" customWidth="1"/>
    <col min="5583" max="5583" width="21.28515625" style="52" customWidth="1"/>
    <col min="5584" max="5584" width="6.85546875" style="52" customWidth="1"/>
    <col min="5585" max="5585" width="5.7109375" style="52" customWidth="1"/>
    <col min="5586" max="5586" width="7.5703125" style="52" customWidth="1"/>
    <col min="5587" max="5588" width="5.7109375" style="52" customWidth="1"/>
    <col min="5589" max="5589" width="8.28515625" style="52" customWidth="1"/>
    <col min="5590" max="5590" width="6.28515625" style="52" customWidth="1"/>
    <col min="5591" max="5591" width="8.42578125" style="52" customWidth="1"/>
    <col min="5592" max="5592" width="6.28515625" style="52" customWidth="1"/>
    <col min="5593" max="5593" width="5.7109375" style="52" customWidth="1"/>
    <col min="5594" max="5837" width="9.140625" style="52"/>
    <col min="5838" max="5838" width="3.7109375" style="52" customWidth="1"/>
    <col min="5839" max="5839" width="21.28515625" style="52" customWidth="1"/>
    <col min="5840" max="5840" width="6.85546875" style="52" customWidth="1"/>
    <col min="5841" max="5841" width="5.7109375" style="52" customWidth="1"/>
    <col min="5842" max="5842" width="7.5703125" style="52" customWidth="1"/>
    <col min="5843" max="5844" width="5.7109375" style="52" customWidth="1"/>
    <col min="5845" max="5845" width="8.28515625" style="52" customWidth="1"/>
    <col min="5846" max="5846" width="6.28515625" style="52" customWidth="1"/>
    <col min="5847" max="5847" width="8.42578125" style="52" customWidth="1"/>
    <col min="5848" max="5848" width="6.28515625" style="52" customWidth="1"/>
    <col min="5849" max="5849" width="5.7109375" style="52" customWidth="1"/>
    <col min="5850" max="6093" width="9.140625" style="52"/>
    <col min="6094" max="6094" width="3.7109375" style="52" customWidth="1"/>
    <col min="6095" max="6095" width="21.28515625" style="52" customWidth="1"/>
    <col min="6096" max="6096" width="6.85546875" style="52" customWidth="1"/>
    <col min="6097" max="6097" width="5.7109375" style="52" customWidth="1"/>
    <col min="6098" max="6098" width="7.5703125" style="52" customWidth="1"/>
    <col min="6099" max="6100" width="5.7109375" style="52" customWidth="1"/>
    <col min="6101" max="6101" width="8.28515625" style="52" customWidth="1"/>
    <col min="6102" max="6102" width="6.28515625" style="52" customWidth="1"/>
    <col min="6103" max="6103" width="8.42578125" style="52" customWidth="1"/>
    <col min="6104" max="6104" width="6.28515625" style="52" customWidth="1"/>
    <col min="6105" max="6105" width="5.7109375" style="52" customWidth="1"/>
    <col min="6106" max="6349" width="9.140625" style="52"/>
    <col min="6350" max="6350" width="3.7109375" style="52" customWidth="1"/>
    <col min="6351" max="6351" width="21.28515625" style="52" customWidth="1"/>
    <col min="6352" max="6352" width="6.85546875" style="52" customWidth="1"/>
    <col min="6353" max="6353" width="5.7109375" style="52" customWidth="1"/>
    <col min="6354" max="6354" width="7.5703125" style="52" customWidth="1"/>
    <col min="6355" max="6356" width="5.7109375" style="52" customWidth="1"/>
    <col min="6357" max="6357" width="8.28515625" style="52" customWidth="1"/>
    <col min="6358" max="6358" width="6.28515625" style="52" customWidth="1"/>
    <col min="6359" max="6359" width="8.42578125" style="52" customWidth="1"/>
    <col min="6360" max="6360" width="6.28515625" style="52" customWidth="1"/>
    <col min="6361" max="6361" width="5.7109375" style="52" customWidth="1"/>
    <col min="6362" max="6605" width="9.140625" style="52"/>
    <col min="6606" max="6606" width="3.7109375" style="52" customWidth="1"/>
    <col min="6607" max="6607" width="21.28515625" style="52" customWidth="1"/>
    <col min="6608" max="6608" width="6.85546875" style="52" customWidth="1"/>
    <col min="6609" max="6609" width="5.7109375" style="52" customWidth="1"/>
    <col min="6610" max="6610" width="7.5703125" style="52" customWidth="1"/>
    <col min="6611" max="6612" width="5.7109375" style="52" customWidth="1"/>
    <col min="6613" max="6613" width="8.28515625" style="52" customWidth="1"/>
    <col min="6614" max="6614" width="6.28515625" style="52" customWidth="1"/>
    <col min="6615" max="6615" width="8.42578125" style="52" customWidth="1"/>
    <col min="6616" max="6616" width="6.28515625" style="52" customWidth="1"/>
    <col min="6617" max="6617" width="5.7109375" style="52" customWidth="1"/>
    <col min="6618" max="6861" width="9.140625" style="52"/>
    <col min="6862" max="6862" width="3.7109375" style="52" customWidth="1"/>
    <col min="6863" max="6863" width="21.28515625" style="52" customWidth="1"/>
    <col min="6864" max="6864" width="6.85546875" style="52" customWidth="1"/>
    <col min="6865" max="6865" width="5.7109375" style="52" customWidth="1"/>
    <col min="6866" max="6866" width="7.5703125" style="52" customWidth="1"/>
    <col min="6867" max="6868" width="5.7109375" style="52" customWidth="1"/>
    <col min="6869" max="6869" width="8.28515625" style="52" customWidth="1"/>
    <col min="6870" max="6870" width="6.28515625" style="52" customWidth="1"/>
    <col min="6871" max="6871" width="8.42578125" style="52" customWidth="1"/>
    <col min="6872" max="6872" width="6.28515625" style="52" customWidth="1"/>
    <col min="6873" max="6873" width="5.7109375" style="52" customWidth="1"/>
    <col min="6874" max="7117" width="9.140625" style="52"/>
    <col min="7118" max="7118" width="3.7109375" style="52" customWidth="1"/>
    <col min="7119" max="7119" width="21.28515625" style="52" customWidth="1"/>
    <col min="7120" max="7120" width="6.85546875" style="52" customWidth="1"/>
    <col min="7121" max="7121" width="5.7109375" style="52" customWidth="1"/>
    <col min="7122" max="7122" width="7.5703125" style="52" customWidth="1"/>
    <col min="7123" max="7124" width="5.7109375" style="52" customWidth="1"/>
    <col min="7125" max="7125" width="8.28515625" style="52" customWidth="1"/>
    <col min="7126" max="7126" width="6.28515625" style="52" customWidth="1"/>
    <col min="7127" max="7127" width="8.42578125" style="52" customWidth="1"/>
    <col min="7128" max="7128" width="6.28515625" style="52" customWidth="1"/>
    <col min="7129" max="7129" width="5.7109375" style="52" customWidth="1"/>
    <col min="7130" max="7373" width="9.140625" style="52"/>
    <col min="7374" max="7374" width="3.7109375" style="52" customWidth="1"/>
    <col min="7375" max="7375" width="21.28515625" style="52" customWidth="1"/>
    <col min="7376" max="7376" width="6.85546875" style="52" customWidth="1"/>
    <col min="7377" max="7377" width="5.7109375" style="52" customWidth="1"/>
    <col min="7378" max="7378" width="7.5703125" style="52" customWidth="1"/>
    <col min="7379" max="7380" width="5.7109375" style="52" customWidth="1"/>
    <col min="7381" max="7381" width="8.28515625" style="52" customWidth="1"/>
    <col min="7382" max="7382" width="6.28515625" style="52" customWidth="1"/>
    <col min="7383" max="7383" width="8.42578125" style="52" customWidth="1"/>
    <col min="7384" max="7384" width="6.28515625" style="52" customWidth="1"/>
    <col min="7385" max="7385" width="5.7109375" style="52" customWidth="1"/>
    <col min="7386" max="7629" width="9.140625" style="52"/>
    <col min="7630" max="7630" width="3.7109375" style="52" customWidth="1"/>
    <col min="7631" max="7631" width="21.28515625" style="52" customWidth="1"/>
    <col min="7632" max="7632" width="6.85546875" style="52" customWidth="1"/>
    <col min="7633" max="7633" width="5.7109375" style="52" customWidth="1"/>
    <col min="7634" max="7634" width="7.5703125" style="52" customWidth="1"/>
    <col min="7635" max="7636" width="5.7109375" style="52" customWidth="1"/>
    <col min="7637" max="7637" width="8.28515625" style="52" customWidth="1"/>
    <col min="7638" max="7638" width="6.28515625" style="52" customWidth="1"/>
    <col min="7639" max="7639" width="8.42578125" style="52" customWidth="1"/>
    <col min="7640" max="7640" width="6.28515625" style="52" customWidth="1"/>
    <col min="7641" max="7641" width="5.7109375" style="52" customWidth="1"/>
    <col min="7642" max="7885" width="9.140625" style="52"/>
    <col min="7886" max="7886" width="3.7109375" style="52" customWidth="1"/>
    <col min="7887" max="7887" width="21.28515625" style="52" customWidth="1"/>
    <col min="7888" max="7888" width="6.85546875" style="52" customWidth="1"/>
    <col min="7889" max="7889" width="5.7109375" style="52" customWidth="1"/>
    <col min="7890" max="7890" width="7.5703125" style="52" customWidth="1"/>
    <col min="7891" max="7892" width="5.7109375" style="52" customWidth="1"/>
    <col min="7893" max="7893" width="8.28515625" style="52" customWidth="1"/>
    <col min="7894" max="7894" width="6.28515625" style="52" customWidth="1"/>
    <col min="7895" max="7895" width="8.42578125" style="52" customWidth="1"/>
    <col min="7896" max="7896" width="6.28515625" style="52" customWidth="1"/>
    <col min="7897" max="7897" width="5.7109375" style="52" customWidth="1"/>
    <col min="7898" max="8141" width="9.140625" style="52"/>
    <col min="8142" max="8142" width="3.7109375" style="52" customWidth="1"/>
    <col min="8143" max="8143" width="21.28515625" style="52" customWidth="1"/>
    <col min="8144" max="8144" width="6.85546875" style="52" customWidth="1"/>
    <col min="8145" max="8145" width="5.7109375" style="52" customWidth="1"/>
    <col min="8146" max="8146" width="7.5703125" style="52" customWidth="1"/>
    <col min="8147" max="8148" width="5.7109375" style="52" customWidth="1"/>
    <col min="8149" max="8149" width="8.28515625" style="52" customWidth="1"/>
    <col min="8150" max="8150" width="6.28515625" style="52" customWidth="1"/>
    <col min="8151" max="8151" width="8.42578125" style="52" customWidth="1"/>
    <col min="8152" max="8152" width="6.28515625" style="52" customWidth="1"/>
    <col min="8153" max="8153" width="5.7109375" style="52" customWidth="1"/>
    <col min="8154" max="8397" width="9.140625" style="52"/>
    <col min="8398" max="8398" width="3.7109375" style="52" customWidth="1"/>
    <col min="8399" max="8399" width="21.28515625" style="52" customWidth="1"/>
    <col min="8400" max="8400" width="6.85546875" style="52" customWidth="1"/>
    <col min="8401" max="8401" width="5.7109375" style="52" customWidth="1"/>
    <col min="8402" max="8402" width="7.5703125" style="52" customWidth="1"/>
    <col min="8403" max="8404" width="5.7109375" style="52" customWidth="1"/>
    <col min="8405" max="8405" width="8.28515625" style="52" customWidth="1"/>
    <col min="8406" max="8406" width="6.28515625" style="52" customWidth="1"/>
    <col min="8407" max="8407" width="8.42578125" style="52" customWidth="1"/>
    <col min="8408" max="8408" width="6.28515625" style="52" customWidth="1"/>
    <col min="8409" max="8409" width="5.7109375" style="52" customWidth="1"/>
    <col min="8410" max="8653" width="9.140625" style="52"/>
    <col min="8654" max="8654" width="3.7109375" style="52" customWidth="1"/>
    <col min="8655" max="8655" width="21.28515625" style="52" customWidth="1"/>
    <col min="8656" max="8656" width="6.85546875" style="52" customWidth="1"/>
    <col min="8657" max="8657" width="5.7109375" style="52" customWidth="1"/>
    <col min="8658" max="8658" width="7.5703125" style="52" customWidth="1"/>
    <col min="8659" max="8660" width="5.7109375" style="52" customWidth="1"/>
    <col min="8661" max="8661" width="8.28515625" style="52" customWidth="1"/>
    <col min="8662" max="8662" width="6.28515625" style="52" customWidth="1"/>
    <col min="8663" max="8663" width="8.42578125" style="52" customWidth="1"/>
    <col min="8664" max="8664" width="6.28515625" style="52" customWidth="1"/>
    <col min="8665" max="8665" width="5.7109375" style="52" customWidth="1"/>
    <col min="8666" max="8909" width="9.140625" style="52"/>
    <col min="8910" max="8910" width="3.7109375" style="52" customWidth="1"/>
    <col min="8911" max="8911" width="21.28515625" style="52" customWidth="1"/>
    <col min="8912" max="8912" width="6.85546875" style="52" customWidth="1"/>
    <col min="8913" max="8913" width="5.7109375" style="52" customWidth="1"/>
    <col min="8914" max="8914" width="7.5703125" style="52" customWidth="1"/>
    <col min="8915" max="8916" width="5.7109375" style="52" customWidth="1"/>
    <col min="8917" max="8917" width="8.28515625" style="52" customWidth="1"/>
    <col min="8918" max="8918" width="6.28515625" style="52" customWidth="1"/>
    <col min="8919" max="8919" width="8.42578125" style="52" customWidth="1"/>
    <col min="8920" max="8920" width="6.28515625" style="52" customWidth="1"/>
    <col min="8921" max="8921" width="5.7109375" style="52" customWidth="1"/>
    <col min="8922" max="9165" width="9.140625" style="52"/>
    <col min="9166" max="9166" width="3.7109375" style="52" customWidth="1"/>
    <col min="9167" max="9167" width="21.28515625" style="52" customWidth="1"/>
    <col min="9168" max="9168" width="6.85546875" style="52" customWidth="1"/>
    <col min="9169" max="9169" width="5.7109375" style="52" customWidth="1"/>
    <col min="9170" max="9170" width="7.5703125" style="52" customWidth="1"/>
    <col min="9171" max="9172" width="5.7109375" style="52" customWidth="1"/>
    <col min="9173" max="9173" width="8.28515625" style="52" customWidth="1"/>
    <col min="9174" max="9174" width="6.28515625" style="52" customWidth="1"/>
    <col min="9175" max="9175" width="8.42578125" style="52" customWidth="1"/>
    <col min="9176" max="9176" width="6.28515625" style="52" customWidth="1"/>
    <col min="9177" max="9177" width="5.7109375" style="52" customWidth="1"/>
    <col min="9178" max="9421" width="9.140625" style="52"/>
    <col min="9422" max="9422" width="3.7109375" style="52" customWidth="1"/>
    <col min="9423" max="9423" width="21.28515625" style="52" customWidth="1"/>
    <col min="9424" max="9424" width="6.85546875" style="52" customWidth="1"/>
    <col min="9425" max="9425" width="5.7109375" style="52" customWidth="1"/>
    <col min="9426" max="9426" width="7.5703125" style="52" customWidth="1"/>
    <col min="9427" max="9428" width="5.7109375" style="52" customWidth="1"/>
    <col min="9429" max="9429" width="8.28515625" style="52" customWidth="1"/>
    <col min="9430" max="9430" width="6.28515625" style="52" customWidth="1"/>
    <col min="9431" max="9431" width="8.42578125" style="52" customWidth="1"/>
    <col min="9432" max="9432" width="6.28515625" style="52" customWidth="1"/>
    <col min="9433" max="9433" width="5.7109375" style="52" customWidth="1"/>
    <col min="9434" max="9677" width="9.140625" style="52"/>
    <col min="9678" max="9678" width="3.7109375" style="52" customWidth="1"/>
    <col min="9679" max="9679" width="21.28515625" style="52" customWidth="1"/>
    <col min="9680" max="9680" width="6.85546875" style="52" customWidth="1"/>
    <col min="9681" max="9681" width="5.7109375" style="52" customWidth="1"/>
    <col min="9682" max="9682" width="7.5703125" style="52" customWidth="1"/>
    <col min="9683" max="9684" width="5.7109375" style="52" customWidth="1"/>
    <col min="9685" max="9685" width="8.28515625" style="52" customWidth="1"/>
    <col min="9686" max="9686" width="6.28515625" style="52" customWidth="1"/>
    <col min="9687" max="9687" width="8.42578125" style="52" customWidth="1"/>
    <col min="9688" max="9688" width="6.28515625" style="52" customWidth="1"/>
    <col min="9689" max="9689" width="5.7109375" style="52" customWidth="1"/>
    <col min="9690" max="9933" width="9.140625" style="52"/>
    <col min="9934" max="9934" width="3.7109375" style="52" customWidth="1"/>
    <col min="9935" max="9935" width="21.28515625" style="52" customWidth="1"/>
    <col min="9936" max="9936" width="6.85546875" style="52" customWidth="1"/>
    <col min="9937" max="9937" width="5.7109375" style="52" customWidth="1"/>
    <col min="9938" max="9938" width="7.5703125" style="52" customWidth="1"/>
    <col min="9939" max="9940" width="5.7109375" style="52" customWidth="1"/>
    <col min="9941" max="9941" width="8.28515625" style="52" customWidth="1"/>
    <col min="9942" max="9942" width="6.28515625" style="52" customWidth="1"/>
    <col min="9943" max="9943" width="8.42578125" style="52" customWidth="1"/>
    <col min="9944" max="9944" width="6.28515625" style="52" customWidth="1"/>
    <col min="9945" max="9945" width="5.7109375" style="52" customWidth="1"/>
    <col min="9946" max="10189" width="9.140625" style="52"/>
    <col min="10190" max="10190" width="3.7109375" style="52" customWidth="1"/>
    <col min="10191" max="10191" width="21.28515625" style="52" customWidth="1"/>
    <col min="10192" max="10192" width="6.85546875" style="52" customWidth="1"/>
    <col min="10193" max="10193" width="5.7109375" style="52" customWidth="1"/>
    <col min="10194" max="10194" width="7.5703125" style="52" customWidth="1"/>
    <col min="10195" max="10196" width="5.7109375" style="52" customWidth="1"/>
    <col min="10197" max="10197" width="8.28515625" style="52" customWidth="1"/>
    <col min="10198" max="10198" width="6.28515625" style="52" customWidth="1"/>
    <col min="10199" max="10199" width="8.42578125" style="52" customWidth="1"/>
    <col min="10200" max="10200" width="6.28515625" style="52" customWidth="1"/>
    <col min="10201" max="10201" width="5.7109375" style="52" customWidth="1"/>
    <col min="10202" max="10445" width="9.140625" style="52"/>
    <col min="10446" max="10446" width="3.7109375" style="52" customWidth="1"/>
    <col min="10447" max="10447" width="21.28515625" style="52" customWidth="1"/>
    <col min="10448" max="10448" width="6.85546875" style="52" customWidth="1"/>
    <col min="10449" max="10449" width="5.7109375" style="52" customWidth="1"/>
    <col min="10450" max="10450" width="7.5703125" style="52" customWidth="1"/>
    <col min="10451" max="10452" width="5.7109375" style="52" customWidth="1"/>
    <col min="10453" max="10453" width="8.28515625" style="52" customWidth="1"/>
    <col min="10454" max="10454" width="6.28515625" style="52" customWidth="1"/>
    <col min="10455" max="10455" width="8.42578125" style="52" customWidth="1"/>
    <col min="10456" max="10456" width="6.28515625" style="52" customWidth="1"/>
    <col min="10457" max="10457" width="5.7109375" style="52" customWidth="1"/>
    <col min="10458" max="10701" width="9.140625" style="52"/>
    <col min="10702" max="10702" width="3.7109375" style="52" customWidth="1"/>
    <col min="10703" max="10703" width="21.28515625" style="52" customWidth="1"/>
    <col min="10704" max="10704" width="6.85546875" style="52" customWidth="1"/>
    <col min="10705" max="10705" width="5.7109375" style="52" customWidth="1"/>
    <col min="10706" max="10706" width="7.5703125" style="52" customWidth="1"/>
    <col min="10707" max="10708" width="5.7109375" style="52" customWidth="1"/>
    <col min="10709" max="10709" width="8.28515625" style="52" customWidth="1"/>
    <col min="10710" max="10710" width="6.28515625" style="52" customWidth="1"/>
    <col min="10711" max="10711" width="8.42578125" style="52" customWidth="1"/>
    <col min="10712" max="10712" width="6.28515625" style="52" customWidth="1"/>
    <col min="10713" max="10713" width="5.7109375" style="52" customWidth="1"/>
    <col min="10714" max="10957" width="9.140625" style="52"/>
    <col min="10958" max="10958" width="3.7109375" style="52" customWidth="1"/>
    <col min="10959" max="10959" width="21.28515625" style="52" customWidth="1"/>
    <col min="10960" max="10960" width="6.85546875" style="52" customWidth="1"/>
    <col min="10961" max="10961" width="5.7109375" style="52" customWidth="1"/>
    <col min="10962" max="10962" width="7.5703125" style="52" customWidth="1"/>
    <col min="10963" max="10964" width="5.7109375" style="52" customWidth="1"/>
    <col min="10965" max="10965" width="8.28515625" style="52" customWidth="1"/>
    <col min="10966" max="10966" width="6.28515625" style="52" customWidth="1"/>
    <col min="10967" max="10967" width="8.42578125" style="52" customWidth="1"/>
    <col min="10968" max="10968" width="6.28515625" style="52" customWidth="1"/>
    <col min="10969" max="10969" width="5.7109375" style="52" customWidth="1"/>
    <col min="10970" max="11213" width="9.140625" style="52"/>
    <col min="11214" max="11214" width="3.7109375" style="52" customWidth="1"/>
    <col min="11215" max="11215" width="21.28515625" style="52" customWidth="1"/>
    <col min="11216" max="11216" width="6.85546875" style="52" customWidth="1"/>
    <col min="11217" max="11217" width="5.7109375" style="52" customWidth="1"/>
    <col min="11218" max="11218" width="7.5703125" style="52" customWidth="1"/>
    <col min="11219" max="11220" width="5.7109375" style="52" customWidth="1"/>
    <col min="11221" max="11221" width="8.28515625" style="52" customWidth="1"/>
    <col min="11222" max="11222" width="6.28515625" style="52" customWidth="1"/>
    <col min="11223" max="11223" width="8.42578125" style="52" customWidth="1"/>
    <col min="11224" max="11224" width="6.28515625" style="52" customWidth="1"/>
    <col min="11225" max="11225" width="5.7109375" style="52" customWidth="1"/>
    <col min="11226" max="11469" width="9.140625" style="52"/>
    <col min="11470" max="11470" width="3.7109375" style="52" customWidth="1"/>
    <col min="11471" max="11471" width="21.28515625" style="52" customWidth="1"/>
    <col min="11472" max="11472" width="6.85546875" style="52" customWidth="1"/>
    <col min="11473" max="11473" width="5.7109375" style="52" customWidth="1"/>
    <col min="11474" max="11474" width="7.5703125" style="52" customWidth="1"/>
    <col min="11475" max="11476" width="5.7109375" style="52" customWidth="1"/>
    <col min="11477" max="11477" width="8.28515625" style="52" customWidth="1"/>
    <col min="11478" max="11478" width="6.28515625" style="52" customWidth="1"/>
    <col min="11479" max="11479" width="8.42578125" style="52" customWidth="1"/>
    <col min="11480" max="11480" width="6.28515625" style="52" customWidth="1"/>
    <col min="11481" max="11481" width="5.7109375" style="52" customWidth="1"/>
    <col min="11482" max="11725" width="9.140625" style="52"/>
    <col min="11726" max="11726" width="3.7109375" style="52" customWidth="1"/>
    <col min="11727" max="11727" width="21.28515625" style="52" customWidth="1"/>
    <col min="11728" max="11728" width="6.85546875" style="52" customWidth="1"/>
    <col min="11729" max="11729" width="5.7109375" style="52" customWidth="1"/>
    <col min="11730" max="11730" width="7.5703125" style="52" customWidth="1"/>
    <col min="11731" max="11732" width="5.7109375" style="52" customWidth="1"/>
    <col min="11733" max="11733" width="8.28515625" style="52" customWidth="1"/>
    <col min="11734" max="11734" width="6.28515625" style="52" customWidth="1"/>
    <col min="11735" max="11735" width="8.42578125" style="52" customWidth="1"/>
    <col min="11736" max="11736" width="6.28515625" style="52" customWidth="1"/>
    <col min="11737" max="11737" width="5.7109375" style="52" customWidth="1"/>
    <col min="11738" max="11981" width="9.140625" style="52"/>
    <col min="11982" max="11982" width="3.7109375" style="52" customWidth="1"/>
    <col min="11983" max="11983" width="21.28515625" style="52" customWidth="1"/>
    <col min="11984" max="11984" width="6.85546875" style="52" customWidth="1"/>
    <col min="11985" max="11985" width="5.7109375" style="52" customWidth="1"/>
    <col min="11986" max="11986" width="7.5703125" style="52" customWidth="1"/>
    <col min="11987" max="11988" width="5.7109375" style="52" customWidth="1"/>
    <col min="11989" max="11989" width="8.28515625" style="52" customWidth="1"/>
    <col min="11990" max="11990" width="6.28515625" style="52" customWidth="1"/>
    <col min="11991" max="11991" width="8.42578125" style="52" customWidth="1"/>
    <col min="11992" max="11992" width="6.28515625" style="52" customWidth="1"/>
    <col min="11993" max="11993" width="5.7109375" style="52" customWidth="1"/>
    <col min="11994" max="12237" width="9.140625" style="52"/>
    <col min="12238" max="12238" width="3.7109375" style="52" customWidth="1"/>
    <col min="12239" max="12239" width="21.28515625" style="52" customWidth="1"/>
    <col min="12240" max="12240" width="6.85546875" style="52" customWidth="1"/>
    <col min="12241" max="12241" width="5.7109375" style="52" customWidth="1"/>
    <col min="12242" max="12242" width="7.5703125" style="52" customWidth="1"/>
    <col min="12243" max="12244" width="5.7109375" style="52" customWidth="1"/>
    <col min="12245" max="12245" width="8.28515625" style="52" customWidth="1"/>
    <col min="12246" max="12246" width="6.28515625" style="52" customWidth="1"/>
    <col min="12247" max="12247" width="8.42578125" style="52" customWidth="1"/>
    <col min="12248" max="12248" width="6.28515625" style="52" customWidth="1"/>
    <col min="12249" max="12249" width="5.7109375" style="52" customWidth="1"/>
    <col min="12250" max="12493" width="9.140625" style="52"/>
    <col min="12494" max="12494" width="3.7109375" style="52" customWidth="1"/>
    <col min="12495" max="12495" width="21.28515625" style="52" customWidth="1"/>
    <col min="12496" max="12496" width="6.85546875" style="52" customWidth="1"/>
    <col min="12497" max="12497" width="5.7109375" style="52" customWidth="1"/>
    <col min="12498" max="12498" width="7.5703125" style="52" customWidth="1"/>
    <col min="12499" max="12500" width="5.7109375" style="52" customWidth="1"/>
    <col min="12501" max="12501" width="8.28515625" style="52" customWidth="1"/>
    <col min="12502" max="12502" width="6.28515625" style="52" customWidth="1"/>
    <col min="12503" max="12503" width="8.42578125" style="52" customWidth="1"/>
    <col min="12504" max="12504" width="6.28515625" style="52" customWidth="1"/>
    <col min="12505" max="12505" width="5.7109375" style="52" customWidth="1"/>
    <col min="12506" max="12749" width="9.140625" style="52"/>
    <col min="12750" max="12750" width="3.7109375" style="52" customWidth="1"/>
    <col min="12751" max="12751" width="21.28515625" style="52" customWidth="1"/>
    <col min="12752" max="12752" width="6.85546875" style="52" customWidth="1"/>
    <col min="12753" max="12753" width="5.7109375" style="52" customWidth="1"/>
    <col min="12754" max="12754" width="7.5703125" style="52" customWidth="1"/>
    <col min="12755" max="12756" width="5.7109375" style="52" customWidth="1"/>
    <col min="12757" max="12757" width="8.28515625" style="52" customWidth="1"/>
    <col min="12758" max="12758" width="6.28515625" style="52" customWidth="1"/>
    <col min="12759" max="12759" width="8.42578125" style="52" customWidth="1"/>
    <col min="12760" max="12760" width="6.28515625" style="52" customWidth="1"/>
    <col min="12761" max="12761" width="5.7109375" style="52" customWidth="1"/>
    <col min="12762" max="13005" width="9.140625" style="52"/>
    <col min="13006" max="13006" width="3.7109375" style="52" customWidth="1"/>
    <col min="13007" max="13007" width="21.28515625" style="52" customWidth="1"/>
    <col min="13008" max="13008" width="6.85546875" style="52" customWidth="1"/>
    <col min="13009" max="13009" width="5.7109375" style="52" customWidth="1"/>
    <col min="13010" max="13010" width="7.5703125" style="52" customWidth="1"/>
    <col min="13011" max="13012" width="5.7109375" style="52" customWidth="1"/>
    <col min="13013" max="13013" width="8.28515625" style="52" customWidth="1"/>
    <col min="13014" max="13014" width="6.28515625" style="52" customWidth="1"/>
    <col min="13015" max="13015" width="8.42578125" style="52" customWidth="1"/>
    <col min="13016" max="13016" width="6.28515625" style="52" customWidth="1"/>
    <col min="13017" max="13017" width="5.7109375" style="52" customWidth="1"/>
    <col min="13018" max="13261" width="9.140625" style="52"/>
    <col min="13262" max="13262" width="3.7109375" style="52" customWidth="1"/>
    <col min="13263" max="13263" width="21.28515625" style="52" customWidth="1"/>
    <col min="13264" max="13264" width="6.85546875" style="52" customWidth="1"/>
    <col min="13265" max="13265" width="5.7109375" style="52" customWidth="1"/>
    <col min="13266" max="13266" width="7.5703125" style="52" customWidth="1"/>
    <col min="13267" max="13268" width="5.7109375" style="52" customWidth="1"/>
    <col min="13269" max="13269" width="8.28515625" style="52" customWidth="1"/>
    <col min="13270" max="13270" width="6.28515625" style="52" customWidth="1"/>
    <col min="13271" max="13271" width="8.42578125" style="52" customWidth="1"/>
    <col min="13272" max="13272" width="6.28515625" style="52" customWidth="1"/>
    <col min="13273" max="13273" width="5.7109375" style="52" customWidth="1"/>
    <col min="13274" max="13517" width="9.140625" style="52"/>
    <col min="13518" max="13518" width="3.7109375" style="52" customWidth="1"/>
    <col min="13519" max="13519" width="21.28515625" style="52" customWidth="1"/>
    <col min="13520" max="13520" width="6.85546875" style="52" customWidth="1"/>
    <col min="13521" max="13521" width="5.7109375" style="52" customWidth="1"/>
    <col min="13522" max="13522" width="7.5703125" style="52" customWidth="1"/>
    <col min="13523" max="13524" width="5.7109375" style="52" customWidth="1"/>
    <col min="13525" max="13525" width="8.28515625" style="52" customWidth="1"/>
    <col min="13526" max="13526" width="6.28515625" style="52" customWidth="1"/>
    <col min="13527" max="13527" width="8.42578125" style="52" customWidth="1"/>
    <col min="13528" max="13528" width="6.28515625" style="52" customWidth="1"/>
    <col min="13529" max="13529" width="5.7109375" style="52" customWidth="1"/>
    <col min="13530" max="13773" width="9.140625" style="52"/>
    <col min="13774" max="13774" width="3.7109375" style="52" customWidth="1"/>
    <col min="13775" max="13775" width="21.28515625" style="52" customWidth="1"/>
    <col min="13776" max="13776" width="6.85546875" style="52" customWidth="1"/>
    <col min="13777" max="13777" width="5.7109375" style="52" customWidth="1"/>
    <col min="13778" max="13778" width="7.5703125" style="52" customWidth="1"/>
    <col min="13779" max="13780" width="5.7109375" style="52" customWidth="1"/>
    <col min="13781" max="13781" width="8.28515625" style="52" customWidth="1"/>
    <col min="13782" max="13782" width="6.28515625" style="52" customWidth="1"/>
    <col min="13783" max="13783" width="8.42578125" style="52" customWidth="1"/>
    <col min="13784" max="13784" width="6.28515625" style="52" customWidth="1"/>
    <col min="13785" max="13785" width="5.7109375" style="52" customWidth="1"/>
    <col min="13786" max="14029" width="9.140625" style="52"/>
    <col min="14030" max="14030" width="3.7109375" style="52" customWidth="1"/>
    <col min="14031" max="14031" width="21.28515625" style="52" customWidth="1"/>
    <col min="14032" max="14032" width="6.85546875" style="52" customWidth="1"/>
    <col min="14033" max="14033" width="5.7109375" style="52" customWidth="1"/>
    <col min="14034" max="14034" width="7.5703125" style="52" customWidth="1"/>
    <col min="14035" max="14036" width="5.7109375" style="52" customWidth="1"/>
    <col min="14037" max="14037" width="8.28515625" style="52" customWidth="1"/>
    <col min="14038" max="14038" width="6.28515625" style="52" customWidth="1"/>
    <col min="14039" max="14039" width="8.42578125" style="52" customWidth="1"/>
    <col min="14040" max="14040" width="6.28515625" style="52" customWidth="1"/>
    <col min="14041" max="14041" width="5.7109375" style="52" customWidth="1"/>
    <col min="14042" max="14285" width="9.140625" style="52"/>
    <col min="14286" max="14286" width="3.7109375" style="52" customWidth="1"/>
    <col min="14287" max="14287" width="21.28515625" style="52" customWidth="1"/>
    <col min="14288" max="14288" width="6.85546875" style="52" customWidth="1"/>
    <col min="14289" max="14289" width="5.7109375" style="52" customWidth="1"/>
    <col min="14290" max="14290" width="7.5703125" style="52" customWidth="1"/>
    <col min="14291" max="14292" width="5.7109375" style="52" customWidth="1"/>
    <col min="14293" max="14293" width="8.28515625" style="52" customWidth="1"/>
    <col min="14294" max="14294" width="6.28515625" style="52" customWidth="1"/>
    <col min="14295" max="14295" width="8.42578125" style="52" customWidth="1"/>
    <col min="14296" max="14296" width="6.28515625" style="52" customWidth="1"/>
    <col min="14297" max="14297" width="5.7109375" style="52" customWidth="1"/>
    <col min="14298" max="14541" width="9.140625" style="52"/>
    <col min="14542" max="14542" width="3.7109375" style="52" customWidth="1"/>
    <col min="14543" max="14543" width="21.28515625" style="52" customWidth="1"/>
    <col min="14544" max="14544" width="6.85546875" style="52" customWidth="1"/>
    <col min="14545" max="14545" width="5.7109375" style="52" customWidth="1"/>
    <col min="14546" max="14546" width="7.5703125" style="52" customWidth="1"/>
    <col min="14547" max="14548" width="5.7109375" style="52" customWidth="1"/>
    <col min="14549" max="14549" width="8.28515625" style="52" customWidth="1"/>
    <col min="14550" max="14550" width="6.28515625" style="52" customWidth="1"/>
    <col min="14551" max="14551" width="8.42578125" style="52" customWidth="1"/>
    <col min="14552" max="14552" width="6.28515625" style="52" customWidth="1"/>
    <col min="14553" max="14553" width="5.7109375" style="52" customWidth="1"/>
    <col min="14554" max="14797" width="9.140625" style="52"/>
    <col min="14798" max="14798" width="3.7109375" style="52" customWidth="1"/>
    <col min="14799" max="14799" width="21.28515625" style="52" customWidth="1"/>
    <col min="14800" max="14800" width="6.85546875" style="52" customWidth="1"/>
    <col min="14801" max="14801" width="5.7109375" style="52" customWidth="1"/>
    <col min="14802" max="14802" width="7.5703125" style="52" customWidth="1"/>
    <col min="14803" max="14804" width="5.7109375" style="52" customWidth="1"/>
    <col min="14805" max="14805" width="8.28515625" style="52" customWidth="1"/>
    <col min="14806" max="14806" width="6.28515625" style="52" customWidth="1"/>
    <col min="14807" max="14807" width="8.42578125" style="52" customWidth="1"/>
    <col min="14808" max="14808" width="6.28515625" style="52" customWidth="1"/>
    <col min="14809" max="14809" width="5.7109375" style="52" customWidth="1"/>
    <col min="14810" max="15053" width="9.140625" style="52"/>
    <col min="15054" max="15054" width="3.7109375" style="52" customWidth="1"/>
    <col min="15055" max="15055" width="21.28515625" style="52" customWidth="1"/>
    <col min="15056" max="15056" width="6.85546875" style="52" customWidth="1"/>
    <col min="15057" max="15057" width="5.7109375" style="52" customWidth="1"/>
    <col min="15058" max="15058" width="7.5703125" style="52" customWidth="1"/>
    <col min="15059" max="15060" width="5.7109375" style="52" customWidth="1"/>
    <col min="15061" max="15061" width="8.28515625" style="52" customWidth="1"/>
    <col min="15062" max="15062" width="6.28515625" style="52" customWidth="1"/>
    <col min="15063" max="15063" width="8.42578125" style="52" customWidth="1"/>
    <col min="15064" max="15064" width="6.28515625" style="52" customWidth="1"/>
    <col min="15065" max="15065" width="5.7109375" style="52" customWidth="1"/>
    <col min="15066" max="15309" width="9.140625" style="52"/>
    <col min="15310" max="15310" width="3.7109375" style="52" customWidth="1"/>
    <col min="15311" max="15311" width="21.28515625" style="52" customWidth="1"/>
    <col min="15312" max="15312" width="6.85546875" style="52" customWidth="1"/>
    <col min="15313" max="15313" width="5.7109375" style="52" customWidth="1"/>
    <col min="15314" max="15314" width="7.5703125" style="52" customWidth="1"/>
    <col min="15315" max="15316" width="5.7109375" style="52" customWidth="1"/>
    <col min="15317" max="15317" width="8.28515625" style="52" customWidth="1"/>
    <col min="15318" max="15318" width="6.28515625" style="52" customWidth="1"/>
    <col min="15319" max="15319" width="8.42578125" style="52" customWidth="1"/>
    <col min="15320" max="15320" width="6.28515625" style="52" customWidth="1"/>
    <col min="15321" max="15321" width="5.7109375" style="52" customWidth="1"/>
    <col min="15322" max="15565" width="9.140625" style="52"/>
    <col min="15566" max="15566" width="3.7109375" style="52" customWidth="1"/>
    <col min="15567" max="15567" width="21.28515625" style="52" customWidth="1"/>
    <col min="15568" max="15568" width="6.85546875" style="52" customWidth="1"/>
    <col min="15569" max="15569" width="5.7109375" style="52" customWidth="1"/>
    <col min="15570" max="15570" width="7.5703125" style="52" customWidth="1"/>
    <col min="15571" max="15572" width="5.7109375" style="52" customWidth="1"/>
    <col min="15573" max="15573" width="8.28515625" style="52" customWidth="1"/>
    <col min="15574" max="15574" width="6.28515625" style="52" customWidth="1"/>
    <col min="15575" max="15575" width="8.42578125" style="52" customWidth="1"/>
    <col min="15576" max="15576" width="6.28515625" style="52" customWidth="1"/>
    <col min="15577" max="15577" width="5.7109375" style="52" customWidth="1"/>
    <col min="15578" max="15821" width="9.140625" style="52"/>
    <col min="15822" max="15822" width="3.7109375" style="52" customWidth="1"/>
    <col min="15823" max="15823" width="21.28515625" style="52" customWidth="1"/>
    <col min="15824" max="15824" width="6.85546875" style="52" customWidth="1"/>
    <col min="15825" max="15825" width="5.7109375" style="52" customWidth="1"/>
    <col min="15826" max="15826" width="7.5703125" style="52" customWidth="1"/>
    <col min="15827" max="15828" width="5.7109375" style="52" customWidth="1"/>
    <col min="15829" max="15829" width="8.28515625" style="52" customWidth="1"/>
    <col min="15830" max="15830" width="6.28515625" style="52" customWidth="1"/>
    <col min="15831" max="15831" width="8.42578125" style="52" customWidth="1"/>
    <col min="15832" max="15832" width="6.28515625" style="52" customWidth="1"/>
    <col min="15833" max="15833" width="5.7109375" style="52" customWidth="1"/>
    <col min="15834" max="16077" width="9.140625" style="52"/>
    <col min="16078" max="16078" width="3.7109375" style="52" customWidth="1"/>
    <col min="16079" max="16079" width="21.28515625" style="52" customWidth="1"/>
    <col min="16080" max="16080" width="6.85546875" style="52" customWidth="1"/>
    <col min="16081" max="16081" width="5.7109375" style="52" customWidth="1"/>
    <col min="16082" max="16082" width="7.5703125" style="52" customWidth="1"/>
    <col min="16083" max="16084" width="5.7109375" style="52" customWidth="1"/>
    <col min="16085" max="16085" width="8.28515625" style="52" customWidth="1"/>
    <col min="16086" max="16086" width="6.28515625" style="52" customWidth="1"/>
    <col min="16087" max="16087" width="8.42578125" style="52" customWidth="1"/>
    <col min="16088" max="16088" width="6.28515625" style="52" customWidth="1"/>
    <col min="16089" max="16089" width="5.7109375" style="52" customWidth="1"/>
    <col min="16090" max="16384" width="9.140625" style="52"/>
  </cols>
  <sheetData>
    <row r="1" spans="1:12" s="119" customFormat="1" ht="30" customHeight="1" x14ac:dyDescent="0.2">
      <c r="A1" s="284" t="s">
        <v>39</v>
      </c>
      <c r="B1" s="285"/>
      <c r="C1" s="244" t="s">
        <v>128</v>
      </c>
      <c r="D1" s="244"/>
      <c r="E1" s="244"/>
      <c r="F1" s="244"/>
      <c r="G1" s="244"/>
      <c r="H1" s="244"/>
      <c r="I1" s="244"/>
      <c r="J1" s="244"/>
      <c r="K1" s="244"/>
      <c r="L1" s="245"/>
    </row>
    <row r="2" spans="1:12" s="120" customFormat="1" ht="24.95" customHeight="1" x14ac:dyDescent="0.2">
      <c r="A2" s="286" t="s">
        <v>236</v>
      </c>
      <c r="B2" s="287"/>
      <c r="C2" s="288" t="s">
        <v>50</v>
      </c>
      <c r="D2" s="288"/>
      <c r="E2" s="288"/>
      <c r="F2" s="288"/>
      <c r="G2" s="288"/>
      <c r="H2" s="288"/>
      <c r="I2" s="288"/>
      <c r="J2" s="288"/>
      <c r="K2" s="288"/>
      <c r="L2" s="289"/>
    </row>
    <row r="3" spans="1:12" ht="11.45" customHeight="1" x14ac:dyDescent="0.2">
      <c r="A3" s="250" t="s">
        <v>105</v>
      </c>
      <c r="B3" s="240" t="s">
        <v>237</v>
      </c>
      <c r="C3" s="276" t="s">
        <v>493</v>
      </c>
      <c r="D3" s="252"/>
      <c r="E3" s="252"/>
      <c r="F3" s="252"/>
      <c r="G3" s="252"/>
      <c r="H3" s="252" t="s">
        <v>495</v>
      </c>
      <c r="I3" s="252"/>
      <c r="J3" s="252"/>
      <c r="K3" s="252"/>
      <c r="L3" s="264"/>
    </row>
    <row r="4" spans="1:12" s="120" customFormat="1" ht="11.45" customHeight="1" x14ac:dyDescent="0.2">
      <c r="A4" s="251"/>
      <c r="B4" s="240"/>
      <c r="C4" s="252" t="s">
        <v>107</v>
      </c>
      <c r="D4" s="252"/>
      <c r="E4" s="252" t="s">
        <v>108</v>
      </c>
      <c r="F4" s="252"/>
      <c r="G4" s="252" t="s">
        <v>131</v>
      </c>
      <c r="H4" s="252" t="s">
        <v>107</v>
      </c>
      <c r="I4" s="252"/>
      <c r="J4" s="252" t="s">
        <v>108</v>
      </c>
      <c r="K4" s="252"/>
      <c r="L4" s="264" t="s">
        <v>131</v>
      </c>
    </row>
    <row r="5" spans="1:12" s="120" customFormat="1" ht="11.45" customHeight="1" x14ac:dyDescent="0.2">
      <c r="A5" s="251"/>
      <c r="B5" s="240"/>
      <c r="C5" s="252" t="s">
        <v>132</v>
      </c>
      <c r="D5" s="252" t="s">
        <v>133</v>
      </c>
      <c r="E5" s="252" t="s">
        <v>132</v>
      </c>
      <c r="F5" s="252" t="s">
        <v>133</v>
      </c>
      <c r="G5" s="252"/>
      <c r="H5" s="252" t="s">
        <v>132</v>
      </c>
      <c r="I5" s="252" t="s">
        <v>134</v>
      </c>
      <c r="J5" s="252" t="s">
        <v>132</v>
      </c>
      <c r="K5" s="252" t="s">
        <v>134</v>
      </c>
      <c r="L5" s="264"/>
    </row>
    <row r="6" spans="1:12" s="120" customFormat="1" ht="11.45" customHeight="1" x14ac:dyDescent="0.2">
      <c r="A6" s="251"/>
      <c r="B6" s="240"/>
      <c r="C6" s="252"/>
      <c r="D6" s="252"/>
      <c r="E6" s="252"/>
      <c r="F6" s="252"/>
      <c r="G6" s="252"/>
      <c r="H6" s="252"/>
      <c r="I6" s="252"/>
      <c r="J6" s="252"/>
      <c r="K6" s="252"/>
      <c r="L6" s="264"/>
    </row>
    <row r="7" spans="1:12" s="120" customFormat="1" ht="11.45" customHeight="1" x14ac:dyDescent="0.2">
      <c r="A7" s="251"/>
      <c r="B7" s="240"/>
      <c r="C7" s="252"/>
      <c r="D7" s="252"/>
      <c r="E7" s="252"/>
      <c r="F7" s="252"/>
      <c r="G7" s="252"/>
      <c r="H7" s="252"/>
      <c r="I7" s="252"/>
      <c r="J7" s="252"/>
      <c r="K7" s="252"/>
      <c r="L7" s="264"/>
    </row>
    <row r="8" spans="1:12" s="120" customFormat="1" ht="11.45" customHeight="1" x14ac:dyDescent="0.2">
      <c r="A8" s="251"/>
      <c r="B8" s="240"/>
      <c r="C8" s="252"/>
      <c r="D8" s="252"/>
      <c r="E8" s="252"/>
      <c r="F8" s="252"/>
      <c r="G8" s="252"/>
      <c r="H8" s="252"/>
      <c r="I8" s="252"/>
      <c r="J8" s="252"/>
      <c r="K8" s="252"/>
      <c r="L8" s="264"/>
    </row>
    <row r="9" spans="1:12" s="120" customFormat="1" ht="11.45" customHeight="1" x14ac:dyDescent="0.2">
      <c r="A9" s="251"/>
      <c r="B9" s="240"/>
      <c r="C9" s="252"/>
      <c r="D9" s="252"/>
      <c r="E9" s="252"/>
      <c r="F9" s="252"/>
      <c r="G9" s="252"/>
      <c r="H9" s="252"/>
      <c r="I9" s="252"/>
      <c r="J9" s="252"/>
      <c r="K9" s="252"/>
      <c r="L9" s="264"/>
    </row>
    <row r="10" spans="1:12" s="120" customFormat="1" ht="11.45" customHeight="1" x14ac:dyDescent="0.2">
      <c r="A10" s="251"/>
      <c r="B10" s="240"/>
      <c r="C10" s="252"/>
      <c r="D10" s="252"/>
      <c r="E10" s="252"/>
      <c r="F10" s="252"/>
      <c r="G10" s="252"/>
      <c r="H10" s="252"/>
      <c r="I10" s="252"/>
      <c r="J10" s="252"/>
      <c r="K10" s="252"/>
      <c r="L10" s="264"/>
    </row>
    <row r="11" spans="1:12" s="120" customFormat="1" ht="11.45" customHeight="1" x14ac:dyDescent="0.2">
      <c r="A11" s="251"/>
      <c r="B11" s="240"/>
      <c r="C11" s="76" t="s">
        <v>111</v>
      </c>
      <c r="D11" s="76" t="s">
        <v>135</v>
      </c>
      <c r="E11" s="76" t="s">
        <v>111</v>
      </c>
      <c r="F11" s="76" t="s">
        <v>135</v>
      </c>
      <c r="G11" s="252" t="s">
        <v>111</v>
      </c>
      <c r="H11" s="252"/>
      <c r="I11" s="76" t="s">
        <v>135</v>
      </c>
      <c r="J11" s="76" t="s">
        <v>111</v>
      </c>
      <c r="K11" s="76" t="s">
        <v>135</v>
      </c>
      <c r="L11" s="77" t="s">
        <v>111</v>
      </c>
    </row>
    <row r="12" spans="1:12" s="122" customFormat="1" ht="11.45" customHeight="1" x14ac:dyDescent="0.2">
      <c r="A12" s="56">
        <v>1</v>
      </c>
      <c r="B12" s="57">
        <v>2</v>
      </c>
      <c r="C12" s="58">
        <v>3</v>
      </c>
      <c r="D12" s="57">
        <v>4</v>
      </c>
      <c r="E12" s="58">
        <v>5</v>
      </c>
      <c r="F12" s="57">
        <v>6</v>
      </c>
      <c r="G12" s="58">
        <v>7</v>
      </c>
      <c r="H12" s="57">
        <v>8</v>
      </c>
      <c r="I12" s="58">
        <v>9</v>
      </c>
      <c r="J12" s="57">
        <v>10</v>
      </c>
      <c r="K12" s="58">
        <v>11</v>
      </c>
      <c r="L12" s="121">
        <v>12</v>
      </c>
    </row>
    <row r="13" spans="1:12" ht="11.45" customHeight="1" x14ac:dyDescent="0.2">
      <c r="A13" s="60"/>
      <c r="B13" s="123" t="s">
        <v>113</v>
      </c>
      <c r="C13" s="166"/>
      <c r="D13" s="66"/>
      <c r="E13" s="166"/>
      <c r="F13" s="66"/>
      <c r="G13" s="66"/>
      <c r="H13" s="166"/>
      <c r="I13" s="66"/>
      <c r="J13" s="166"/>
      <c r="K13" s="66"/>
      <c r="L13" s="66"/>
    </row>
    <row r="14" spans="1:12" s="120" customFormat="1" ht="11.45" customHeight="1" x14ac:dyDescent="0.2">
      <c r="A14" s="68" t="str">
        <f>IF(D14&lt;&gt;"",COUNTA($D$14:D14),"")</f>
        <v/>
      </c>
      <c r="B14" s="117" t="s">
        <v>455</v>
      </c>
      <c r="C14" s="166"/>
      <c r="D14" s="66"/>
      <c r="E14" s="166"/>
      <c r="F14" s="66"/>
      <c r="G14" s="66"/>
      <c r="H14" s="166"/>
      <c r="I14" s="66"/>
      <c r="J14" s="166"/>
      <c r="K14" s="66"/>
      <c r="L14" s="66"/>
    </row>
    <row r="15" spans="1:12" s="120" customFormat="1" ht="11.45" customHeight="1" x14ac:dyDescent="0.2">
      <c r="A15" s="68">
        <f>IF(D15&lt;&gt;"",COUNTA($D$14:D15),"")</f>
        <v>1</v>
      </c>
      <c r="B15" s="65" t="s">
        <v>456</v>
      </c>
      <c r="C15" s="166">
        <v>1980</v>
      </c>
      <c r="D15" s="66">
        <v>0.5</v>
      </c>
      <c r="E15" s="166">
        <v>10818</v>
      </c>
      <c r="F15" s="66">
        <v>0.2</v>
      </c>
      <c r="G15" s="66">
        <v>5.5</v>
      </c>
      <c r="H15" s="166">
        <v>19150</v>
      </c>
      <c r="I15" s="66">
        <v>-4.4000000000000004</v>
      </c>
      <c r="J15" s="166">
        <v>107777</v>
      </c>
      <c r="K15" s="66">
        <v>-0.6</v>
      </c>
      <c r="L15" s="66">
        <v>5.6</v>
      </c>
    </row>
    <row r="16" spans="1:12" ht="11.45" customHeight="1" x14ac:dyDescent="0.2">
      <c r="A16" s="68">
        <f>IF(D16&lt;&gt;"",COUNTA($D$14:D16),"")</f>
        <v>2</v>
      </c>
      <c r="B16" s="65" t="s">
        <v>457</v>
      </c>
      <c r="C16" s="166" t="s">
        <v>17</v>
      </c>
      <c r="D16" s="66" t="s">
        <v>17</v>
      </c>
      <c r="E16" s="166" t="s">
        <v>17</v>
      </c>
      <c r="F16" s="66" t="s">
        <v>17</v>
      </c>
      <c r="G16" s="66" t="s">
        <v>17</v>
      </c>
      <c r="H16" s="166" t="s">
        <v>17</v>
      </c>
      <c r="I16" s="66" t="s">
        <v>17</v>
      </c>
      <c r="J16" s="166" t="s">
        <v>17</v>
      </c>
      <c r="K16" s="66" t="s">
        <v>17</v>
      </c>
      <c r="L16" s="66" t="s">
        <v>17</v>
      </c>
    </row>
    <row r="17" spans="1:12" ht="11.45" customHeight="1" x14ac:dyDescent="0.2">
      <c r="A17" s="68">
        <f>IF(D17&lt;&gt;"",COUNTA($D$14:D17),"")</f>
        <v>3</v>
      </c>
      <c r="B17" s="65" t="s">
        <v>458</v>
      </c>
      <c r="C17" s="166">
        <v>724</v>
      </c>
      <c r="D17" s="66" t="s">
        <v>21</v>
      </c>
      <c r="E17" s="166">
        <v>9242</v>
      </c>
      <c r="F17" s="66" t="s">
        <v>21</v>
      </c>
      <c r="G17" s="66">
        <v>12.8</v>
      </c>
      <c r="H17" s="166">
        <v>7833</v>
      </c>
      <c r="I17" s="66" t="s">
        <v>21</v>
      </c>
      <c r="J17" s="166">
        <v>89766</v>
      </c>
      <c r="K17" s="66" t="s">
        <v>21</v>
      </c>
      <c r="L17" s="66">
        <v>11.5</v>
      </c>
    </row>
    <row r="18" spans="1:12" ht="11.45" customHeight="1" x14ac:dyDescent="0.2">
      <c r="A18" s="68">
        <f>IF(D18&lt;&gt;"",COUNTA($D$14:D18),"")</f>
        <v>4</v>
      </c>
      <c r="B18" s="65" t="s">
        <v>459</v>
      </c>
      <c r="C18" s="166">
        <v>17600</v>
      </c>
      <c r="D18" s="66">
        <v>-7.9</v>
      </c>
      <c r="E18" s="166">
        <v>68082</v>
      </c>
      <c r="F18" s="66">
        <v>6.7</v>
      </c>
      <c r="G18" s="66">
        <v>3.9</v>
      </c>
      <c r="H18" s="166">
        <v>195444</v>
      </c>
      <c r="I18" s="66">
        <v>3.2</v>
      </c>
      <c r="J18" s="166">
        <v>821984</v>
      </c>
      <c r="K18" s="66">
        <v>14</v>
      </c>
      <c r="L18" s="66">
        <v>4.2</v>
      </c>
    </row>
    <row r="19" spans="1:12" ht="20.100000000000001" customHeight="1" x14ac:dyDescent="0.2">
      <c r="A19" s="68" t="str">
        <f>IF(D19&lt;&gt;"",COUNTA($D$14:D19),"")</f>
        <v/>
      </c>
      <c r="B19" s="85" t="s">
        <v>238</v>
      </c>
      <c r="C19" s="166"/>
      <c r="D19" s="66"/>
      <c r="E19" s="166"/>
      <c r="F19" s="66"/>
      <c r="G19" s="66"/>
      <c r="H19" s="166"/>
      <c r="I19" s="66"/>
      <c r="J19" s="166"/>
      <c r="K19" s="66"/>
      <c r="L19" s="66"/>
    </row>
    <row r="20" spans="1:12" ht="11.45" customHeight="1" x14ac:dyDescent="0.2">
      <c r="A20" s="68">
        <f>IF(D20&lt;&gt;"",COUNTA($D$14:D20),"")</f>
        <v>5</v>
      </c>
      <c r="B20" s="87" t="s">
        <v>239</v>
      </c>
      <c r="C20" s="166">
        <v>20257</v>
      </c>
      <c r="D20" s="66">
        <v>-4.4000000000000004</v>
      </c>
      <c r="E20" s="166">
        <v>84544</v>
      </c>
      <c r="F20" s="66">
        <v>-8.6</v>
      </c>
      <c r="G20" s="66">
        <v>4.2</v>
      </c>
      <c r="H20" s="166">
        <v>195630</v>
      </c>
      <c r="I20" s="66">
        <v>5.4</v>
      </c>
      <c r="J20" s="166">
        <v>913826</v>
      </c>
      <c r="K20" s="66">
        <v>-2</v>
      </c>
      <c r="L20" s="66">
        <v>4.7</v>
      </c>
    </row>
    <row r="21" spans="1:12" ht="11.45" customHeight="1" x14ac:dyDescent="0.2">
      <c r="A21" s="68">
        <f>IF(D21&lt;&gt;"",COUNTA($D$14:D21),"")</f>
        <v>6</v>
      </c>
      <c r="B21" s="87" t="s">
        <v>240</v>
      </c>
      <c r="C21" s="166">
        <v>14333</v>
      </c>
      <c r="D21" s="66">
        <v>-2</v>
      </c>
      <c r="E21" s="166">
        <v>81817</v>
      </c>
      <c r="F21" s="66">
        <v>2.9</v>
      </c>
      <c r="G21" s="66">
        <v>5.7</v>
      </c>
      <c r="H21" s="166">
        <v>144450</v>
      </c>
      <c r="I21" s="66">
        <v>-6.5</v>
      </c>
      <c r="J21" s="166">
        <v>899305</v>
      </c>
      <c r="K21" s="66">
        <v>-4.3</v>
      </c>
      <c r="L21" s="66">
        <v>6.2</v>
      </c>
    </row>
    <row r="22" spans="1:12" ht="11.45" customHeight="1" x14ac:dyDescent="0.2">
      <c r="A22" s="68">
        <f>IF(D22&lt;&gt;"",COUNTA($D$14:D22),"")</f>
        <v>7</v>
      </c>
      <c r="B22" s="65" t="s">
        <v>460</v>
      </c>
      <c r="C22" s="166">
        <v>2512</v>
      </c>
      <c r="D22" s="66" t="s">
        <v>21</v>
      </c>
      <c r="E22" s="166">
        <v>14861</v>
      </c>
      <c r="F22" s="66" t="s">
        <v>21</v>
      </c>
      <c r="G22" s="66">
        <v>5.9</v>
      </c>
      <c r="H22" s="166">
        <v>23996</v>
      </c>
      <c r="I22" s="66" t="s">
        <v>21</v>
      </c>
      <c r="J22" s="166">
        <v>151061</v>
      </c>
      <c r="K22" s="66" t="s">
        <v>21</v>
      </c>
      <c r="L22" s="66">
        <v>6.3</v>
      </c>
    </row>
    <row r="23" spans="1:12" ht="11.45" customHeight="1" x14ac:dyDescent="0.2">
      <c r="A23" s="68">
        <f>IF(D23&lt;&gt;"",COUNTA($D$14:D23),"")</f>
        <v>8</v>
      </c>
      <c r="B23" s="65" t="s">
        <v>461</v>
      </c>
      <c r="C23" s="166">
        <v>57795</v>
      </c>
      <c r="D23" s="66">
        <v>-3</v>
      </c>
      <c r="E23" s="166">
        <v>279199</v>
      </c>
      <c r="F23" s="66">
        <v>-2.5</v>
      </c>
      <c r="G23" s="66">
        <v>4.8</v>
      </c>
      <c r="H23" s="166">
        <v>534260</v>
      </c>
      <c r="I23" s="66">
        <v>0.9</v>
      </c>
      <c r="J23" s="166">
        <v>2798763</v>
      </c>
      <c r="K23" s="66">
        <v>0.5</v>
      </c>
      <c r="L23" s="66">
        <v>5.2</v>
      </c>
    </row>
    <row r="24" spans="1:12" ht="11.45" customHeight="1" x14ac:dyDescent="0.2">
      <c r="A24" s="68">
        <f>IF(D24&lt;&gt;"",COUNTA($D$14:D24),"")</f>
        <v>9</v>
      </c>
      <c r="B24" s="65" t="s">
        <v>462</v>
      </c>
      <c r="C24" s="166">
        <v>18294</v>
      </c>
      <c r="D24" s="66">
        <v>-10.1</v>
      </c>
      <c r="E24" s="166">
        <v>92238</v>
      </c>
      <c r="F24" s="66">
        <v>-9.1</v>
      </c>
      <c r="G24" s="66">
        <v>5</v>
      </c>
      <c r="H24" s="166">
        <v>186993</v>
      </c>
      <c r="I24" s="66">
        <v>4.5</v>
      </c>
      <c r="J24" s="166">
        <v>1090817</v>
      </c>
      <c r="K24" s="66">
        <v>0.3</v>
      </c>
      <c r="L24" s="66">
        <v>5.8</v>
      </c>
    </row>
    <row r="25" spans="1:12" ht="20.100000000000001" customHeight="1" x14ac:dyDescent="0.2">
      <c r="A25" s="68" t="str">
        <f>IF(D25&lt;&gt;"",COUNTA($D$14:D25),"")</f>
        <v/>
      </c>
      <c r="B25" s="85" t="s">
        <v>241</v>
      </c>
      <c r="C25" s="166"/>
      <c r="D25" s="66"/>
      <c r="E25" s="166"/>
      <c r="F25" s="66"/>
      <c r="G25" s="66"/>
      <c r="H25" s="166"/>
      <c r="I25" s="66"/>
      <c r="J25" s="166"/>
      <c r="K25" s="66"/>
      <c r="L25" s="66"/>
    </row>
    <row r="26" spans="1:12" ht="11.45" customHeight="1" x14ac:dyDescent="0.2">
      <c r="A26" s="68">
        <f>IF(D26&lt;&gt;"",COUNTA($D$14:D26),"")</f>
        <v>10</v>
      </c>
      <c r="B26" s="65" t="s">
        <v>242</v>
      </c>
      <c r="C26" s="166">
        <v>723</v>
      </c>
      <c r="D26" s="66">
        <v>-10.199999999999999</v>
      </c>
      <c r="E26" s="166">
        <v>2643</v>
      </c>
      <c r="F26" s="66">
        <v>-6.7</v>
      </c>
      <c r="G26" s="66">
        <v>3.7</v>
      </c>
      <c r="H26" s="166">
        <v>13168</v>
      </c>
      <c r="I26" s="66">
        <v>0.4</v>
      </c>
      <c r="J26" s="166">
        <v>37567</v>
      </c>
      <c r="K26" s="66">
        <v>-4</v>
      </c>
      <c r="L26" s="66">
        <v>2.9</v>
      </c>
    </row>
    <row r="27" spans="1:12" ht="11.45" customHeight="1" x14ac:dyDescent="0.2">
      <c r="A27" s="68">
        <f>IF(D27&lt;&gt;"",COUNTA($D$14:D27),"")</f>
        <v>11</v>
      </c>
      <c r="B27" s="65" t="s">
        <v>243</v>
      </c>
      <c r="C27" s="166">
        <v>2949</v>
      </c>
      <c r="D27" s="66">
        <v>16.600000000000001</v>
      </c>
      <c r="E27" s="166">
        <v>13891</v>
      </c>
      <c r="F27" s="66">
        <v>7.9</v>
      </c>
      <c r="G27" s="66">
        <v>4.7</v>
      </c>
      <c r="H27" s="166">
        <v>28878</v>
      </c>
      <c r="I27" s="66">
        <v>-3.5</v>
      </c>
      <c r="J27" s="166">
        <v>147580</v>
      </c>
      <c r="K27" s="66">
        <v>-0.3</v>
      </c>
      <c r="L27" s="66">
        <v>5.0999999999999996</v>
      </c>
    </row>
    <row r="28" spans="1:12" ht="11.45" customHeight="1" x14ac:dyDescent="0.2">
      <c r="A28" s="68">
        <f>IF(D28&lt;&gt;"",COUNTA($D$14:D28),"")</f>
        <v>12</v>
      </c>
      <c r="B28" s="65" t="s">
        <v>463</v>
      </c>
      <c r="C28" s="166">
        <v>4891</v>
      </c>
      <c r="D28" s="66">
        <v>-9.9</v>
      </c>
      <c r="E28" s="166">
        <v>27120</v>
      </c>
      <c r="F28" s="66">
        <v>-4.0999999999999996</v>
      </c>
      <c r="G28" s="66">
        <v>5.5</v>
      </c>
      <c r="H28" s="166">
        <v>61135</v>
      </c>
      <c r="I28" s="66">
        <v>-0.4</v>
      </c>
      <c r="J28" s="166">
        <v>317945</v>
      </c>
      <c r="K28" s="66">
        <v>-0.2</v>
      </c>
      <c r="L28" s="66">
        <v>5.2</v>
      </c>
    </row>
    <row r="29" spans="1:12" ht="20.100000000000001" customHeight="1" x14ac:dyDescent="0.2">
      <c r="A29" s="68" t="str">
        <f>IF(D29&lt;&gt;"",COUNTA($D$14:D29),"")</f>
        <v/>
      </c>
      <c r="B29" s="85" t="s">
        <v>244</v>
      </c>
      <c r="C29" s="166"/>
      <c r="D29" s="66"/>
      <c r="E29" s="166"/>
      <c r="F29" s="66"/>
      <c r="G29" s="66"/>
      <c r="H29" s="166"/>
      <c r="I29" s="66"/>
      <c r="J29" s="166"/>
      <c r="K29" s="66"/>
      <c r="L29" s="66"/>
    </row>
    <row r="30" spans="1:12" ht="11.45" customHeight="1" x14ac:dyDescent="0.2">
      <c r="A30" s="68">
        <f>IF(D30&lt;&gt;"",COUNTA($D$14:D30),"")</f>
        <v>13</v>
      </c>
      <c r="B30" s="87" t="s">
        <v>245</v>
      </c>
      <c r="C30" s="166">
        <v>5810</v>
      </c>
      <c r="D30" s="66">
        <v>-2.5</v>
      </c>
      <c r="E30" s="166">
        <v>26529</v>
      </c>
      <c r="F30" s="66">
        <v>1.1000000000000001</v>
      </c>
      <c r="G30" s="66">
        <v>4.5999999999999996</v>
      </c>
      <c r="H30" s="166">
        <v>53669</v>
      </c>
      <c r="I30" s="66">
        <v>-1.3</v>
      </c>
      <c r="J30" s="166">
        <v>264489</v>
      </c>
      <c r="K30" s="66">
        <v>-1.9</v>
      </c>
      <c r="L30" s="66">
        <v>4.9000000000000004</v>
      </c>
    </row>
    <row r="31" spans="1:12" ht="11.45" customHeight="1" x14ac:dyDescent="0.2">
      <c r="A31" s="68">
        <f>IF(D31&lt;&gt;"",COUNTA($D$14:D31),"")</f>
        <v>14</v>
      </c>
      <c r="B31" s="87" t="s">
        <v>246</v>
      </c>
      <c r="C31" s="166">
        <v>377</v>
      </c>
      <c r="D31" s="66">
        <v>-42.9</v>
      </c>
      <c r="E31" s="166">
        <v>918</v>
      </c>
      <c r="F31" s="66">
        <v>-63.1</v>
      </c>
      <c r="G31" s="66">
        <v>2.4</v>
      </c>
      <c r="H31" s="166">
        <v>11505</v>
      </c>
      <c r="I31" s="66">
        <v>-20.6</v>
      </c>
      <c r="J31" s="166">
        <v>31315</v>
      </c>
      <c r="K31" s="66">
        <v>-32.9</v>
      </c>
      <c r="L31" s="66">
        <v>2.7</v>
      </c>
    </row>
    <row r="32" spans="1:12" ht="11.45" customHeight="1" x14ac:dyDescent="0.2">
      <c r="A32" s="68">
        <f>IF(D32&lt;&gt;"",COUNTA($D$14:D32),"")</f>
        <v>15</v>
      </c>
      <c r="B32" s="65" t="s">
        <v>464</v>
      </c>
      <c r="C32" s="166">
        <v>5057</v>
      </c>
      <c r="D32" s="66">
        <v>-14</v>
      </c>
      <c r="E32" s="166">
        <v>32931</v>
      </c>
      <c r="F32" s="66">
        <v>3.7</v>
      </c>
      <c r="G32" s="66">
        <v>6.5</v>
      </c>
      <c r="H32" s="166">
        <v>54272</v>
      </c>
      <c r="I32" s="66">
        <v>3.2</v>
      </c>
      <c r="J32" s="166">
        <v>347301</v>
      </c>
      <c r="K32" s="66">
        <v>13.8</v>
      </c>
      <c r="L32" s="66">
        <v>6.4</v>
      </c>
    </row>
    <row r="33" spans="1:12" ht="11.45" customHeight="1" x14ac:dyDescent="0.2">
      <c r="A33" s="68">
        <f>IF(D33&lt;&gt;"",COUNTA($D$14:D33),"")</f>
        <v>16</v>
      </c>
      <c r="B33" s="87" t="s">
        <v>247</v>
      </c>
      <c r="C33" s="166">
        <v>47346</v>
      </c>
      <c r="D33" s="66">
        <v>10</v>
      </c>
      <c r="E33" s="166">
        <v>196683</v>
      </c>
      <c r="F33" s="66">
        <v>-0.4</v>
      </c>
      <c r="G33" s="66">
        <v>4.2</v>
      </c>
      <c r="H33" s="166">
        <v>399716</v>
      </c>
      <c r="I33" s="66">
        <v>4.7</v>
      </c>
      <c r="J33" s="166">
        <v>1943378</v>
      </c>
      <c r="K33" s="66">
        <v>0.1</v>
      </c>
      <c r="L33" s="66">
        <v>4.9000000000000004</v>
      </c>
    </row>
    <row r="34" spans="1:12" ht="11.45" customHeight="1" x14ac:dyDescent="0.2">
      <c r="A34" s="68">
        <f>IF(D34&lt;&gt;"",COUNTA($D$14:D34),"")</f>
        <v>17</v>
      </c>
      <c r="B34" s="65" t="s">
        <v>465</v>
      </c>
      <c r="C34" s="166">
        <v>2360</v>
      </c>
      <c r="D34" s="66">
        <v>-8.8000000000000007</v>
      </c>
      <c r="E34" s="166">
        <v>12507</v>
      </c>
      <c r="F34" s="66">
        <v>0.1</v>
      </c>
      <c r="G34" s="66">
        <v>5.3</v>
      </c>
      <c r="H34" s="166">
        <v>38488</v>
      </c>
      <c r="I34" s="66">
        <v>-9.6999999999999993</v>
      </c>
      <c r="J34" s="166">
        <v>189450</v>
      </c>
      <c r="K34" s="66">
        <v>-14</v>
      </c>
      <c r="L34" s="66">
        <v>4.9000000000000004</v>
      </c>
    </row>
    <row r="35" spans="1:12" ht="11.45" customHeight="1" x14ac:dyDescent="0.2">
      <c r="A35" s="68">
        <f>IF(D35&lt;&gt;"",COUNTA($D$14:D35),"")</f>
        <v>18</v>
      </c>
      <c r="B35" s="65" t="s">
        <v>466</v>
      </c>
      <c r="C35" s="166">
        <v>4335</v>
      </c>
      <c r="D35" s="66">
        <v>21</v>
      </c>
      <c r="E35" s="166">
        <v>24921</v>
      </c>
      <c r="F35" s="66">
        <v>7.7</v>
      </c>
      <c r="G35" s="66">
        <v>5.7</v>
      </c>
      <c r="H35" s="166">
        <v>44624</v>
      </c>
      <c r="I35" s="66">
        <v>29</v>
      </c>
      <c r="J35" s="166">
        <v>269548</v>
      </c>
      <c r="K35" s="66">
        <v>5.0999999999999996</v>
      </c>
      <c r="L35" s="66">
        <v>6</v>
      </c>
    </row>
    <row r="36" spans="1:12" ht="11.45" customHeight="1" x14ac:dyDescent="0.2">
      <c r="A36" s="68">
        <f>IF(D36&lt;&gt;"",COUNTA($D$14:D36),"")</f>
        <v>19</v>
      </c>
      <c r="B36" s="65" t="s">
        <v>248</v>
      </c>
      <c r="C36" s="166">
        <v>8028</v>
      </c>
      <c r="D36" s="66">
        <v>-5</v>
      </c>
      <c r="E36" s="166">
        <v>28364</v>
      </c>
      <c r="F36" s="66">
        <v>-5.6</v>
      </c>
      <c r="G36" s="66">
        <v>3.5</v>
      </c>
      <c r="H36" s="166">
        <v>83974</v>
      </c>
      <c r="I36" s="66">
        <v>-0.8</v>
      </c>
      <c r="J36" s="166">
        <v>320969</v>
      </c>
      <c r="K36" s="66">
        <v>0.9</v>
      </c>
      <c r="L36" s="66">
        <v>3.8</v>
      </c>
    </row>
    <row r="37" spans="1:12" ht="11.45" customHeight="1" x14ac:dyDescent="0.2">
      <c r="A37" s="68">
        <f>IF(D37&lt;&gt;"",COUNTA($D$14:D37),"")</f>
        <v>20</v>
      </c>
      <c r="B37" s="65" t="s">
        <v>249</v>
      </c>
      <c r="C37" s="166">
        <v>6976</v>
      </c>
      <c r="D37" s="66">
        <v>-5.4</v>
      </c>
      <c r="E37" s="166">
        <v>29233</v>
      </c>
      <c r="F37" s="66">
        <v>-5</v>
      </c>
      <c r="G37" s="66">
        <v>4.2</v>
      </c>
      <c r="H37" s="166">
        <v>84910</v>
      </c>
      <c r="I37" s="66">
        <v>2.4</v>
      </c>
      <c r="J37" s="166">
        <v>388160</v>
      </c>
      <c r="K37" s="66">
        <v>1.3</v>
      </c>
      <c r="L37" s="66">
        <v>4.5999999999999996</v>
      </c>
    </row>
    <row r="38" spans="1:12" ht="11.45" customHeight="1" x14ac:dyDescent="0.2">
      <c r="A38" s="68">
        <f>IF(D38&lt;&gt;"",COUNTA($D$14:D38),"")</f>
        <v>21</v>
      </c>
      <c r="B38" s="65" t="s">
        <v>250</v>
      </c>
      <c r="C38" s="166">
        <v>2423</v>
      </c>
      <c r="D38" s="66">
        <v>-17.100000000000001</v>
      </c>
      <c r="E38" s="166">
        <v>13383</v>
      </c>
      <c r="F38" s="66">
        <v>-16.7</v>
      </c>
      <c r="G38" s="66">
        <v>5.5</v>
      </c>
      <c r="H38" s="166">
        <v>22790</v>
      </c>
      <c r="I38" s="66">
        <v>-16.3</v>
      </c>
      <c r="J38" s="166">
        <v>132479</v>
      </c>
      <c r="K38" s="66">
        <v>-14.5</v>
      </c>
      <c r="L38" s="66">
        <v>5.8</v>
      </c>
    </row>
    <row r="39" spans="1:12" s="120" customFormat="1" ht="11.45" customHeight="1" x14ac:dyDescent="0.2">
      <c r="A39" s="68">
        <f>IF(D39&lt;&gt;"",COUNTA($D$14:D39),"")</f>
        <v>22</v>
      </c>
      <c r="B39" s="65" t="s">
        <v>467</v>
      </c>
      <c r="C39" s="166">
        <v>8881</v>
      </c>
      <c r="D39" s="66">
        <v>1.1000000000000001</v>
      </c>
      <c r="E39" s="166">
        <v>41283</v>
      </c>
      <c r="F39" s="66">
        <v>-1.7</v>
      </c>
      <c r="G39" s="66">
        <v>4.5999999999999996</v>
      </c>
      <c r="H39" s="166">
        <v>91049</v>
      </c>
      <c r="I39" s="66">
        <v>5.3</v>
      </c>
      <c r="J39" s="166">
        <v>450860</v>
      </c>
      <c r="K39" s="66">
        <v>10.8</v>
      </c>
      <c r="L39" s="66">
        <v>5</v>
      </c>
    </row>
    <row r="40" spans="1:12" ht="11.45" customHeight="1" x14ac:dyDescent="0.2">
      <c r="A40" s="68">
        <f>IF(D40&lt;&gt;"",COUNTA($D$14:D40),"")</f>
        <v>23</v>
      </c>
      <c r="B40" s="65" t="s">
        <v>251</v>
      </c>
      <c r="C40" s="166">
        <v>4637</v>
      </c>
      <c r="D40" s="66">
        <v>0</v>
      </c>
      <c r="E40" s="166">
        <v>24062</v>
      </c>
      <c r="F40" s="66">
        <v>-2.1</v>
      </c>
      <c r="G40" s="66">
        <v>5.2</v>
      </c>
      <c r="H40" s="166">
        <v>38201</v>
      </c>
      <c r="I40" s="66">
        <v>10.8</v>
      </c>
      <c r="J40" s="166">
        <v>225991</v>
      </c>
      <c r="K40" s="66">
        <v>8.9</v>
      </c>
      <c r="L40" s="66">
        <v>5.9</v>
      </c>
    </row>
    <row r="41" spans="1:12" ht="11.45" customHeight="1" x14ac:dyDescent="0.2">
      <c r="A41" s="68">
        <f>IF(D41&lt;&gt;"",COUNTA($D$14:D41),"")</f>
        <v>24</v>
      </c>
      <c r="B41" s="65" t="s">
        <v>468</v>
      </c>
      <c r="C41" s="166">
        <v>5299</v>
      </c>
      <c r="D41" s="66">
        <v>-16.5</v>
      </c>
      <c r="E41" s="166">
        <v>28590</v>
      </c>
      <c r="F41" s="66">
        <v>-12.8</v>
      </c>
      <c r="G41" s="66">
        <v>5.4</v>
      </c>
      <c r="H41" s="166">
        <v>64080</v>
      </c>
      <c r="I41" s="66">
        <v>3.1</v>
      </c>
      <c r="J41" s="166">
        <v>382189</v>
      </c>
      <c r="K41" s="66">
        <v>4</v>
      </c>
      <c r="L41" s="66">
        <v>6</v>
      </c>
    </row>
    <row r="42" spans="1:12" ht="11.45" customHeight="1" x14ac:dyDescent="0.2">
      <c r="A42" s="68">
        <f>IF(D42&lt;&gt;"",COUNTA($D$14:D42),"")</f>
        <v>25</v>
      </c>
      <c r="B42" s="65" t="s">
        <v>469</v>
      </c>
      <c r="C42" s="166">
        <v>3679</v>
      </c>
      <c r="D42" s="66">
        <v>-3.9</v>
      </c>
      <c r="E42" s="166">
        <v>16804</v>
      </c>
      <c r="F42" s="66">
        <v>2.2000000000000002</v>
      </c>
      <c r="G42" s="66">
        <v>4.5999999999999996</v>
      </c>
      <c r="H42" s="166">
        <v>41855</v>
      </c>
      <c r="I42" s="66">
        <v>-10.9</v>
      </c>
      <c r="J42" s="166">
        <v>206197</v>
      </c>
      <c r="K42" s="66">
        <v>6.6</v>
      </c>
      <c r="L42" s="66">
        <v>4.9000000000000004</v>
      </c>
    </row>
    <row r="43" spans="1:12" s="120" customFormat="1" ht="11.45" customHeight="1" x14ac:dyDescent="0.2">
      <c r="A43" s="68">
        <f>IF(D43&lt;&gt;"",COUNTA($D$14:D43),"")</f>
        <v>26</v>
      </c>
      <c r="B43" s="65" t="s">
        <v>470</v>
      </c>
      <c r="C43" s="166">
        <v>5954</v>
      </c>
      <c r="D43" s="66">
        <v>20.5</v>
      </c>
      <c r="E43" s="166">
        <v>23320</v>
      </c>
      <c r="F43" s="66">
        <v>17.5</v>
      </c>
      <c r="G43" s="66">
        <v>3.9</v>
      </c>
      <c r="H43" s="166">
        <v>55011</v>
      </c>
      <c r="I43" s="66">
        <v>-1.1000000000000001</v>
      </c>
      <c r="J43" s="166">
        <v>238772</v>
      </c>
      <c r="K43" s="66">
        <v>2.5</v>
      </c>
      <c r="L43" s="66">
        <v>4.3</v>
      </c>
    </row>
    <row r="44" spans="1:12" ht="11.45" customHeight="1" x14ac:dyDescent="0.2">
      <c r="A44" s="68">
        <f>IF(D44&lt;&gt;"",COUNTA($D$14:D44),"")</f>
        <v>27</v>
      </c>
      <c r="B44" s="65" t="s">
        <v>252</v>
      </c>
      <c r="C44" s="166">
        <v>44603</v>
      </c>
      <c r="D44" s="66">
        <v>0.2</v>
      </c>
      <c r="E44" s="166">
        <v>203984</v>
      </c>
      <c r="F44" s="66">
        <v>1.7</v>
      </c>
      <c r="G44" s="66">
        <v>4.5999999999999996</v>
      </c>
      <c r="H44" s="166">
        <v>395005</v>
      </c>
      <c r="I44" s="66">
        <v>5.5</v>
      </c>
      <c r="J44" s="166">
        <v>1978357</v>
      </c>
      <c r="K44" s="66">
        <v>1.6</v>
      </c>
      <c r="L44" s="66">
        <v>5</v>
      </c>
    </row>
    <row r="45" spans="1:12" ht="11.45" customHeight="1" x14ac:dyDescent="0.2">
      <c r="A45" s="68">
        <f>IF(D45&lt;&gt;"",COUNTA($D$14:D45),"")</f>
        <v>28</v>
      </c>
      <c r="B45" s="65" t="s">
        <v>471</v>
      </c>
      <c r="C45" s="166">
        <v>3605</v>
      </c>
      <c r="D45" s="66">
        <v>-13</v>
      </c>
      <c r="E45" s="166">
        <v>28794</v>
      </c>
      <c r="F45" s="66">
        <v>-6.3</v>
      </c>
      <c r="G45" s="66">
        <v>8</v>
      </c>
      <c r="H45" s="166">
        <v>40747</v>
      </c>
      <c r="I45" s="66">
        <v>2.9</v>
      </c>
      <c r="J45" s="166">
        <v>333035</v>
      </c>
      <c r="K45" s="66">
        <v>0.1</v>
      </c>
      <c r="L45" s="66">
        <v>8.1999999999999993</v>
      </c>
    </row>
    <row r="46" spans="1:12" ht="11.45" customHeight="1" x14ac:dyDescent="0.2">
      <c r="A46" s="68">
        <f>IF(D46&lt;&gt;"",COUNTA($D$14:D46),"")</f>
        <v>29</v>
      </c>
      <c r="B46" s="65" t="s">
        <v>253</v>
      </c>
      <c r="C46" s="166">
        <v>1023</v>
      </c>
      <c r="D46" s="66">
        <v>1.6</v>
      </c>
      <c r="E46" s="166">
        <v>2928</v>
      </c>
      <c r="F46" s="66">
        <v>-7.6</v>
      </c>
      <c r="G46" s="66">
        <v>2.9</v>
      </c>
      <c r="H46" s="166">
        <v>10592</v>
      </c>
      <c r="I46" s="66">
        <v>32</v>
      </c>
      <c r="J46" s="166">
        <v>32768</v>
      </c>
      <c r="K46" s="66">
        <v>29.3</v>
      </c>
      <c r="L46" s="66">
        <v>3.1</v>
      </c>
    </row>
    <row r="47" spans="1:12" ht="11.45" customHeight="1" x14ac:dyDescent="0.2">
      <c r="A47" s="68">
        <f>IF(D47&lt;&gt;"",COUNTA($D$14:D47),"")</f>
        <v>30</v>
      </c>
      <c r="B47" s="65" t="s">
        <v>472</v>
      </c>
      <c r="C47" s="166">
        <v>6397</v>
      </c>
      <c r="D47" s="66">
        <v>2.5</v>
      </c>
      <c r="E47" s="166">
        <v>33265</v>
      </c>
      <c r="F47" s="66">
        <v>2.2999999999999998</v>
      </c>
      <c r="G47" s="66">
        <v>5.2</v>
      </c>
      <c r="H47" s="166">
        <v>71488</v>
      </c>
      <c r="I47" s="66">
        <v>-4.0999999999999996</v>
      </c>
      <c r="J47" s="166">
        <v>438067</v>
      </c>
      <c r="K47" s="66">
        <v>3.4</v>
      </c>
      <c r="L47" s="66">
        <v>6.1</v>
      </c>
    </row>
    <row r="48" spans="1:12" s="120" customFormat="1" ht="11.45" customHeight="1" x14ac:dyDescent="0.2">
      <c r="A48" s="68">
        <f>IF(D48&lt;&gt;"",COUNTA($D$14:D48),"")</f>
        <v>31</v>
      </c>
      <c r="B48" s="65" t="s">
        <v>254</v>
      </c>
      <c r="C48" s="166">
        <v>2332</v>
      </c>
      <c r="D48" s="66">
        <v>-7.1</v>
      </c>
      <c r="E48" s="166">
        <v>9949</v>
      </c>
      <c r="F48" s="66">
        <v>-4.4000000000000004</v>
      </c>
      <c r="G48" s="66">
        <v>4.3</v>
      </c>
      <c r="H48" s="166">
        <v>19064</v>
      </c>
      <c r="I48" s="66">
        <v>11.2</v>
      </c>
      <c r="J48" s="166">
        <v>98768</v>
      </c>
      <c r="K48" s="66">
        <v>8.3000000000000007</v>
      </c>
      <c r="L48" s="66">
        <v>5.2</v>
      </c>
    </row>
    <row r="49" spans="1:12" ht="11.45" customHeight="1" x14ac:dyDescent="0.2">
      <c r="A49" s="68">
        <f>IF(D49&lt;&gt;"",COUNTA($D$14:D49),"")</f>
        <v>32</v>
      </c>
      <c r="B49" s="65" t="s">
        <v>255</v>
      </c>
      <c r="C49" s="166">
        <v>9134</v>
      </c>
      <c r="D49" s="66">
        <v>-13.1</v>
      </c>
      <c r="E49" s="166">
        <v>54337</v>
      </c>
      <c r="F49" s="66">
        <v>-1.4</v>
      </c>
      <c r="G49" s="66">
        <v>5.9</v>
      </c>
      <c r="H49" s="166">
        <v>89700</v>
      </c>
      <c r="I49" s="66">
        <v>4.2</v>
      </c>
      <c r="J49" s="166">
        <v>567090</v>
      </c>
      <c r="K49" s="66">
        <v>6.7</v>
      </c>
      <c r="L49" s="66">
        <v>6.3</v>
      </c>
    </row>
    <row r="50" spans="1:12" ht="11.45" customHeight="1" x14ac:dyDescent="0.2">
      <c r="A50" s="68">
        <f>IF(D50&lt;&gt;"",COUNTA($D$14:D50),"")</f>
        <v>33</v>
      </c>
      <c r="B50" s="65" t="s">
        <v>256</v>
      </c>
      <c r="C50" s="166">
        <v>9296</v>
      </c>
      <c r="D50" s="66">
        <v>-1.3</v>
      </c>
      <c r="E50" s="166">
        <v>45066</v>
      </c>
      <c r="F50" s="66">
        <v>-1.4</v>
      </c>
      <c r="G50" s="66">
        <v>4.8</v>
      </c>
      <c r="H50" s="166">
        <v>101622</v>
      </c>
      <c r="I50" s="66">
        <v>-1.1000000000000001</v>
      </c>
      <c r="J50" s="166">
        <v>509715</v>
      </c>
      <c r="K50" s="66">
        <v>1.3</v>
      </c>
      <c r="L50" s="66">
        <v>5</v>
      </c>
    </row>
    <row r="51" spans="1:12" ht="11.45" customHeight="1" x14ac:dyDescent="0.2">
      <c r="A51" s="68">
        <f>IF(D51&lt;&gt;"",COUNTA($D$14:D51),"")</f>
        <v>34</v>
      </c>
      <c r="B51" s="65" t="s">
        <v>473</v>
      </c>
      <c r="C51" s="166">
        <v>12599</v>
      </c>
      <c r="D51" s="66">
        <v>-5.8</v>
      </c>
      <c r="E51" s="166">
        <v>61185</v>
      </c>
      <c r="F51" s="66">
        <v>-7</v>
      </c>
      <c r="G51" s="66">
        <v>4.9000000000000004</v>
      </c>
      <c r="H51" s="166">
        <v>118741</v>
      </c>
      <c r="I51" s="66">
        <v>-3.8</v>
      </c>
      <c r="J51" s="166">
        <v>619928</v>
      </c>
      <c r="K51" s="66">
        <v>-3.1</v>
      </c>
      <c r="L51" s="66">
        <v>5.2</v>
      </c>
    </row>
    <row r="52" spans="1:12" s="120" customFormat="1" ht="11.45" customHeight="1" x14ac:dyDescent="0.2">
      <c r="A52" s="68">
        <f>IF(D52&lt;&gt;"",COUNTA($D$14:D52),"")</f>
        <v>35</v>
      </c>
      <c r="B52" s="65" t="s">
        <v>474</v>
      </c>
      <c r="C52" s="166">
        <v>8965</v>
      </c>
      <c r="D52" s="66">
        <v>-3.1</v>
      </c>
      <c r="E52" s="166">
        <v>45196</v>
      </c>
      <c r="F52" s="66">
        <v>-2</v>
      </c>
      <c r="G52" s="66">
        <v>5</v>
      </c>
      <c r="H52" s="166">
        <v>77752</v>
      </c>
      <c r="I52" s="66">
        <v>-0.1</v>
      </c>
      <c r="J52" s="166">
        <v>460393</v>
      </c>
      <c r="K52" s="66">
        <v>2.5</v>
      </c>
      <c r="L52" s="66">
        <v>5.9</v>
      </c>
    </row>
    <row r="53" spans="1:12" ht="11.45" customHeight="1" x14ac:dyDescent="0.2">
      <c r="A53" s="68">
        <f>IF(D53&lt;&gt;"",COUNTA($D$14:D53),"")</f>
        <v>36</v>
      </c>
      <c r="B53" s="65" t="s">
        <v>475</v>
      </c>
      <c r="C53" s="166">
        <v>4134</v>
      </c>
      <c r="D53" s="66">
        <v>-8.1</v>
      </c>
      <c r="E53" s="166">
        <v>16148</v>
      </c>
      <c r="F53" s="66">
        <v>-13.5</v>
      </c>
      <c r="G53" s="66">
        <v>3.9</v>
      </c>
      <c r="H53" s="166">
        <v>58486</v>
      </c>
      <c r="I53" s="66">
        <v>-21.3</v>
      </c>
      <c r="J53" s="166">
        <v>284385</v>
      </c>
      <c r="K53" s="66">
        <v>-25.4</v>
      </c>
      <c r="L53" s="66">
        <v>4.9000000000000004</v>
      </c>
    </row>
    <row r="54" spans="1:12" ht="11.45" customHeight="1" x14ac:dyDescent="0.2">
      <c r="A54" s="68">
        <f>IF(D54&lt;&gt;"",COUNTA($D$14:D54),"")</f>
        <v>37</v>
      </c>
      <c r="B54" s="65" t="s">
        <v>476</v>
      </c>
      <c r="C54" s="166">
        <v>2314</v>
      </c>
      <c r="D54" s="66">
        <v>-12.9</v>
      </c>
      <c r="E54" s="166">
        <v>6631</v>
      </c>
      <c r="F54" s="66">
        <v>-13.9</v>
      </c>
      <c r="G54" s="66">
        <v>2.9</v>
      </c>
      <c r="H54" s="166">
        <v>27821</v>
      </c>
      <c r="I54" s="66">
        <v>-7</v>
      </c>
      <c r="J54" s="166">
        <v>84823</v>
      </c>
      <c r="K54" s="66">
        <v>-11.2</v>
      </c>
      <c r="L54" s="66">
        <v>3</v>
      </c>
    </row>
    <row r="55" spans="1:12" s="67" customFormat="1" ht="11.45" customHeight="1" x14ac:dyDescent="0.2">
      <c r="A55" s="68">
        <f>IF(D55&lt;&gt;"",COUNTA($D$14:D55),"")</f>
        <v>38</v>
      </c>
      <c r="B55" s="65" t="s">
        <v>477</v>
      </c>
      <c r="C55" s="166">
        <v>38332</v>
      </c>
      <c r="D55" s="66">
        <v>5.6</v>
      </c>
      <c r="E55" s="166">
        <v>117435</v>
      </c>
      <c r="F55" s="66">
        <v>-2.9</v>
      </c>
      <c r="G55" s="66">
        <v>3.1</v>
      </c>
      <c r="H55" s="166">
        <v>364864</v>
      </c>
      <c r="I55" s="66">
        <v>6.8</v>
      </c>
      <c r="J55" s="166">
        <v>1200897</v>
      </c>
      <c r="K55" s="66">
        <v>1.8</v>
      </c>
      <c r="L55" s="66">
        <v>3.3</v>
      </c>
    </row>
    <row r="56" spans="1:12" s="120" customFormat="1" ht="11.45" customHeight="1" x14ac:dyDescent="0.2">
      <c r="A56" s="68">
        <f>IF(D56&lt;&gt;"",COUNTA($D$14:D56),"")</f>
        <v>39</v>
      </c>
      <c r="B56" s="65" t="s">
        <v>257</v>
      </c>
      <c r="C56" s="166">
        <v>5059</v>
      </c>
      <c r="D56" s="66">
        <v>-2.8</v>
      </c>
      <c r="E56" s="166">
        <v>27202</v>
      </c>
      <c r="F56" s="66">
        <v>3.8</v>
      </c>
      <c r="G56" s="66">
        <v>5.4</v>
      </c>
      <c r="H56" s="166">
        <v>54341</v>
      </c>
      <c r="I56" s="66">
        <v>3.4</v>
      </c>
      <c r="J56" s="166">
        <v>328642</v>
      </c>
      <c r="K56" s="66">
        <v>4.9000000000000004</v>
      </c>
      <c r="L56" s="66">
        <v>6</v>
      </c>
    </row>
    <row r="57" spans="1:12" ht="11.45" customHeight="1" x14ac:dyDescent="0.2">
      <c r="A57" s="68">
        <f>IF(D57&lt;&gt;"",COUNTA($D$14:D57),"")</f>
        <v>40</v>
      </c>
      <c r="B57" s="65" t="s">
        <v>478</v>
      </c>
      <c r="C57" s="166">
        <v>2734</v>
      </c>
      <c r="D57" s="66">
        <v>2.6</v>
      </c>
      <c r="E57" s="166">
        <v>11235</v>
      </c>
      <c r="F57" s="66">
        <v>2.2000000000000002</v>
      </c>
      <c r="G57" s="66">
        <v>4.0999999999999996</v>
      </c>
      <c r="H57" s="166">
        <v>30648</v>
      </c>
      <c r="I57" s="66">
        <v>-9.6999999999999993</v>
      </c>
      <c r="J57" s="166">
        <v>148340</v>
      </c>
      <c r="K57" s="66">
        <v>-5</v>
      </c>
      <c r="L57" s="66">
        <v>4.8</v>
      </c>
    </row>
    <row r="58" spans="1:12" ht="11.45" customHeight="1" x14ac:dyDescent="0.2">
      <c r="A58" s="68">
        <f>IF(D58&lt;&gt;"",COUNTA($D$14:D58),"")</f>
        <v>41</v>
      </c>
      <c r="B58" s="65" t="s">
        <v>479</v>
      </c>
      <c r="C58" s="166">
        <v>16636</v>
      </c>
      <c r="D58" s="66">
        <v>-8.6999999999999993</v>
      </c>
      <c r="E58" s="166">
        <v>71447</v>
      </c>
      <c r="F58" s="66">
        <v>-7.2</v>
      </c>
      <c r="G58" s="66">
        <v>4.3</v>
      </c>
      <c r="H58" s="166">
        <v>150688</v>
      </c>
      <c r="I58" s="66">
        <v>-4.3</v>
      </c>
      <c r="J58" s="166">
        <v>732596</v>
      </c>
      <c r="K58" s="66">
        <v>-1.5</v>
      </c>
      <c r="L58" s="66">
        <v>4.9000000000000004</v>
      </c>
    </row>
    <row r="59" spans="1:12" ht="19.5" customHeight="1" x14ac:dyDescent="0.2">
      <c r="A59" s="68" t="str">
        <f>IF(D59&lt;&gt;"",COUNTA($D$14:D59),"")</f>
        <v/>
      </c>
      <c r="B59" s="85" t="s">
        <v>258</v>
      </c>
      <c r="C59" s="166"/>
      <c r="D59" s="66"/>
      <c r="E59" s="166"/>
      <c r="F59" s="66"/>
      <c r="G59" s="66"/>
      <c r="H59" s="166"/>
      <c r="I59" s="66"/>
      <c r="J59" s="166"/>
      <c r="K59" s="66"/>
      <c r="L59" s="66"/>
    </row>
    <row r="60" spans="1:12" ht="11.45" customHeight="1" x14ac:dyDescent="0.2">
      <c r="A60" s="68">
        <f>IF(D60&lt;&gt;"",COUNTA($D$14:D60),"")</f>
        <v>42</v>
      </c>
      <c r="B60" s="65" t="s">
        <v>259</v>
      </c>
      <c r="C60" s="166">
        <v>1107</v>
      </c>
      <c r="D60" s="66">
        <v>-18.8</v>
      </c>
      <c r="E60" s="166">
        <v>2791</v>
      </c>
      <c r="F60" s="66">
        <v>-33.9</v>
      </c>
      <c r="G60" s="66">
        <v>2.5</v>
      </c>
      <c r="H60" s="166">
        <v>13909</v>
      </c>
      <c r="I60" s="66">
        <v>-23.5</v>
      </c>
      <c r="J60" s="166">
        <v>30049</v>
      </c>
      <c r="K60" s="66">
        <v>-39.1</v>
      </c>
      <c r="L60" s="66">
        <v>2.2000000000000002</v>
      </c>
    </row>
    <row r="61" spans="1:12" s="67" customFormat="1" ht="11.45" customHeight="1" x14ac:dyDescent="0.2">
      <c r="A61" s="68">
        <f>IF(D61&lt;&gt;"",COUNTA($D$14:D61),"")</f>
        <v>43</v>
      </c>
      <c r="B61" s="65" t="s">
        <v>260</v>
      </c>
      <c r="C61" s="166" t="s">
        <v>17</v>
      </c>
      <c r="D61" s="66" t="s">
        <v>17</v>
      </c>
      <c r="E61" s="166" t="s">
        <v>17</v>
      </c>
      <c r="F61" s="66" t="s">
        <v>17</v>
      </c>
      <c r="G61" s="66" t="s">
        <v>17</v>
      </c>
      <c r="H61" s="166" t="s">
        <v>17</v>
      </c>
      <c r="I61" s="66" t="s">
        <v>17</v>
      </c>
      <c r="J61" s="166" t="s">
        <v>17</v>
      </c>
      <c r="K61" s="66" t="s">
        <v>17</v>
      </c>
      <c r="L61" s="66" t="s">
        <v>17</v>
      </c>
    </row>
    <row r="62" spans="1:12" ht="11.45" customHeight="1" x14ac:dyDescent="0.2">
      <c r="A62" s="68">
        <f>IF(D62&lt;&gt;"",COUNTA($D$14:D62),"")</f>
        <v>44</v>
      </c>
      <c r="B62" s="65" t="s">
        <v>261</v>
      </c>
      <c r="C62" s="166">
        <v>5068</v>
      </c>
      <c r="D62" s="66">
        <v>-9</v>
      </c>
      <c r="E62" s="166">
        <v>26193</v>
      </c>
      <c r="F62" s="66">
        <v>-5.9</v>
      </c>
      <c r="G62" s="66">
        <v>5.2</v>
      </c>
      <c r="H62" s="166">
        <v>68679</v>
      </c>
      <c r="I62" s="66">
        <v>-0.6</v>
      </c>
      <c r="J62" s="166">
        <v>415850</v>
      </c>
      <c r="K62" s="66">
        <v>2.2999999999999998</v>
      </c>
      <c r="L62" s="66">
        <v>6.1</v>
      </c>
    </row>
    <row r="63" spans="1:12" s="67" customFormat="1" ht="22.5" customHeight="1" x14ac:dyDescent="0.2">
      <c r="A63" s="68">
        <f>IF(D63&lt;&gt;"",COUNTA($D$14:D63),"")</f>
        <v>45</v>
      </c>
      <c r="B63" s="65" t="s">
        <v>262</v>
      </c>
      <c r="C63" s="166">
        <v>1557</v>
      </c>
      <c r="D63" s="66" t="s">
        <v>21</v>
      </c>
      <c r="E63" s="166">
        <v>4671</v>
      </c>
      <c r="F63" s="66" t="s">
        <v>21</v>
      </c>
      <c r="G63" s="66">
        <v>3</v>
      </c>
      <c r="H63" s="166">
        <v>27791</v>
      </c>
      <c r="I63" s="66" t="s">
        <v>21</v>
      </c>
      <c r="J63" s="166">
        <v>99115</v>
      </c>
      <c r="K63" s="66" t="s">
        <v>21</v>
      </c>
      <c r="L63" s="66">
        <v>3.6</v>
      </c>
    </row>
    <row r="64" spans="1:12" s="67" customFormat="1" ht="11.45" customHeight="1" x14ac:dyDescent="0.2">
      <c r="A64" s="68">
        <f>IF(D64&lt;&gt;"",COUNTA($D$14:D64),"")</f>
        <v>46</v>
      </c>
      <c r="B64" s="65" t="s">
        <v>263</v>
      </c>
      <c r="C64" s="166" t="s">
        <v>17</v>
      </c>
      <c r="D64" s="66" t="s">
        <v>17</v>
      </c>
      <c r="E64" s="166" t="s">
        <v>17</v>
      </c>
      <c r="F64" s="66" t="s">
        <v>17</v>
      </c>
      <c r="G64" s="66" t="s">
        <v>17</v>
      </c>
      <c r="H64" s="166" t="s">
        <v>17</v>
      </c>
      <c r="I64" s="66" t="s">
        <v>17</v>
      </c>
      <c r="J64" s="166" t="s">
        <v>17</v>
      </c>
      <c r="K64" s="66" t="s">
        <v>17</v>
      </c>
      <c r="L64" s="66" t="s">
        <v>17</v>
      </c>
    </row>
    <row r="65" spans="1:12" ht="11.45" customHeight="1" x14ac:dyDescent="0.2">
      <c r="A65" s="68">
        <f>IF(D65&lt;&gt;"",COUNTA($D$14:D65),"")</f>
        <v>47</v>
      </c>
      <c r="B65" s="65" t="s">
        <v>264</v>
      </c>
      <c r="C65" s="166">
        <v>14297</v>
      </c>
      <c r="D65" s="66">
        <v>27.4</v>
      </c>
      <c r="E65" s="166">
        <v>48291</v>
      </c>
      <c r="F65" s="66">
        <v>30.4</v>
      </c>
      <c r="G65" s="66">
        <v>3.4</v>
      </c>
      <c r="H65" s="166">
        <v>104466</v>
      </c>
      <c r="I65" s="66">
        <v>-0.5</v>
      </c>
      <c r="J65" s="166">
        <v>356687</v>
      </c>
      <c r="K65" s="66">
        <v>1.5</v>
      </c>
      <c r="L65" s="66">
        <v>3.4</v>
      </c>
    </row>
    <row r="66" spans="1:12" ht="11.45" customHeight="1" x14ac:dyDescent="0.2">
      <c r="A66" s="68">
        <f>IF(D66&lt;&gt;"",COUNTA($D$14:D66),"")</f>
        <v>48</v>
      </c>
      <c r="B66" s="65" t="s">
        <v>265</v>
      </c>
      <c r="C66" s="166">
        <v>522</v>
      </c>
      <c r="D66" s="66">
        <v>-7.9</v>
      </c>
      <c r="E66" s="166">
        <v>1574</v>
      </c>
      <c r="F66" s="66">
        <v>-15.4</v>
      </c>
      <c r="G66" s="66">
        <v>3</v>
      </c>
      <c r="H66" s="166">
        <v>7527</v>
      </c>
      <c r="I66" s="66">
        <v>74.8</v>
      </c>
      <c r="J66" s="166">
        <v>16012</v>
      </c>
      <c r="K66" s="66">
        <v>17.399999999999999</v>
      </c>
      <c r="L66" s="66">
        <v>2.1</v>
      </c>
    </row>
    <row r="67" spans="1:12" ht="11.45" customHeight="1" x14ac:dyDescent="0.2">
      <c r="A67" s="68">
        <f>IF(D67&lt;&gt;"",COUNTA($D$14:D67),"")</f>
        <v>49</v>
      </c>
      <c r="B67" s="65" t="s">
        <v>266</v>
      </c>
      <c r="C67" s="166">
        <v>3041</v>
      </c>
      <c r="D67" s="66">
        <v>17.8</v>
      </c>
      <c r="E67" s="166">
        <v>16068</v>
      </c>
      <c r="F67" s="66">
        <v>9.1999999999999993</v>
      </c>
      <c r="G67" s="66">
        <v>5.3</v>
      </c>
      <c r="H67" s="166">
        <v>23862</v>
      </c>
      <c r="I67" s="66">
        <v>4.0999999999999996</v>
      </c>
      <c r="J67" s="166">
        <v>139830</v>
      </c>
      <c r="K67" s="66">
        <v>-1.2</v>
      </c>
      <c r="L67" s="66">
        <v>5.9</v>
      </c>
    </row>
    <row r="68" spans="1:12" ht="11.45" customHeight="1" x14ac:dyDescent="0.2">
      <c r="A68" s="68">
        <v>50</v>
      </c>
      <c r="B68" s="65" t="s">
        <v>480</v>
      </c>
      <c r="C68" s="175">
        <v>1487</v>
      </c>
      <c r="D68" s="127" t="s">
        <v>21</v>
      </c>
      <c r="E68" s="175">
        <v>1812</v>
      </c>
      <c r="F68" s="127" t="s">
        <v>21</v>
      </c>
      <c r="G68" s="127">
        <v>1.2</v>
      </c>
      <c r="H68" s="175">
        <v>12376</v>
      </c>
      <c r="I68" s="127" t="s">
        <v>21</v>
      </c>
      <c r="J68" s="175">
        <v>50388</v>
      </c>
      <c r="K68" s="127" t="s">
        <v>21</v>
      </c>
      <c r="L68" s="127">
        <v>4.0999999999999996</v>
      </c>
    </row>
    <row r="69" spans="1:12" ht="11.45" customHeight="1" x14ac:dyDescent="0.2">
      <c r="A69" s="68">
        <f>IF(D69&lt;&gt;"",COUNTA($D$14:D69),"")</f>
        <v>51</v>
      </c>
      <c r="B69" s="65" t="s">
        <v>267</v>
      </c>
      <c r="C69" s="166">
        <v>284</v>
      </c>
      <c r="D69" s="66">
        <v>-28.1</v>
      </c>
      <c r="E69" s="166">
        <v>1525</v>
      </c>
      <c r="F69" s="66">
        <v>-25.8</v>
      </c>
      <c r="G69" s="66">
        <v>5.4</v>
      </c>
      <c r="H69" s="166">
        <v>3882</v>
      </c>
      <c r="I69" s="66">
        <v>-15.8</v>
      </c>
      <c r="J69" s="166">
        <v>20882</v>
      </c>
      <c r="K69" s="66">
        <v>-10.3</v>
      </c>
      <c r="L69" s="66">
        <v>5.4</v>
      </c>
    </row>
    <row r="70" spans="1:12" ht="11.45" customHeight="1" x14ac:dyDescent="0.2">
      <c r="A70" s="68">
        <f>IF(D70&lt;&gt;"",COUNTA($D$14:D70),"")</f>
        <v>52</v>
      </c>
      <c r="B70" s="65" t="s">
        <v>268</v>
      </c>
      <c r="C70" s="166">
        <v>1476</v>
      </c>
      <c r="D70" s="66">
        <v>-45</v>
      </c>
      <c r="E70" s="166">
        <v>4791</v>
      </c>
      <c r="F70" s="66">
        <v>-38.299999999999997</v>
      </c>
      <c r="G70" s="66">
        <v>3.2</v>
      </c>
      <c r="H70" s="166">
        <v>19319</v>
      </c>
      <c r="I70" s="66">
        <v>-34.5</v>
      </c>
      <c r="J70" s="166">
        <v>67100</v>
      </c>
      <c r="K70" s="66">
        <v>-22.5</v>
      </c>
      <c r="L70" s="66">
        <v>3.5</v>
      </c>
    </row>
    <row r="71" spans="1:12" ht="11.45" customHeight="1" x14ac:dyDescent="0.2">
      <c r="A71" s="68">
        <f>IF(D71&lt;&gt;"",COUNTA($D$14:D71),"")</f>
        <v>53</v>
      </c>
      <c r="B71" s="65" t="s">
        <v>269</v>
      </c>
      <c r="C71" s="166">
        <v>7260</v>
      </c>
      <c r="D71" s="66">
        <v>4.5999999999999996</v>
      </c>
      <c r="E71" s="166">
        <v>25501</v>
      </c>
      <c r="F71" s="66">
        <v>-3.3</v>
      </c>
      <c r="G71" s="66">
        <v>3.5</v>
      </c>
      <c r="H71" s="166">
        <v>103129</v>
      </c>
      <c r="I71" s="66">
        <v>-0.1</v>
      </c>
      <c r="J71" s="166">
        <v>335245</v>
      </c>
      <c r="K71" s="66">
        <v>-2</v>
      </c>
      <c r="L71" s="66">
        <v>3.3</v>
      </c>
    </row>
    <row r="72" spans="1:12" ht="11.45" customHeight="1" x14ac:dyDescent="0.2">
      <c r="A72" s="68">
        <f>IF(D72&lt;&gt;"",COUNTA($D$14:D72),"")</f>
        <v>54</v>
      </c>
      <c r="B72" s="65" t="s">
        <v>270</v>
      </c>
      <c r="C72" s="166">
        <v>99</v>
      </c>
      <c r="D72" s="66">
        <v>-15.4</v>
      </c>
      <c r="E72" s="166">
        <v>306</v>
      </c>
      <c r="F72" s="66">
        <v>5.9</v>
      </c>
      <c r="G72" s="66">
        <v>3.1</v>
      </c>
      <c r="H72" s="166">
        <v>2168</v>
      </c>
      <c r="I72" s="66">
        <v>-10.9</v>
      </c>
      <c r="J72" s="166">
        <v>6295</v>
      </c>
      <c r="K72" s="66">
        <v>-2.6</v>
      </c>
      <c r="L72" s="66">
        <v>2.9</v>
      </c>
    </row>
    <row r="73" spans="1:12" ht="11.45" customHeight="1" x14ac:dyDescent="0.2">
      <c r="A73" s="68">
        <f>IF(D73&lt;&gt;"",COUNTA($D$14:D73),"")</f>
        <v>55</v>
      </c>
      <c r="B73" s="65" t="s">
        <v>271</v>
      </c>
      <c r="C73" s="166">
        <v>234</v>
      </c>
      <c r="D73" s="66">
        <v>-12.4</v>
      </c>
      <c r="E73" s="166">
        <v>603</v>
      </c>
      <c r="F73" s="66">
        <v>-16.5</v>
      </c>
      <c r="G73" s="66">
        <v>2.6</v>
      </c>
      <c r="H73" s="166">
        <v>2655</v>
      </c>
      <c r="I73" s="66">
        <v>-21.1</v>
      </c>
      <c r="J73" s="166">
        <v>8860</v>
      </c>
      <c r="K73" s="66">
        <v>-5.6</v>
      </c>
      <c r="L73" s="66">
        <v>3.3</v>
      </c>
    </row>
    <row r="74" spans="1:12" ht="11.45" customHeight="1" x14ac:dyDescent="0.2">
      <c r="A74" s="68">
        <f>IF(D74&lt;&gt;"",COUNTA($D$14:D74),"")</f>
        <v>56</v>
      </c>
      <c r="B74" s="65" t="s">
        <v>272</v>
      </c>
      <c r="C74" s="166">
        <v>2929</v>
      </c>
      <c r="D74" s="66">
        <v>31.6</v>
      </c>
      <c r="E74" s="166">
        <v>5427</v>
      </c>
      <c r="F74" s="66">
        <v>22.6</v>
      </c>
      <c r="G74" s="66">
        <v>1.9</v>
      </c>
      <c r="H74" s="166">
        <v>29346</v>
      </c>
      <c r="I74" s="66">
        <v>-2.4</v>
      </c>
      <c r="J74" s="166">
        <v>55156</v>
      </c>
      <c r="K74" s="66">
        <v>-7.5</v>
      </c>
      <c r="L74" s="66">
        <v>1.9</v>
      </c>
    </row>
    <row r="75" spans="1:12" ht="11.45" customHeight="1" x14ac:dyDescent="0.2">
      <c r="A75" s="68">
        <f>IF(D75&lt;&gt;"",COUNTA($D$14:D75),"")</f>
        <v>57</v>
      </c>
      <c r="B75" s="65" t="s">
        <v>273</v>
      </c>
      <c r="C75" s="166">
        <v>1325</v>
      </c>
      <c r="D75" s="66">
        <v>27.8</v>
      </c>
      <c r="E75" s="166">
        <v>4997</v>
      </c>
      <c r="F75" s="66">
        <v>35.4</v>
      </c>
      <c r="G75" s="66">
        <v>3.8</v>
      </c>
      <c r="H75" s="166">
        <v>22693</v>
      </c>
      <c r="I75" s="66">
        <v>5.4</v>
      </c>
      <c r="J75" s="166">
        <v>89148</v>
      </c>
      <c r="K75" s="66">
        <v>5.3</v>
      </c>
      <c r="L75" s="66">
        <v>3.9</v>
      </c>
    </row>
    <row r="76" spans="1:12" ht="11.45" customHeight="1" x14ac:dyDescent="0.2">
      <c r="A76" s="68">
        <f>IF(D76&lt;&gt;"",COUNTA($D$14:D76),"")</f>
        <v>58</v>
      </c>
      <c r="B76" s="65" t="s">
        <v>274</v>
      </c>
      <c r="C76" s="166">
        <v>1142</v>
      </c>
      <c r="D76" s="66">
        <v>6</v>
      </c>
      <c r="E76" s="166">
        <v>5495</v>
      </c>
      <c r="F76" s="66">
        <v>0.9</v>
      </c>
      <c r="G76" s="66">
        <v>4.8</v>
      </c>
      <c r="H76" s="166">
        <v>15855</v>
      </c>
      <c r="I76" s="66">
        <v>18.3</v>
      </c>
      <c r="J76" s="166">
        <v>82229</v>
      </c>
      <c r="K76" s="66">
        <v>20.6</v>
      </c>
      <c r="L76" s="66">
        <v>5.2</v>
      </c>
    </row>
    <row r="77" spans="1:12" ht="11.45" customHeight="1" x14ac:dyDescent="0.2">
      <c r="A77" s="68">
        <f>IF(D77&lt;&gt;"",COUNTA($D$14:D77),"")</f>
        <v>59</v>
      </c>
      <c r="B77" s="65" t="s">
        <v>275</v>
      </c>
      <c r="C77" s="166">
        <v>3967</v>
      </c>
      <c r="D77" s="66">
        <v>14.5</v>
      </c>
      <c r="E77" s="166">
        <v>13268</v>
      </c>
      <c r="F77" s="66">
        <v>2.8</v>
      </c>
      <c r="G77" s="66">
        <v>3.3</v>
      </c>
      <c r="H77" s="166">
        <v>40954</v>
      </c>
      <c r="I77" s="66">
        <v>11</v>
      </c>
      <c r="J77" s="166">
        <v>137104</v>
      </c>
      <c r="K77" s="66">
        <v>3.5</v>
      </c>
      <c r="L77" s="66">
        <v>3.3</v>
      </c>
    </row>
    <row r="78" spans="1:12" ht="11.45" customHeight="1" x14ac:dyDescent="0.2">
      <c r="A78" s="68">
        <f>IF(D78&lt;&gt;"",COUNTA($D$14:D78),"")</f>
        <v>60</v>
      </c>
      <c r="B78" s="65" t="s">
        <v>276</v>
      </c>
      <c r="C78" s="166">
        <v>301</v>
      </c>
      <c r="D78" s="66">
        <v>-22</v>
      </c>
      <c r="E78" s="166">
        <v>1941</v>
      </c>
      <c r="F78" s="66">
        <v>-20.3</v>
      </c>
      <c r="G78" s="66">
        <v>6.4</v>
      </c>
      <c r="H78" s="166">
        <v>3524</v>
      </c>
      <c r="I78" s="66">
        <v>-6.3</v>
      </c>
      <c r="J78" s="166">
        <v>22329</v>
      </c>
      <c r="K78" s="66">
        <v>-5.3</v>
      </c>
      <c r="L78" s="66">
        <v>6.3</v>
      </c>
    </row>
    <row r="79" spans="1:12" ht="11.45" customHeight="1" x14ac:dyDescent="0.2">
      <c r="A79" s="68">
        <f>IF(D79&lt;&gt;"",COUNTA($D$14:D79),"")</f>
        <v>61</v>
      </c>
      <c r="B79" s="65" t="s">
        <v>277</v>
      </c>
      <c r="C79" s="166">
        <v>4172</v>
      </c>
      <c r="D79" s="66">
        <v>0.9</v>
      </c>
      <c r="E79" s="166">
        <v>14190</v>
      </c>
      <c r="F79" s="66">
        <v>-4.5999999999999996</v>
      </c>
      <c r="G79" s="66">
        <v>3.4</v>
      </c>
      <c r="H79" s="166">
        <v>44219</v>
      </c>
      <c r="I79" s="66">
        <v>-1.1000000000000001</v>
      </c>
      <c r="J79" s="166">
        <v>178347</v>
      </c>
      <c r="K79" s="66">
        <v>-2.2999999999999998</v>
      </c>
      <c r="L79" s="66">
        <v>4</v>
      </c>
    </row>
    <row r="80" spans="1:12" ht="11.45" customHeight="1" x14ac:dyDescent="0.2">
      <c r="A80" s="68">
        <f>IF(D80&lt;&gt;"",COUNTA($D$14:D80),"")</f>
        <v>62</v>
      </c>
      <c r="B80" s="65" t="s">
        <v>278</v>
      </c>
      <c r="C80" s="166">
        <v>745</v>
      </c>
      <c r="D80" s="66">
        <v>21.1</v>
      </c>
      <c r="E80" s="166">
        <v>2659</v>
      </c>
      <c r="F80" s="66">
        <v>10.8</v>
      </c>
      <c r="G80" s="66">
        <v>3.6</v>
      </c>
      <c r="H80" s="166">
        <v>7447</v>
      </c>
      <c r="I80" s="66">
        <v>-12.9</v>
      </c>
      <c r="J80" s="166">
        <v>25791</v>
      </c>
      <c r="K80" s="66">
        <v>-2.5</v>
      </c>
      <c r="L80" s="66">
        <v>3.5</v>
      </c>
    </row>
    <row r="81" spans="1:12" ht="11.45" customHeight="1" x14ac:dyDescent="0.2">
      <c r="A81" s="68">
        <f>IF(D81&lt;&gt;"",COUNTA($D$14:D81),"")</f>
        <v>63</v>
      </c>
      <c r="B81" s="65" t="s">
        <v>279</v>
      </c>
      <c r="C81" s="166">
        <v>2324</v>
      </c>
      <c r="D81" s="66">
        <v>-5.6</v>
      </c>
      <c r="E81" s="166">
        <v>6841</v>
      </c>
      <c r="F81" s="66">
        <v>-7.6</v>
      </c>
      <c r="G81" s="66">
        <v>2.9</v>
      </c>
      <c r="H81" s="166">
        <v>26475</v>
      </c>
      <c r="I81" s="66">
        <v>0.9</v>
      </c>
      <c r="J81" s="166">
        <v>96389</v>
      </c>
      <c r="K81" s="66">
        <v>11.2</v>
      </c>
      <c r="L81" s="66">
        <v>3.6</v>
      </c>
    </row>
    <row r="82" spans="1:12" ht="11.45" customHeight="1" x14ac:dyDescent="0.2">
      <c r="A82" s="68">
        <f>IF(D82&lt;&gt;"",COUNTA($D$14:D82),"")</f>
        <v>64</v>
      </c>
      <c r="B82" s="65" t="s">
        <v>280</v>
      </c>
      <c r="C82" s="166">
        <v>219</v>
      </c>
      <c r="D82" s="66">
        <v>154.69999999999999</v>
      </c>
      <c r="E82" s="166">
        <v>698</v>
      </c>
      <c r="F82" s="66">
        <v>221.7</v>
      </c>
      <c r="G82" s="66">
        <v>3.2</v>
      </c>
      <c r="H82" s="166">
        <v>1541</v>
      </c>
      <c r="I82" s="66">
        <v>143.80000000000001</v>
      </c>
      <c r="J82" s="166">
        <v>5731</v>
      </c>
      <c r="K82" s="66">
        <v>217.2</v>
      </c>
      <c r="L82" s="66">
        <v>3.7</v>
      </c>
    </row>
    <row r="83" spans="1:12" ht="11.45" customHeight="1" x14ac:dyDescent="0.2">
      <c r="A83" s="68">
        <f>IF(D83&lt;&gt;"",COUNTA($D$14:D83),"")</f>
        <v>65</v>
      </c>
      <c r="B83" s="65" t="s">
        <v>281</v>
      </c>
      <c r="C83" s="166">
        <v>7426</v>
      </c>
      <c r="D83" s="66">
        <v>26.4</v>
      </c>
      <c r="E83" s="166">
        <v>22903</v>
      </c>
      <c r="F83" s="66">
        <v>20.6</v>
      </c>
      <c r="G83" s="66">
        <v>3.1</v>
      </c>
      <c r="H83" s="166">
        <v>61389</v>
      </c>
      <c r="I83" s="66">
        <v>1.9</v>
      </c>
      <c r="J83" s="166">
        <v>188135</v>
      </c>
      <c r="K83" s="66">
        <v>8.6</v>
      </c>
      <c r="L83" s="66">
        <v>3.1</v>
      </c>
    </row>
    <row r="84" spans="1:12" ht="11.45" customHeight="1" x14ac:dyDescent="0.2">
      <c r="A84" s="68">
        <f>IF(D84&lt;&gt;"",COUNTA($D$14:D84),"")</f>
        <v>66</v>
      </c>
      <c r="B84" s="65" t="s">
        <v>282</v>
      </c>
      <c r="C84" s="166">
        <v>697</v>
      </c>
      <c r="D84" s="66">
        <v>-21.9</v>
      </c>
      <c r="E84" s="166">
        <v>3644</v>
      </c>
      <c r="F84" s="66">
        <v>-4</v>
      </c>
      <c r="G84" s="66">
        <v>5.2</v>
      </c>
      <c r="H84" s="166">
        <v>11341</v>
      </c>
      <c r="I84" s="66">
        <v>0.8</v>
      </c>
      <c r="J84" s="166">
        <v>52846</v>
      </c>
      <c r="K84" s="66">
        <v>9.1999999999999993</v>
      </c>
      <c r="L84" s="66">
        <v>4.7</v>
      </c>
    </row>
    <row r="85" spans="1:12" ht="11.45" customHeight="1" x14ac:dyDescent="0.2">
      <c r="A85" s="68">
        <f>IF(D85&lt;&gt;"",COUNTA($D$14:D85),"")</f>
        <v>67</v>
      </c>
      <c r="B85" s="65" t="s">
        <v>283</v>
      </c>
      <c r="C85" s="166">
        <v>18020</v>
      </c>
      <c r="D85" s="66">
        <v>5.3</v>
      </c>
      <c r="E85" s="166">
        <v>38723</v>
      </c>
      <c r="F85" s="66">
        <v>-0.1</v>
      </c>
      <c r="G85" s="66">
        <v>2.1</v>
      </c>
      <c r="H85" s="166">
        <v>176357</v>
      </c>
      <c r="I85" s="66">
        <v>4</v>
      </c>
      <c r="J85" s="166">
        <v>370736</v>
      </c>
      <c r="K85" s="66">
        <v>-3.6</v>
      </c>
      <c r="L85" s="66">
        <v>2.1</v>
      </c>
    </row>
    <row r="86" spans="1:12" ht="11.45" customHeight="1" x14ac:dyDescent="0.2">
      <c r="A86" s="68">
        <f>IF(D86&lt;&gt;"",COUNTA($D$14:D86),"")</f>
        <v>68</v>
      </c>
      <c r="B86" s="65" t="s">
        <v>284</v>
      </c>
      <c r="C86" s="166">
        <v>259</v>
      </c>
      <c r="D86" s="66">
        <v>-25.1</v>
      </c>
      <c r="E86" s="166">
        <v>625</v>
      </c>
      <c r="F86" s="66">
        <v>-31.1</v>
      </c>
      <c r="G86" s="66">
        <v>2.4</v>
      </c>
      <c r="H86" s="166">
        <v>2914</v>
      </c>
      <c r="I86" s="66">
        <v>-7.5</v>
      </c>
      <c r="J86" s="166">
        <v>8406</v>
      </c>
      <c r="K86" s="66">
        <v>-4.3</v>
      </c>
      <c r="L86" s="66">
        <v>2.9</v>
      </c>
    </row>
    <row r="87" spans="1:12" ht="11.45" customHeight="1" x14ac:dyDescent="0.2">
      <c r="A87" s="68">
        <f>IF(D87&lt;&gt;"",COUNTA($D$14:D87),"")</f>
        <v>69</v>
      </c>
      <c r="B87" s="65" t="s">
        <v>285</v>
      </c>
      <c r="C87" s="166">
        <v>1241</v>
      </c>
      <c r="D87" s="66">
        <v>-22.2</v>
      </c>
      <c r="E87" s="166">
        <v>4429</v>
      </c>
      <c r="F87" s="66">
        <v>-30.8</v>
      </c>
      <c r="G87" s="66">
        <v>3.6</v>
      </c>
      <c r="H87" s="166">
        <v>37560</v>
      </c>
      <c r="I87" s="66">
        <v>4</v>
      </c>
      <c r="J87" s="166">
        <v>128693</v>
      </c>
      <c r="K87" s="66">
        <v>-4.3</v>
      </c>
      <c r="L87" s="66">
        <v>3.4</v>
      </c>
    </row>
    <row r="88" spans="1:12" ht="11.45" customHeight="1" x14ac:dyDescent="0.2">
      <c r="A88" s="68">
        <f>IF(D88&lt;&gt;"",COUNTA($D$14:D88),"")</f>
        <v>70</v>
      </c>
      <c r="B88" s="65" t="s">
        <v>286</v>
      </c>
      <c r="C88" s="166">
        <v>1216</v>
      </c>
      <c r="D88" s="66">
        <v>30.6</v>
      </c>
      <c r="E88" s="166">
        <v>4802</v>
      </c>
      <c r="F88" s="66">
        <v>8.9</v>
      </c>
      <c r="G88" s="66">
        <v>3.9</v>
      </c>
      <c r="H88" s="166">
        <v>10855</v>
      </c>
      <c r="I88" s="66">
        <v>14.4</v>
      </c>
      <c r="J88" s="166">
        <v>52263</v>
      </c>
      <c r="K88" s="66">
        <v>19.5</v>
      </c>
      <c r="L88" s="66">
        <v>4.8</v>
      </c>
    </row>
    <row r="89" spans="1:12" ht="11.45" customHeight="1" x14ac:dyDescent="0.2">
      <c r="A89" s="68">
        <f>IF(D89&lt;&gt;"",COUNTA($D$14:D89),"")</f>
        <v>71</v>
      </c>
      <c r="B89" s="65" t="s">
        <v>287</v>
      </c>
      <c r="C89" s="166">
        <v>2118</v>
      </c>
      <c r="D89" s="66">
        <v>19.7</v>
      </c>
      <c r="E89" s="166">
        <v>15048</v>
      </c>
      <c r="F89" s="66">
        <v>5.0999999999999996</v>
      </c>
      <c r="G89" s="66">
        <v>7.1</v>
      </c>
      <c r="H89" s="166">
        <v>19139</v>
      </c>
      <c r="I89" s="66">
        <v>-5.6</v>
      </c>
      <c r="J89" s="166">
        <v>149627</v>
      </c>
      <c r="K89" s="66">
        <v>-2.2999999999999998</v>
      </c>
      <c r="L89" s="66">
        <v>7.8</v>
      </c>
    </row>
    <row r="90" spans="1:12" ht="11.45" customHeight="1" x14ac:dyDescent="0.2">
      <c r="A90" s="68">
        <f>IF(D90&lt;&gt;"",COUNTA($D$14:D90),"")</f>
        <v>72</v>
      </c>
      <c r="B90" s="65" t="s">
        <v>257</v>
      </c>
      <c r="C90" s="166">
        <v>1679</v>
      </c>
      <c r="D90" s="66">
        <v>5.6</v>
      </c>
      <c r="E90" s="166">
        <v>5778</v>
      </c>
      <c r="F90" s="66">
        <v>4.9000000000000004</v>
      </c>
      <c r="G90" s="66">
        <v>3.4</v>
      </c>
      <c r="H90" s="166">
        <v>45490</v>
      </c>
      <c r="I90" s="66">
        <v>10.199999999999999</v>
      </c>
      <c r="J90" s="166">
        <v>145613</v>
      </c>
      <c r="K90" s="66">
        <v>17</v>
      </c>
      <c r="L90" s="66">
        <v>3.2</v>
      </c>
    </row>
    <row r="91" spans="1:12" ht="11.45" customHeight="1" x14ac:dyDescent="0.2">
      <c r="A91" s="68">
        <f>IF(D91&lt;&gt;"",COUNTA($D$14:D91),"")</f>
        <v>73</v>
      </c>
      <c r="B91" s="65" t="s">
        <v>481</v>
      </c>
      <c r="C91" s="166">
        <v>3099</v>
      </c>
      <c r="D91" s="66">
        <v>1.7</v>
      </c>
      <c r="E91" s="166">
        <v>10945</v>
      </c>
      <c r="F91" s="66">
        <v>0</v>
      </c>
      <c r="G91" s="66">
        <v>3.5</v>
      </c>
      <c r="H91" s="166">
        <v>34252</v>
      </c>
      <c r="I91" s="66">
        <v>-1.4</v>
      </c>
      <c r="J91" s="166">
        <v>146948</v>
      </c>
      <c r="K91" s="66">
        <v>4.5</v>
      </c>
      <c r="L91" s="66">
        <v>4.3</v>
      </c>
    </row>
    <row r="92" spans="1:12" ht="11.45" customHeight="1" x14ac:dyDescent="0.2">
      <c r="A92" s="68">
        <f>IF(D92&lt;&gt;"",COUNTA($D$14:D92),"")</f>
        <v>74</v>
      </c>
      <c r="B92" s="65" t="s">
        <v>288</v>
      </c>
      <c r="C92" s="166">
        <v>344</v>
      </c>
      <c r="D92" s="66">
        <v>-32.9</v>
      </c>
      <c r="E92" s="166">
        <v>2971</v>
      </c>
      <c r="F92" s="66">
        <v>-21</v>
      </c>
      <c r="G92" s="66">
        <v>8.6</v>
      </c>
      <c r="H92" s="166">
        <v>18246</v>
      </c>
      <c r="I92" s="66">
        <v>-1.7</v>
      </c>
      <c r="J92" s="166">
        <v>90651</v>
      </c>
      <c r="K92" s="66">
        <v>-0.4</v>
      </c>
      <c r="L92" s="66">
        <v>5</v>
      </c>
    </row>
    <row r="93" spans="1:12" ht="20.100000000000001" customHeight="1" x14ac:dyDescent="0.2">
      <c r="A93" s="68" t="str">
        <f>IF(D93&lt;&gt;"",COUNTA($D$14:D93),"")</f>
        <v/>
      </c>
      <c r="B93" s="117" t="s">
        <v>289</v>
      </c>
      <c r="C93" s="166"/>
      <c r="D93" s="66"/>
      <c r="E93" s="166"/>
      <c r="F93" s="66"/>
      <c r="G93" s="66"/>
      <c r="H93" s="166"/>
      <c r="I93" s="66"/>
      <c r="J93" s="166"/>
      <c r="K93" s="66"/>
      <c r="L93" s="66"/>
    </row>
    <row r="94" spans="1:12" ht="11.45" customHeight="1" x14ac:dyDescent="0.2">
      <c r="A94" s="68">
        <f>IF(D94&lt;&gt;"",COUNTA($D$14:D94),"")</f>
        <v>75</v>
      </c>
      <c r="B94" s="65" t="s">
        <v>290</v>
      </c>
      <c r="C94" s="166">
        <v>695</v>
      </c>
      <c r="D94" s="66">
        <v>-10.6</v>
      </c>
      <c r="E94" s="166">
        <v>2076</v>
      </c>
      <c r="F94" s="66">
        <v>-21.4</v>
      </c>
      <c r="G94" s="66">
        <v>3</v>
      </c>
      <c r="H94" s="166">
        <v>12579</v>
      </c>
      <c r="I94" s="66">
        <v>-9.9</v>
      </c>
      <c r="J94" s="166">
        <v>46971</v>
      </c>
      <c r="K94" s="66">
        <v>-7.8</v>
      </c>
      <c r="L94" s="66">
        <v>3.7</v>
      </c>
    </row>
    <row r="95" spans="1:12" ht="11.45" customHeight="1" x14ac:dyDescent="0.2">
      <c r="A95" s="68">
        <f>IF(D95&lt;&gt;"",COUNTA($D$14:D95),"")</f>
        <v>76</v>
      </c>
      <c r="B95" s="65" t="s">
        <v>291</v>
      </c>
      <c r="C95" s="166">
        <v>941</v>
      </c>
      <c r="D95" s="66">
        <v>-8.8000000000000007</v>
      </c>
      <c r="E95" s="166">
        <v>6215</v>
      </c>
      <c r="F95" s="66">
        <v>-4.5</v>
      </c>
      <c r="G95" s="66">
        <v>6.6</v>
      </c>
      <c r="H95" s="166">
        <v>13343</v>
      </c>
      <c r="I95" s="66">
        <v>-6.5</v>
      </c>
      <c r="J95" s="166">
        <v>102786</v>
      </c>
      <c r="K95" s="66">
        <v>-5.7</v>
      </c>
      <c r="L95" s="66">
        <v>7.7</v>
      </c>
    </row>
    <row r="96" spans="1:12" ht="11.45" customHeight="1" x14ac:dyDescent="0.2">
      <c r="A96" s="68">
        <f>IF(D96&lt;&gt;"",COUNTA($D$14:D96),"")</f>
        <v>77</v>
      </c>
      <c r="B96" s="65" t="s">
        <v>292</v>
      </c>
      <c r="C96" s="166" t="s">
        <v>17</v>
      </c>
      <c r="D96" s="66" t="s">
        <v>17</v>
      </c>
      <c r="E96" s="166" t="s">
        <v>17</v>
      </c>
      <c r="F96" s="66" t="s">
        <v>17</v>
      </c>
      <c r="G96" s="66" t="s">
        <v>17</v>
      </c>
      <c r="H96" s="166" t="s">
        <v>17</v>
      </c>
      <c r="I96" s="66" t="s">
        <v>17</v>
      </c>
      <c r="J96" s="166" t="s">
        <v>17</v>
      </c>
      <c r="K96" s="66" t="s">
        <v>17</v>
      </c>
      <c r="L96" s="66" t="s">
        <v>17</v>
      </c>
    </row>
    <row r="97" spans="1:12" ht="11.45" customHeight="1" x14ac:dyDescent="0.2">
      <c r="A97" s="68">
        <f>IF(D97&lt;&gt;"",COUNTA($D$14:D97),"")</f>
        <v>78</v>
      </c>
      <c r="B97" s="65" t="s">
        <v>293</v>
      </c>
      <c r="C97" s="166">
        <v>1749</v>
      </c>
      <c r="D97" s="66">
        <v>7</v>
      </c>
      <c r="E97" s="166">
        <v>3663</v>
      </c>
      <c r="F97" s="66">
        <v>1.3</v>
      </c>
      <c r="G97" s="66">
        <v>2.1</v>
      </c>
      <c r="H97" s="166">
        <v>18546</v>
      </c>
      <c r="I97" s="66">
        <v>2.8</v>
      </c>
      <c r="J97" s="166">
        <v>35787</v>
      </c>
      <c r="K97" s="66">
        <v>-0.3</v>
      </c>
      <c r="L97" s="66">
        <v>1.9</v>
      </c>
    </row>
    <row r="98" spans="1:12" ht="11.45" customHeight="1" x14ac:dyDescent="0.2">
      <c r="A98" s="68">
        <f>IF(D98&lt;&gt;"",COUNTA($D$14:D98),"")</f>
        <v>79</v>
      </c>
      <c r="B98" s="65" t="s">
        <v>294</v>
      </c>
      <c r="C98" s="166" t="s">
        <v>17</v>
      </c>
      <c r="D98" s="66" t="s">
        <v>17</v>
      </c>
      <c r="E98" s="166" t="s">
        <v>17</v>
      </c>
      <c r="F98" s="66" t="s">
        <v>17</v>
      </c>
      <c r="G98" s="66" t="s">
        <v>17</v>
      </c>
      <c r="H98" s="166" t="s">
        <v>17</v>
      </c>
      <c r="I98" s="66" t="s">
        <v>17</v>
      </c>
      <c r="J98" s="166" t="s">
        <v>17</v>
      </c>
      <c r="K98" s="66" t="s">
        <v>17</v>
      </c>
      <c r="L98" s="66" t="s">
        <v>17</v>
      </c>
    </row>
    <row r="99" spans="1:12" ht="11.45" customHeight="1" x14ac:dyDescent="0.2">
      <c r="A99" s="68">
        <f>IF(D99&lt;&gt;"",COUNTA($D$14:D99),"")</f>
        <v>80</v>
      </c>
      <c r="B99" s="65" t="s">
        <v>295</v>
      </c>
      <c r="C99" s="166">
        <v>717</v>
      </c>
      <c r="D99" s="66">
        <v>0.1</v>
      </c>
      <c r="E99" s="166">
        <v>2529</v>
      </c>
      <c r="F99" s="66">
        <v>-6.7</v>
      </c>
      <c r="G99" s="66">
        <v>3.5</v>
      </c>
      <c r="H99" s="166">
        <v>6927</v>
      </c>
      <c r="I99" s="66">
        <v>-8.1</v>
      </c>
      <c r="J99" s="166">
        <v>28714</v>
      </c>
      <c r="K99" s="66">
        <v>-4.2</v>
      </c>
      <c r="L99" s="66">
        <v>4.0999999999999996</v>
      </c>
    </row>
    <row r="100" spans="1:12" ht="11.45" customHeight="1" x14ac:dyDescent="0.2">
      <c r="A100" s="68">
        <f>IF(D100&lt;&gt;"",COUNTA($D$14:D100),"")</f>
        <v>81</v>
      </c>
      <c r="B100" s="65" t="s">
        <v>296</v>
      </c>
      <c r="C100" s="175" t="s">
        <v>14</v>
      </c>
      <c r="D100" s="66" t="s">
        <v>14</v>
      </c>
      <c r="E100" s="175" t="s">
        <v>14</v>
      </c>
      <c r="F100" s="66" t="s">
        <v>14</v>
      </c>
      <c r="G100" s="66" t="s">
        <v>14</v>
      </c>
      <c r="H100" s="175" t="s">
        <v>14</v>
      </c>
      <c r="I100" s="66" t="s">
        <v>14</v>
      </c>
      <c r="J100" s="175" t="s">
        <v>14</v>
      </c>
      <c r="K100" s="66" t="s">
        <v>14</v>
      </c>
      <c r="L100" s="66" t="s">
        <v>14</v>
      </c>
    </row>
    <row r="101" spans="1:12" ht="11.45" customHeight="1" x14ac:dyDescent="0.2">
      <c r="A101" s="68">
        <f>IF(D101&lt;&gt;"",COUNTA($D$14:D101),"")</f>
        <v>82</v>
      </c>
      <c r="B101" s="65" t="s">
        <v>297</v>
      </c>
      <c r="C101" s="168">
        <v>876</v>
      </c>
      <c r="D101" s="66">
        <v>9</v>
      </c>
      <c r="E101" s="168">
        <v>2123</v>
      </c>
      <c r="F101" s="66">
        <v>12.3</v>
      </c>
      <c r="G101" s="66">
        <v>2.4</v>
      </c>
      <c r="H101" s="168">
        <v>8982</v>
      </c>
      <c r="I101" s="66">
        <v>-3.6</v>
      </c>
      <c r="J101" s="168">
        <v>20983</v>
      </c>
      <c r="K101" s="66">
        <v>2.5</v>
      </c>
      <c r="L101" s="66">
        <v>2.2999999999999998</v>
      </c>
    </row>
    <row r="102" spans="1:12" ht="11.45" customHeight="1" x14ac:dyDescent="0.2">
      <c r="A102" s="68">
        <f>IF(D102&lt;&gt;"",COUNTA($D$14:D102),"")</f>
        <v>83</v>
      </c>
      <c r="B102" s="65" t="s">
        <v>298</v>
      </c>
      <c r="C102" s="168" t="s">
        <v>17</v>
      </c>
      <c r="D102" s="66" t="s">
        <v>17</v>
      </c>
      <c r="E102" s="168" t="s">
        <v>17</v>
      </c>
      <c r="F102" s="66" t="s">
        <v>17</v>
      </c>
      <c r="G102" s="66" t="s">
        <v>17</v>
      </c>
      <c r="H102" s="168" t="s">
        <v>17</v>
      </c>
      <c r="I102" s="66" t="s">
        <v>17</v>
      </c>
      <c r="J102" s="168" t="s">
        <v>17</v>
      </c>
      <c r="K102" s="66" t="s">
        <v>17</v>
      </c>
      <c r="L102" s="66" t="s">
        <v>17</v>
      </c>
    </row>
    <row r="103" spans="1:12" ht="11.45" customHeight="1" x14ac:dyDescent="0.2">
      <c r="A103" s="68">
        <f>IF(D103&lt;&gt;"",COUNTA($D$14:D103),"")</f>
        <v>84</v>
      </c>
      <c r="B103" s="65" t="s">
        <v>299</v>
      </c>
      <c r="C103" s="175">
        <v>166</v>
      </c>
      <c r="D103" s="66">
        <v>31.7</v>
      </c>
      <c r="E103" s="175">
        <v>763</v>
      </c>
      <c r="F103" s="66">
        <v>46.2</v>
      </c>
      <c r="G103" s="66">
        <v>4.5999999999999996</v>
      </c>
      <c r="H103" s="175">
        <v>2187</v>
      </c>
      <c r="I103" s="66">
        <v>33</v>
      </c>
      <c r="J103" s="175">
        <v>10917</v>
      </c>
      <c r="K103" s="66">
        <v>108.3</v>
      </c>
      <c r="L103" s="66">
        <v>5</v>
      </c>
    </row>
    <row r="104" spans="1:12" ht="11.45" customHeight="1" x14ac:dyDescent="0.2">
      <c r="A104" s="68">
        <f>IF(D104&lt;&gt;"",COUNTA($D$14:D104),"")</f>
        <v>85</v>
      </c>
      <c r="B104" s="65" t="s">
        <v>300</v>
      </c>
      <c r="C104" s="166">
        <v>1072</v>
      </c>
      <c r="D104" s="66">
        <v>-16</v>
      </c>
      <c r="E104" s="166">
        <v>2123</v>
      </c>
      <c r="F104" s="66">
        <v>2.6</v>
      </c>
      <c r="G104" s="66">
        <v>2</v>
      </c>
      <c r="H104" s="166">
        <v>10362</v>
      </c>
      <c r="I104" s="66">
        <v>-5.5</v>
      </c>
      <c r="J104" s="166">
        <v>20674</v>
      </c>
      <c r="K104" s="66">
        <v>3</v>
      </c>
      <c r="L104" s="66">
        <v>2</v>
      </c>
    </row>
    <row r="105" spans="1:12" ht="11.45" customHeight="1" x14ac:dyDescent="0.2">
      <c r="A105" s="68">
        <f>IF(D105&lt;&gt;"",COUNTA($D$14:D105),"")</f>
        <v>86</v>
      </c>
      <c r="B105" s="65" t="s">
        <v>301</v>
      </c>
      <c r="C105" s="168">
        <v>103</v>
      </c>
      <c r="D105" s="66">
        <v>13.2</v>
      </c>
      <c r="E105" s="168">
        <v>261</v>
      </c>
      <c r="F105" s="66">
        <v>1.2</v>
      </c>
      <c r="G105" s="66">
        <v>2.5</v>
      </c>
      <c r="H105" s="168">
        <v>2785</v>
      </c>
      <c r="I105" s="66">
        <v>-2.5</v>
      </c>
      <c r="J105" s="168">
        <v>8686</v>
      </c>
      <c r="K105" s="66">
        <v>-8.8000000000000007</v>
      </c>
      <c r="L105" s="66">
        <v>3.1</v>
      </c>
    </row>
    <row r="106" spans="1:12" ht="11.25" customHeight="1" x14ac:dyDescent="0.2">
      <c r="A106" s="68">
        <f>IF(D106&lt;&gt;"",COUNTA($D$14:D106),"")</f>
        <v>87</v>
      </c>
      <c r="B106" s="65" t="s">
        <v>302</v>
      </c>
      <c r="C106" s="175">
        <v>498</v>
      </c>
      <c r="D106" s="127">
        <v>-35.4</v>
      </c>
      <c r="E106" s="175">
        <v>967</v>
      </c>
      <c r="F106" s="127">
        <v>-52.1</v>
      </c>
      <c r="G106" s="127">
        <v>1.9</v>
      </c>
      <c r="H106" s="175">
        <v>11908</v>
      </c>
      <c r="I106" s="127">
        <v>-10.4</v>
      </c>
      <c r="J106" s="175">
        <v>35557</v>
      </c>
      <c r="K106" s="127">
        <v>-13.9</v>
      </c>
      <c r="L106" s="127">
        <v>3</v>
      </c>
    </row>
    <row r="107" spans="1:12" x14ac:dyDescent="0.2">
      <c r="A107" s="68">
        <f>IF(D107&lt;&gt;"",COUNTA($D$14:D107),"")</f>
        <v>88</v>
      </c>
      <c r="B107" s="65" t="s">
        <v>303</v>
      </c>
      <c r="C107" s="175" t="s">
        <v>17</v>
      </c>
      <c r="D107" s="127" t="s">
        <v>17</v>
      </c>
      <c r="E107" s="175" t="s">
        <v>17</v>
      </c>
      <c r="F107" s="127" t="s">
        <v>17</v>
      </c>
      <c r="G107" s="127" t="s">
        <v>17</v>
      </c>
      <c r="H107" s="175" t="s">
        <v>17</v>
      </c>
      <c r="I107" s="127" t="s">
        <v>17</v>
      </c>
      <c r="J107" s="175" t="s">
        <v>17</v>
      </c>
      <c r="K107" s="127" t="s">
        <v>17</v>
      </c>
      <c r="L107" s="127" t="s">
        <v>17</v>
      </c>
    </row>
    <row r="108" spans="1:12" ht="11.45" customHeight="1" x14ac:dyDescent="0.2">
      <c r="A108" s="68">
        <f>IF(D108&lt;&gt;"",COUNTA($D$14:D108),"")</f>
        <v>89</v>
      </c>
      <c r="B108" s="65" t="s">
        <v>304</v>
      </c>
      <c r="C108" s="175" t="s">
        <v>14</v>
      </c>
      <c r="D108" s="127" t="s">
        <v>14</v>
      </c>
      <c r="E108" s="175" t="s">
        <v>14</v>
      </c>
      <c r="F108" s="127" t="s">
        <v>14</v>
      </c>
      <c r="G108" s="127" t="s">
        <v>14</v>
      </c>
      <c r="H108" s="175" t="s">
        <v>14</v>
      </c>
      <c r="I108" s="127" t="s">
        <v>14</v>
      </c>
      <c r="J108" s="175" t="s">
        <v>14</v>
      </c>
      <c r="K108" s="127" t="s">
        <v>14</v>
      </c>
      <c r="L108" s="127" t="s">
        <v>14</v>
      </c>
    </row>
    <row r="109" spans="1:12" ht="11.45" customHeight="1" x14ac:dyDescent="0.2">
      <c r="A109" s="68">
        <f>IF(D109&lt;&gt;"",COUNTA($D$14:D109),"")</f>
        <v>90</v>
      </c>
      <c r="B109" s="65" t="s">
        <v>305</v>
      </c>
      <c r="C109" s="168" t="s">
        <v>17</v>
      </c>
      <c r="D109" s="130" t="s">
        <v>17</v>
      </c>
      <c r="E109" s="168" t="s">
        <v>17</v>
      </c>
      <c r="F109" s="130" t="s">
        <v>17</v>
      </c>
      <c r="G109" s="130" t="s">
        <v>17</v>
      </c>
      <c r="H109" s="168" t="s">
        <v>17</v>
      </c>
      <c r="I109" s="130" t="s">
        <v>17</v>
      </c>
      <c r="J109" s="168" t="s">
        <v>17</v>
      </c>
      <c r="K109" s="130" t="s">
        <v>17</v>
      </c>
      <c r="L109" s="130" t="s">
        <v>17</v>
      </c>
    </row>
    <row r="110" spans="1:12" ht="11.45" customHeight="1" x14ac:dyDescent="0.2">
      <c r="A110" s="68">
        <f>IF(D110&lt;&gt;"",COUNTA($D$14:D110),"")</f>
        <v>91</v>
      </c>
      <c r="B110" s="65" t="s">
        <v>306</v>
      </c>
      <c r="C110" s="168" t="s">
        <v>14</v>
      </c>
      <c r="D110" s="130" t="s">
        <v>14</v>
      </c>
      <c r="E110" s="168" t="s">
        <v>14</v>
      </c>
      <c r="F110" s="130" t="s">
        <v>14</v>
      </c>
      <c r="G110" s="130" t="s">
        <v>14</v>
      </c>
      <c r="H110" s="168" t="s">
        <v>14</v>
      </c>
      <c r="I110" s="130" t="s">
        <v>14</v>
      </c>
      <c r="J110" s="168" t="s">
        <v>14</v>
      </c>
      <c r="K110" s="130" t="s">
        <v>14</v>
      </c>
      <c r="L110" s="130" t="s">
        <v>14</v>
      </c>
    </row>
    <row r="111" spans="1:12" ht="11.45" customHeight="1" x14ac:dyDescent="0.2">
      <c r="A111" s="68">
        <f>IF(D111&lt;&gt;"",COUNTA($D$14:D111),"")</f>
        <v>92</v>
      </c>
      <c r="B111" s="65" t="s">
        <v>307</v>
      </c>
      <c r="C111" s="168" t="s">
        <v>17</v>
      </c>
      <c r="D111" s="130" t="s">
        <v>17</v>
      </c>
      <c r="E111" s="168" t="s">
        <v>17</v>
      </c>
      <c r="F111" s="130" t="s">
        <v>17</v>
      </c>
      <c r="G111" s="130" t="s">
        <v>17</v>
      </c>
      <c r="H111" s="168" t="s">
        <v>17</v>
      </c>
      <c r="I111" s="130" t="s">
        <v>17</v>
      </c>
      <c r="J111" s="168" t="s">
        <v>17</v>
      </c>
      <c r="K111" s="130" t="s">
        <v>17</v>
      </c>
      <c r="L111" s="130" t="s">
        <v>17</v>
      </c>
    </row>
    <row r="112" spans="1:12" ht="11.45" customHeight="1" x14ac:dyDescent="0.2">
      <c r="A112" s="68">
        <f>IF(D112&lt;&gt;"",COUNTA($D$14:D112),"")</f>
        <v>93</v>
      </c>
      <c r="B112" s="65" t="s">
        <v>308</v>
      </c>
      <c r="C112" s="175">
        <v>5199</v>
      </c>
      <c r="D112" s="127">
        <v>9</v>
      </c>
      <c r="E112" s="175">
        <v>10631</v>
      </c>
      <c r="F112" s="127">
        <v>-6</v>
      </c>
      <c r="G112" s="127">
        <v>2</v>
      </c>
      <c r="H112" s="175">
        <v>50140</v>
      </c>
      <c r="I112" s="127">
        <v>3.8</v>
      </c>
      <c r="J112" s="175">
        <v>108722</v>
      </c>
      <c r="K112" s="127">
        <v>5.3</v>
      </c>
      <c r="L112" s="127">
        <v>2.2000000000000002</v>
      </c>
    </row>
    <row r="113" spans="1:12" ht="11.45" customHeight="1" x14ac:dyDescent="0.2">
      <c r="A113" s="68">
        <f>IF(D113&lt;&gt;"",COUNTA($D$14:D113),"")</f>
        <v>94</v>
      </c>
      <c r="B113" s="65" t="s">
        <v>309</v>
      </c>
      <c r="C113" s="175">
        <v>2154</v>
      </c>
      <c r="D113" s="127">
        <v>-16.8</v>
      </c>
      <c r="E113" s="175">
        <v>7651</v>
      </c>
      <c r="F113" s="127">
        <v>-32.1</v>
      </c>
      <c r="G113" s="127">
        <v>3.6</v>
      </c>
      <c r="H113" s="175">
        <v>42656</v>
      </c>
      <c r="I113" s="127">
        <v>-7.8</v>
      </c>
      <c r="J113" s="175">
        <v>172434</v>
      </c>
      <c r="K113" s="127">
        <v>-9.1999999999999993</v>
      </c>
      <c r="L113" s="127">
        <v>4</v>
      </c>
    </row>
    <row r="114" spans="1:12" ht="11.45" customHeight="1" x14ac:dyDescent="0.2">
      <c r="A114" s="68">
        <f>IF(D114&lt;&gt;"",COUNTA($D$14:D114),"")</f>
        <v>95</v>
      </c>
      <c r="B114" s="65" t="s">
        <v>310</v>
      </c>
      <c r="C114" s="175" t="s">
        <v>14</v>
      </c>
      <c r="D114" s="127" t="s">
        <v>14</v>
      </c>
      <c r="E114" s="175" t="s">
        <v>14</v>
      </c>
      <c r="F114" s="127" t="s">
        <v>14</v>
      </c>
      <c r="G114" s="127" t="s">
        <v>14</v>
      </c>
      <c r="H114" s="175" t="s">
        <v>14</v>
      </c>
      <c r="I114" s="127" t="s">
        <v>14</v>
      </c>
      <c r="J114" s="175" t="s">
        <v>14</v>
      </c>
      <c r="K114" s="127" t="s">
        <v>14</v>
      </c>
      <c r="L114" s="127" t="s">
        <v>14</v>
      </c>
    </row>
    <row r="115" spans="1:12" ht="11.45" customHeight="1" x14ac:dyDescent="0.2">
      <c r="A115" s="68">
        <f>IF(D115&lt;&gt;"",COUNTA($D$14:D115),"")</f>
        <v>96</v>
      </c>
      <c r="B115" s="65" t="s">
        <v>311</v>
      </c>
      <c r="C115" s="175">
        <v>1175</v>
      </c>
      <c r="D115" s="127">
        <v>35.799999999999997</v>
      </c>
      <c r="E115" s="175">
        <v>2669</v>
      </c>
      <c r="F115" s="127">
        <v>26.6</v>
      </c>
      <c r="G115" s="127">
        <v>2.2999999999999998</v>
      </c>
      <c r="H115" s="175">
        <v>10352</v>
      </c>
      <c r="I115" s="127">
        <v>15.5</v>
      </c>
      <c r="J115" s="175">
        <v>25287</v>
      </c>
      <c r="K115" s="127">
        <v>11.7</v>
      </c>
      <c r="L115" s="127">
        <v>2.4</v>
      </c>
    </row>
    <row r="116" spans="1:12" ht="11.45" customHeight="1" x14ac:dyDescent="0.2">
      <c r="A116" s="68">
        <f>IF(D116&lt;&gt;"",COUNTA($D$14:D116),"")</f>
        <v>97</v>
      </c>
      <c r="B116" s="65" t="s">
        <v>312</v>
      </c>
      <c r="C116" s="175" t="s">
        <v>17</v>
      </c>
      <c r="D116" s="127" t="s">
        <v>17</v>
      </c>
      <c r="E116" s="175" t="s">
        <v>17</v>
      </c>
      <c r="F116" s="127" t="s">
        <v>17</v>
      </c>
      <c r="G116" s="127" t="s">
        <v>17</v>
      </c>
      <c r="H116" s="175" t="s">
        <v>17</v>
      </c>
      <c r="I116" s="127" t="s">
        <v>17</v>
      </c>
      <c r="J116" s="175" t="s">
        <v>17</v>
      </c>
      <c r="K116" s="127" t="s">
        <v>17</v>
      </c>
      <c r="L116" s="127" t="s">
        <v>17</v>
      </c>
    </row>
    <row r="117" spans="1:12" ht="11.45" customHeight="1" x14ac:dyDescent="0.2">
      <c r="A117" s="68">
        <f>IF(D117&lt;&gt;"",COUNTA($D$14:D117),"")</f>
        <v>98</v>
      </c>
      <c r="B117" s="65" t="s">
        <v>313</v>
      </c>
      <c r="C117" s="175">
        <v>222</v>
      </c>
      <c r="D117" s="127">
        <v>18.100000000000001</v>
      </c>
      <c r="E117" s="175">
        <v>860</v>
      </c>
      <c r="F117" s="127">
        <v>27.6</v>
      </c>
      <c r="G117" s="127">
        <v>3.9</v>
      </c>
      <c r="H117" s="175">
        <v>2107</v>
      </c>
      <c r="I117" s="127">
        <v>30.1</v>
      </c>
      <c r="J117" s="175">
        <v>8657</v>
      </c>
      <c r="K117" s="127">
        <v>32.799999999999997</v>
      </c>
      <c r="L117" s="127">
        <v>4.0999999999999996</v>
      </c>
    </row>
    <row r="118" spans="1:12" ht="11.45" customHeight="1" x14ac:dyDescent="0.2">
      <c r="A118" s="68">
        <f>IF(D118&lt;&gt;"",COUNTA($D$14:D118),"")</f>
        <v>99</v>
      </c>
      <c r="B118" s="65" t="s">
        <v>314</v>
      </c>
      <c r="C118" s="175" t="s">
        <v>14</v>
      </c>
      <c r="D118" s="127" t="s">
        <v>14</v>
      </c>
      <c r="E118" s="175" t="s">
        <v>14</v>
      </c>
      <c r="F118" s="127" t="s">
        <v>14</v>
      </c>
      <c r="G118" s="127" t="s">
        <v>14</v>
      </c>
      <c r="H118" s="175" t="s">
        <v>14</v>
      </c>
      <c r="I118" s="127" t="s">
        <v>14</v>
      </c>
      <c r="J118" s="175" t="s">
        <v>14</v>
      </c>
      <c r="K118" s="127" t="s">
        <v>14</v>
      </c>
      <c r="L118" s="127" t="s">
        <v>14</v>
      </c>
    </row>
    <row r="119" spans="1:12" ht="11.45" customHeight="1" x14ac:dyDescent="0.2">
      <c r="A119" s="68">
        <f>IF(D119&lt;&gt;"",COUNTA($D$14:D119),"")</f>
        <v>100</v>
      </c>
      <c r="B119" s="65" t="s">
        <v>315</v>
      </c>
      <c r="C119" s="175">
        <v>3306</v>
      </c>
      <c r="D119" s="127">
        <v>12.8</v>
      </c>
      <c r="E119" s="175">
        <v>6420</v>
      </c>
      <c r="F119" s="127">
        <v>14.9</v>
      </c>
      <c r="G119" s="127">
        <v>1.9</v>
      </c>
      <c r="H119" s="175">
        <v>30903</v>
      </c>
      <c r="I119" s="127">
        <v>0.7</v>
      </c>
      <c r="J119" s="175">
        <v>60257</v>
      </c>
      <c r="K119" s="127">
        <v>1.6</v>
      </c>
      <c r="L119" s="127">
        <v>1.9</v>
      </c>
    </row>
    <row r="120" spans="1:12" ht="11.45" customHeight="1" x14ac:dyDescent="0.2">
      <c r="A120" s="68">
        <f>IF(D120&lt;&gt;"",COUNTA($D$14:D120),"")</f>
        <v>101</v>
      </c>
      <c r="B120" s="65" t="s">
        <v>316</v>
      </c>
      <c r="C120" s="166">
        <v>841</v>
      </c>
      <c r="D120" s="66">
        <v>9.1</v>
      </c>
      <c r="E120" s="166">
        <v>1590</v>
      </c>
      <c r="F120" s="66">
        <v>-18.2</v>
      </c>
      <c r="G120" s="66">
        <v>1.9</v>
      </c>
      <c r="H120" s="166">
        <v>7797</v>
      </c>
      <c r="I120" s="66">
        <v>16.399999999999999</v>
      </c>
      <c r="J120" s="166">
        <v>17316</v>
      </c>
      <c r="K120" s="66">
        <v>8.4</v>
      </c>
      <c r="L120" s="66">
        <v>2.2000000000000002</v>
      </c>
    </row>
    <row r="121" spans="1:12" ht="11.45" customHeight="1" x14ac:dyDescent="0.2">
      <c r="A121" s="68">
        <f>IF(D121&lt;&gt;"",COUNTA($D$14:D121),"")</f>
        <v>102</v>
      </c>
      <c r="B121" s="65" t="s">
        <v>317</v>
      </c>
      <c r="C121" s="168">
        <v>689</v>
      </c>
      <c r="D121" s="130">
        <v>9.4</v>
      </c>
      <c r="E121" s="168">
        <v>2298</v>
      </c>
      <c r="F121" s="130">
        <v>-6.3</v>
      </c>
      <c r="G121" s="130">
        <v>3.3</v>
      </c>
      <c r="H121" s="168">
        <v>8872</v>
      </c>
      <c r="I121" s="130">
        <v>4.5999999999999996</v>
      </c>
      <c r="J121" s="168">
        <v>23642</v>
      </c>
      <c r="K121" s="130">
        <v>-2.4</v>
      </c>
      <c r="L121" s="130">
        <v>2.7</v>
      </c>
    </row>
    <row r="122" spans="1:12" ht="11.45" customHeight="1" x14ac:dyDescent="0.2">
      <c r="A122" s="68">
        <f>IF(D122&lt;&gt;"",COUNTA($D$14:D122),"")</f>
        <v>103</v>
      </c>
      <c r="B122" s="65" t="s">
        <v>482</v>
      </c>
      <c r="C122" s="168">
        <v>42783</v>
      </c>
      <c r="D122" s="130">
        <v>6.5</v>
      </c>
      <c r="E122" s="168">
        <v>84479</v>
      </c>
      <c r="F122" s="130">
        <v>5.9</v>
      </c>
      <c r="G122" s="130">
        <v>2</v>
      </c>
      <c r="H122" s="168">
        <v>406573</v>
      </c>
      <c r="I122" s="130">
        <v>2.7</v>
      </c>
      <c r="J122" s="168">
        <v>806120</v>
      </c>
      <c r="K122" s="130">
        <v>5.2</v>
      </c>
      <c r="L122" s="130">
        <v>2</v>
      </c>
    </row>
    <row r="123" spans="1:12" ht="11.45" customHeight="1" x14ac:dyDescent="0.2">
      <c r="A123" s="68">
        <f>IF(D123&lt;&gt;"",COUNTA($D$14:D123),"")</f>
        <v>104</v>
      </c>
      <c r="B123" s="65" t="s">
        <v>318</v>
      </c>
      <c r="C123" s="168" t="s">
        <v>17</v>
      </c>
      <c r="D123" s="130" t="s">
        <v>17</v>
      </c>
      <c r="E123" s="168" t="s">
        <v>17</v>
      </c>
      <c r="F123" s="130" t="s">
        <v>17</v>
      </c>
      <c r="G123" s="130" t="s">
        <v>17</v>
      </c>
      <c r="H123" s="168" t="s">
        <v>17</v>
      </c>
      <c r="I123" s="130" t="s">
        <v>17</v>
      </c>
      <c r="J123" s="168" t="s">
        <v>17</v>
      </c>
      <c r="K123" s="130" t="s">
        <v>17</v>
      </c>
      <c r="L123" s="130" t="s">
        <v>17</v>
      </c>
    </row>
    <row r="124" spans="1:12" ht="11.45" customHeight="1" x14ac:dyDescent="0.2">
      <c r="A124" s="68">
        <f>IF(D124&lt;&gt;"",COUNTA($D$14:D124),"")</f>
        <v>105</v>
      </c>
      <c r="B124" s="65" t="s">
        <v>319</v>
      </c>
      <c r="C124" s="175" t="s">
        <v>17</v>
      </c>
      <c r="D124" s="127" t="s">
        <v>17</v>
      </c>
      <c r="E124" s="175" t="s">
        <v>17</v>
      </c>
      <c r="F124" s="127" t="s">
        <v>17</v>
      </c>
      <c r="G124" s="127" t="s">
        <v>17</v>
      </c>
      <c r="H124" s="175" t="s">
        <v>17</v>
      </c>
      <c r="I124" s="127" t="s">
        <v>17</v>
      </c>
      <c r="J124" s="175" t="s">
        <v>17</v>
      </c>
      <c r="K124" s="127" t="s">
        <v>17</v>
      </c>
      <c r="L124" s="127" t="s">
        <v>17</v>
      </c>
    </row>
    <row r="125" spans="1:12" ht="11.45" customHeight="1" x14ac:dyDescent="0.2">
      <c r="A125" s="68">
        <f>IF(D125&lt;&gt;"",COUNTA($D$14:D125),"")</f>
        <v>106</v>
      </c>
      <c r="B125" s="65" t="s">
        <v>320</v>
      </c>
      <c r="C125" s="175" t="s">
        <v>17</v>
      </c>
      <c r="D125" s="127" t="s">
        <v>17</v>
      </c>
      <c r="E125" s="175" t="s">
        <v>17</v>
      </c>
      <c r="F125" s="127" t="s">
        <v>17</v>
      </c>
      <c r="G125" s="127" t="s">
        <v>17</v>
      </c>
      <c r="H125" s="175" t="s">
        <v>17</v>
      </c>
      <c r="I125" s="127" t="s">
        <v>17</v>
      </c>
      <c r="J125" s="175" t="s">
        <v>17</v>
      </c>
      <c r="K125" s="127" t="s">
        <v>17</v>
      </c>
      <c r="L125" s="127" t="s">
        <v>17</v>
      </c>
    </row>
    <row r="126" spans="1:12" ht="11.45" customHeight="1" x14ac:dyDescent="0.2">
      <c r="A126" s="68">
        <f>IF(D126&lt;&gt;"",COUNTA($D$14:D126),"")</f>
        <v>107</v>
      </c>
      <c r="B126" s="65" t="s">
        <v>321</v>
      </c>
      <c r="C126" s="175" t="s">
        <v>17</v>
      </c>
      <c r="D126" s="127" t="s">
        <v>17</v>
      </c>
      <c r="E126" s="175" t="s">
        <v>17</v>
      </c>
      <c r="F126" s="127" t="s">
        <v>17</v>
      </c>
      <c r="G126" s="127" t="s">
        <v>17</v>
      </c>
      <c r="H126" s="175" t="s">
        <v>17</v>
      </c>
      <c r="I126" s="127" t="s">
        <v>17</v>
      </c>
      <c r="J126" s="175" t="s">
        <v>17</v>
      </c>
      <c r="K126" s="127" t="s">
        <v>17</v>
      </c>
      <c r="L126" s="127" t="s">
        <v>17</v>
      </c>
    </row>
    <row r="127" spans="1:12" ht="11.45" customHeight="1" x14ac:dyDescent="0.2">
      <c r="A127" s="68">
        <f>IF(D127&lt;&gt;"",COUNTA($D$14:D127),"")</f>
        <v>108</v>
      </c>
      <c r="B127" s="65" t="s">
        <v>322</v>
      </c>
      <c r="C127" s="175" t="s">
        <v>17</v>
      </c>
      <c r="D127" s="127" t="s">
        <v>17</v>
      </c>
      <c r="E127" s="175" t="s">
        <v>17</v>
      </c>
      <c r="F127" s="127" t="s">
        <v>17</v>
      </c>
      <c r="G127" s="127" t="s">
        <v>17</v>
      </c>
      <c r="H127" s="175" t="s">
        <v>17</v>
      </c>
      <c r="I127" s="127" t="s">
        <v>17</v>
      </c>
      <c r="J127" s="175" t="s">
        <v>17</v>
      </c>
      <c r="K127" s="127" t="s">
        <v>17</v>
      </c>
      <c r="L127" s="127" t="s">
        <v>17</v>
      </c>
    </row>
    <row r="128" spans="1:12" ht="11.45" customHeight="1" x14ac:dyDescent="0.2">
      <c r="A128" s="68">
        <f>IF(D128&lt;&gt;"",COUNTA($D$14:D128),"")</f>
        <v>109</v>
      </c>
      <c r="B128" s="65" t="s">
        <v>323</v>
      </c>
      <c r="C128" s="168">
        <v>429</v>
      </c>
      <c r="D128" s="130">
        <v>16.899999999999999</v>
      </c>
      <c r="E128" s="168">
        <v>923</v>
      </c>
      <c r="F128" s="130">
        <v>-6.1</v>
      </c>
      <c r="G128" s="130">
        <v>2.2000000000000002</v>
      </c>
      <c r="H128" s="168">
        <v>4624</v>
      </c>
      <c r="I128" s="130">
        <v>-21.6</v>
      </c>
      <c r="J128" s="168">
        <v>12252</v>
      </c>
      <c r="K128" s="130">
        <v>-24.4</v>
      </c>
      <c r="L128" s="130">
        <v>2.6</v>
      </c>
    </row>
    <row r="129" spans="1:12" ht="11.45" customHeight="1" x14ac:dyDescent="0.2">
      <c r="A129" s="68">
        <f>IF(D129&lt;&gt;"",COUNTA($D$14:D129),"")</f>
        <v>110</v>
      </c>
      <c r="B129" s="65" t="s">
        <v>324</v>
      </c>
      <c r="C129" s="168">
        <v>401</v>
      </c>
      <c r="D129" s="130">
        <v>-13.4</v>
      </c>
      <c r="E129" s="168">
        <v>881</v>
      </c>
      <c r="F129" s="130">
        <v>-15.5</v>
      </c>
      <c r="G129" s="130">
        <v>2.2000000000000002</v>
      </c>
      <c r="H129" s="168">
        <v>4865</v>
      </c>
      <c r="I129" s="130">
        <v>-4.9000000000000004</v>
      </c>
      <c r="J129" s="168">
        <v>10594</v>
      </c>
      <c r="K129" s="130">
        <v>-9.1999999999999993</v>
      </c>
      <c r="L129" s="130">
        <v>2.2000000000000002</v>
      </c>
    </row>
    <row r="130" spans="1:12" ht="11.45" customHeight="1" x14ac:dyDescent="0.2">
      <c r="A130" s="68">
        <f>IF(D130&lt;&gt;"",COUNTA($D$14:D130),"")</f>
        <v>111</v>
      </c>
      <c r="B130" s="65" t="s">
        <v>325</v>
      </c>
      <c r="C130" s="175">
        <v>1240</v>
      </c>
      <c r="D130" s="127">
        <v>-21.3</v>
      </c>
      <c r="E130" s="175">
        <v>6585</v>
      </c>
      <c r="F130" s="127">
        <v>-12.7</v>
      </c>
      <c r="G130" s="127">
        <v>5.3</v>
      </c>
      <c r="H130" s="175">
        <v>15968</v>
      </c>
      <c r="I130" s="127">
        <v>-13.6</v>
      </c>
      <c r="J130" s="175">
        <v>73819</v>
      </c>
      <c r="K130" s="127">
        <v>-10.5</v>
      </c>
      <c r="L130" s="127">
        <v>4.5999999999999996</v>
      </c>
    </row>
    <row r="131" spans="1:12" ht="11.45" customHeight="1" x14ac:dyDescent="0.2">
      <c r="A131" s="68">
        <f>IF(D131&lt;&gt;"",COUNTA($D$14:D131),"")</f>
        <v>112</v>
      </c>
      <c r="B131" s="65" t="s">
        <v>326</v>
      </c>
      <c r="C131" s="168">
        <v>688</v>
      </c>
      <c r="D131" s="130">
        <v>-0.3</v>
      </c>
      <c r="E131" s="168">
        <v>2393</v>
      </c>
      <c r="F131" s="130">
        <v>0.1</v>
      </c>
      <c r="G131" s="130">
        <v>3.5</v>
      </c>
      <c r="H131" s="168">
        <v>7537</v>
      </c>
      <c r="I131" s="130">
        <v>5.9</v>
      </c>
      <c r="J131" s="168">
        <v>23618</v>
      </c>
      <c r="K131" s="130">
        <v>-0.4</v>
      </c>
      <c r="L131" s="130">
        <v>3.1</v>
      </c>
    </row>
    <row r="132" spans="1:12" ht="11.45" customHeight="1" x14ac:dyDescent="0.2">
      <c r="A132" s="68">
        <f>IF(D132&lt;&gt;"",COUNTA($D$14:D132),"")</f>
        <v>113</v>
      </c>
      <c r="B132" s="65" t="s">
        <v>327</v>
      </c>
      <c r="C132" s="168">
        <v>1290</v>
      </c>
      <c r="D132" s="130">
        <v>2.1</v>
      </c>
      <c r="E132" s="168">
        <v>2721</v>
      </c>
      <c r="F132" s="130">
        <v>10.7</v>
      </c>
      <c r="G132" s="130">
        <v>2.1</v>
      </c>
      <c r="H132" s="168">
        <v>17927</v>
      </c>
      <c r="I132" s="130">
        <v>50.2</v>
      </c>
      <c r="J132" s="168">
        <v>29667</v>
      </c>
      <c r="K132" s="130">
        <v>41.3</v>
      </c>
      <c r="L132" s="130">
        <v>1.7</v>
      </c>
    </row>
    <row r="133" spans="1:12" ht="20.100000000000001" customHeight="1" x14ac:dyDescent="0.2">
      <c r="A133" s="68" t="str">
        <f>IF(D133&lt;&gt;"",COUNTA($D$14:D133),"")</f>
        <v/>
      </c>
      <c r="B133" s="117" t="s">
        <v>328</v>
      </c>
      <c r="C133" s="168"/>
      <c r="D133" s="130"/>
      <c r="E133" s="168"/>
      <c r="F133" s="130"/>
      <c r="G133" s="130"/>
      <c r="H133" s="168"/>
      <c r="I133" s="130"/>
      <c r="J133" s="168"/>
      <c r="K133" s="130"/>
      <c r="L133" s="130"/>
    </row>
    <row r="134" spans="1:12" ht="21.95" customHeight="1" x14ac:dyDescent="0.2">
      <c r="A134" s="68">
        <f>IF(D134&lt;&gt;"",COUNTA($D$14:D134),"")</f>
        <v>114</v>
      </c>
      <c r="B134" s="65" t="s">
        <v>329</v>
      </c>
      <c r="C134" s="168">
        <v>108713</v>
      </c>
      <c r="D134" s="130">
        <v>-3.6</v>
      </c>
      <c r="E134" s="168">
        <v>510854</v>
      </c>
      <c r="F134" s="130">
        <v>-3.2</v>
      </c>
      <c r="G134" s="130">
        <v>4.7</v>
      </c>
      <c r="H134" s="168">
        <v>1047464</v>
      </c>
      <c r="I134" s="130">
        <v>-2.7</v>
      </c>
      <c r="J134" s="168">
        <v>5415215</v>
      </c>
      <c r="K134" s="130">
        <v>-1.6</v>
      </c>
      <c r="L134" s="130">
        <v>5.2</v>
      </c>
    </row>
    <row r="135" spans="1:12" ht="11.45" customHeight="1" x14ac:dyDescent="0.2">
      <c r="A135" s="68">
        <f>IF(D135&lt;&gt;"",COUNTA($D$14:D135),"")</f>
        <v>115</v>
      </c>
      <c r="B135" s="65" t="s">
        <v>330</v>
      </c>
      <c r="C135" s="168">
        <v>32934</v>
      </c>
      <c r="D135" s="130">
        <v>-4</v>
      </c>
      <c r="E135" s="168">
        <v>168664</v>
      </c>
      <c r="F135" s="130">
        <v>-2</v>
      </c>
      <c r="G135" s="130">
        <v>5.0999999999999996</v>
      </c>
      <c r="H135" s="168">
        <v>335550</v>
      </c>
      <c r="I135" s="130">
        <v>-0.5</v>
      </c>
      <c r="J135" s="168">
        <v>1856156</v>
      </c>
      <c r="K135" s="130">
        <v>4.5999999999999996</v>
      </c>
      <c r="L135" s="130">
        <v>5.5</v>
      </c>
    </row>
    <row r="136" spans="1:12" ht="21.4" customHeight="1" x14ac:dyDescent="0.2">
      <c r="A136" s="68">
        <f>IF(D136&lt;&gt;"",COUNTA($D$14:D136),"")</f>
        <v>116</v>
      </c>
      <c r="B136" s="65" t="s">
        <v>331</v>
      </c>
      <c r="C136" s="168">
        <v>2700</v>
      </c>
      <c r="D136" s="130" t="s">
        <v>21</v>
      </c>
      <c r="E136" s="168">
        <v>8096</v>
      </c>
      <c r="F136" s="130" t="s">
        <v>21</v>
      </c>
      <c r="G136" s="130">
        <v>3</v>
      </c>
      <c r="H136" s="168">
        <v>26643</v>
      </c>
      <c r="I136" s="130" t="s">
        <v>21</v>
      </c>
      <c r="J136" s="168">
        <v>86619</v>
      </c>
      <c r="K136" s="130" t="s">
        <v>21</v>
      </c>
      <c r="L136" s="130">
        <v>3.3</v>
      </c>
    </row>
    <row r="137" spans="1:12" ht="32.1" customHeight="1" x14ac:dyDescent="0.2">
      <c r="A137" s="68" t="str">
        <f>IF(D137&lt;&gt;"",COUNTA($D$14:D137),"")</f>
        <v/>
      </c>
      <c r="B137" s="85" t="s">
        <v>332</v>
      </c>
      <c r="C137" s="166"/>
      <c r="D137" s="66"/>
      <c r="E137" s="166"/>
      <c r="F137" s="66"/>
      <c r="G137" s="66"/>
      <c r="H137" s="166"/>
      <c r="I137" s="66"/>
      <c r="J137" s="166"/>
      <c r="K137" s="66"/>
      <c r="L137" s="66"/>
    </row>
    <row r="138" spans="1:12" ht="11.45" customHeight="1" x14ac:dyDescent="0.2">
      <c r="A138" s="68">
        <f>IF(D138&lt;&gt;"",COUNTA($D$14:D138),"")</f>
        <v>117</v>
      </c>
      <c r="B138" s="65" t="s">
        <v>333</v>
      </c>
      <c r="C138" s="166">
        <v>2474</v>
      </c>
      <c r="D138" s="66">
        <v>-10.6</v>
      </c>
      <c r="E138" s="166">
        <v>6426</v>
      </c>
      <c r="F138" s="66">
        <v>-6.7</v>
      </c>
      <c r="G138" s="66">
        <v>2.6</v>
      </c>
      <c r="H138" s="166">
        <v>27546</v>
      </c>
      <c r="I138" s="66">
        <v>8</v>
      </c>
      <c r="J138" s="166">
        <v>63385</v>
      </c>
      <c r="K138" s="66">
        <v>-1.3</v>
      </c>
      <c r="L138" s="66">
        <v>2.2999999999999998</v>
      </c>
    </row>
    <row r="139" spans="1:12" ht="11.45" customHeight="1" x14ac:dyDescent="0.2">
      <c r="A139" s="68">
        <f>IF(D139&lt;&gt;"",COUNTA($D$14:D139),"")</f>
        <v>118</v>
      </c>
      <c r="B139" s="65" t="s">
        <v>334</v>
      </c>
      <c r="C139" s="166">
        <v>561</v>
      </c>
      <c r="D139" s="66">
        <v>-17.399999999999999</v>
      </c>
      <c r="E139" s="166">
        <v>1526</v>
      </c>
      <c r="F139" s="66">
        <v>-21.9</v>
      </c>
      <c r="G139" s="66">
        <v>2.7</v>
      </c>
      <c r="H139" s="166">
        <v>6966</v>
      </c>
      <c r="I139" s="66">
        <v>-19.600000000000001</v>
      </c>
      <c r="J139" s="166">
        <v>20313</v>
      </c>
      <c r="K139" s="66">
        <v>-9.5</v>
      </c>
      <c r="L139" s="66">
        <v>2.9</v>
      </c>
    </row>
    <row r="140" spans="1:12" ht="11.45" customHeight="1" x14ac:dyDescent="0.2">
      <c r="A140" s="68">
        <f>IF(D140&lt;&gt;"",COUNTA($D$14:D140),"")</f>
        <v>119</v>
      </c>
      <c r="B140" s="65" t="s">
        <v>335</v>
      </c>
      <c r="C140" s="166">
        <v>1521</v>
      </c>
      <c r="D140" s="66">
        <v>-21.7</v>
      </c>
      <c r="E140" s="166">
        <v>3366</v>
      </c>
      <c r="F140" s="66">
        <v>-9.1999999999999993</v>
      </c>
      <c r="G140" s="66">
        <v>2.2000000000000002</v>
      </c>
      <c r="H140" s="166">
        <v>15269</v>
      </c>
      <c r="I140" s="66">
        <v>1.5</v>
      </c>
      <c r="J140" s="166">
        <v>30545</v>
      </c>
      <c r="K140" s="66">
        <v>6.4</v>
      </c>
      <c r="L140" s="66">
        <v>2</v>
      </c>
    </row>
    <row r="141" spans="1:12" ht="11.45" customHeight="1" x14ac:dyDescent="0.2">
      <c r="A141" s="68">
        <f>IF(D141&lt;&gt;"",COUNTA($D$14:D141),"")</f>
        <v>120</v>
      </c>
      <c r="B141" s="65" t="s">
        <v>336</v>
      </c>
      <c r="C141" s="166">
        <v>1194</v>
      </c>
      <c r="D141" s="66">
        <v>14</v>
      </c>
      <c r="E141" s="166">
        <v>3308</v>
      </c>
      <c r="F141" s="66">
        <v>29.7</v>
      </c>
      <c r="G141" s="66">
        <v>2.8</v>
      </c>
      <c r="H141" s="166">
        <v>18006</v>
      </c>
      <c r="I141" s="66">
        <v>12.1</v>
      </c>
      <c r="J141" s="166">
        <v>68881</v>
      </c>
      <c r="K141" s="66">
        <v>6.9</v>
      </c>
      <c r="L141" s="66">
        <v>3.8</v>
      </c>
    </row>
    <row r="142" spans="1:12" ht="11.45" customHeight="1" x14ac:dyDescent="0.2">
      <c r="A142" s="68">
        <f>IF(D142&lt;&gt;"",COUNTA($D$14:D142),"")</f>
        <v>121</v>
      </c>
      <c r="B142" s="65" t="s">
        <v>337</v>
      </c>
      <c r="C142" s="166">
        <v>6492</v>
      </c>
      <c r="D142" s="66">
        <v>29.1</v>
      </c>
      <c r="E142" s="166">
        <v>23170</v>
      </c>
      <c r="F142" s="66">
        <v>29</v>
      </c>
      <c r="G142" s="66">
        <v>3.6</v>
      </c>
      <c r="H142" s="166">
        <v>45648</v>
      </c>
      <c r="I142" s="66">
        <v>3.3</v>
      </c>
      <c r="J142" s="166">
        <v>166072</v>
      </c>
      <c r="K142" s="66">
        <v>5.0999999999999996</v>
      </c>
      <c r="L142" s="66">
        <v>3.6</v>
      </c>
    </row>
    <row r="143" spans="1:12" ht="11.45" customHeight="1" x14ac:dyDescent="0.2">
      <c r="A143" s="68">
        <f>IF(D143&lt;&gt;"",COUNTA($D$14:D143),"")</f>
        <v>122</v>
      </c>
      <c r="B143" s="65" t="s">
        <v>483</v>
      </c>
      <c r="C143" s="166">
        <v>337</v>
      </c>
      <c r="D143" s="66">
        <v>-7.7</v>
      </c>
      <c r="E143" s="166">
        <v>823</v>
      </c>
      <c r="F143" s="66">
        <v>-9.8000000000000007</v>
      </c>
      <c r="G143" s="66">
        <v>2.4</v>
      </c>
      <c r="H143" s="166">
        <v>4022</v>
      </c>
      <c r="I143" s="66">
        <v>3.4</v>
      </c>
      <c r="J143" s="166">
        <v>11737</v>
      </c>
      <c r="K143" s="66">
        <v>-8.4</v>
      </c>
      <c r="L143" s="66">
        <v>2.9</v>
      </c>
    </row>
    <row r="144" spans="1:12" ht="11.45" customHeight="1" x14ac:dyDescent="0.2">
      <c r="A144" s="68">
        <f>IF(D144&lt;&gt;"",COUNTA($D$14:D144),"")</f>
        <v>123</v>
      </c>
      <c r="B144" s="65" t="s">
        <v>484</v>
      </c>
      <c r="C144" s="166">
        <v>811</v>
      </c>
      <c r="D144" s="66">
        <v>-16</v>
      </c>
      <c r="E144" s="166">
        <v>1910</v>
      </c>
      <c r="F144" s="66">
        <v>-44.7</v>
      </c>
      <c r="G144" s="66">
        <v>2.4</v>
      </c>
      <c r="H144" s="166">
        <v>9147</v>
      </c>
      <c r="I144" s="66">
        <v>-15.8</v>
      </c>
      <c r="J144" s="166">
        <v>22654</v>
      </c>
      <c r="K144" s="66">
        <v>-27.7</v>
      </c>
      <c r="L144" s="66">
        <v>2.5</v>
      </c>
    </row>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10&amp;R&amp;"-,Standard"&amp;7&amp;P</oddFooter>
    <evenFooter>&amp;L&amp;"-,Standard"&amp;7&amp;P&amp;R&amp;"-,Standard"&amp;7StatA MV, Statistischer Bericht G413 2025 10</evenFooter>
  </headerFooter>
  <rowBreaks count="1" manualBreakCount="1">
    <brk id="58"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Deckblatt</vt:lpstr>
      <vt:lpstr>Inhalt</vt:lpstr>
      <vt:lpstr>Vorbemerkungen</vt:lpstr>
      <vt:lpstr>1</vt:lpstr>
      <vt:lpstr>2.1</vt:lpstr>
      <vt:lpstr>2.2</vt:lpstr>
      <vt:lpstr>2.3</vt:lpstr>
      <vt:lpstr>2.4</vt:lpstr>
      <vt:lpstr>2.5</vt:lpstr>
      <vt:lpstr>3.1</vt:lpstr>
      <vt:lpstr>3.2</vt:lpstr>
      <vt:lpstr>4.1</vt:lpstr>
      <vt:lpstr>4.2</vt:lpstr>
      <vt:lpstr>4.3</vt:lpstr>
      <vt:lpstr>4.4</vt:lpstr>
      <vt:lpstr>Fußnotenerläut.</vt:lpstr>
      <vt:lpstr>'1'!Drucktitel</vt:lpstr>
      <vt:lpstr>'2.1'!Drucktitel</vt:lpstr>
      <vt:lpstr>'2.2'!Drucktitel</vt:lpstr>
      <vt:lpstr>'2.3'!Drucktitel</vt:lpstr>
      <vt:lpstr>'2.4'!Drucktitel</vt:lpstr>
      <vt:lpstr>'2.5'!Drucktitel</vt:lpstr>
      <vt:lpstr>'3.1'!Drucktitel</vt:lpstr>
      <vt:lpstr>'3.2'!Drucktitel</vt:lpstr>
      <vt:lpstr>'4.1'!Drucktitel</vt:lpstr>
      <vt:lpstr>'4.2'!Drucktitel</vt:lpstr>
      <vt:lpstr>'4.3'!Drucktitel</vt:lpstr>
      <vt:lpstr>'4.4'!Drucktitel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10/2025</dc:title>
  <dc:subject>Tourismus, Gastgewerbe</dc:subject>
  <dc:creator>FB 412</dc:creator>
  <cp:lastModifiedBy>Wank, Annett</cp:lastModifiedBy>
  <cp:lastPrinted>2025-10-06T12:49:51Z</cp:lastPrinted>
  <dcterms:created xsi:type="dcterms:W3CDTF">2025-09-23T13:31:49Z</dcterms:created>
  <dcterms:modified xsi:type="dcterms:W3CDTF">2025-12-19T07:53:24Z</dcterms:modified>
</cp:coreProperties>
</file>