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4145"/>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'2.1'!$A:$B,'2.1'!$1:$13</definedName>
    <definedName name="_xlnm.Print_Titles" localSheetId="5">'2.2'!$A:$B,'2.2'!$1:$13</definedName>
    <definedName name="_xlnm.Print_Titles" localSheetId="6">'2.3'!$1:$13</definedName>
    <definedName name="_xlnm.Print_Titles" localSheetId="7">'2.4'!$A:$B,'2.4'!$1:$13</definedName>
    <definedName name="_xlnm.Print_Titles" localSheetId="8">'2.5'!$1:$13</definedName>
    <definedName name="_xlnm.Print_Titles" localSheetId="9">'3.1'!$A:$B,'3.1'!$1:$13</definedName>
    <definedName name="_xlnm.Print_Titles" localSheetId="10">'3.2'!$A:$B,'3.2'!$1:$12</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5" l="1"/>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5" i="15"/>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15" i="14"/>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15" i="13"/>
  <c r="A57" i="13" l="1"/>
  <c r="A56" i="13"/>
  <c r="A28" i="12"/>
  <c r="A26" i="12"/>
  <c r="A24" i="12"/>
  <c r="A22" i="12"/>
  <c r="A20" i="12"/>
  <c r="A23" i="12"/>
  <c r="A25" i="12"/>
  <c r="A15" i="12"/>
  <c r="A27" i="11"/>
  <c r="A26" i="11"/>
  <c r="A25" i="11"/>
  <c r="A19" i="11"/>
  <c r="A18" i="11"/>
  <c r="A17" i="11"/>
  <c r="A15" i="11"/>
  <c r="A32" i="10"/>
  <c r="A31" i="10"/>
  <c r="A30" i="10"/>
  <c r="A28" i="10"/>
  <c r="A27" i="10"/>
  <c r="A26" i="10"/>
  <c r="A22" i="10"/>
  <c r="A20" i="10"/>
  <c r="A19" i="10"/>
  <c r="A18" i="10"/>
  <c r="A15" i="10"/>
  <c r="A25" i="10"/>
  <c r="A137" i="9"/>
  <c r="A133" i="9"/>
  <c r="A93" i="9"/>
  <c r="A59" i="9"/>
  <c r="A58" i="9"/>
  <c r="A50" i="9"/>
  <c r="A44" i="9"/>
  <c r="A40" i="9"/>
  <c r="A32" i="9"/>
  <c r="A29" i="9"/>
  <c r="A27" i="9"/>
  <c r="A25" i="9"/>
  <c r="A21" i="9"/>
  <c r="A20" i="9"/>
  <c r="A19" i="9"/>
  <c r="A16" i="9"/>
  <c r="A14" i="9"/>
  <c r="A67" i="8"/>
  <c r="A45" i="8"/>
  <c r="A27" i="8"/>
  <c r="A21" i="8"/>
  <c r="A65" i="8"/>
  <c r="A14" i="8"/>
  <c r="A49" i="7"/>
  <c r="A43" i="7"/>
  <c r="A41" i="7"/>
  <c r="A27" i="7"/>
  <c r="A21" i="7"/>
  <c r="A15" i="7"/>
  <c r="A14" i="7"/>
  <c r="A34" i="6"/>
  <c r="A32" i="6"/>
  <c r="A28" i="6"/>
  <c r="A25" i="6"/>
  <c r="A22" i="6"/>
  <c r="A16" i="6"/>
  <c r="A15" i="6"/>
  <c r="A31" i="6"/>
  <c r="A14" i="6"/>
  <c r="A54" i="5"/>
  <c r="A28" i="5"/>
  <c r="A22" i="5"/>
  <c r="A16" i="5"/>
  <c r="A50" i="5"/>
  <c r="A14" i="5"/>
  <c r="A53" i="4"/>
  <c r="A52" i="4"/>
  <c r="A43" i="4"/>
  <c r="A41" i="4"/>
  <c r="A40" i="4"/>
  <c r="A39" i="4"/>
  <c r="A42"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41" i="5" l="1"/>
  <c r="A44" i="4"/>
  <c r="A46" i="4"/>
  <c r="A58" i="4"/>
  <c r="A17" i="5"/>
  <c r="A29" i="5"/>
  <c r="A32" i="5"/>
  <c r="A42" i="5"/>
  <c r="A51" i="5"/>
  <c r="A20" i="6"/>
  <c r="A23" i="6"/>
  <c r="A35" i="6"/>
  <c r="A38" i="6"/>
  <c r="A19" i="7"/>
  <c r="A22" i="7"/>
  <c r="A40" i="7"/>
  <c r="A50" i="7"/>
  <c r="A53" i="7"/>
  <c r="A19" i="8"/>
  <c r="A22" i="8"/>
  <c r="A40" i="8"/>
  <c r="A50" i="8"/>
  <c r="A57" i="8"/>
  <c r="A63" i="8"/>
  <c r="A24" i="9"/>
  <c r="A28" i="9"/>
  <c r="A36" i="9"/>
  <c r="A48" i="9"/>
  <c r="A74" i="9"/>
  <c r="A78" i="9"/>
  <c r="A97" i="9"/>
  <c r="A112" i="9"/>
  <c r="A116" i="9"/>
  <c r="A131" i="9"/>
  <c r="A23" i="10"/>
  <c r="A35" i="11"/>
  <c r="A38" i="5"/>
  <c r="A47" i="5"/>
  <c r="A34" i="7"/>
  <c r="A66" i="9"/>
  <c r="A143" i="9"/>
  <c r="A59" i="4"/>
  <c r="A27" i="5"/>
  <c r="A29" i="6"/>
  <c r="A28" i="8"/>
  <c r="A31" i="8"/>
  <c r="A41" i="8"/>
  <c r="A53" i="8"/>
  <c r="A56" i="9"/>
  <c r="A63" i="9"/>
  <c r="A67" i="9"/>
  <c r="A82" i="9"/>
  <c r="A86" i="9"/>
  <c r="A105" i="9"/>
  <c r="A120" i="9"/>
  <c r="A124" i="9"/>
  <c r="A140" i="9"/>
  <c r="A144" i="9"/>
  <c r="A23" i="5"/>
  <c r="A26" i="6"/>
  <c r="A25" i="7"/>
  <c r="A43" i="8"/>
  <c r="A108" i="9"/>
  <c r="A57" i="4"/>
  <c r="A17" i="6"/>
  <c r="A33" i="6"/>
  <c r="A31" i="7"/>
  <c r="A16" i="8"/>
  <c r="A50" i="4"/>
  <c r="A61" i="4"/>
  <c r="A15" i="5"/>
  <c r="A33" i="5"/>
  <c r="A45" i="5"/>
  <c r="A48" i="5"/>
  <c r="A18" i="6"/>
  <c r="A27" i="6"/>
  <c r="A30" i="6"/>
  <c r="A17" i="7"/>
  <c r="A26" i="7"/>
  <c r="A29" i="7"/>
  <c r="A35" i="7"/>
  <c r="A38" i="7"/>
  <c r="A17" i="8"/>
  <c r="A26" i="8"/>
  <c r="A29" i="8"/>
  <c r="A35" i="8"/>
  <c r="A38" i="8"/>
  <c r="A47" i="8"/>
  <c r="A60" i="8"/>
  <c r="A64" i="8"/>
  <c r="A71" i="8"/>
  <c r="A26" i="9"/>
  <c r="A33" i="9"/>
  <c r="A37" i="9"/>
  <c r="A52" i="9"/>
  <c r="A75" i="9"/>
  <c r="A90" i="9"/>
  <c r="A95" i="9"/>
  <c r="A113" i="9"/>
  <c r="A128" i="9"/>
  <c r="A132" i="9"/>
  <c r="A36" i="10"/>
  <c r="A32" i="11"/>
  <c r="A31" i="11"/>
  <c r="A21" i="11"/>
  <c r="A33" i="11"/>
  <c r="A54" i="4"/>
  <c r="A26" i="5"/>
  <c r="A44" i="5"/>
  <c r="A55" i="4"/>
  <c r="A53" i="5"/>
  <c r="A44" i="7"/>
  <c r="A52" i="8"/>
  <c r="A56" i="8"/>
  <c r="A135" i="9"/>
  <c r="A56" i="4"/>
  <c r="A36" i="5"/>
  <c r="A36" i="6"/>
  <c r="A51" i="7"/>
  <c r="A49" i="4"/>
  <c r="A21" i="5"/>
  <c r="A24" i="5"/>
  <c r="A34" i="5"/>
  <c r="A43" i="5"/>
  <c r="A46" i="5"/>
  <c r="A52" i="5"/>
  <c r="A55" i="5"/>
  <c r="A32" i="7"/>
  <c r="A42" i="7"/>
  <c r="A45" i="7"/>
  <c r="A32" i="8"/>
  <c r="A44" i="8"/>
  <c r="A51" i="8"/>
  <c r="A58" i="8"/>
  <c r="A41" i="9"/>
  <c r="A45" i="9"/>
  <c r="A64" i="9"/>
  <c r="A83" i="9"/>
  <c r="A103" i="9"/>
  <c r="A121" i="9"/>
  <c r="A141" i="9"/>
  <c r="A29" i="11"/>
  <c r="A35" i="5"/>
  <c r="A20" i="5"/>
  <c r="A74" i="8"/>
  <c r="A66" i="8"/>
  <c r="A15" i="8"/>
  <c r="A70" i="8"/>
  <c r="A62" i="8"/>
  <c r="A54" i="8"/>
  <c r="A46" i="8"/>
  <c r="A25" i="8"/>
  <c r="A47" i="4"/>
  <c r="A30" i="5"/>
  <c r="A39" i="5"/>
  <c r="A16" i="7"/>
  <c r="A28" i="7"/>
  <c r="A51" i="4"/>
  <c r="A60" i="4"/>
  <c r="A63" i="4"/>
  <c r="A19" i="5"/>
  <c r="A31" i="5"/>
  <c r="A49" i="5"/>
  <c r="A21" i="6"/>
  <c r="A24" i="6"/>
  <c r="A37" i="6"/>
  <c r="A20" i="7"/>
  <c r="A23" i="7"/>
  <c r="A33" i="7"/>
  <c r="A52" i="7"/>
  <c r="A20" i="8"/>
  <c r="A23" i="8"/>
  <c r="A33" i="8"/>
  <c r="A42" i="8"/>
  <c r="A48" i="8"/>
  <c r="A61" i="8"/>
  <c r="A68" i="8"/>
  <c r="A72" i="8"/>
  <c r="A18" i="9"/>
  <c r="A22" i="9"/>
  <c r="A34" i="9"/>
  <c r="A49" i="9"/>
  <c r="A53" i="9"/>
  <c r="A73" i="9"/>
  <c r="A91" i="9"/>
  <c r="A99" i="9"/>
  <c r="A111" i="9"/>
  <c r="A129" i="9"/>
  <c r="A33" i="10"/>
  <c r="A37" i="10"/>
  <c r="A22" i="11"/>
  <c r="A37" i="11"/>
  <c r="A64" i="4"/>
  <c r="A45" i="4"/>
  <c r="A37" i="7"/>
  <c r="A34" i="8"/>
  <c r="A37" i="8"/>
  <c r="A70" i="9"/>
  <c r="A85" i="9"/>
  <c r="A104" i="9"/>
  <c r="A123" i="9"/>
  <c r="A18" i="5"/>
  <c r="A48" i="7"/>
  <c r="A48" i="4"/>
  <c r="A62" i="4"/>
  <c r="A25" i="5"/>
  <c r="A37" i="5"/>
  <c r="A40" i="5"/>
  <c r="A19" i="6"/>
  <c r="A18" i="7"/>
  <c r="A30" i="7"/>
  <c r="A46" i="7"/>
  <c r="A18" i="8"/>
  <c r="A30" i="8"/>
  <c r="A49" i="8"/>
  <c r="A55" i="8"/>
  <c r="A73" i="8"/>
  <c r="A42" i="9"/>
  <c r="A57" i="9"/>
  <c r="A62" i="9"/>
  <c r="A69" i="9"/>
  <c r="A81" i="9"/>
  <c r="A107" i="9"/>
  <c r="A119" i="9"/>
  <c r="A134" i="9"/>
  <c r="A139" i="9"/>
  <c r="A30" i="11"/>
  <c r="A24" i="7"/>
  <c r="A36" i="7"/>
  <c r="A39" i="7"/>
  <c r="A47" i="7"/>
  <c r="A24" i="8"/>
  <c r="A36" i="8"/>
  <c r="A39" i="8"/>
  <c r="A59" i="8"/>
  <c r="A69" i="8"/>
  <c r="A138" i="9"/>
  <c r="A77" i="9"/>
  <c r="A89" i="9"/>
  <c r="A96" i="9"/>
  <c r="A100" i="9"/>
  <c r="A115" i="9"/>
  <c r="A127" i="9"/>
  <c r="A34" i="10"/>
  <c r="A34" i="11"/>
  <c r="A14" i="11"/>
  <c r="A18" i="12"/>
  <c r="A17" i="9"/>
  <c r="A23" i="9"/>
  <c r="A35" i="9"/>
  <c r="A43" i="9"/>
  <c r="A51" i="9"/>
  <c r="A65" i="9"/>
  <c r="A76" i="9"/>
  <c r="A84" i="9"/>
  <c r="A92" i="9"/>
  <c r="A98" i="9"/>
  <c r="A106" i="9"/>
  <c r="A114" i="9"/>
  <c r="A122" i="9"/>
  <c r="A130" i="9"/>
  <c r="A136" i="9"/>
  <c r="A142" i="9"/>
  <c r="A21" i="10"/>
  <c r="A29" i="10"/>
  <c r="A35" i="10"/>
  <c r="A20" i="11"/>
  <c r="A28" i="11"/>
  <c r="A36" i="11"/>
  <c r="A19" i="12"/>
  <c r="A27" i="12"/>
  <c r="A30" i="9"/>
  <c r="A38" i="9"/>
  <c r="A46" i="9"/>
  <c r="A54" i="9"/>
  <c r="A60" i="9"/>
  <c r="A71" i="9"/>
  <c r="A79" i="9"/>
  <c r="A87" i="9"/>
  <c r="A101" i="9"/>
  <c r="A109" i="9"/>
  <c r="A117" i="9"/>
  <c r="A125" i="9"/>
  <c r="A16" i="10"/>
  <c r="A24" i="10"/>
  <c r="A38" i="10"/>
  <c r="A23" i="11"/>
  <c r="A15" i="9"/>
  <c r="A16" i="12"/>
  <c r="A14" i="10"/>
  <c r="A31" i="9"/>
  <c r="A39" i="9"/>
  <c r="A47" i="9"/>
  <c r="A55" i="9"/>
  <c r="A61" i="9"/>
  <c r="A72" i="9"/>
  <c r="A80" i="9"/>
  <c r="A88" i="9"/>
  <c r="A94" i="9"/>
  <c r="A102" i="9"/>
  <c r="A110" i="9"/>
  <c r="A118" i="9"/>
  <c r="A126" i="9"/>
  <c r="A17" i="10"/>
  <c r="A16" i="11"/>
  <c r="A24" i="11"/>
  <c r="A17" i="12"/>
  <c r="A21" i="12"/>
</calcChain>
</file>

<file path=xl/comments1.xml><?xml version="1.0" encoding="utf-8"?>
<comments xmlns="http://schemas.openxmlformats.org/spreadsheetml/2006/main">
  <authors>
    <author>USER  für Installationen</author>
    <author>Roedszus, Roland</author>
  </authors>
  <commentList>
    <comment ref="D6" authorId="0" shapeId="0">
      <text>
        <r>
          <rPr>
            <sz val="7"/>
            <color indexed="81"/>
            <rFont val="Calibri"/>
            <family val="2"/>
            <scheme val="minor"/>
          </rPr>
          <t>Veränderung gegenüber dem Vorjahreszeitraum.</t>
        </r>
      </text>
    </comment>
    <comment ref="F6" authorId="0" shapeId="0">
      <text>
        <r>
          <rPr>
            <sz val="7"/>
            <color indexed="81"/>
            <rFont val="Calibri"/>
            <family val="2"/>
            <scheme val="minor"/>
          </rPr>
          <t>Veränderung gegenüber dem Vorjahreszeitraum.</t>
        </r>
      </text>
    </comment>
    <comment ref="H6" authorId="0" shapeId="0">
      <text>
        <r>
          <rPr>
            <sz val="7"/>
            <color indexed="81"/>
            <rFont val="Calibri"/>
            <family val="2"/>
            <scheme val="minor"/>
          </rPr>
          <t>Veränderung gegenüber dem Vorjahreszeitraum.</t>
        </r>
      </text>
    </comment>
    <comment ref="J6" authorId="0" shapeId="0">
      <text>
        <r>
          <rPr>
            <sz val="7"/>
            <color indexed="81"/>
            <rFont val="Calibri"/>
            <family val="2"/>
            <scheme val="minor"/>
          </rPr>
          <t>Veränderung gegenüber dem Vorjahreszeitraum.</t>
        </r>
      </text>
    </comment>
    <comment ref="B26" authorId="1" shapeId="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3" authorId="0" shapeId="0">
      <text>
        <r>
          <rPr>
            <sz val="7"/>
            <color indexed="81"/>
            <rFont val="Calibri"/>
            <family val="2"/>
            <scheme val="minor"/>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 ref="B46" authorId="0" shapeId="0">
      <text>
        <r>
          <rPr>
            <sz val="7"/>
            <color indexed="81"/>
            <rFont val="Calibri"/>
            <family val="2"/>
            <scheme val="minor"/>
          </rPr>
          <t>Teilregion des Reisegebietes Vorpommern.</t>
        </r>
      </text>
    </comment>
    <comment ref="B51" authorId="0" shapeId="0">
      <text>
        <r>
          <rPr>
            <sz val="7"/>
            <color indexed="81"/>
            <rFont val="Calibri"/>
            <family val="2"/>
            <scheme val="minor"/>
          </rPr>
          <t>Teilregion des Reisegebietes Vorpommern.</t>
        </r>
      </text>
    </comment>
  </commentList>
</comments>
</file>

<file path=xl/comments11.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20" authorId="2" shapeId="0">
      <text>
        <r>
          <rPr>
            <sz val="7"/>
            <color indexed="81"/>
            <rFont val="Calibri"/>
            <family val="2"/>
            <scheme val="minor"/>
          </rPr>
          <t>Rostock (Rostock, Stadt + Rostock, Seebäder).</t>
        </r>
      </text>
    </comment>
    <comment ref="B61" authorId="1" shapeId="0">
      <text>
        <r>
          <rPr>
            <sz val="7"/>
            <color indexed="81"/>
            <rFont val="Calibri"/>
            <family val="2"/>
            <scheme val="minor"/>
          </rPr>
          <t>Zum Landkreis Vorpommern-Greifswald.</t>
        </r>
      </text>
    </comment>
    <comment ref="B66" authorId="1" shapeId="0">
      <text>
        <r>
          <rPr>
            <sz val="7"/>
            <color indexed="81"/>
            <rFont val="Calibri"/>
            <family val="2"/>
            <scheme val="minor"/>
          </rPr>
          <t>Zum Landkreis Mecklenburgische Seenplatte.</t>
        </r>
      </text>
    </comment>
    <comment ref="B71" authorId="1" shapeId="0">
      <text>
        <r>
          <rPr>
            <sz val="7"/>
            <color indexed="81"/>
            <rFont val="Calibri"/>
            <family val="2"/>
            <scheme val="minor"/>
          </rPr>
          <t>Zum Landkreis Vorpommern-Rügen.</t>
        </r>
      </text>
    </comment>
    <comment ref="B76" authorId="1" shapeId="0">
      <text>
        <r>
          <rPr>
            <sz val="7"/>
            <color indexed="81"/>
            <rFont val="Calibri"/>
            <family val="2"/>
            <scheme val="minor"/>
          </rPr>
          <t>Zum Landkreis Nordwestmecklenburg.</t>
        </r>
      </text>
    </comment>
  </commentList>
</comments>
</file>

<file path=xl/comments12.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F4" authorId="1" shapeId="0">
      <text>
        <r>
          <rPr>
            <sz val="7"/>
            <color indexed="81"/>
            <rFont val="Calibri"/>
            <family val="2"/>
            <scheme val="minor"/>
          </rPr>
          <t>Doppelbetten zählen als 2 Schlafgelegenheiten. Für Camping wird 1 Stellplatz in 4 Schlafgelegenheiten umgerechnet.</t>
        </r>
      </text>
    </comment>
    <comment ref="D5" authorId="1" shapeId="0">
      <text>
        <r>
          <rPr>
            <sz val="7"/>
            <color indexed="81"/>
            <rFont val="Calibri"/>
            <family val="2"/>
            <scheme val="minor"/>
          </rPr>
          <t>Ganz oder teilweise geöffnet.</t>
        </r>
      </text>
    </comment>
    <comment ref="H5" authorId="1" shapeId="0">
      <text>
        <r>
          <rPr>
            <sz val="7"/>
            <color indexed="81"/>
            <rFont val="Calibri"/>
            <family val="2"/>
            <scheme val="minor"/>
          </rPr>
          <t>Rechnerischer Wert (Übernachtungen/angebotene Bettentage) * 100 im Berichtsmonat.</t>
        </r>
      </text>
    </comment>
    <comment ref="K6" authorId="1" shapeId="0">
      <text>
        <r>
          <rPr>
            <sz val="7"/>
            <color indexed="81"/>
            <rFont val="Calibri"/>
            <family val="2"/>
            <scheme val="minor"/>
          </rPr>
          <t>Rechnerischer Wert (Übernachtungen/angebotene Bettentage) * 100 kumuliert.</t>
        </r>
      </text>
    </comment>
    <comment ref="B15" authorId="2" shapeId="0">
      <text>
        <r>
          <rPr>
            <sz val="7"/>
            <color indexed="81"/>
            <rFont val="Calibri"/>
            <family val="2"/>
            <scheme val="minor"/>
          </rPr>
          <t>Auch Prädikate: Heilbad, Kneipp-Kurort, Kneipp-Heilbad, Ort mit Heilquellen- oder Peloidkurbetrieb.</t>
        </r>
      </text>
    </comment>
    <comment ref="B16" authorId="1" shapeId="0">
      <text>
        <r>
          <rPr>
            <sz val="7"/>
            <color indexed="81"/>
            <rFont val="Calibri"/>
            <family val="2"/>
            <scheme val="minor"/>
          </rPr>
          <t>Auch Tourismusort (Stand 01.01.2025).  
Zu Bad Doberan, Stadt.</t>
        </r>
      </text>
    </comment>
    <comment ref="B17" authorId="1" shapeId="0">
      <text>
        <r>
          <rPr>
            <sz val="7"/>
            <color indexed="81"/>
            <rFont val="Calibri"/>
            <family val="2"/>
            <scheme val="minor"/>
          </rPr>
          <t>Ort mit Peloidkurbetrieb.</t>
        </r>
      </text>
    </comment>
    <comment ref="B18" authorId="1" shapeId="0">
      <text>
        <r>
          <rPr>
            <sz val="7"/>
            <color indexed="81"/>
            <rFont val="Calibri"/>
            <family val="2"/>
            <scheme val="minor"/>
          </rPr>
          <t xml:space="preserve">Ortsteil Feldberg Kneippkurort; zu Feldberger Seenlandschaft. </t>
        </r>
      </text>
    </comment>
    <comment ref="B19" authorId="1" shapeId="0">
      <text>
        <r>
          <rPr>
            <sz val="7"/>
            <color indexed="81"/>
            <rFont val="Calibri"/>
            <family val="2"/>
            <scheme val="minor"/>
          </rPr>
          <t>Auch Luftkurort.</t>
        </r>
      </text>
    </comment>
    <comment ref="B23" authorId="1" shapeId="0">
      <text>
        <r>
          <rPr>
            <sz val="7"/>
            <color indexed="81"/>
            <rFont val="Calibri"/>
            <family val="2"/>
            <scheme val="minor"/>
          </rPr>
          <t>Zu Bad Doberan, Stadt.</t>
        </r>
      </text>
    </comment>
    <comment ref="B24"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5" authorId="1" shapeId="0">
      <text>
        <r>
          <rPr>
            <sz val="7"/>
            <color indexed="81"/>
            <rFont val="Calibri"/>
            <family val="2"/>
            <scheme val="minor"/>
          </rPr>
          <t>Auch Seebad.</t>
        </r>
      </text>
    </comment>
    <comment ref="B29" authorId="3" shapeId="0">
      <text>
        <r>
          <rPr>
            <sz val="7"/>
            <color indexed="81"/>
            <rFont val="Calibri"/>
            <family val="2"/>
            <scheme val="minor"/>
          </rPr>
          <t xml:space="preserve">Auch Tourismusort (Stand 01.01.2025).  
</t>
        </r>
      </text>
    </comment>
    <comment ref="B33" authorId="4" shapeId="0">
      <text>
        <r>
          <rPr>
            <sz val="7"/>
            <color indexed="81"/>
            <rFont val="Calibri"/>
            <family val="2"/>
            <scheme val="minor"/>
          </rPr>
          <t xml:space="preserve">Auch Tourismusregion Mönchgut-Granitz. </t>
        </r>
      </text>
    </comment>
    <comment ref="B35" authorId="4" shapeId="0">
      <text>
        <r>
          <rPr>
            <sz val="7"/>
            <color indexed="81"/>
            <rFont val="Calibri"/>
            <family val="2"/>
          </rPr>
          <t>Auch Erholungsort.</t>
        </r>
      </text>
    </comment>
    <comment ref="B36" authorId="3" shapeId="0">
      <text>
        <r>
          <rPr>
            <sz val="7"/>
            <color indexed="81"/>
            <rFont val="Calibri"/>
            <family val="2"/>
            <scheme val="minor"/>
          </rPr>
          <t xml:space="preserve">Auch Tourismusort (Stand 01.01.2025). </t>
        </r>
        <r>
          <rPr>
            <b/>
            <sz val="9"/>
            <color indexed="81"/>
            <rFont val="Segoe UI"/>
            <family val="2"/>
          </rPr>
          <t xml:space="preserve"> </t>
        </r>
      </text>
    </comment>
    <comment ref="B40" authorId="1" shapeId="0">
      <text>
        <r>
          <rPr>
            <sz val="7"/>
            <color indexed="81"/>
            <rFont val="Calibri"/>
            <family val="2"/>
            <scheme val="minor"/>
          </rPr>
          <t>Auch Tourismusregion Mönchgut-Granitz.
Auch Kneippkurort.</t>
        </r>
      </text>
    </comment>
    <comment ref="B42" authorId="1" shapeId="0">
      <text>
        <r>
          <rPr>
            <sz val="7"/>
            <color indexed="81"/>
            <rFont val="Calibri"/>
            <family val="2"/>
            <scheme val="minor"/>
          </rPr>
          <t>Auch Erholungsort.</t>
        </r>
      </text>
    </comment>
    <comment ref="B43" authorId="1" shapeId="0">
      <text>
        <r>
          <rPr>
            <sz val="7"/>
            <color indexed="81"/>
            <rFont val="Calibri"/>
            <family val="2"/>
            <scheme val="minor"/>
          </rPr>
          <t>Auch Tourismusregion Insel Usedom und Wolgast.
Auch Erholungsort.</t>
        </r>
      </text>
    </comment>
    <comment ref="B44" authorId="5" shapeId="0">
      <text>
        <r>
          <rPr>
            <sz val="7"/>
            <color indexed="81"/>
            <rFont val="Calibri"/>
            <family val="2"/>
            <scheme val="minor"/>
          </rPr>
          <t>Auch Tourismusregion Insel Usedom und Wolgast.</t>
        </r>
        <r>
          <rPr>
            <sz val="7"/>
            <color indexed="81"/>
            <rFont val="Segoe UI"/>
            <family val="2"/>
          </rPr>
          <t xml:space="preserve">
</t>
        </r>
      </text>
    </comment>
    <comment ref="B46" authorId="5" shapeId="0">
      <text>
        <r>
          <rPr>
            <sz val="7"/>
            <color indexed="81"/>
            <rFont val="Calibri"/>
            <family val="2"/>
          </rPr>
          <t xml:space="preserve">Auch Tourismusregion Insel Usedom und Wolgast.
</t>
        </r>
      </text>
    </comment>
    <comment ref="B48" authorId="1" shapeId="0">
      <text>
        <r>
          <rPr>
            <sz val="7"/>
            <color indexed="81"/>
            <rFont val="Calibri"/>
            <family val="2"/>
            <scheme val="minor"/>
          </rPr>
          <t>Auch Tourismusregion Mönchgut-Granitz.
Zusammenschluss der ehemaligen Gemeinden Gager, Middelhagen und Thiessow.</t>
        </r>
      </text>
    </comment>
    <comment ref="B52" authorId="5" shapeId="0">
      <text>
        <r>
          <rPr>
            <sz val="7"/>
            <color indexed="81"/>
            <rFont val="Calibri"/>
            <family val="2"/>
          </rPr>
          <t xml:space="preserve">Auch Tourismusregion Mönchgut-Granitz.
</t>
        </r>
      </text>
    </comment>
    <comment ref="B53" authorId="1" shapeId="0">
      <text>
        <r>
          <rPr>
            <sz val="7"/>
            <color indexed="81"/>
            <rFont val="Calibri"/>
            <family val="2"/>
            <scheme val="minor"/>
          </rPr>
          <t>Auch Tourismusregion Insel Usedom und Wolgast.
Auch Erholungsort.</t>
        </r>
      </text>
    </comment>
    <comment ref="B54" authorId="2" shapeId="0">
      <text>
        <r>
          <rPr>
            <sz val="7"/>
            <color indexed="81"/>
            <rFont val="Calibri"/>
            <family val="2"/>
            <scheme val="minor"/>
          </rPr>
          <t>Auch Tourismusregion Insel Usedom und Wolgast.</t>
        </r>
      </text>
    </comment>
    <comment ref="B55" authorId="1" shapeId="0">
      <text>
        <r>
          <rPr>
            <sz val="7"/>
            <color indexed="81"/>
            <rFont val="Calibri"/>
            <family val="2"/>
            <scheme val="minor"/>
          </rPr>
          <t>Auch Erholungsort.</t>
        </r>
      </text>
    </comment>
    <comment ref="B56" authorId="1" shapeId="0">
      <text>
        <r>
          <rPr>
            <sz val="7"/>
            <color indexed="81"/>
            <rFont val="Calibri"/>
            <family val="2"/>
            <scheme val="minor"/>
          </rPr>
          <t>Ortsteile Warnemünde, Diedrichshagen, Hohe Düne und Markgrafenheide.</t>
        </r>
      </text>
    </comment>
    <comment ref="B58" authorId="2" shapeId="0">
      <text>
        <r>
          <rPr>
            <sz val="7"/>
            <color indexed="81"/>
            <rFont val="Calibri"/>
            <family val="2"/>
            <scheme val="minor"/>
          </rPr>
          <t>Auch Tourismusregion Insel Usedom und Wolgast.</t>
        </r>
      </text>
    </comment>
    <comment ref="B59" authorId="2" shapeId="0">
      <text>
        <r>
          <rPr>
            <sz val="7"/>
            <color indexed="81"/>
            <rFont val="Calibri"/>
            <family val="2"/>
            <scheme val="minor"/>
          </rPr>
          <t>Auch Tourismusregion Insel Usedom und Wolgast.</t>
        </r>
        <r>
          <rPr>
            <sz val="9"/>
            <color indexed="81"/>
            <rFont val="Segoe UI"/>
            <family val="2"/>
          </rPr>
          <t xml:space="preserve">
</t>
        </r>
      </text>
    </comment>
    <comment ref="B62" authorId="2" shapeId="0">
      <text>
        <r>
          <rPr>
            <sz val="7"/>
            <color indexed="81"/>
            <rFont val="Calibri"/>
            <family val="2"/>
            <scheme val="minor"/>
          </rPr>
          <t>Auch Tourismusregion Mecklenburgische Schweiz.</t>
        </r>
      </text>
    </comment>
    <comment ref="B64" authorId="3" shapeId="0">
      <text>
        <r>
          <rPr>
            <sz val="7"/>
            <color indexed="81"/>
            <rFont val="Calibri"/>
            <family val="2"/>
            <scheme val="minor"/>
          </rPr>
          <t xml:space="preserve">Exklusive Ortsteil Feldberg. </t>
        </r>
      </text>
    </comment>
    <comment ref="B69" authorId="2" shapeId="0">
      <text>
        <r>
          <rPr>
            <sz val="7"/>
            <color indexed="81"/>
            <rFont val="Calibri"/>
            <family val="2"/>
            <scheme val="minor"/>
          </rPr>
          <t xml:space="preserve">Auch Tourismusort (Stand 01.01.2025).  
</t>
        </r>
        <r>
          <rPr>
            <sz val="9"/>
            <color indexed="81"/>
            <rFont val="Segoe UI"/>
            <family val="2"/>
          </rPr>
          <t xml:space="preserve">
</t>
        </r>
      </text>
    </comment>
    <comment ref="B74" authorId="2" shapeId="0">
      <text>
        <r>
          <rPr>
            <sz val="7"/>
            <color indexed="81"/>
            <rFont val="Calibri"/>
            <family val="2"/>
            <scheme val="minor"/>
          </rPr>
          <t xml:space="preserve">Auch Tourismusregion Mecklenburgische Schweiz.
</t>
        </r>
      </text>
    </comment>
    <comment ref="B92" authorId="3" shapeId="0">
      <text>
        <r>
          <rPr>
            <sz val="7"/>
            <color indexed="81"/>
            <rFont val="Calibri"/>
            <family val="2"/>
            <scheme val="minor"/>
          </rPr>
          <t>Auch Tourismusort (Stand 01.01.2025).</t>
        </r>
        <r>
          <rPr>
            <b/>
            <sz val="9"/>
            <color indexed="81"/>
            <rFont val="Segoe UI"/>
            <family val="2"/>
          </rPr>
          <t xml:space="preserve">  </t>
        </r>
      </text>
    </comment>
    <comment ref="B115" authorId="4" shapeId="0">
      <text>
        <r>
          <rPr>
            <sz val="7"/>
            <color indexed="81"/>
            <rFont val="Calibri"/>
            <family val="2"/>
            <scheme val="minor"/>
          </rPr>
          <t>Auch Tourismusregion Mecklenburgische Schweiz.</t>
        </r>
      </text>
    </comment>
    <comment ref="B126" authorId="4" shapeId="0">
      <text>
        <r>
          <rPr>
            <sz val="7"/>
            <color indexed="81"/>
            <rFont val="Calibri"/>
            <family val="2"/>
            <scheme val="minor"/>
          </rPr>
          <t>Auch Tourismusregion Mecklenburgische Schweiz.</t>
        </r>
      </text>
    </comment>
    <comment ref="B129" authorId="4" shapeId="0">
      <text>
        <r>
          <rPr>
            <sz val="7"/>
            <color indexed="81"/>
            <rFont val="Calibri"/>
            <family val="2"/>
            <scheme val="minor"/>
          </rPr>
          <t>Auch Tourismusregion Mecklenburgische Schweiz.</t>
        </r>
      </text>
    </comment>
    <comment ref="B135" authorId="4" shapeId="0">
      <text>
        <r>
          <rPr>
            <sz val="7"/>
            <color indexed="81"/>
            <rFont val="Calibri"/>
            <family val="2"/>
            <scheme val="minor"/>
          </rPr>
          <t>Insel Usedom und Wolgast (alle Gemeinden der Insel Usedom außer Lütow).</t>
        </r>
      </text>
    </comment>
    <comment ref="B136" authorId="4" shapeId="0">
      <text>
        <r>
          <rPr>
            <sz val="7"/>
            <color indexed="81"/>
            <rFont val="Calibri"/>
            <family val="2"/>
            <scheme val="minor"/>
          </rPr>
          <t xml:space="preserve">Mönchgut-Granitz
(Gemeinden Baabe, Göhren, Mönchgut und Sellin).
</t>
        </r>
      </text>
    </comment>
    <comment ref="B137" authorId="4" shapeId="0">
      <text>
        <r>
          <rPr>
            <sz val="7"/>
            <color indexed="81"/>
            <rFont val="Calibri"/>
            <family val="2"/>
            <scheme val="minor"/>
          </rPr>
          <t>Mecklenburgische Schweiz
(Gemeinden Basedow, Ivenack, Neukalen, Malchin, Stavenhagen und Teterow).</t>
        </r>
      </text>
    </comment>
    <comment ref="B144" authorId="2" shapeId="0">
      <text>
        <r>
          <rPr>
            <sz val="7"/>
            <color indexed="81"/>
            <rFont val="Calibri"/>
            <family val="2"/>
            <scheme val="minor"/>
          </rPr>
          <t>Auch Tourismusregion Insel Usedom und Wolgast.</t>
        </r>
      </text>
    </comment>
    <comment ref="B145" authorId="2" shapeId="0">
      <text>
        <r>
          <rPr>
            <sz val="7"/>
            <color indexed="81"/>
            <rFont val="Calibri"/>
            <family val="2"/>
            <scheme val="minor"/>
          </rPr>
          <t>Auch Tourismusregion Insel Usedom und Wolgast.</t>
        </r>
      </text>
    </comment>
  </commentList>
</comments>
</file>

<file path=xl/comments2.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3.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4.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 ref="B42" authorId="1" shapeId="0">
      <text>
        <r>
          <rPr>
            <sz val="7"/>
            <color indexed="81"/>
            <rFont val="Calibri"/>
            <family val="2"/>
            <scheme val="minor"/>
          </rPr>
          <t xml:space="preserve">Zum Landkreis Vorpommern-Greifswald.
</t>
        </r>
      </text>
    </comment>
    <comment ref="B45" authorId="1" shapeId="0">
      <text>
        <r>
          <rPr>
            <sz val="7"/>
            <color indexed="81"/>
            <rFont val="Calibri"/>
            <family val="2"/>
            <scheme val="minor"/>
          </rPr>
          <t>Zum Landkreis Mecklenburgische Seenplatte.</t>
        </r>
      </text>
    </comment>
    <comment ref="B48" authorId="1" shapeId="0">
      <text>
        <r>
          <rPr>
            <sz val="7"/>
            <color indexed="81"/>
            <rFont val="Calibri"/>
            <family val="2"/>
            <scheme val="minor"/>
          </rPr>
          <t>Zum Landkreis Vorpommern-Rügen.</t>
        </r>
      </text>
    </comment>
    <comment ref="B51" authorId="1" shapeId="0">
      <text>
        <r>
          <rPr>
            <sz val="7"/>
            <color indexed="81"/>
            <rFont val="Calibri"/>
            <family val="2"/>
            <scheme val="minor"/>
          </rPr>
          <t>Zum Landkreis Nordwestmecklenburg.</t>
        </r>
      </text>
    </comment>
  </commentList>
</comments>
</file>

<file path=xl/comments5.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List>
</comments>
</file>

<file path=xl/comments6.xml><?xml version="1.0" encoding="utf-8"?>
<comments xmlns="http://schemas.openxmlformats.org/spreadsheetml/2006/main">
  <authors>
    <author xml:space="preserve"> </author>
    <author>USER  für Installationen</author>
    <author>Schubert, Steffen</author>
    <author>Lange, Christina</author>
    <author>Roedszus, Roland</author>
    <author>Beyer, Ingrid</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4" authorId="2" shapeId="0">
      <text>
        <r>
          <rPr>
            <sz val="7"/>
            <color indexed="81"/>
            <rFont val="Calibri"/>
            <family val="2"/>
            <scheme val="minor"/>
          </rPr>
          <t>Auch Prädikate: Heilbad, Kneipp-Kurort, Kneipp-Heilbad, Ort mit Heilquellen- oder Peloidkurbetrieb.</t>
        </r>
      </text>
    </comment>
    <comment ref="B15" authorId="1" shapeId="0">
      <text>
        <r>
          <rPr>
            <sz val="7"/>
            <color indexed="81"/>
            <rFont val="Calibri"/>
            <family val="2"/>
            <scheme val="minor"/>
          </rPr>
          <t>Auch Tourismusort (Stand 01.01.2025).  
Zu Bad Doberan, Stadt.</t>
        </r>
      </text>
    </comment>
    <comment ref="B16" authorId="1" shapeId="0">
      <text>
        <r>
          <rPr>
            <sz val="7"/>
            <color indexed="81"/>
            <rFont val="Calibri"/>
            <family val="2"/>
            <scheme val="minor"/>
          </rPr>
          <t>Ort mit Peloidkurbetrieb.</t>
        </r>
      </text>
    </comment>
    <comment ref="B17" authorId="1" shapeId="0">
      <text>
        <r>
          <rPr>
            <sz val="7"/>
            <color indexed="81"/>
            <rFont val="Calibri"/>
            <family val="2"/>
            <scheme val="minor"/>
          </rPr>
          <t xml:space="preserve">Ortsteil Feldberg Kneippkurort; zu Feldberger Seenlandschaft. </t>
        </r>
      </text>
    </comment>
    <comment ref="B18" authorId="1" shapeId="0">
      <text>
        <r>
          <rPr>
            <sz val="7"/>
            <color indexed="81"/>
            <rFont val="Calibri"/>
            <family val="2"/>
            <scheme val="minor"/>
          </rPr>
          <t>Auch Luftkurort.</t>
        </r>
      </text>
    </comment>
    <comment ref="B22" authorId="1" shapeId="0">
      <text>
        <r>
          <rPr>
            <sz val="7"/>
            <color indexed="81"/>
            <rFont val="Calibri"/>
            <family val="2"/>
            <scheme val="minor"/>
          </rPr>
          <t>Zu Bad Doberan, Stadt.</t>
        </r>
      </text>
    </comment>
    <comment ref="B23" authorId="1" shapeId="0">
      <text>
        <r>
          <rPr>
            <sz val="7"/>
            <color indexed="81"/>
            <rFont val="Calibri"/>
            <family val="2"/>
            <scheme val="minor"/>
          </rPr>
          <t xml:space="preserve">Zusammenschluss der ehemaligen Gemeinden Ahlbeck, Bansin und Heringsdorf (2005 unter dem Namen </t>
        </r>
        <r>
          <rPr>
            <i/>
            <sz val="7"/>
            <color indexed="81"/>
            <rFont val="Calibri"/>
            <family val="2"/>
            <scheme val="minor"/>
          </rPr>
          <t>Dreikaiserbäder</t>
        </r>
        <r>
          <rPr>
            <sz val="7"/>
            <color indexed="81"/>
            <rFont val="Calibri"/>
            <family val="2"/>
            <scheme val="minor"/>
          </rPr>
          <t xml:space="preserve">, seit 2006 Namensänderung in </t>
        </r>
        <r>
          <rPr>
            <i/>
            <sz val="7"/>
            <color indexed="81"/>
            <rFont val="Calibri"/>
            <family val="2"/>
            <scheme val="minor"/>
          </rPr>
          <t>Heringsdorf</t>
        </r>
        <r>
          <rPr>
            <sz val="7"/>
            <color indexed="81"/>
            <rFont val="Calibri"/>
            <family val="2"/>
            <scheme val="minor"/>
          </rPr>
          <t>); Gemeindeteil Heringsdorf auch Heilbad.
Auch Tourismusregion Insel Usedom und Wolgast.</t>
        </r>
      </text>
    </comment>
    <comment ref="B24" authorId="1" shapeId="0">
      <text>
        <r>
          <rPr>
            <sz val="7"/>
            <color indexed="81"/>
            <rFont val="Calibri"/>
            <family val="2"/>
            <scheme val="minor"/>
          </rPr>
          <t>Auch Seebad.</t>
        </r>
      </text>
    </comment>
    <comment ref="B28" authorId="3" shapeId="0">
      <text>
        <r>
          <rPr>
            <sz val="7"/>
            <color indexed="81"/>
            <rFont val="Calibri"/>
            <family val="2"/>
            <scheme val="minor"/>
          </rPr>
          <t xml:space="preserve">Auch Tourismusort (Stand 01.01.2025).  
</t>
        </r>
      </text>
    </comment>
    <comment ref="B32" authorId="4" shapeId="0">
      <text>
        <r>
          <rPr>
            <sz val="7"/>
            <color indexed="81"/>
            <rFont val="Calibri"/>
            <family val="2"/>
            <scheme val="minor"/>
          </rPr>
          <t xml:space="preserve">Auch Tourismusregion Mönchgut-Granitz. </t>
        </r>
      </text>
    </comment>
    <comment ref="B34" authorId="4" shapeId="0">
      <text>
        <r>
          <rPr>
            <sz val="7"/>
            <color indexed="81"/>
            <rFont val="Calibri"/>
            <family val="2"/>
          </rPr>
          <t>Auch Erholungsort.</t>
        </r>
      </text>
    </comment>
    <comment ref="B35" authorId="3" shapeId="0">
      <text>
        <r>
          <rPr>
            <sz val="7"/>
            <color indexed="81"/>
            <rFont val="Calibri"/>
            <family val="2"/>
            <scheme val="minor"/>
          </rPr>
          <t xml:space="preserve">Auch Tourismusort (Stand 01.01.2025). </t>
        </r>
        <r>
          <rPr>
            <b/>
            <sz val="9"/>
            <color indexed="81"/>
            <rFont val="Segoe UI"/>
            <family val="2"/>
          </rPr>
          <t xml:space="preserve"> </t>
        </r>
      </text>
    </comment>
    <comment ref="B39" authorId="1" shapeId="0">
      <text>
        <r>
          <rPr>
            <sz val="7"/>
            <color indexed="81"/>
            <rFont val="Calibri"/>
            <family val="2"/>
            <scheme val="minor"/>
          </rPr>
          <t>Auch Tourismusregion Mönchgut-Granitz.
Auch Kneippkurort.</t>
        </r>
      </text>
    </comment>
    <comment ref="B41" authorId="1" shapeId="0">
      <text>
        <r>
          <rPr>
            <sz val="7"/>
            <color indexed="81"/>
            <rFont val="Calibri"/>
            <family val="2"/>
            <scheme val="minor"/>
          </rPr>
          <t>Auch Erholungsort.</t>
        </r>
      </text>
    </comment>
    <comment ref="B42" authorId="1" shapeId="0">
      <text>
        <r>
          <rPr>
            <sz val="7"/>
            <color indexed="81"/>
            <rFont val="Calibri"/>
            <family val="2"/>
            <scheme val="minor"/>
          </rPr>
          <t>Auch Tourismusregion Insel Usedom und Wolgast.
Auch Erholungsort.</t>
        </r>
      </text>
    </comment>
    <comment ref="B43" authorId="5" shapeId="0">
      <text>
        <r>
          <rPr>
            <sz val="7"/>
            <color indexed="81"/>
            <rFont val="Calibri"/>
            <family val="2"/>
            <scheme val="minor"/>
          </rPr>
          <t>Auch Tourismusregion Insel Usedom und Wolgast.</t>
        </r>
        <r>
          <rPr>
            <sz val="7"/>
            <color indexed="81"/>
            <rFont val="Segoe UI"/>
            <family val="2"/>
          </rPr>
          <t xml:space="preserve">
</t>
        </r>
      </text>
    </comment>
    <comment ref="B45" authorId="5" shapeId="0">
      <text>
        <r>
          <rPr>
            <sz val="7"/>
            <color indexed="81"/>
            <rFont val="Calibri"/>
            <family val="2"/>
          </rPr>
          <t xml:space="preserve">Auch Tourismusregion Insel Usedom und Wolgast.
</t>
        </r>
      </text>
    </comment>
    <comment ref="B47" authorId="1" shapeId="0">
      <text>
        <r>
          <rPr>
            <sz val="7"/>
            <color indexed="81"/>
            <rFont val="Calibri"/>
            <family val="2"/>
            <scheme val="minor"/>
          </rPr>
          <t>Auch Tourismusregion Mönchgut-Granitz.
Zusammenschluss der ehemaligen Gemeinden Gager, Middelhagen und Thiessow.</t>
        </r>
      </text>
    </comment>
    <comment ref="B51" authorId="5" shapeId="0">
      <text>
        <r>
          <rPr>
            <sz val="7"/>
            <color indexed="81"/>
            <rFont val="Calibri"/>
            <family val="2"/>
          </rPr>
          <t xml:space="preserve">Auch Tourismusregion Mönchgut-Granitz.
</t>
        </r>
      </text>
    </comment>
    <comment ref="B52" authorId="1" shapeId="0">
      <text>
        <r>
          <rPr>
            <sz val="7"/>
            <color indexed="81"/>
            <rFont val="Calibri"/>
            <family val="2"/>
            <scheme val="minor"/>
          </rPr>
          <t>Auch Tourismusregion Insel Usedom und Wolgast.
Auch Erholungsort.</t>
        </r>
      </text>
    </comment>
    <comment ref="B53" authorId="2" shapeId="0">
      <text>
        <r>
          <rPr>
            <sz val="7"/>
            <color indexed="81"/>
            <rFont val="Calibri"/>
            <family val="2"/>
            <scheme val="minor"/>
          </rPr>
          <t>Auch Tourismusregion Insel Usedom und Wolgast.</t>
        </r>
      </text>
    </comment>
    <comment ref="B54" authorId="1" shapeId="0">
      <text>
        <r>
          <rPr>
            <sz val="7"/>
            <color indexed="81"/>
            <rFont val="Calibri"/>
            <family val="2"/>
            <scheme val="minor"/>
          </rPr>
          <t>Auch Erholungsort.</t>
        </r>
      </text>
    </comment>
    <comment ref="B55" authorId="1" shapeId="0">
      <text>
        <r>
          <rPr>
            <sz val="7"/>
            <color indexed="81"/>
            <rFont val="Calibri"/>
            <family val="2"/>
            <scheme val="minor"/>
          </rPr>
          <t>Ortsteile Warnemünde, Diedrichshagen, Hohe Düne und Markgrafenheide</t>
        </r>
      </text>
    </comment>
    <comment ref="B57" authorId="2" shapeId="0">
      <text>
        <r>
          <rPr>
            <sz val="7"/>
            <color indexed="81"/>
            <rFont val="Calibri"/>
            <family val="2"/>
            <scheme val="minor"/>
          </rPr>
          <t>Auch Tourismusregion Insel Usedom und Wolgast.</t>
        </r>
        <r>
          <rPr>
            <sz val="9"/>
            <color indexed="81"/>
            <rFont val="Segoe UI"/>
            <family val="2"/>
          </rPr>
          <t xml:space="preserve">
</t>
        </r>
      </text>
    </comment>
    <comment ref="B58" authorId="2" shapeId="0">
      <text>
        <r>
          <rPr>
            <sz val="7"/>
            <color indexed="81"/>
            <rFont val="Calibri"/>
            <family val="2"/>
            <scheme val="minor"/>
          </rPr>
          <t>Auch Tourismusregion Insel Usedom und Wolgast.</t>
        </r>
      </text>
    </comment>
    <comment ref="B61" authorId="2" shapeId="0">
      <text>
        <r>
          <rPr>
            <sz val="7"/>
            <color indexed="81"/>
            <rFont val="Calibri"/>
            <family val="2"/>
            <scheme val="minor"/>
          </rPr>
          <t>Auch Tourismusregion Mecklenburgische Schweiz.</t>
        </r>
      </text>
    </comment>
    <comment ref="B63" authorId="3" shapeId="0">
      <text>
        <r>
          <rPr>
            <sz val="7"/>
            <color indexed="81"/>
            <rFont val="Calibri"/>
            <family val="2"/>
            <scheme val="minor"/>
          </rPr>
          <t xml:space="preserve">Exklusive Ortsteil Feldberg. </t>
        </r>
      </text>
    </comment>
    <comment ref="B68" authorId="2" shapeId="0">
      <text>
        <r>
          <rPr>
            <sz val="7"/>
            <color indexed="81"/>
            <rFont val="Calibri"/>
            <family val="2"/>
            <scheme val="minor"/>
          </rPr>
          <t xml:space="preserve">Auch Tourismusort (Stand 01.01.2025).  
</t>
        </r>
        <r>
          <rPr>
            <sz val="9"/>
            <color indexed="81"/>
            <rFont val="Segoe UI"/>
            <family val="2"/>
          </rPr>
          <t xml:space="preserve">
</t>
        </r>
      </text>
    </comment>
    <comment ref="B73" authorId="2" shapeId="0">
      <text>
        <r>
          <rPr>
            <sz val="7"/>
            <color indexed="81"/>
            <rFont val="Calibri"/>
            <family val="2"/>
            <scheme val="minor"/>
          </rPr>
          <t xml:space="preserve">Auch Tourismusregion Mecklenburgische Schweiz.
</t>
        </r>
      </text>
    </comment>
    <comment ref="B91" authorId="3" shapeId="0">
      <text>
        <r>
          <rPr>
            <sz val="7"/>
            <color indexed="81"/>
            <rFont val="Calibri"/>
            <family val="2"/>
            <scheme val="minor"/>
          </rPr>
          <t>Auch Tourismusort (Stand 01.01.2025).</t>
        </r>
        <r>
          <rPr>
            <b/>
            <sz val="9"/>
            <color indexed="81"/>
            <rFont val="Segoe UI"/>
            <family val="2"/>
          </rPr>
          <t xml:space="preserve">  </t>
        </r>
      </text>
    </comment>
    <comment ref="B114" authorId="4" shapeId="0">
      <text>
        <r>
          <rPr>
            <sz val="7"/>
            <color indexed="81"/>
            <rFont val="Calibri"/>
            <family val="2"/>
            <scheme val="minor"/>
          </rPr>
          <t>Auch Tourismusregion Mecklenburgische Schweiz.</t>
        </r>
      </text>
    </comment>
    <comment ref="B125" authorId="4" shapeId="0">
      <text>
        <r>
          <rPr>
            <sz val="7"/>
            <color indexed="81"/>
            <rFont val="Calibri"/>
            <family val="2"/>
            <scheme val="minor"/>
          </rPr>
          <t>Auch Tourismusregion Mecklenburgische Schweiz.</t>
        </r>
      </text>
    </comment>
    <comment ref="B128" authorId="4" shapeId="0">
      <text>
        <r>
          <rPr>
            <sz val="7"/>
            <color indexed="81"/>
            <rFont val="Calibri"/>
            <family val="2"/>
            <scheme val="minor"/>
          </rPr>
          <t>Auch Tourismusregion Mecklenburgische Schweiz.</t>
        </r>
      </text>
    </comment>
    <comment ref="B134" authorId="4" shapeId="0">
      <text>
        <r>
          <rPr>
            <sz val="7"/>
            <color indexed="81"/>
            <rFont val="Calibri"/>
            <family val="2"/>
            <scheme val="minor"/>
          </rPr>
          <t>Insel Usedom und Wolgast (alle Gemeinden der Insel Usedom außer Lütow)</t>
        </r>
      </text>
    </comment>
    <comment ref="B135" authorId="4" shapeId="0">
      <text>
        <r>
          <rPr>
            <sz val="7"/>
            <color indexed="81"/>
            <rFont val="Calibri"/>
            <family val="2"/>
            <scheme val="minor"/>
          </rPr>
          <t>Mönchgut-Granitz
(Gemeinden Baabe, Göhren, Mönchgut und Sellin).</t>
        </r>
      </text>
    </comment>
    <comment ref="B136" authorId="4" shapeId="0">
      <text>
        <r>
          <rPr>
            <sz val="7"/>
            <color indexed="81"/>
            <rFont val="Calibri"/>
            <family val="2"/>
            <scheme val="minor"/>
          </rPr>
          <t>Mecklenburgische Schweiz
(Gemeinden Basedow, Ivenack, Neukalen, Malchin, Stavenhagen und Teterow).</t>
        </r>
      </text>
    </comment>
    <comment ref="B143" authorId="2" shapeId="0">
      <text>
        <r>
          <rPr>
            <sz val="7"/>
            <color indexed="81"/>
            <rFont val="Calibri"/>
            <family val="2"/>
            <scheme val="minor"/>
          </rPr>
          <t>Auch Tourismusregion Insel Usedom und Wolgast.</t>
        </r>
      </text>
    </comment>
    <comment ref="B144" authorId="2" shapeId="0">
      <text>
        <r>
          <rPr>
            <sz val="7"/>
            <color indexed="81"/>
            <rFont val="Calibri"/>
            <family val="2"/>
            <scheme val="minor"/>
          </rPr>
          <t>Auch Tourismusregion Insel Usedom und Wolgast.</t>
        </r>
      </text>
    </comment>
  </commentList>
</comments>
</file>

<file path=xl/comments7.xml><?xml version="1.0" encoding="utf-8"?>
<comments xmlns="http://schemas.openxmlformats.org/spreadsheetml/2006/main">
  <authors>
    <author>USER  für Installationen</author>
  </authors>
  <commentList>
    <comment ref="G4" authorId="0" shapeId="0">
      <text>
        <r>
          <rPr>
            <sz val="7"/>
            <color indexed="81"/>
            <rFont val="Calibri"/>
            <family val="2"/>
            <scheme val="minor"/>
          </rPr>
          <t>Rechnerischer Wert (Übernachtungen/Ankünfte).</t>
        </r>
      </text>
    </comment>
    <comment ref="L4" authorId="0" shapeId="0">
      <text>
        <r>
          <rPr>
            <sz val="7"/>
            <color indexed="81"/>
            <rFont val="Calibri"/>
            <family val="2"/>
            <scheme val="minor"/>
          </rPr>
          <t>Rechnerischer Wert (Übernachtungen/Ankünfte).</t>
        </r>
      </text>
    </comment>
    <comment ref="B33" authorId="0" shapeId="0">
      <text>
        <r>
          <rPr>
            <sz val="7"/>
            <color indexed="81"/>
            <rFont val="Calibri"/>
            <family val="2"/>
            <scheme val="minor"/>
          </rPr>
          <t>Teilregion des Reisegebietes Vorpommern.</t>
        </r>
      </text>
    </comment>
    <comment ref="B36" authorId="0" shapeId="0">
      <text>
        <r>
          <rPr>
            <sz val="7"/>
            <color indexed="81"/>
            <rFont val="Calibri"/>
            <family val="2"/>
            <scheme val="minor"/>
          </rPr>
          <t>Teilregion des Reisegebietes Vorpommern.</t>
        </r>
      </text>
    </comment>
  </commentList>
</comments>
</file>

<file path=xl/comments8.xml><?xml version="1.0" encoding="utf-8"?>
<comments xmlns="http://schemas.openxmlformats.org/spreadsheetml/2006/main">
  <authors>
    <author>Lange, Christina</author>
    <author>USER  für Installationen</author>
    <author xml:space="preserve"> </author>
  </authors>
  <commentList>
    <comment ref="B3" authorId="0" shapeId="0">
      <text>
        <r>
          <rPr>
            <sz val="7"/>
            <color indexed="81"/>
            <rFont val="Calibri"/>
            <family val="2"/>
            <scheme val="minor"/>
          </rPr>
          <t xml:space="preserve">Seit 01.01.2021 sind Namensänderungen der Gemeinden wirksam. Die Änderungen enthalten die Statistischen Berichte „A513 – Gebietsänderungen“ ab dem Berichtsjahr 2021.  </t>
        </r>
      </text>
    </comment>
    <comment ref="G4" authorId="1" shapeId="0">
      <text>
        <r>
          <rPr>
            <sz val="7"/>
            <color indexed="81"/>
            <rFont val="Calibri"/>
            <family val="2"/>
            <scheme val="minor"/>
          </rPr>
          <t>Rechnerischer Wert (Übernachtungen/Ankünfte).</t>
        </r>
      </text>
    </comment>
    <comment ref="L4" authorId="1" shapeId="0">
      <text>
        <r>
          <rPr>
            <sz val="7"/>
            <color indexed="81"/>
            <rFont val="Calibri"/>
            <family val="2"/>
            <scheme val="minor"/>
          </rPr>
          <t>Rechnerischer Wert (Übernachtungen/Ankünfte).</t>
        </r>
      </text>
    </comment>
    <comment ref="B17" authorId="2" shapeId="0">
      <text>
        <r>
          <rPr>
            <sz val="7"/>
            <color indexed="81"/>
            <rFont val="Calibri"/>
            <family val="2"/>
            <scheme val="minor"/>
          </rPr>
          <t>Rostock (Rostock, Stadt + Rostock, Seebäder).</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Calibri"/>
            <family val="2"/>
            <scheme val="minor"/>
          </rPr>
          <t>Doppelbetten zählen als 2 Schlafgelegenheiten. Für Camping wird 1 Stellplatz in 4 Schlafgelegenheiten umgerechnet.</t>
        </r>
      </text>
    </comment>
    <comment ref="D5" authorId="0" shapeId="0">
      <text>
        <r>
          <rPr>
            <sz val="7"/>
            <color indexed="81"/>
            <rFont val="Calibri"/>
            <family val="2"/>
            <scheme val="minor"/>
          </rPr>
          <t>Ganz oder teilweise geöffnet.</t>
        </r>
      </text>
    </comment>
    <comment ref="H5" authorId="0" shapeId="0">
      <text>
        <r>
          <rPr>
            <sz val="7"/>
            <color indexed="81"/>
            <rFont val="Calibri"/>
            <family val="2"/>
            <scheme val="minor"/>
          </rPr>
          <t>Rechnerischer Wert (Übernachtungen/angebotene Bettentage) * 100 im Berichtsmonat.</t>
        </r>
      </text>
    </comment>
    <comment ref="K6" authorId="0" shapeId="0">
      <text>
        <r>
          <rPr>
            <sz val="7"/>
            <color indexed="81"/>
            <rFont val="Calibri"/>
            <family val="2"/>
            <scheme val="minor"/>
          </rPr>
          <t>Rechnerischer Wert (Übernachtungen/angebotene Bettentage) * 100 kumuliert.</t>
        </r>
      </text>
    </comment>
  </commentList>
</comments>
</file>

<file path=xl/sharedStrings.xml><?xml version="1.0" encoding="utf-8"?>
<sst xmlns="http://schemas.openxmlformats.org/spreadsheetml/2006/main" count="1784" uniqueCount="499">
  <si>
    <t>Statistische Berichte</t>
  </si>
  <si>
    <t>Tourismus, Gastgewerbe</t>
  </si>
  <si>
    <t>G IV - m</t>
  </si>
  <si>
    <t>Tourismus</t>
  </si>
  <si>
    <t>in Mecklenburg-Vorpommern</t>
  </si>
  <si>
    <t>(vorläufige Ergebnisse)</t>
  </si>
  <si>
    <t>Kennziffer:</t>
  </si>
  <si>
    <t>Herausgabe:</t>
  </si>
  <si>
    <t>Herausgeber: Statistisches Amt Mecklenburg-Vorpommern, Lübecker Straße 287, 19059 Schwerin,</t>
  </si>
  <si>
    <t>Telefon: 0385 588-0, Telefax: 0385 588-56909, www.statistik-mv.de, statistik.post@statistik-mv.de</t>
  </si>
  <si>
    <t>Zuständige Fachbereichsleitung: Steffen Schubert, Telefon: 0385 588-56041</t>
  </si>
  <si>
    <t>© Statistisches Amt Mecklenburg-Vorpommern, Schwerin, 2025</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</si>
  <si>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</si>
  <si>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</si>
  <si>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</si>
  <si>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</si>
  <si>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</si>
  <si>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</si>
  <si>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</si>
  <si>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</si>
  <si>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</si>
  <si>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</si>
  <si>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</si>
  <si>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</si>
  <si>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</si>
  <si>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</si>
  <si>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</si>
  <si>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</si>
  <si>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</si>
  <si>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</si>
  <si>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</si>
  <si>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</si>
  <si>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</si>
  <si>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</si>
  <si>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</si>
  <si>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</si>
  <si>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</si>
  <si>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</si>
  <si>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</si>
  <si>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</si>
  <si>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</si>
  <si>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</si>
  <si>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</si>
  <si>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</si>
  <si>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</si>
  <si>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</si>
  <si>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</si>
  <si>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</si>
  <si>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</si>
  <si>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</si>
  <si>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</si>
  <si>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</si>
  <si>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</si>
  <si>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</si>
  <si>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</si>
  <si>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</si>
  <si>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</si>
  <si>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</si>
  <si>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</si>
  <si>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</si>
  <si>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</si>
  <si>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</si>
  <si>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</si>
  <si>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</si>
  <si>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</si>
  <si>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</si>
  <si>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</si>
  <si>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</si>
  <si>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</si>
  <si>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</si>
  <si>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</si>
  <si>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</si>
  <si>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</si>
  <si>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</si>
  <si>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</si>
  <si>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</si>
  <si>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</si>
  <si>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</si>
  <si>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</si>
  <si>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</si>
  <si>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</si>
  <si>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</si>
  <si>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</si>
  <si>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</si>
  <si>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</si>
  <si>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</si>
  <si>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</si>
  <si>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</si>
  <si>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</si>
  <si>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</si>
  <si>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</si>
  <si>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</si>
  <si>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</si>
  <si>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</si>
  <si>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</si>
  <si>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</si>
  <si>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</si>
  <si>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</si>
  <si>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</si>
  <si>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</si>
  <si>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</si>
  <si>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</si>
  <si>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</si>
  <si>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</si>
  <si>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</si>
  <si>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</si>
  <si>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</si>
  <si>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</si>
  <si>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</si>
  <si>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</si>
  <si>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</si>
  <si>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</si>
  <si>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r>
      <t xml:space="preserve">% </t>
    </r>
    <r>
      <rPr>
        <sz val="6"/>
        <rFont val="Calibri"/>
        <family val="2"/>
        <scheme val="minor"/>
      </rPr>
      <t>1)</t>
    </r>
  </si>
  <si>
    <t/>
  </si>
  <si>
    <r>
      <t>2012</t>
    </r>
    <r>
      <rPr>
        <sz val="6"/>
        <rFont val="Calibri"/>
        <family val="2"/>
        <scheme val="minor"/>
      </rPr>
      <t xml:space="preserve"> 2)</t>
    </r>
  </si>
  <si>
    <r>
      <t xml:space="preserve">2024     </t>
    </r>
    <r>
      <rPr>
        <vertAlign val="superscript"/>
        <sz val="8.5"/>
        <rFont val="Calibri"/>
        <family val="2"/>
        <scheme val="minor"/>
      </rPr>
      <t xml:space="preserve"> </t>
    </r>
    <r>
      <rPr>
        <sz val="8.5"/>
        <rFont val="Calibri"/>
        <family val="2"/>
        <scheme val="minor"/>
      </rPr>
      <t>Januar</t>
    </r>
  </si>
  <si>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</si>
  <si>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</si>
  <si>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</si>
  <si>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</si>
  <si>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</si>
  <si>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</si>
  <si>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</si>
  <si>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</si>
  <si>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</si>
  <si>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</si>
  <si>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</si>
  <si>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r>
      <t xml:space="preserve">2025 </t>
    </r>
    <r>
      <rPr>
        <sz val="6"/>
        <rFont val="Calibri"/>
        <family val="2"/>
        <scheme val="minor"/>
      </rPr>
      <t>3)</t>
    </r>
    <r>
      <rPr>
        <sz val="8.5"/>
        <rFont val="Calibri"/>
        <family val="2"/>
        <scheme val="minor"/>
      </rPr>
      <t xml:space="preserve">  Januar </t>
    </r>
  </si>
  <si>
    <t>Ankünfte, Übernachtungen und Aufenthaltsdauer der Gäste 
in Beherbergungsbetrieben (einschließlich Camping)</t>
  </si>
  <si>
    <t>Tabelle 2.1</t>
  </si>
  <si>
    <r>
      <t xml:space="preserve">Betriebsart
</t>
    </r>
    <r>
      <rPr>
        <sz val="8.5"/>
        <color indexed="8"/>
        <rFont val="Calibri"/>
        <family val="2"/>
        <scheme val="minor"/>
      </rPr>
      <t xml:space="preserve">
Ständiger Wohnsitz der
Gäste innerhalb/außerhalb
Deutschlands</t>
    </r>
  </si>
  <si>
    <r>
      <t xml:space="preserve">durch-
schnitt-
liche
Aufent-
halts-
dauer </t>
    </r>
    <r>
      <rPr>
        <sz val="6"/>
        <color indexed="8"/>
        <rFont val="Calibri"/>
        <family val="2"/>
        <scheme val="minor"/>
      </rPr>
      <t>4)</t>
    </r>
  </si>
  <si>
    <t>ins-
gesamt</t>
  </si>
  <si>
    <t>Verän-
derung
zum
Vor-
jahres-
monat</t>
  </si>
  <si>
    <t>Verän-
derung
zum
Vor-
jahres-
zeitraum</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</si>
  <si>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</si>
  <si>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</si>
  <si>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</si>
  <si>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</si>
  <si>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</si>
  <si>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</si>
  <si>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</si>
  <si>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</si>
  <si>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</si>
  <si>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</si>
  <si>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</si>
  <si>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</si>
  <si>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</si>
  <si>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</si>
  <si>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Ferienunterkünfte, Camping
    und sonstige Unterkünfte</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</si>
  <si>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</si>
  <si>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</si>
  <si>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</si>
  <si>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</si>
  <si>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</si>
  <si>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</si>
  <si>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</si>
  <si>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</si>
  <si>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r>
      <t xml:space="preserve">Reisegebiet
</t>
    </r>
    <r>
      <rPr>
        <sz val="8.5"/>
        <color indexed="8"/>
        <rFont val="Calibri"/>
        <family val="2"/>
        <scheme val="minor"/>
      </rPr>
      <t>Ständiger Wohnsitz der
Gäste innerhalb/außerhalb
Deutschlands</t>
    </r>
  </si>
  <si>
    <t xml:space="preserve">  Rügen/Hiddensee</t>
  </si>
  <si>
    <t xml:space="preserve">  Vorpommern</t>
  </si>
  <si>
    <t xml:space="preserve">  Mecklenburgische Ostsee-
    küste</t>
  </si>
  <si>
    <t xml:space="preserve">  Westmecklenburg</t>
  </si>
  <si>
    <t xml:space="preserve">  Mecklenburgische Schweiz
    und Seenplatte</t>
  </si>
  <si>
    <t>Nachrichtlich</t>
  </si>
  <si>
    <r>
      <t xml:space="preserve">  Fischland-Darß-Zingst </t>
    </r>
    <r>
      <rPr>
        <b/>
        <sz val="6"/>
        <color indexed="8"/>
        <rFont val="Calibri"/>
        <family val="2"/>
        <scheme val="minor"/>
      </rPr>
      <t>5)</t>
    </r>
  </si>
  <si>
    <r>
      <t xml:space="preserve">  Insel Usedom </t>
    </r>
    <r>
      <rPr>
        <b/>
        <sz val="6"/>
        <color indexed="8"/>
        <rFont val="Calibri"/>
        <family val="2"/>
        <scheme val="minor"/>
      </rPr>
      <t>5)</t>
    </r>
  </si>
  <si>
    <t>Tabelle 2.3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</si>
  <si>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Ständiger Wohnsitz der
Gäste innerhalb/außerhalb
Deutschlands</t>
    </r>
  </si>
  <si>
    <t xml:space="preserve">  Schwerin</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</si>
  <si>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</si>
  <si>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</si>
  <si>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</si>
  <si>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</si>
  <si>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</si>
  <si>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</si>
  <si>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</si>
  <si>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</si>
  <si>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</si>
  <si>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</si>
  <si>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</si>
  <si>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</si>
  <si>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</si>
  <si>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</si>
  <si>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</si>
  <si>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</si>
  <si>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</si>
  <si>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</si>
  <si>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</si>
  <si>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</si>
  <si>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</si>
  <si>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</si>
  <si>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</si>
  <si>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</si>
  <si>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</si>
  <si>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</si>
  <si>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</si>
  <si>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</si>
  <si>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</si>
  <si>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</si>
  <si>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</si>
  <si>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</si>
  <si>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</si>
  <si>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</si>
  <si>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</si>
  <si>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</si>
  <si>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</si>
  <si>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</si>
  <si>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</si>
  <si>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</si>
  <si>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</si>
  <si>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</si>
  <si>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</si>
  <si>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</si>
  <si>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</si>
  <si>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sonstige afrikanische
      Länder zusammen</t>
  </si>
  <si>
    <t xml:space="preserve">  Asien</t>
  </si>
  <si>
    <t xml:space="preserve">    Arabische Golfstaaten </t>
  </si>
  <si>
    <t xml:space="preserve">    China (einschl. Hongkong)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</si>
  <si>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</si>
  <si>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</si>
  <si>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</si>
  <si>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</si>
  <si>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</si>
  <si>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</si>
  <si>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</si>
  <si>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</si>
  <si>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</si>
  <si>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</si>
  <si>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</si>
  <si>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</si>
  <si>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</si>
  <si>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</si>
  <si>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</si>
  <si>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</si>
  <si>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</si>
  <si>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</si>
  <si>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r>
      <t xml:space="preserve">Gemeindegruppe
Gemeinde/Gemeindeteil </t>
    </r>
    <r>
      <rPr>
        <sz val="6"/>
        <rFont val="Calibri"/>
        <family val="2"/>
        <scheme val="minor"/>
      </rPr>
      <t>6)</t>
    </r>
  </si>
  <si>
    <t>Seeheilbäder</t>
  </si>
  <si>
    <t xml:space="preserve">  Boltenhagen</t>
  </si>
  <si>
    <t xml:space="preserve">  Graal-Müritz</t>
  </si>
  <si>
    <t>Luftkurorte</t>
  </si>
  <si>
    <t xml:space="preserve">  Krakow am See</t>
  </si>
  <si>
    <t xml:space="preserve">  Malchow</t>
  </si>
  <si>
    <t>Seebäder</t>
  </si>
  <si>
    <t xml:space="preserve">  Ahrenshoop</t>
  </si>
  <si>
    <t xml:space="preserve">  Altefähr</t>
  </si>
  <si>
    <t xml:space="preserve">  Binz</t>
  </si>
  <si>
    <t xml:space="preserve">  Breege</t>
  </si>
  <si>
    <t xml:space="preserve">  Dierhagen</t>
  </si>
  <si>
    <t xml:space="preserve">  Glowe </t>
  </si>
  <si>
    <t xml:space="preserve">  Insel Hiddensee</t>
  </si>
  <si>
    <t xml:space="preserve">  Kühlungsborn</t>
  </si>
  <si>
    <t xml:space="preserve">  Lubmin</t>
  </si>
  <si>
    <t xml:space="preserve">  Nienhagen</t>
  </si>
  <si>
    <t xml:space="preserve">  Prerow</t>
  </si>
  <si>
    <t xml:space="preserve">  Rerik</t>
  </si>
  <si>
    <t xml:space="preserve">  Wustrow</t>
  </si>
  <si>
    <t>Erholungsorte</t>
  </si>
  <si>
    <t xml:space="preserve">  Barth</t>
  </si>
  <si>
    <r>
      <t xml:space="preserve">  Basedow </t>
    </r>
    <r>
      <rPr>
        <sz val="6"/>
        <rFont val="Calibri"/>
        <family val="2"/>
        <scheme val="minor"/>
      </rPr>
      <t>26)</t>
    </r>
  </si>
  <si>
    <t xml:space="preserve">  Dranske</t>
  </si>
  <si>
    <r>
      <t xml:space="preserve">  Feldberger Seenland-
     schaft </t>
    </r>
    <r>
      <rPr>
        <sz val="6"/>
        <rFont val="Calibri"/>
        <family val="2"/>
        <scheme val="minor"/>
      </rPr>
      <t>27)</t>
    </r>
    <r>
      <rPr>
        <sz val="8.5"/>
        <rFont val="Calibri"/>
        <family val="2"/>
        <scheme val="minor"/>
      </rPr>
      <t xml:space="preserve"> </t>
    </r>
  </si>
  <si>
    <t xml:space="preserve">  Fuhlendorf</t>
  </si>
  <si>
    <t xml:space="preserve">  Göhren-Lebbin</t>
  </si>
  <si>
    <t xml:space="preserve">  Klausdorf</t>
  </si>
  <si>
    <t xml:space="preserve">  Klink</t>
  </si>
  <si>
    <t xml:space="preserve">  Lancken-Granitz</t>
  </si>
  <si>
    <t xml:space="preserve">  Lohme</t>
  </si>
  <si>
    <t xml:space="preserve">  Mirow</t>
  </si>
  <si>
    <t xml:space="preserve">  Mönkebude</t>
  </si>
  <si>
    <r>
      <t xml:space="preserve">  Neukalen </t>
    </r>
    <r>
      <rPr>
        <sz val="6"/>
        <rFont val="Calibri"/>
        <family val="2"/>
        <scheme val="minor"/>
      </rPr>
      <t>26)</t>
    </r>
  </si>
  <si>
    <t xml:space="preserve">  Neustrelitz</t>
  </si>
  <si>
    <t xml:space="preserve">  Priepert</t>
  </si>
  <si>
    <t xml:space="preserve">  Pruchten</t>
  </si>
  <si>
    <t xml:space="preserve">  Putbus</t>
  </si>
  <si>
    <t xml:space="preserve">  Putgarten</t>
  </si>
  <si>
    <t xml:space="preserve">  Rechlin</t>
  </si>
  <si>
    <t xml:space="preserve">  Ribnitz-Damgarten</t>
  </si>
  <si>
    <t xml:space="preserve">  Röbel/Müritz</t>
  </si>
  <si>
    <t xml:space="preserve">  Saal</t>
  </si>
  <si>
    <t xml:space="preserve">  Sassnitz</t>
  </si>
  <si>
    <t xml:space="preserve">  Sternberg</t>
  </si>
  <si>
    <t xml:space="preserve">  Stralsund</t>
  </si>
  <si>
    <t xml:space="preserve">  Warin</t>
  </si>
  <si>
    <t xml:space="preserve">  Wesenberg</t>
  </si>
  <si>
    <t xml:space="preserve">  Wieck a. Darß</t>
  </si>
  <si>
    <t xml:space="preserve">  Wiek a. Rügen</t>
  </si>
  <si>
    <t xml:space="preserve">  Zislow</t>
  </si>
  <si>
    <t>Tourismusorte</t>
  </si>
  <si>
    <t xml:space="preserve">  Alt Schwerin</t>
  </si>
  <si>
    <t xml:space="preserve">  Altenkirchen</t>
  </si>
  <si>
    <t xml:space="preserve">  Altwarp</t>
  </si>
  <si>
    <t xml:space="preserve">  Anklam</t>
  </si>
  <si>
    <t xml:space="preserve">  Bad Kleinen</t>
  </si>
  <si>
    <t xml:space="preserve">  Bastorf</t>
  </si>
  <si>
    <t xml:space="preserve">  Bugewitz</t>
  </si>
  <si>
    <t xml:space="preserve">  Burg Stargard</t>
  </si>
  <si>
    <t xml:space="preserve">  Crivitz</t>
  </si>
  <si>
    <t xml:space="preserve">  Dassow</t>
  </si>
  <si>
    <t xml:space="preserve">  Demmin</t>
  </si>
  <si>
    <t xml:space="preserve">  Dobbertin</t>
  </si>
  <si>
    <t xml:space="preserve">  Dobin am See</t>
  </si>
  <si>
    <t xml:space="preserve">  Elmenhorst/Lichtenhagen</t>
  </si>
  <si>
    <t xml:space="preserve">  Gelbensande</t>
  </si>
  <si>
    <t xml:space="preserve">  Goldberg</t>
  </si>
  <si>
    <t xml:space="preserve">  Grabowhöfe</t>
  </si>
  <si>
    <t xml:space="preserve">  Grambin</t>
  </si>
  <si>
    <t xml:space="preserve">  Güstrow</t>
  </si>
  <si>
    <t xml:space="preserve">  Hohenkirchen</t>
  </si>
  <si>
    <r>
      <t xml:space="preserve">  Ivenack </t>
    </r>
    <r>
      <rPr>
        <sz val="6"/>
        <rFont val="Calibri"/>
        <family val="2"/>
        <scheme val="minor"/>
      </rPr>
      <t>26)</t>
    </r>
  </si>
  <si>
    <t xml:space="preserve">  Kalkhorst</t>
  </si>
  <si>
    <t xml:space="preserve">  Kargow</t>
  </si>
  <si>
    <t xml:space="preserve">  Kröpelin</t>
  </si>
  <si>
    <t xml:space="preserve">  Mönchhagen</t>
  </si>
  <si>
    <t xml:space="preserve">  Neubrandenburg</t>
  </si>
  <si>
    <t xml:space="preserve">  Parchim</t>
  </si>
  <si>
    <t xml:space="preserve">  Pasewalk</t>
  </si>
  <si>
    <t xml:space="preserve">  Rövershagen</t>
  </si>
  <si>
    <t xml:space="preserve">  Schwaan</t>
  </si>
  <si>
    <r>
      <t xml:space="preserve">  Stavenhagen </t>
    </r>
    <r>
      <rPr>
        <sz val="6"/>
        <rFont val="Calibri"/>
        <family val="2"/>
        <scheme val="minor"/>
      </rPr>
      <t>26)</t>
    </r>
  </si>
  <si>
    <t xml:space="preserve">  Steffenshagen</t>
  </si>
  <si>
    <t xml:space="preserve">  Stolpe an der Peene</t>
  </si>
  <si>
    <r>
      <t xml:space="preserve">  Teterow </t>
    </r>
    <r>
      <rPr>
        <sz val="6"/>
        <rFont val="Calibri"/>
        <family val="2"/>
        <scheme val="minor"/>
      </rPr>
      <t>26)</t>
    </r>
  </si>
  <si>
    <t xml:space="preserve">  Torgelow</t>
  </si>
  <si>
    <t xml:space="preserve">  Ummanz</t>
  </si>
  <si>
    <t xml:space="preserve">  Wittenbeck</t>
  </si>
  <si>
    <t xml:space="preserve">  Zarrentin am Schaalsee</t>
  </si>
  <si>
    <t>Tourismusregionen</t>
  </si>
  <si>
    <r>
      <t xml:space="preserve">  Insel Usedom und 
    Wolgast </t>
    </r>
    <r>
      <rPr>
        <sz val="6"/>
        <rFont val="Calibri"/>
        <family val="2"/>
        <scheme val="minor"/>
      </rPr>
      <t>28)</t>
    </r>
  </si>
  <si>
    <r>
      <t xml:space="preserve">  Mönchgut-Granitz </t>
    </r>
    <r>
      <rPr>
        <sz val="6"/>
        <rFont val="Calibri"/>
        <family val="2"/>
        <scheme val="minor"/>
      </rPr>
      <t>29)</t>
    </r>
  </si>
  <si>
    <r>
      <t xml:space="preserve">  Mecklenburgische 
    Schweiz </t>
    </r>
    <r>
      <rPr>
        <sz val="6"/>
        <rFont val="Calibri"/>
        <family val="2"/>
        <scheme val="minor"/>
      </rPr>
      <t>30)</t>
    </r>
  </si>
  <si>
    <t>Sonstige ausgewählte
  Gemeinden</t>
  </si>
  <si>
    <t xml:space="preserve">  Bergen auf Rügen</t>
  </si>
  <si>
    <t xml:space="preserve">  Grevesmühlen</t>
  </si>
  <si>
    <t xml:space="preserve">  Ludwigslust</t>
  </si>
  <si>
    <t xml:space="preserve">  Neustadt-Glewe</t>
  </si>
  <si>
    <t xml:space="preserve">  Sagard</t>
  </si>
  <si>
    <t>Ankünfte, Übernachtungen und Aufenthaltsdauer der Gäste 
auf Campingplätzen</t>
  </si>
  <si>
    <t>Tabelle 3.1</t>
  </si>
  <si>
    <t xml:space="preserve">  Mecklenburgische Ostsee-   
    küste</t>
  </si>
  <si>
    <t xml:space="preserve">  Mecklenburgische Schweiz  
    und Seenplatte</t>
  </si>
  <si>
    <t>Tabelle 3.2</t>
  </si>
  <si>
    <r>
      <t xml:space="preserve">Land
Kreisfreie Stadt </t>
    </r>
    <r>
      <rPr>
        <sz val="6"/>
        <color theme="1"/>
        <rFont val="Calibri"/>
        <family val="2"/>
        <scheme val="minor"/>
      </rPr>
      <t>6)</t>
    </r>
    <r>
      <rPr>
        <sz val="8.5"/>
        <color theme="1"/>
        <rFont val="Calibri"/>
        <family val="2"/>
        <scheme val="minor"/>
      </rPr>
      <t xml:space="preserve">
Landkreis</t>
    </r>
    <r>
      <rPr>
        <sz val="8.5"/>
        <color indexed="8"/>
        <rFont val="Calibri"/>
        <family val="2"/>
        <scheme val="minor"/>
      </rPr>
      <t xml:space="preserve">
Ständiger Wohnsitz der
Gäste innerhalb/außerhalb
Deutschlands</t>
    </r>
  </si>
  <si>
    <t>Landkreis Rostock</t>
  </si>
  <si>
    <t xml:space="preserve">  Nordwestmecklenburg </t>
  </si>
  <si>
    <t>Unterkünfte, Schlafgelegenheiten und deren Auslastung 
in Beherbergungsbetrieben (einschließlich Camping)</t>
  </si>
  <si>
    <t>Tabelle 4.1</t>
  </si>
  <si>
    <t xml:space="preserve">Land
Betriebsart
</t>
  </si>
  <si>
    <t>Betriebe</t>
  </si>
  <si>
    <r>
      <t xml:space="preserve">in den Betrieben angebotene Schlafgelegenheiten </t>
    </r>
    <r>
      <rPr>
        <sz val="6"/>
        <rFont val="Calibri"/>
        <family val="2"/>
        <scheme val="minor"/>
      </rPr>
      <t>31)</t>
    </r>
  </si>
  <si>
    <r>
      <t xml:space="preserve">dar. geöffnete </t>
    </r>
    <r>
      <rPr>
        <sz val="6"/>
        <rFont val="Calibri"/>
        <family val="2"/>
        <scheme val="minor"/>
      </rPr>
      <t>32)</t>
    </r>
  </si>
  <si>
    <r>
      <t xml:space="preserve">durch-
schnitt-
liche
Aus-
las-
tung </t>
    </r>
    <r>
      <rPr>
        <sz val="6"/>
        <rFont val="Calibri"/>
        <family val="2"/>
        <scheme val="minor"/>
      </rPr>
      <t>33)</t>
    </r>
  </si>
  <si>
    <t>nachrichtlich</t>
  </si>
  <si>
    <t>zu-
sammen</t>
  </si>
  <si>
    <t>maximales
Angebot an
Schlafge-
legenheiten
der letzten
13 Monate</t>
  </si>
  <si>
    <t>Anteil der
aktuell an-
gebotenen
Schlafge-
legenheiten
am Max.</t>
  </si>
  <si>
    <r>
      <t xml:space="preserve">durch-
schnitt-
liche
Aus-
lastung </t>
    </r>
    <r>
      <rPr>
        <sz val="6"/>
        <rFont val="Calibri"/>
        <family val="2"/>
        <scheme val="minor"/>
      </rPr>
      <t>34)</t>
    </r>
  </si>
  <si>
    <t xml:space="preserve">  Hotels, Gasthöfe und 
    Pensionen (Hotellerie)</t>
  </si>
  <si>
    <t xml:space="preserve">    Pensionen</t>
  </si>
  <si>
    <t xml:space="preserve">  Ferienunterkünfte, Camping-
    plätze und sonstige 
    Unterkünfte</t>
  </si>
  <si>
    <t xml:space="preserve">    Vorsorge- und Rehabilitations-
      kliniken</t>
  </si>
  <si>
    <t>Tabelle 4.2</t>
  </si>
  <si>
    <r>
      <t xml:space="preserve">Reisegebiet
</t>
    </r>
    <r>
      <rPr>
        <sz val="8.5"/>
        <color indexed="8"/>
        <rFont val="Calibri"/>
        <family val="2"/>
        <scheme val="minor"/>
      </rPr>
      <t xml:space="preserve">
Betriebsart</t>
    </r>
  </si>
  <si>
    <r>
      <t xml:space="preserve">durch-
schnitt-
liche
Aus-
las-
tung </t>
    </r>
    <r>
      <rPr>
        <sz val="6"/>
        <rFont val="Calibri"/>
        <family val="2"/>
        <scheme val="minor"/>
      </rPr>
      <t>34)</t>
    </r>
  </si>
  <si>
    <t xml:space="preserve">  Hotels, Gasthöfe und Pensionen
    (Hotellerie)</t>
  </si>
  <si>
    <t xml:space="preserve">  Ferienunterkünfte, Campingplätze
    und sonstige tourismusrelevante
    Unterkünfte</t>
  </si>
  <si>
    <t xml:space="preserve">    Hotels, Gasthöfe und Pensionen
      (Hotellerie)</t>
  </si>
  <si>
    <t xml:space="preserve">      Hotels (ohne Hotels garnis)</t>
  </si>
  <si>
    <t xml:space="preserve">      Hotels garnis</t>
  </si>
  <si>
    <t xml:space="preserve">    Ferienunterkünfte, Campingplätze
       und sonstige tourismusrelevante 
       Unterkünfte</t>
  </si>
  <si>
    <t xml:space="preserve">  Mecklenburgische Ostseeküste</t>
  </si>
  <si>
    <r>
      <t xml:space="preserve"> Insel Usedom </t>
    </r>
    <r>
      <rPr>
        <b/>
        <sz val="6"/>
        <color indexed="8"/>
        <rFont val="Calibri"/>
        <family val="2"/>
        <scheme val="minor"/>
      </rPr>
      <t>5)</t>
    </r>
  </si>
  <si>
    <t>Tabelle 4.3</t>
  </si>
  <si>
    <r>
      <t xml:space="preserve">Land
Kreisfreie Stadt </t>
    </r>
    <r>
      <rPr>
        <sz val="6"/>
        <color theme="1"/>
        <rFont val="Calibri"/>
        <family val="2"/>
        <scheme val="minor"/>
      </rPr>
      <t>6)</t>
    </r>
    <r>
      <rPr>
        <sz val="8.5"/>
        <color theme="1"/>
        <rFont val="Calibri"/>
        <family val="2"/>
        <scheme val="minor"/>
      </rPr>
      <t xml:space="preserve">
Landkreis
</t>
    </r>
    <r>
      <rPr>
        <i/>
        <sz val="8.5"/>
        <color indexed="8"/>
        <rFont val="Calibri"/>
        <family val="2"/>
        <scheme val="minor"/>
      </rPr>
      <t xml:space="preserve">Große kreisangehörige Stadt </t>
    </r>
    <r>
      <rPr>
        <sz val="6"/>
        <color indexed="8"/>
        <rFont val="Calibri"/>
        <family val="2"/>
        <scheme val="minor"/>
      </rPr>
      <t>6)</t>
    </r>
    <r>
      <rPr>
        <sz val="8.5"/>
        <color indexed="8"/>
        <rFont val="Calibri"/>
        <family val="2"/>
        <scheme val="minor"/>
      </rPr>
      <t xml:space="preserve">
Betriebsart</t>
    </r>
  </si>
  <si>
    <t xml:space="preserve">  Mecklenburgische Seenplatte</t>
  </si>
  <si>
    <t>Tabelle 4.4</t>
  </si>
  <si>
    <r>
      <t xml:space="preserve">  Feldberger Seenlandschaft </t>
    </r>
    <r>
      <rPr>
        <sz val="6"/>
        <rFont val="Calibri"/>
        <family val="2"/>
        <scheme val="minor"/>
      </rPr>
      <t>27)</t>
    </r>
    <r>
      <rPr>
        <sz val="8.5"/>
        <rFont val="Calibri"/>
        <family val="2"/>
        <scheme val="minor"/>
      </rPr>
      <t xml:space="preserve"> </t>
    </r>
  </si>
  <si>
    <r>
      <t xml:space="preserve">  Insel Usedom und Wolgast </t>
    </r>
    <r>
      <rPr>
        <sz val="6"/>
        <rFont val="Calibri"/>
        <family val="2"/>
        <scheme val="minor"/>
      </rPr>
      <t>28)</t>
    </r>
  </si>
  <si>
    <t xml:space="preserve">Fußnotenerläuterungen  </t>
  </si>
  <si>
    <t xml:space="preserve">1) </t>
  </si>
  <si>
    <t xml:space="preserve">Veränderung gegenüber dem Vorjahreszeitraum.  </t>
  </si>
  <si>
    <t xml:space="preserve">2) </t>
  </si>
  <si>
    <t xml:space="preserve">Anhebung der Abschneidegrenze zur Auskunftspflicht auf Betriebe mit mindestens 10 Schlafgelegenheiten  
(bisher 9 Schlafgelegenheiten) bzw. mit 10 Stellplätzen (bisher 3 Stellplätze). Die Veränderungsraten wurden  
durch rückwirkende Anpassung der Vorjahresergebnisse berechnet.  </t>
  </si>
  <si>
    <t xml:space="preserve">3) </t>
  </si>
  <si>
    <t xml:space="preserve">Vorläufige Ergebnisse.  </t>
  </si>
  <si>
    <t xml:space="preserve">4) </t>
  </si>
  <si>
    <t xml:space="preserve">Rechnerischer Wert (Übernachtungen/Ankünfte).  </t>
  </si>
  <si>
    <t xml:space="preserve">5) </t>
  </si>
  <si>
    <t xml:space="preserve">Teilregion des Reisegebietes Vorpommern.  </t>
  </si>
  <si>
    <t xml:space="preserve">6) </t>
  </si>
  <si>
    <t xml:space="preserve">Seit 01.01.2021 sind Namensänderungen der Gemeinden wirksam. Die Änderungen enthalten die Statistischen Berichte „A513 – Gebietsänderungen“ ab dem Berichtsjahr 2021.  </t>
  </si>
  <si>
    <t>https://www.laiv-mv.de/Statistik/Zahlen-und-Fakten/Gesellschaft-&amp;-Staat/Bevoelkerung/Statistische-Berichte</t>
  </si>
  <si>
    <t xml:space="preserve">7) </t>
  </si>
  <si>
    <t xml:space="preserve">Zum Landkreis Vorpommern-Greifswald.  </t>
  </si>
  <si>
    <t xml:space="preserve">8) </t>
  </si>
  <si>
    <t xml:space="preserve">Zum Landkreis Mecklenburgische Seenplatte.  </t>
  </si>
  <si>
    <t xml:space="preserve">9) </t>
  </si>
  <si>
    <t xml:space="preserve">Zum Landkreis Vorpommern-Rügen.  </t>
  </si>
  <si>
    <t xml:space="preserve">10) </t>
  </si>
  <si>
    <t xml:space="preserve">Zum Landkreis Nordwestmecklenburg.  </t>
  </si>
  <si>
    <t xml:space="preserve">11) </t>
  </si>
  <si>
    <t>Auch Prädikate: Heilbad, Kneipp-Kurort, Kneipp-Heilbad, Ort mit Heilquellen- oder Peloidkurbetrieb.</t>
  </si>
  <si>
    <t xml:space="preserve">12) </t>
  </si>
  <si>
    <t xml:space="preserve">Auch Tourismusort (Stand 01.01.2025).  </t>
  </si>
  <si>
    <t xml:space="preserve">13) </t>
  </si>
  <si>
    <t>Zu Bad Doberan, Stadt.</t>
  </si>
  <si>
    <t xml:space="preserve">14) </t>
  </si>
  <si>
    <t xml:space="preserve">Ort mit Peloidkurbetrieb.  </t>
  </si>
  <si>
    <t xml:space="preserve">15) </t>
  </si>
  <si>
    <t xml:space="preserve">Ortsteil Feldberg Kneippkurort; zu Feldberger Seenlandschaft.  </t>
  </si>
  <si>
    <t xml:space="preserve">16) </t>
  </si>
  <si>
    <t xml:space="preserve">Auch Luftkurort.  </t>
  </si>
  <si>
    <t xml:space="preserve">17) </t>
  </si>
  <si>
    <r>
      <t xml:space="preserve">Zusammenschluss der ehemaligen Gemeinden Ahlbeck, Bansin und Heringsdorf (2005 unter dem Namen  
</t>
    </r>
    <r>
      <rPr>
        <i/>
        <sz val="9"/>
        <rFont val="Calibri"/>
        <family val="2"/>
        <scheme val="minor"/>
      </rPr>
      <t>Dreikaiserbäder</t>
    </r>
    <r>
      <rPr>
        <sz val="9"/>
        <rFont val="Calibri"/>
        <family val="2"/>
        <scheme val="minor"/>
      </rPr>
      <t xml:space="preserve">, seit 2006 Namensänderung in </t>
    </r>
    <r>
      <rPr>
        <i/>
        <sz val="9"/>
        <rFont val="Calibri"/>
        <family val="2"/>
        <scheme val="minor"/>
      </rPr>
      <t>Heringsdorf</t>
    </r>
    <r>
      <rPr>
        <sz val="9"/>
        <rFont val="Calibri"/>
        <family val="2"/>
        <scheme val="minor"/>
      </rPr>
      <t xml:space="preserve">); Gemeindeteil Heringsdorf auch Heilbad.  </t>
    </r>
  </si>
  <si>
    <t xml:space="preserve">18) </t>
  </si>
  <si>
    <t>Auch Tourismusregion Insel Usedom und Wolgast.</t>
  </si>
  <si>
    <t xml:space="preserve">19) </t>
  </si>
  <si>
    <t xml:space="preserve">Auch Seebad.  </t>
  </si>
  <si>
    <t xml:space="preserve">20) </t>
  </si>
  <si>
    <t xml:space="preserve">Auch Tourismusregion Mönchgut-Granitz. </t>
  </si>
  <si>
    <t xml:space="preserve">21) </t>
  </si>
  <si>
    <t xml:space="preserve">Auch Erholungsort.  </t>
  </si>
  <si>
    <t xml:space="preserve">22) </t>
  </si>
  <si>
    <t xml:space="preserve">Auch Kneippkurort.  </t>
  </si>
  <si>
    <t xml:space="preserve">23) </t>
  </si>
  <si>
    <t xml:space="preserve">Zusammenschluss der ehemaligen Gemeinden Gager, Middelhagen und Thiessow.  </t>
  </si>
  <si>
    <t xml:space="preserve">24) </t>
  </si>
  <si>
    <t xml:space="preserve">25) </t>
  </si>
  <si>
    <t xml:space="preserve">26) </t>
  </si>
  <si>
    <t>Auch Tourismusregion Mecklenburgische Schweiz.</t>
  </si>
  <si>
    <t xml:space="preserve">27) </t>
  </si>
  <si>
    <t xml:space="preserve">Exklusive Ortsteil Feldberg. </t>
  </si>
  <si>
    <t xml:space="preserve">28) </t>
  </si>
  <si>
    <t xml:space="preserve">29) </t>
  </si>
  <si>
    <t xml:space="preserve">30) </t>
  </si>
  <si>
    <t xml:space="preserve">31) </t>
  </si>
  <si>
    <t xml:space="preserve">Doppelbetten zählen als 2 Schlafgelegenheiten.  
Für Camping wird 1 Stellplatz in 4 Schlafgelegenheiten umgerechnet.  </t>
  </si>
  <si>
    <t xml:space="preserve">32) </t>
  </si>
  <si>
    <t xml:space="preserve">Ganz oder teilweise geöffnet.  </t>
  </si>
  <si>
    <t xml:space="preserve">33) </t>
  </si>
  <si>
    <t xml:space="preserve">Rechnerischer Wert (Übernachtungen/angebotene Bettentage) * 100 im Berichtsmonat.  </t>
  </si>
  <si>
    <t xml:space="preserve">34) </t>
  </si>
  <si>
    <t xml:space="preserve">Rechnerischer Wert (Übernachtungen/angebotene Bettentage) * 100 kumuliert.  </t>
  </si>
  <si>
    <t>Juli 2025</t>
  </si>
  <si>
    <t>Januar - Juli 2025</t>
  </si>
  <si>
    <t>G413 2025 07</t>
  </si>
  <si>
    <t>0,0</t>
  </si>
  <si>
    <t xml:space="preserve">  </t>
  </si>
  <si>
    <t xml:space="preserve"> </t>
  </si>
  <si>
    <t>Januar - Juli  2025</t>
  </si>
  <si>
    <t>Mecklenburgische Schweiz (Gemeinden Basedow, Ivenack, Neukalen, Malchin, Stavenhagen und Teterow).</t>
  </si>
  <si>
    <t>Mönchgut-Granitz (Gemeinden Baabe, Göhren, Mönchgut und Sellin).</t>
  </si>
  <si>
    <t>Insel Usedom und Wolgast (alle Gemeinden der Insel Usedom außer Lütow).</t>
  </si>
  <si>
    <r>
      <t xml:space="preserve">  Rostock </t>
    </r>
    <r>
      <rPr>
        <b/>
        <sz val="6"/>
        <rFont val="Calibri"/>
        <family val="2"/>
        <scheme val="minor"/>
      </rPr>
      <t>7)</t>
    </r>
  </si>
  <si>
    <r>
      <t xml:space="preserve">  Greifswald </t>
    </r>
    <r>
      <rPr>
        <b/>
        <sz val="6"/>
        <rFont val="Calibri"/>
        <family val="2"/>
        <scheme val="minor"/>
      </rPr>
      <t>8)</t>
    </r>
  </si>
  <si>
    <r>
      <t xml:space="preserve">  Neubrandenburg </t>
    </r>
    <r>
      <rPr>
        <b/>
        <sz val="6"/>
        <rFont val="Calibri"/>
        <family val="2"/>
        <scheme val="minor"/>
      </rPr>
      <t>9)</t>
    </r>
  </si>
  <si>
    <r>
      <t xml:space="preserve">  Stralsund </t>
    </r>
    <r>
      <rPr>
        <b/>
        <sz val="6"/>
        <color theme="1"/>
        <rFont val="Calibri"/>
        <family val="2"/>
        <scheme val="minor"/>
      </rPr>
      <t>10</t>
    </r>
    <r>
      <rPr>
        <b/>
        <sz val="6"/>
        <color indexed="8"/>
        <rFont val="Calibri"/>
        <family val="2"/>
        <scheme val="minor"/>
      </rPr>
      <t>)</t>
    </r>
  </si>
  <si>
    <r>
      <t xml:space="preserve">  Wismar </t>
    </r>
    <r>
      <rPr>
        <b/>
        <sz val="6"/>
        <color theme="1"/>
        <rFont val="Calibri"/>
        <family val="2"/>
        <scheme val="minor"/>
      </rPr>
      <t>11</t>
    </r>
    <r>
      <rPr>
        <b/>
        <sz val="6"/>
        <color indexed="8"/>
        <rFont val="Calibri"/>
        <family val="2"/>
        <scheme val="minor"/>
      </rPr>
      <t>)</t>
    </r>
  </si>
  <si>
    <r>
      <t xml:space="preserve">Heilklimatische Kurorte </t>
    </r>
    <r>
      <rPr>
        <b/>
        <sz val="6"/>
        <rFont val="Calibri"/>
        <family val="2"/>
        <scheme val="minor"/>
      </rPr>
      <t>12)</t>
    </r>
  </si>
  <si>
    <r>
      <t xml:space="preserve">  Bad Doberan </t>
    </r>
    <r>
      <rPr>
        <sz val="6"/>
        <rFont val="Calibri"/>
        <family val="2"/>
        <scheme val="minor"/>
      </rPr>
      <t>13)</t>
    </r>
    <r>
      <rPr>
        <sz val="8.5"/>
        <rFont val="Calibri"/>
        <family val="2"/>
        <scheme val="minor"/>
      </rPr>
      <t xml:space="preserve"> </t>
    </r>
    <r>
      <rPr>
        <sz val="6"/>
        <rFont val="Calibri"/>
        <family val="2"/>
        <scheme val="minor"/>
      </rPr>
      <t>14)</t>
    </r>
  </si>
  <si>
    <r>
      <t xml:space="preserve">  Bad Sülze </t>
    </r>
    <r>
      <rPr>
        <sz val="6"/>
        <rFont val="Calibri"/>
        <family val="2"/>
        <scheme val="minor"/>
      </rPr>
      <t>15)</t>
    </r>
  </si>
  <si>
    <r>
      <t xml:space="preserve">  Feldberg </t>
    </r>
    <r>
      <rPr>
        <sz val="6"/>
        <rFont val="Calibri"/>
        <family val="2"/>
        <scheme val="minor"/>
      </rPr>
      <t>16)</t>
    </r>
  </si>
  <si>
    <r>
      <t xml:space="preserve">  Waren (Müritz) </t>
    </r>
    <r>
      <rPr>
        <sz val="6"/>
        <rFont val="Calibri"/>
        <family val="2"/>
        <scheme val="minor"/>
      </rPr>
      <t>17)</t>
    </r>
  </si>
  <si>
    <r>
      <t xml:space="preserve">  Heiligendamm </t>
    </r>
    <r>
      <rPr>
        <sz val="6"/>
        <rFont val="Calibri"/>
        <family val="2"/>
        <scheme val="minor"/>
      </rPr>
      <t>14)</t>
    </r>
  </si>
  <si>
    <r>
      <t xml:space="preserve">  Heringsdorf </t>
    </r>
    <r>
      <rPr>
        <sz val="6"/>
        <rFont val="Calibri"/>
        <family val="2"/>
        <scheme val="minor"/>
      </rPr>
      <t>18)</t>
    </r>
    <r>
      <rPr>
        <sz val="8.5"/>
        <rFont val="Calibri"/>
        <family val="2"/>
        <scheme val="minor"/>
      </rPr>
      <t xml:space="preserve"> </t>
    </r>
    <r>
      <rPr>
        <sz val="6"/>
        <rFont val="Calibri"/>
        <family val="2"/>
        <scheme val="minor"/>
      </rPr>
      <t>19)</t>
    </r>
  </si>
  <si>
    <r>
      <t xml:space="preserve">  Zingst </t>
    </r>
    <r>
      <rPr>
        <sz val="6"/>
        <rFont val="Calibri"/>
        <family val="2"/>
        <scheme val="minor"/>
      </rPr>
      <t>20)</t>
    </r>
  </si>
  <si>
    <r>
      <t xml:space="preserve">  Plau am See </t>
    </r>
    <r>
      <rPr>
        <sz val="6"/>
        <rFont val="Calibri"/>
        <family val="2"/>
        <scheme val="minor"/>
      </rPr>
      <t>13)</t>
    </r>
  </si>
  <si>
    <r>
      <t xml:space="preserve">  Baabe </t>
    </r>
    <r>
      <rPr>
        <sz val="6"/>
        <rFont val="Calibri"/>
        <family val="2"/>
        <scheme val="minor"/>
      </rPr>
      <t>21)</t>
    </r>
  </si>
  <si>
    <r>
      <t xml:space="preserve">  Born a. Darß </t>
    </r>
    <r>
      <rPr>
        <sz val="6"/>
        <rFont val="Calibri"/>
        <family val="2"/>
        <scheme val="minor"/>
      </rPr>
      <t>22)</t>
    </r>
  </si>
  <si>
    <r>
      <t xml:space="preserve">  Börgerende-Rethwisch </t>
    </r>
    <r>
      <rPr>
        <sz val="6"/>
        <rFont val="Calibri"/>
        <family val="2"/>
        <scheme val="minor"/>
      </rPr>
      <t>13)</t>
    </r>
  </si>
  <si>
    <r>
      <t xml:space="preserve">  Göhren </t>
    </r>
    <r>
      <rPr>
        <sz val="6"/>
        <rFont val="Calibri"/>
        <family val="2"/>
        <scheme val="minor"/>
      </rPr>
      <t>21)</t>
    </r>
    <r>
      <rPr>
        <sz val="8.5"/>
        <rFont val="Calibri"/>
        <family val="2"/>
        <scheme val="minor"/>
      </rPr>
      <t xml:space="preserve"> </t>
    </r>
    <r>
      <rPr>
        <sz val="6"/>
        <rFont val="Calibri"/>
        <family val="2"/>
        <scheme val="minor"/>
      </rPr>
      <t>23)</t>
    </r>
  </si>
  <si>
    <r>
      <t xml:space="preserve">  Insel Poel </t>
    </r>
    <r>
      <rPr>
        <sz val="6"/>
        <rFont val="Calibri"/>
        <family val="2"/>
        <scheme val="minor"/>
      </rPr>
      <t>22)</t>
    </r>
  </si>
  <si>
    <r>
      <t xml:space="preserve">  Karlshagen </t>
    </r>
    <r>
      <rPr>
        <sz val="6"/>
        <rFont val="Calibri"/>
        <family val="2"/>
        <scheme val="minor"/>
      </rPr>
      <t>19)</t>
    </r>
    <r>
      <rPr>
        <sz val="8.5"/>
        <rFont val="Calibri"/>
        <family val="2"/>
        <scheme val="minor"/>
      </rPr>
      <t xml:space="preserve"> </t>
    </r>
    <r>
      <rPr>
        <sz val="6"/>
        <rFont val="Calibri"/>
        <family val="2"/>
        <scheme val="minor"/>
      </rPr>
      <t>22)</t>
    </r>
  </si>
  <si>
    <r>
      <t xml:space="preserve">  Koserow </t>
    </r>
    <r>
      <rPr>
        <sz val="6"/>
        <rFont val="Calibri"/>
        <family val="2"/>
        <scheme val="minor"/>
      </rPr>
      <t>19)</t>
    </r>
  </si>
  <si>
    <r>
      <t xml:space="preserve">  Loddin </t>
    </r>
    <r>
      <rPr>
        <sz val="6"/>
        <rFont val="Calibri"/>
        <family val="2"/>
        <scheme val="minor"/>
      </rPr>
      <t>19)</t>
    </r>
  </si>
  <si>
    <r>
      <t xml:space="preserve">  Mönchgut </t>
    </r>
    <r>
      <rPr>
        <sz val="6"/>
        <rFont val="Calibri"/>
        <family val="2"/>
        <scheme val="minor"/>
      </rPr>
      <t>21)</t>
    </r>
    <r>
      <rPr>
        <sz val="8.5"/>
        <rFont val="Calibri"/>
        <family val="2"/>
        <scheme val="minor"/>
      </rPr>
      <t xml:space="preserve"> </t>
    </r>
    <r>
      <rPr>
        <sz val="6"/>
        <rFont val="Calibri"/>
        <family val="2"/>
        <scheme val="minor"/>
      </rPr>
      <t xml:space="preserve">24) </t>
    </r>
  </si>
  <si>
    <r>
      <t xml:space="preserve">  Sellin </t>
    </r>
    <r>
      <rPr>
        <sz val="6"/>
        <rFont val="Calibri"/>
        <family val="2"/>
        <scheme val="minor"/>
      </rPr>
      <t>21)</t>
    </r>
  </si>
  <si>
    <r>
      <t xml:space="preserve">  Trassenheide </t>
    </r>
    <r>
      <rPr>
        <sz val="6"/>
        <rFont val="Calibri"/>
        <family val="2"/>
        <scheme val="minor"/>
      </rPr>
      <t>19)</t>
    </r>
    <r>
      <rPr>
        <sz val="8.5"/>
        <rFont val="Calibri"/>
        <family val="2"/>
        <scheme val="minor"/>
      </rPr>
      <t xml:space="preserve"> </t>
    </r>
    <r>
      <rPr>
        <sz val="6"/>
        <rFont val="Calibri"/>
        <family val="2"/>
        <scheme val="minor"/>
      </rPr>
      <t>22)</t>
    </r>
  </si>
  <si>
    <r>
      <t xml:space="preserve">  Ückeritz </t>
    </r>
    <r>
      <rPr>
        <sz val="6"/>
        <rFont val="Calibri"/>
        <family val="2"/>
        <scheme val="minor"/>
      </rPr>
      <t>19)</t>
    </r>
  </si>
  <si>
    <r>
      <t xml:space="preserve">  Ueckermünde </t>
    </r>
    <r>
      <rPr>
        <sz val="6"/>
        <rFont val="Calibri"/>
        <family val="2"/>
        <scheme val="minor"/>
      </rPr>
      <t>22)</t>
    </r>
  </si>
  <si>
    <r>
      <t xml:space="preserve">  Rostock, Seebäder </t>
    </r>
    <r>
      <rPr>
        <sz val="6"/>
        <rFont val="Calibri"/>
        <family val="2"/>
        <scheme val="minor"/>
      </rPr>
      <t>25)</t>
    </r>
    <r>
      <rPr>
        <sz val="8.5"/>
        <rFont val="Calibri"/>
        <family val="2"/>
        <scheme val="minor"/>
      </rPr>
      <t/>
    </r>
  </si>
  <si>
    <r>
      <t xml:space="preserve">  Zempin </t>
    </r>
    <r>
      <rPr>
        <sz val="6"/>
        <rFont val="Calibri"/>
        <family val="2"/>
        <scheme val="minor"/>
      </rPr>
      <t>19)</t>
    </r>
  </si>
  <si>
    <r>
      <t xml:space="preserve">  Zinnowitz </t>
    </r>
    <r>
      <rPr>
        <sz val="6"/>
        <rFont val="Calibri"/>
        <family val="2"/>
        <scheme val="minor"/>
      </rPr>
      <t>19)</t>
    </r>
  </si>
  <si>
    <r>
      <t xml:space="preserve">  Klütz </t>
    </r>
    <r>
      <rPr>
        <sz val="6"/>
        <rFont val="Calibri"/>
        <family val="2"/>
        <scheme val="minor"/>
      </rPr>
      <t>13)</t>
    </r>
  </si>
  <si>
    <r>
      <t xml:space="preserve">  Zierow </t>
    </r>
    <r>
      <rPr>
        <sz val="6"/>
        <rFont val="Calibri"/>
        <family val="2"/>
        <scheme val="minor"/>
      </rPr>
      <t>13)</t>
    </r>
  </si>
  <si>
    <t xml:space="preserve">  Rostock, Stadt</t>
  </si>
  <si>
    <r>
      <t xml:space="preserve">  Usedom </t>
    </r>
    <r>
      <rPr>
        <sz val="6"/>
        <rFont val="Calibri"/>
        <family val="2"/>
        <scheme val="minor"/>
      </rPr>
      <t>19)</t>
    </r>
  </si>
  <si>
    <r>
      <t xml:space="preserve">  Wolgast</t>
    </r>
    <r>
      <rPr>
        <sz val="6"/>
        <rFont val="Calibri"/>
        <family val="2"/>
        <scheme val="minor"/>
      </rPr>
      <t xml:space="preserve"> 19)</t>
    </r>
  </si>
  <si>
    <r>
      <t xml:space="preserve">  Rostock </t>
    </r>
    <r>
      <rPr>
        <b/>
        <sz val="6"/>
        <rFont val="Calibri"/>
        <family val="2"/>
        <scheme val="minor"/>
      </rPr>
      <t>7)</t>
    </r>
    <r>
      <rPr>
        <b/>
        <sz val="8.5"/>
        <rFont val="Calibri"/>
        <family val="2"/>
        <scheme val="minor"/>
      </rPr>
      <t xml:space="preserve"> und Schwerin</t>
    </r>
  </si>
  <si>
    <r>
      <t xml:space="preserve">  Wismar </t>
    </r>
    <r>
      <rPr>
        <b/>
        <sz val="6"/>
        <color indexed="8"/>
        <rFont val="Calibri"/>
        <family val="2"/>
        <scheme val="minor"/>
      </rPr>
      <t>11)</t>
    </r>
  </si>
  <si>
    <r>
      <t xml:space="preserve">  Born a. Darß  </t>
    </r>
    <r>
      <rPr>
        <sz val="6"/>
        <rFont val="Calibri"/>
        <family val="2"/>
        <scheme val="minor"/>
      </rPr>
      <t>22)</t>
    </r>
  </si>
  <si>
    <r>
      <t xml:space="preserve">  Rostock, Seebäder </t>
    </r>
    <r>
      <rPr>
        <sz val="6"/>
        <rFont val="Calibri"/>
        <family val="2"/>
        <scheme val="minor"/>
      </rPr>
      <t>25)</t>
    </r>
  </si>
  <si>
    <t>Januar -
Juli 2025</t>
  </si>
  <si>
    <r>
      <t xml:space="preserve">  Wolgast </t>
    </r>
    <r>
      <rPr>
        <sz val="6"/>
        <rFont val="Calibri"/>
        <family val="2"/>
        <scheme val="minor"/>
      </rPr>
      <t>19)</t>
    </r>
  </si>
  <si>
    <t>Ortsteile Warnemünde, Diedrichshagen, Hohe Düne und Markgrafenheide.</t>
  </si>
  <si>
    <t>Rostock (Rostock, Stadt + Rostock, Seebäder).</t>
  </si>
  <si>
    <r>
      <t xml:space="preserve">  Neubrandenburg</t>
    </r>
    <r>
      <rPr>
        <b/>
        <sz val="9.5"/>
        <rFont val="Calibri"/>
        <family val="2"/>
        <scheme val="minor"/>
      </rPr>
      <t xml:space="preserve"> </t>
    </r>
    <r>
      <rPr>
        <b/>
        <sz val="6"/>
        <rFont val="Calibri"/>
        <family val="2"/>
        <scheme val="minor"/>
      </rPr>
      <t>9)</t>
    </r>
  </si>
  <si>
    <t>14. Oktober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</si>
</sst>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0.0"/>
    <numFmt numFmtId="165" formatCode="#,##0&quot;    &quot;;\-\ #,##0&quot;    &quot;;0&quot;    &quot;;@&quot;    &quot;"/>
    <numFmt numFmtId="166" formatCode="#,##0.0&quot; &quot;;\-\ #,##0.0&quot; &quot;;0.0&quot; &quot;;@&quot; &quot;"/>
    <numFmt numFmtId="167" formatCode="#,##0&quot;  &quot;"/>
    <numFmt numFmtId="168" formatCode="#,##0.0&quot; &quot;;\-#,##0.0&quot; &quot;;0.0&quot; &quot;;@&quot; &quot;"/>
    <numFmt numFmtId="169" formatCode="#,##0.0&quot;&quot;;\-\ #,##0.0&quot;&quot;;0.0&quot;&quot;;@&quot;&quot;"/>
    <numFmt numFmtId="170" formatCode="#,##0.0&quot;&quot;;\-#,##0.0&quot;&quot;;0.0&quot;&quot;;@&quot;&quot;"/>
    <numFmt numFmtId="171" formatCode="#,##0.0&quot;  &quot;;\-\ #,##0.0&quot;  &quot;;0.0&quot;  &quot;;@&quot;  &quot;"/>
    <numFmt numFmtId="172" formatCode="#\ ##0"/>
    <numFmt numFmtId="173" formatCode="#\ ##0.0"/>
    <numFmt numFmtId="174" formatCode="#,##0&quot; &quot;;\-\ #,##0&quot; &quot;;0&quot; &quot;;@&quot; &quot;"/>
    <numFmt numFmtId="175" formatCode="#,##0&quot;  &quot;;\-\ #,##0&quot;  &quot;;0&quot;  &quot;;@&quot;  &quot;"/>
    <numFmt numFmtId="176" formatCode="#,##0.0&quot;  &quot;;\-#,##0.0&quot;  &quot;;0.0&quot;  &quot;;@&quot;  &quot;"/>
    <numFmt numFmtId="177" formatCode="#,##0&quot;&quot;;\-#,##0&quot;&quot;;0&quot;&quot;;@&quot;&quot;"/>
    <numFmt numFmtId="178" formatCode="#,##0&quot; &quot;;\-#,##0&quot; &quot;;0&quot; &quot;;@&quot; &quot;"/>
    <numFmt numFmtId="179" formatCode="#,##0&quot;    &quot;;\-#,##0&quot;    &quot;;0&quot;    &quot;;@&quot;    &quot;"/>
  </numFmts>
  <fonts count="51" x14ac:knownFonts="1">
    <font>
      <sz val="10"/>
      <color theme="1"/>
      <name val="Arial"/>
      <family val="2"/>
    </font>
    <font>
      <sz val="10"/>
      <color theme="1"/>
      <name val="Arial"/>
      <family val="2"/>
    </font>
    <font>
      <b/>
      <sz val="35"/>
      <color theme="1"/>
      <name val="Calibri"/>
      <family val="2"/>
      <scheme val="minor"/>
    </font>
    <font>
      <sz val="10"/>
      <color theme="1"/>
      <name val="Calibri"/>
      <family val="2"/>
      <scheme val="minor"/>
    </font>
    <font>
      <sz val="10"/>
      <name val="Arial"/>
      <family val="2"/>
    </font>
    <font>
      <b/>
      <sz val="13"/>
      <color theme="1"/>
      <name val="Calibri"/>
      <family val="2"/>
      <scheme val="minor"/>
    </font>
    <font>
      <sz val="13"/>
      <color theme="1"/>
      <name val="Calibri"/>
      <family val="2"/>
      <scheme val="minor"/>
    </font>
    <font>
      <b/>
      <sz val="12"/>
      <color theme="1"/>
      <name val="Calibri"/>
      <family val="2"/>
      <scheme val="minor"/>
    </font>
    <font>
      <b/>
      <sz val="21"/>
      <color theme="1"/>
      <name val="Calibri"/>
      <family val="2"/>
      <scheme val="minor"/>
    </font>
    <font>
      <sz val="21"/>
      <color theme="1"/>
      <name val="Calibri"/>
      <family val="2"/>
      <scheme val="minor"/>
    </font>
    <font>
      <sz val="20"/>
      <color theme="1"/>
      <name val="Calibri"/>
      <family val="2"/>
      <scheme val="minor"/>
    </font>
    <font>
      <sz val="20"/>
      <color rgb="FFFF0000"/>
      <name val="Calibri"/>
      <family val="2"/>
      <scheme val="minor"/>
    </font>
    <font>
      <b/>
      <sz val="20"/>
      <color theme="1"/>
      <name val="Calibri"/>
      <family val="2"/>
      <scheme val="minor"/>
    </font>
    <font>
      <sz val="10"/>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
      <sz val="9"/>
      <name val="Calibri"/>
      <family val="2"/>
      <scheme val="minor"/>
    </font>
    <font>
      <sz val="9"/>
      <color theme="1"/>
      <name val="Calibri"/>
      <family val="2"/>
      <scheme val="minor"/>
    </font>
    <font>
      <b/>
      <sz val="9"/>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9.5"/>
      <name val="Calibri"/>
      <family val="2"/>
      <scheme val="minor"/>
    </font>
    <font>
      <sz val="9.5"/>
      <name val="Calibri"/>
      <family val="2"/>
      <scheme val="minor"/>
    </font>
    <font>
      <b/>
      <sz val="10"/>
      <name val="Calibri"/>
      <family val="2"/>
      <scheme val="minor"/>
    </font>
    <font>
      <b/>
      <sz val="8.5"/>
      <name val="Calibri"/>
      <family val="2"/>
      <scheme val="minor"/>
    </font>
    <font>
      <sz val="8.5"/>
      <name val="Calibri"/>
      <family val="2"/>
      <scheme val="minor"/>
    </font>
    <font>
      <sz val="6"/>
      <name val="Calibri"/>
      <family val="2"/>
      <scheme val="minor"/>
    </font>
    <font>
      <vertAlign val="superscript"/>
      <sz val="8.5"/>
      <name val="Calibri"/>
      <family val="2"/>
      <scheme val="minor"/>
    </font>
    <font>
      <sz val="7"/>
      <color indexed="81"/>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sz val="6"/>
      <color indexed="8"/>
      <name val="Calibri"/>
      <family val="2"/>
      <scheme val="minor"/>
    </font>
    <font>
      <sz val="6"/>
      <color theme="1"/>
      <name val="Calibri"/>
      <family val="2"/>
      <scheme val="minor"/>
    </font>
    <font>
      <b/>
      <sz val="6"/>
      <color indexed="8"/>
      <name val="Calibri"/>
      <family val="2"/>
      <scheme val="minor"/>
    </font>
    <font>
      <i/>
      <sz val="8.5"/>
      <color indexed="8"/>
      <name val="Calibri"/>
      <family val="2"/>
      <scheme val="minor"/>
    </font>
    <font>
      <b/>
      <sz val="6"/>
      <name val="Calibri"/>
      <family val="2"/>
      <scheme val="minor"/>
    </font>
    <font>
      <b/>
      <sz val="6"/>
      <color theme="1"/>
      <name val="Calibri"/>
      <family val="2"/>
      <scheme val="minor"/>
    </font>
    <font>
      <i/>
      <sz val="7"/>
      <color indexed="81"/>
      <name val="Calibri"/>
      <family val="2"/>
      <scheme val="minor"/>
    </font>
    <font>
      <sz val="7"/>
      <color indexed="81"/>
      <name val="Calibri"/>
      <family val="2"/>
    </font>
    <font>
      <b/>
      <sz val="9"/>
      <color indexed="81"/>
      <name val="Segoe UI"/>
      <family val="2"/>
    </font>
    <font>
      <sz val="7"/>
      <color indexed="81"/>
      <name val="Segoe UI"/>
      <family val="2"/>
    </font>
    <font>
      <sz val="9"/>
      <color indexed="81"/>
      <name val="Segoe UI"/>
      <family val="2"/>
    </font>
    <font>
      <sz val="8.5"/>
      <color rgb="FFFF0000"/>
      <name val="Calibri"/>
      <family val="2"/>
      <scheme val="minor"/>
    </font>
    <font>
      <u/>
      <sz val="10"/>
      <color theme="10"/>
      <name val="Arial"/>
      <family val="2"/>
    </font>
    <font>
      <u/>
      <sz val="9"/>
      <color rgb="FF0000FE"/>
      <name val="Calibri"/>
      <family val="2"/>
      <scheme val="minor"/>
    </font>
    <font>
      <b/>
      <sz val="31"/>
      <name val="Calibri"/>
      <family val="2"/>
      <scheme val="minor"/>
    </font>
  </fonts>
  <fills count="2">
    <fill>
      <patternFill patternType="none"/>
    </fill>
    <fill>
      <patternFill patternType="gray125"/>
    </fill>
  </fills>
  <borders count="20">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xf numFmtId="0" fontId="1" fillId="0" borderId="0"/>
    <xf numFmtId="0" fontId="4" fillId="0" borderId="0"/>
    <xf numFmtId="0" fontId="4" fillId="0" borderId="0"/>
    <xf numFmtId="0" fontId="48" fillId="0" borderId="0" applyNumberFormat="0" applyFill="0" applyBorder="0" applyAlignment="0" applyProtection="0"/>
  </cellStyleXfs>
  <cellXfs count="296">
    <xf numFmtId="0" fontId="0" fillId="0" borderId="0" xfId="0"/>
    <xf numFmtId="0" fontId="3" fillId="0" borderId="0" xfId="1" applyFont="1"/>
    <xf numFmtId="0" fontId="3" fillId="0" borderId="0" xfId="1" applyFont="1" applyAlignment="1">
      <alignment horizontal="left" vertical="center" indent="33"/>
    </xf>
    <xf numFmtId="0" fontId="3" fillId="0" borderId="0" xfId="2" applyNumberFormat="1" applyFont="1" applyAlignment="1">
      <alignment horizontal="right" vertical="center"/>
    </xf>
    <xf numFmtId="49" fontId="13" fillId="0" borderId="0" xfId="2" applyNumberFormat="1" applyFont="1" applyAlignment="1">
      <alignment horizontal="right"/>
    </xf>
    <xf numFmtId="49" fontId="3" fillId="0" borderId="0" xfId="2" applyNumberFormat="1" applyFont="1" applyAlignment="1">
      <alignment horizontal="right" vertical="center"/>
    </xf>
    <xf numFmtId="0" fontId="14" fillId="0" borderId="0" xfId="1" applyFont="1" applyAlignment="1">
      <alignment vertical="center"/>
    </xf>
    <xf numFmtId="0" fontId="3" fillId="0" borderId="0" xfId="1" applyFont="1" applyAlignment="1"/>
    <xf numFmtId="49" fontId="3" fillId="0" borderId="0" xfId="1" applyNumberFormat="1" applyFont="1" applyAlignment="1">
      <alignment horizontal="left" vertical="center"/>
    </xf>
    <xf numFmtId="0" fontId="3" fillId="0" borderId="0" xfId="1" applyNumberFormat="1" applyFont="1" applyAlignment="1">
      <alignment horizontal="left" vertical="center"/>
    </xf>
    <xf numFmtId="0" fontId="16" fillId="0" borderId="0" xfId="2" applyFont="1" applyAlignment="1">
      <alignment vertical="center"/>
    </xf>
    <xf numFmtId="0" fontId="17" fillId="0" borderId="0" xfId="2" applyFont="1" applyAlignment="1">
      <alignment horizontal="right" vertical="center"/>
    </xf>
    <xf numFmtId="0" fontId="18" fillId="0" borderId="0" xfId="2" applyFont="1"/>
    <xf numFmtId="0" fontId="18" fillId="0" borderId="0" xfId="2" applyFont="1" applyAlignment="1">
      <alignment horizontal="right"/>
    </xf>
    <xf numFmtId="0" fontId="19" fillId="0" borderId="0" xfId="2" applyNumberFormat="1" applyFont="1" applyAlignment="1">
      <alignment horizontal="left" vertical="center"/>
    </xf>
    <xf numFmtId="0" fontId="20" fillId="0" borderId="0" xfId="2" applyFont="1" applyAlignment="1">
      <alignment horizontal="right"/>
    </xf>
    <xf numFmtId="0" fontId="20" fillId="0" borderId="0" xfId="2" applyFont="1"/>
    <xf numFmtId="49" fontId="20" fillId="0" borderId="0" xfId="2" applyNumberFormat="1" applyFont="1" applyFill="1" applyAlignment="1">
      <alignment horizontal="left" vertical="top"/>
    </xf>
    <xf numFmtId="0" fontId="20" fillId="0" borderId="0" xfId="2" applyFont="1" applyFill="1" applyAlignment="1">
      <alignment vertical="top" wrapText="1"/>
    </xf>
    <xf numFmtId="49" fontId="18" fillId="0" borderId="0" xfId="2" applyNumberFormat="1" applyFont="1" applyFill="1" applyAlignment="1">
      <alignment horizontal="left" vertical="top"/>
    </xf>
    <xf numFmtId="0" fontId="18" fillId="0" borderId="0" xfId="2" applyFont="1" applyFill="1" applyAlignment="1">
      <alignment vertical="top" wrapText="1"/>
    </xf>
    <xf numFmtId="0" fontId="18" fillId="0" borderId="0" xfId="2" applyFont="1" applyAlignment="1">
      <alignment horizontal="right" vertical="top"/>
    </xf>
    <xf numFmtId="0" fontId="18" fillId="0" borderId="0" xfId="2" applyFont="1" applyFill="1" applyAlignment="1">
      <alignment vertical="top"/>
    </xf>
    <xf numFmtId="0" fontId="20" fillId="0" borderId="0" xfId="2" applyFont="1" applyFill="1" applyAlignment="1">
      <alignment vertical="top"/>
    </xf>
    <xf numFmtId="0" fontId="18" fillId="0" borderId="0" xfId="2" applyFont="1" applyAlignment="1">
      <alignment horizontal="left" vertical="center"/>
    </xf>
    <xf numFmtId="0" fontId="18" fillId="0" borderId="0" xfId="2" applyFont="1" applyAlignment="1">
      <alignment vertical="center" wrapText="1"/>
    </xf>
    <xf numFmtId="0" fontId="18" fillId="0" borderId="0" xfId="2" applyFont="1" applyAlignment="1">
      <alignment horizontal="right" vertical="center"/>
    </xf>
    <xf numFmtId="0" fontId="18" fillId="0" borderId="0" xfId="2" applyFont="1" applyFill="1"/>
    <xf numFmtId="0" fontId="20" fillId="0" borderId="0" xfId="2" applyFont="1" applyFill="1"/>
    <xf numFmtId="0" fontId="18" fillId="0" borderId="0" xfId="2" applyFont="1" applyAlignment="1"/>
    <xf numFmtId="0" fontId="18" fillId="0" borderId="0" xfId="2" applyFont="1" applyFill="1" applyAlignment="1">
      <alignment horizontal="justify" vertical="top" wrapText="1"/>
    </xf>
    <xf numFmtId="0" fontId="18" fillId="0" borderId="0" xfId="2" applyFont="1" applyFill="1" applyAlignment="1">
      <alignment horizontal="left" vertical="top" wrapText="1"/>
    </xf>
    <xf numFmtId="0" fontId="21" fillId="0" borderId="0" xfId="2" applyFont="1" applyFill="1" applyAlignment="1">
      <alignment horizontal="left" vertical="top" wrapText="1"/>
    </xf>
    <xf numFmtId="0" fontId="22" fillId="0" borderId="0" xfId="2" applyFont="1"/>
    <xf numFmtId="0" fontId="24" fillId="0" borderId="0" xfId="2" applyFont="1" applyFill="1"/>
    <xf numFmtId="0" fontId="20" fillId="0" borderId="0" xfId="2" applyFont="1" applyFill="1" applyAlignment="1">
      <alignment horizontal="left" vertical="top" wrapText="1"/>
    </xf>
    <xf numFmtId="0" fontId="20" fillId="0" borderId="0" xfId="2" applyFont="1" applyFill="1" applyAlignment="1">
      <alignment horizontal="left"/>
    </xf>
    <xf numFmtId="0" fontId="25" fillId="0" borderId="9" xfId="2" applyFont="1" applyFill="1" applyBorder="1"/>
    <xf numFmtId="0" fontId="26" fillId="0" borderId="7" xfId="2" applyFont="1" applyFill="1" applyBorder="1"/>
    <xf numFmtId="0" fontId="26" fillId="0" borderId="8" xfId="2" applyFont="1" applyFill="1" applyBorder="1"/>
    <xf numFmtId="0" fontId="26" fillId="0" borderId="6" xfId="2" applyFont="1" applyFill="1" applyBorder="1"/>
    <xf numFmtId="0" fontId="26" fillId="0" borderId="0" xfId="2" applyFont="1" applyFill="1" applyBorder="1"/>
    <xf numFmtId="0" fontId="26" fillId="0" borderId="5" xfId="2" applyFont="1" applyFill="1" applyBorder="1"/>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0" fontId="25" fillId="0" borderId="10" xfId="2" applyFont="1" applyFill="1" applyBorder="1" applyAlignment="1">
      <alignment horizontal="left" vertical="top"/>
    </xf>
    <xf numFmtId="0" fontId="25" fillId="0" borderId="11" xfId="2" applyFont="1" applyFill="1" applyBorder="1" applyAlignment="1">
      <alignment horizontal="left" vertical="top"/>
    </xf>
    <xf numFmtId="0" fontId="26" fillId="0" borderId="12" xfId="2" applyFont="1" applyFill="1" applyBorder="1"/>
    <xf numFmtId="0" fontId="26" fillId="0" borderId="10" xfId="2" applyFont="1" applyFill="1" applyBorder="1"/>
    <xf numFmtId="0" fontId="26" fillId="0" borderId="11" xfId="2" applyFont="1" applyFill="1" applyBorder="1"/>
    <xf numFmtId="0" fontId="25" fillId="0" borderId="6" xfId="2" applyFont="1" applyFill="1" applyBorder="1"/>
    <xf numFmtId="0" fontId="26" fillId="0" borderId="0" xfId="2" applyFont="1" applyFill="1" applyBorder="1" applyAlignment="1">
      <alignment horizontal="left" vertical="top"/>
    </xf>
    <xf numFmtId="0" fontId="26" fillId="0" borderId="5" xfId="2" applyFont="1" applyFill="1" applyBorder="1" applyAlignment="1">
      <alignment horizontal="left" vertical="top"/>
    </xf>
    <xf numFmtId="0" fontId="25" fillId="0" borderId="13" xfId="2" applyFont="1" applyFill="1" applyBorder="1"/>
    <xf numFmtId="0" fontId="26" fillId="0" borderId="14" xfId="2" applyFont="1" applyFill="1" applyBorder="1"/>
    <xf numFmtId="0" fontId="26" fillId="0" borderId="15" xfId="2" applyFont="1" applyFill="1" applyBorder="1"/>
    <xf numFmtId="0" fontId="27" fillId="0" borderId="0" xfId="2" applyFont="1" applyAlignment="1">
      <alignment vertical="center"/>
    </xf>
    <xf numFmtId="0" fontId="29" fillId="0" borderId="0" xfId="2" applyFont="1"/>
    <xf numFmtId="0" fontId="29" fillId="0" borderId="16" xfId="2" applyNumberFormat="1" applyFont="1" applyFill="1" applyBorder="1" applyAlignment="1">
      <alignment horizontal="center" vertical="center" wrapText="1"/>
    </xf>
    <xf numFmtId="164" fontId="29" fillId="0" borderId="16" xfId="2" applyNumberFormat="1" applyFont="1" applyFill="1" applyBorder="1" applyAlignment="1">
      <alignment horizontal="center" vertical="center" wrapText="1"/>
    </xf>
    <xf numFmtId="164" fontId="29" fillId="0" borderId="13" xfId="2" applyNumberFormat="1" applyFont="1" applyFill="1" applyBorder="1" applyAlignment="1">
      <alignment horizontal="center" vertical="center" wrapText="1"/>
    </xf>
    <xf numFmtId="0" fontId="30" fillId="0" borderId="15" xfId="2" applyNumberFormat="1" applyFont="1" applyBorder="1" applyAlignment="1">
      <alignment horizontal="center" vertical="center"/>
    </xf>
    <xf numFmtId="0" fontId="30" fillId="0" borderId="16" xfId="2" applyNumberFormat="1" applyFont="1" applyFill="1" applyBorder="1" applyAlignment="1">
      <alignment horizontal="center" vertical="center" wrapText="1"/>
    </xf>
    <xf numFmtId="0" fontId="30" fillId="0" borderId="16" xfId="2" applyNumberFormat="1" applyFont="1" applyBorder="1" applyAlignment="1">
      <alignment horizontal="center" vertical="center"/>
    </xf>
    <xf numFmtId="0" fontId="30" fillId="0" borderId="13" xfId="2" applyNumberFormat="1" applyFont="1" applyBorder="1" applyAlignment="1">
      <alignment horizontal="center" vertical="center"/>
    </xf>
    <xf numFmtId="0" fontId="30" fillId="0" borderId="0" xfId="2" applyFont="1"/>
    <xf numFmtId="49" fontId="29" fillId="0" borderId="17" xfId="2" applyNumberFormat="1" applyFont="1" applyFill="1" applyBorder="1" applyAlignment="1">
      <alignment horizontal="center" vertical="center" wrapText="1"/>
    </xf>
    <xf numFmtId="165" fontId="29" fillId="0" borderId="0" xfId="2" applyNumberFormat="1" applyFont="1" applyFill="1" applyBorder="1" applyAlignment="1">
      <alignment horizontal="right"/>
    </xf>
    <xf numFmtId="166" fontId="29" fillId="0" borderId="0" xfId="2" applyNumberFormat="1" applyFont="1" applyFill="1" applyBorder="1" applyAlignment="1">
      <alignment horizontal="right"/>
    </xf>
    <xf numFmtId="167" fontId="30" fillId="0" borderId="0" xfId="2" applyNumberFormat="1" applyFont="1" applyFill="1" applyAlignment="1">
      <alignment horizontal="right"/>
    </xf>
    <xf numFmtId="0" fontId="29" fillId="0" borderId="18" xfId="2" applyNumberFormat="1" applyFont="1" applyFill="1" applyBorder="1" applyAlignment="1">
      <alignment horizontal="left" wrapText="1"/>
    </xf>
    <xf numFmtId="168" fontId="29" fillId="0" borderId="0" xfId="2" applyNumberFormat="1" applyFont="1" applyFill="1" applyBorder="1" applyAlignment="1">
      <alignment horizontal="right"/>
    </xf>
    <xf numFmtId="0" fontId="29" fillId="0" borderId="0" xfId="2" applyFont="1" applyFill="1"/>
    <xf numFmtId="167" fontId="30" fillId="0" borderId="0" xfId="2" applyNumberFormat="1" applyFont="1" applyAlignment="1">
      <alignment horizontal="right"/>
    </xf>
    <xf numFmtId="49" fontId="29" fillId="0" borderId="18" xfId="2" applyNumberFormat="1" applyFont="1" applyFill="1" applyBorder="1" applyAlignment="1">
      <alignment horizontal="left" wrapText="1"/>
    </xf>
    <xf numFmtId="0" fontId="29" fillId="0" borderId="18" xfId="2" applyFont="1" applyBorder="1" applyAlignment="1">
      <alignment horizontal="left" wrapText="1" indent="3"/>
    </xf>
    <xf numFmtId="164" fontId="29" fillId="0" borderId="0" xfId="2" applyNumberFormat="1" applyFont="1" applyFill="1" applyBorder="1" applyAlignment="1">
      <alignment horizontal="right"/>
    </xf>
    <xf numFmtId="164" fontId="29" fillId="0" borderId="0" xfId="2" applyNumberFormat="1" applyFont="1" applyFill="1"/>
    <xf numFmtId="0" fontId="14" fillId="0" borderId="0" xfId="2" applyFont="1"/>
    <xf numFmtId="0" fontId="33" fillId="0" borderId="0" xfId="2" applyFont="1"/>
    <xf numFmtId="0" fontId="34" fillId="0" borderId="0" xfId="2" applyFont="1"/>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7" fillId="0" borderId="15" xfId="2" applyNumberFormat="1" applyFont="1" applyBorder="1" applyAlignment="1">
      <alignment horizontal="center" vertical="center"/>
    </xf>
    <xf numFmtId="0" fontId="37" fillId="0" borderId="16" xfId="2" applyNumberFormat="1" applyFont="1" applyFill="1" applyBorder="1" applyAlignment="1">
      <alignment horizontal="center" vertical="center" wrapText="1"/>
    </xf>
    <xf numFmtId="0" fontId="37" fillId="0" borderId="16" xfId="2" applyNumberFormat="1" applyFont="1" applyBorder="1" applyAlignment="1">
      <alignment horizontal="center" vertical="center"/>
    </xf>
    <xf numFmtId="0" fontId="37" fillId="0" borderId="13" xfId="2" applyNumberFormat="1" applyFont="1" applyFill="1" applyBorder="1" applyAlignment="1">
      <alignment horizontal="center" vertical="center" wrapText="1"/>
    </xf>
    <xf numFmtId="0" fontId="37" fillId="0" borderId="0" xfId="2" applyFont="1"/>
    <xf numFmtId="49" fontId="34" fillId="0" borderId="17" xfId="2" applyNumberFormat="1" applyFont="1" applyFill="1" applyBorder="1" applyAlignment="1">
      <alignment horizontal="left" wrapText="1"/>
    </xf>
    <xf numFmtId="169" fontId="29" fillId="0" borderId="0" xfId="2" applyNumberFormat="1" applyFont="1" applyFill="1" applyBorder="1" applyAlignment="1">
      <alignment horizontal="right"/>
    </xf>
    <xf numFmtId="0" fontId="33" fillId="0" borderId="18" xfId="2" applyNumberFormat="1" applyFont="1" applyFill="1" applyBorder="1" applyAlignment="1">
      <alignment horizontal="left" wrapText="1"/>
    </xf>
    <xf numFmtId="0" fontId="33" fillId="0" borderId="0" xfId="2" applyFont="1" applyAlignment="1"/>
    <xf numFmtId="0" fontId="34" fillId="0" borderId="18" xfId="2" applyNumberFormat="1" applyFont="1" applyFill="1" applyBorder="1" applyAlignment="1">
      <alignment horizontal="left" wrapText="1"/>
    </xf>
    <xf numFmtId="170" fontId="29" fillId="0" borderId="0" xfId="2" applyNumberFormat="1" applyFont="1" applyFill="1" applyBorder="1" applyAlignment="1">
      <alignment horizontal="right"/>
    </xf>
    <xf numFmtId="0" fontId="34" fillId="0" borderId="0" xfId="2" applyFont="1" applyAlignment="1"/>
    <xf numFmtId="0" fontId="34" fillId="0" borderId="18" xfId="2" applyNumberFormat="1" applyFont="1" applyFill="1" applyBorder="1" applyAlignment="1">
      <alignment horizontal="left"/>
    </xf>
    <xf numFmtId="0" fontId="34" fillId="0" borderId="0" xfId="2" applyFont="1" applyFill="1"/>
    <xf numFmtId="0" fontId="14" fillId="0" borderId="0" xfId="2" applyFont="1" applyAlignment="1" applyProtection="1">
      <alignment horizontal="center" vertical="center"/>
    </xf>
    <xf numFmtId="0" fontId="33" fillId="0" borderId="0" xfId="2" applyFont="1" applyProtection="1"/>
    <xf numFmtId="0" fontId="34" fillId="0" borderId="0" xfId="2" applyFont="1" applyProtection="1"/>
    <xf numFmtId="0" fontId="34" fillId="0" borderId="16" xfId="2" applyNumberFormat="1" applyFont="1" applyFill="1" applyBorder="1" applyAlignment="1" applyProtection="1">
      <alignment horizontal="center" vertical="center" wrapText="1"/>
    </xf>
    <xf numFmtId="0" fontId="34" fillId="0" borderId="13" xfId="2" applyNumberFormat="1" applyFont="1" applyFill="1" applyBorder="1" applyAlignment="1" applyProtection="1">
      <alignment horizontal="center" vertical="center" wrapText="1"/>
    </xf>
    <xf numFmtId="0" fontId="37" fillId="0" borderId="15" xfId="2" applyNumberFormat="1" applyFont="1" applyBorder="1" applyAlignment="1" applyProtection="1">
      <alignment horizontal="center" vertical="center"/>
    </xf>
    <xf numFmtId="0" fontId="37" fillId="0" borderId="16" xfId="2" applyNumberFormat="1" applyFont="1" applyFill="1" applyBorder="1" applyAlignment="1" applyProtection="1">
      <alignment horizontal="center" vertical="center" wrapText="1"/>
    </xf>
    <xf numFmtId="0" fontId="37" fillId="0" borderId="16" xfId="2" applyNumberFormat="1" applyFont="1" applyBorder="1" applyAlignment="1" applyProtection="1">
      <alignment horizontal="center" vertical="center"/>
    </xf>
    <xf numFmtId="0" fontId="37" fillId="0" borderId="13" xfId="2" applyNumberFormat="1" applyFont="1" applyFill="1" applyBorder="1" applyAlignment="1" applyProtection="1">
      <alignment horizontal="center" vertical="center" wrapText="1"/>
    </xf>
    <xf numFmtId="0" fontId="37" fillId="0" borderId="0" xfId="2" applyFont="1" applyAlignment="1" applyProtection="1">
      <alignment horizontal="center" vertical="center"/>
    </xf>
    <xf numFmtId="0" fontId="37" fillId="0" borderId="0" xfId="2" applyFont="1" applyProtection="1"/>
    <xf numFmtId="49" fontId="34" fillId="0" borderId="17" xfId="2" applyNumberFormat="1" applyFont="1" applyFill="1" applyBorder="1" applyAlignment="1" applyProtection="1">
      <alignment horizontal="center" vertical="center" wrapText="1"/>
    </xf>
    <xf numFmtId="0" fontId="33" fillId="0" borderId="18" xfId="2" applyNumberFormat="1" applyFont="1" applyFill="1" applyBorder="1" applyAlignment="1" applyProtection="1">
      <alignment horizontal="left" wrapText="1"/>
    </xf>
    <xf numFmtId="0" fontId="34" fillId="0" borderId="18" xfId="2" applyNumberFormat="1" applyFont="1" applyFill="1" applyBorder="1" applyAlignment="1" applyProtection="1">
      <alignment horizontal="left" wrapText="1"/>
    </xf>
    <xf numFmtId="49" fontId="34" fillId="0" borderId="0" xfId="2" applyNumberFormat="1" applyFont="1" applyFill="1" applyBorder="1" applyAlignment="1" applyProtection="1">
      <alignment horizontal="left" vertical="center" wrapText="1"/>
    </xf>
    <xf numFmtId="172" fontId="34" fillId="0" borderId="0" xfId="2" applyNumberFormat="1" applyFont="1" applyFill="1" applyBorder="1" applyAlignment="1" applyProtection="1">
      <alignment horizontal="right" vertical="center" wrapText="1"/>
    </xf>
    <xf numFmtId="173" fontId="34" fillId="0" borderId="0" xfId="2" applyNumberFormat="1" applyFont="1" applyFill="1" applyBorder="1" applyAlignment="1" applyProtection="1">
      <alignment horizontal="right" vertical="center" wrapText="1"/>
    </xf>
    <xf numFmtId="0" fontId="34" fillId="0" borderId="0" xfId="2" applyFont="1" applyFill="1" applyProtection="1"/>
    <xf numFmtId="0" fontId="14" fillId="0" borderId="0" xfId="2" applyFont="1" applyAlignment="1">
      <alignment horizontal="center" vertical="center"/>
    </xf>
    <xf numFmtId="0" fontId="37" fillId="0" borderId="0" xfId="2" applyFont="1" applyAlignment="1">
      <alignment horizontal="center" vertical="center"/>
    </xf>
    <xf numFmtId="0" fontId="33" fillId="0" borderId="6" xfId="2" applyNumberFormat="1" applyFont="1" applyFill="1" applyBorder="1" applyAlignment="1">
      <alignment horizontal="left" wrapText="1"/>
    </xf>
    <xf numFmtId="168" fontId="28" fillId="0" borderId="0" xfId="2" applyNumberFormat="1" applyFont="1" applyFill="1" applyBorder="1" applyAlignment="1">
      <alignment horizontal="right"/>
    </xf>
    <xf numFmtId="0" fontId="34" fillId="0" borderId="6" xfId="2" applyNumberFormat="1" applyFont="1" applyFill="1" applyBorder="1" applyAlignment="1">
      <alignment horizontal="left" wrapText="1"/>
    </xf>
    <xf numFmtId="0" fontId="28" fillId="0" borderId="6" xfId="2" applyNumberFormat="1" applyFont="1" applyFill="1" applyBorder="1" applyAlignment="1">
      <alignment horizontal="left" wrapText="1"/>
    </xf>
    <xf numFmtId="0" fontId="33" fillId="0" borderId="6" xfId="2" applyNumberFormat="1" applyFont="1" applyFill="1" applyBorder="1" applyAlignment="1">
      <alignment horizontal="left"/>
    </xf>
    <xf numFmtId="0" fontId="28" fillId="0" borderId="18" xfId="2" applyNumberFormat="1" applyFont="1" applyFill="1" applyBorder="1" applyAlignment="1">
      <alignment horizontal="left" wrapText="1"/>
    </xf>
    <xf numFmtId="0" fontId="34" fillId="0" borderId="17" xfId="2" applyNumberFormat="1" applyFont="1" applyFill="1" applyBorder="1" applyAlignment="1">
      <alignment horizontal="left" wrapText="1"/>
    </xf>
    <xf numFmtId="0" fontId="27" fillId="0" borderId="0" xfId="2" applyFont="1" applyAlignment="1">
      <alignment horizontal="center" vertical="center"/>
    </xf>
    <xf numFmtId="0" fontId="28" fillId="0" borderId="0" xfId="2" applyFont="1"/>
    <xf numFmtId="0" fontId="30" fillId="0" borderId="13" xfId="2" applyNumberFormat="1" applyFont="1" applyFill="1" applyBorder="1" applyAlignment="1">
      <alignment horizontal="center" vertical="center" wrapText="1"/>
    </xf>
    <xf numFmtId="0" fontId="30" fillId="0" borderId="0" xfId="2" applyFont="1" applyAlignment="1">
      <alignment horizontal="center" vertical="center"/>
    </xf>
    <xf numFmtId="0" fontId="29" fillId="0" borderId="17" xfId="2" applyNumberFormat="1" applyFont="1" applyFill="1" applyBorder="1" applyAlignment="1">
      <alignment horizontal="left" wrapText="1"/>
    </xf>
    <xf numFmtId="174" fontId="29" fillId="0" borderId="0" xfId="2" applyNumberFormat="1" applyFont="1" applyFill="1" applyBorder="1" applyAlignment="1">
      <alignment horizontal="right"/>
    </xf>
    <xf numFmtId="175" fontId="29" fillId="0" borderId="0" xfId="2" applyNumberFormat="1" applyFont="1" applyFill="1" applyBorder="1" applyAlignment="1">
      <alignment horizontal="right"/>
    </xf>
    <xf numFmtId="175" fontId="29" fillId="0" borderId="0" xfId="2" applyNumberFormat="1" applyFont="1" applyAlignment="1">
      <alignment horizontal="right"/>
    </xf>
    <xf numFmtId="168" fontId="29" fillId="0" borderId="0" xfId="2" applyNumberFormat="1" applyFont="1" applyAlignment="1">
      <alignment horizontal="right"/>
    </xf>
    <xf numFmtId="174" fontId="29" fillId="0" borderId="0" xfId="2" applyNumberFormat="1" applyFont="1" applyFill="1" applyAlignment="1">
      <alignment horizontal="right"/>
    </xf>
    <xf numFmtId="175" fontId="29" fillId="0" borderId="0" xfId="2" applyNumberFormat="1" applyFont="1" applyFill="1" applyAlignment="1">
      <alignment horizontal="right"/>
    </xf>
    <xf numFmtId="168" fontId="29" fillId="0" borderId="0" xfId="2" applyNumberFormat="1" applyFont="1" applyFill="1" applyAlignment="1">
      <alignment horizontal="right"/>
    </xf>
    <xf numFmtId="171" fontId="29" fillId="0" borderId="0" xfId="2" applyNumberFormat="1" applyFont="1" applyFill="1" applyBorder="1" applyAlignment="1">
      <alignment horizontal="right"/>
    </xf>
    <xf numFmtId="167" fontId="30" fillId="0" borderId="0" xfId="2" applyNumberFormat="1" applyFont="1" applyAlignment="1" applyProtection="1">
      <alignment horizontal="right"/>
    </xf>
    <xf numFmtId="167" fontId="30" fillId="0" borderId="0" xfId="2" applyNumberFormat="1" applyFont="1" applyFill="1" applyAlignment="1" applyProtection="1">
      <alignment horizontal="right"/>
    </xf>
    <xf numFmtId="0" fontId="47" fillId="0" borderId="0" xfId="2" applyFont="1" applyFill="1"/>
    <xf numFmtId="0" fontId="28" fillId="0" borderId="0" xfId="2" applyFont="1" applyFill="1"/>
    <xf numFmtId="0" fontId="27" fillId="0" borderId="0" xfId="2" applyFont="1"/>
    <xf numFmtId="49" fontId="29" fillId="0" borderId="17" xfId="2" applyNumberFormat="1" applyFont="1" applyFill="1" applyBorder="1" applyAlignment="1">
      <alignment horizontal="left" wrapText="1"/>
    </xf>
    <xf numFmtId="166" fontId="29" fillId="0" borderId="0" xfId="2" applyNumberFormat="1" applyFont="1" applyFill="1" applyAlignment="1">
      <alignment horizontal="right"/>
    </xf>
    <xf numFmtId="0" fontId="28" fillId="0" borderId="0" xfId="2" applyFont="1" applyAlignment="1"/>
    <xf numFmtId="0" fontId="29" fillId="0" borderId="0" xfId="2" applyFont="1" applyAlignment="1"/>
    <xf numFmtId="0" fontId="29" fillId="0" borderId="18" xfId="2" applyNumberFormat="1" applyFont="1" applyFill="1" applyBorder="1" applyAlignment="1">
      <alignment horizontal="left"/>
    </xf>
    <xf numFmtId="171" fontId="29" fillId="0" borderId="0" xfId="2" applyNumberFormat="1" applyFont="1" applyFill="1"/>
    <xf numFmtId="168" fontId="28" fillId="0" borderId="0" xfId="2" applyNumberFormat="1" applyFont="1" applyFill="1" applyBorder="1" applyAlignment="1"/>
    <xf numFmtId="168" fontId="29" fillId="0" borderId="0" xfId="2" applyNumberFormat="1" applyFont="1" applyFill="1" applyBorder="1" applyAlignment="1"/>
    <xf numFmtId="168" fontId="29" fillId="0" borderId="0" xfId="2" applyNumberFormat="1" applyFont="1" applyFill="1" applyBorder="1" applyAlignment="1">
      <alignment horizontal="right" vertical="center"/>
    </xf>
    <xf numFmtId="167" fontId="29" fillId="0" borderId="0" xfId="2" applyNumberFormat="1" applyFont="1" applyAlignment="1" applyProtection="1">
      <alignment horizontal="right"/>
    </xf>
    <xf numFmtId="171" fontId="34" fillId="0" borderId="0" xfId="2" applyNumberFormat="1" applyFont="1" applyFill="1"/>
    <xf numFmtId="0" fontId="34" fillId="0" borderId="0" xfId="2" applyFont="1" applyFill="1" applyAlignment="1"/>
    <xf numFmtId="171" fontId="34" fillId="0" borderId="0" xfId="2" applyNumberFormat="1" applyFont="1" applyFill="1" applyAlignment="1"/>
    <xf numFmtId="176" fontId="29" fillId="0" borderId="0" xfId="2" applyNumberFormat="1" applyFont="1" applyFill="1" applyBorder="1" applyAlignment="1">
      <alignment horizontal="right"/>
    </xf>
    <xf numFmtId="169" fontId="29" fillId="0" borderId="0" xfId="2" applyNumberFormat="1" applyFont="1" applyFill="1" applyAlignment="1">
      <alignment horizontal="right"/>
    </xf>
    <xf numFmtId="0" fontId="15" fillId="0" borderId="0" xfId="3" applyFont="1" applyFill="1" applyAlignment="1">
      <alignment vertical="center"/>
    </xf>
    <xf numFmtId="0" fontId="16" fillId="0" borderId="0" xfId="3" applyFont="1" applyFill="1" applyAlignment="1">
      <alignment vertical="center"/>
    </xf>
    <xf numFmtId="167" fontId="18" fillId="0" borderId="0" xfId="3" applyNumberFormat="1" applyFont="1" applyFill="1" applyAlignment="1">
      <alignment horizontal="right" vertical="top"/>
    </xf>
    <xf numFmtId="0" fontId="18" fillId="0" borderId="0" xfId="3" applyFont="1" applyFill="1"/>
    <xf numFmtId="0" fontId="18" fillId="0" borderId="0" xfId="3" applyFont="1" applyFill="1" applyAlignment="1">
      <alignment vertical="top" wrapText="1"/>
    </xf>
    <xf numFmtId="0" fontId="18" fillId="0" borderId="0" xfId="3" applyFont="1" applyFill="1" applyAlignment="1">
      <alignment wrapText="1"/>
    </xf>
    <xf numFmtId="0" fontId="18" fillId="0" borderId="0" xfId="3" applyFont="1" applyFill="1" applyAlignment="1">
      <alignment horizontal="right"/>
    </xf>
    <xf numFmtId="0" fontId="18" fillId="0" borderId="0" xfId="2" applyFont="1" applyFill="1" applyAlignment="1"/>
    <xf numFmtId="0" fontId="18" fillId="0" borderId="0" xfId="2" applyFont="1" applyFill="1" applyAlignment="1">
      <alignment wrapText="1"/>
    </xf>
    <xf numFmtId="0" fontId="34" fillId="0" borderId="16" xfId="2"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49" fillId="0" borderId="0" xfId="4" applyFont="1" applyFill="1" applyAlignment="1">
      <alignment wrapText="1"/>
    </xf>
    <xf numFmtId="177" fontId="29" fillId="0" borderId="0" xfId="2" applyNumberFormat="1" applyFont="1" applyFill="1" applyBorder="1" applyAlignment="1">
      <alignment horizontal="right"/>
    </xf>
    <xf numFmtId="177" fontId="28" fillId="0" borderId="0" xfId="2" applyNumberFormat="1" applyFont="1" applyFill="1" applyBorder="1" applyAlignment="1">
      <alignment horizontal="right"/>
    </xf>
    <xf numFmtId="178" fontId="29" fillId="0" borderId="0" xfId="2" applyNumberFormat="1" applyFont="1" applyFill="1" applyBorder="1" applyAlignment="1">
      <alignment horizontal="right"/>
    </xf>
    <xf numFmtId="178" fontId="28" fillId="0" borderId="0" xfId="2" applyNumberFormat="1" applyFont="1" applyFill="1" applyBorder="1" applyAlignment="1">
      <alignment horizontal="right"/>
    </xf>
    <xf numFmtId="178" fontId="29" fillId="0" borderId="0" xfId="2" applyNumberFormat="1" applyFont="1" applyFill="1" applyAlignment="1">
      <alignment horizontal="right"/>
    </xf>
    <xf numFmtId="178" fontId="28" fillId="0" borderId="0" xfId="2" applyNumberFormat="1" applyFont="1" applyFill="1" applyAlignment="1">
      <alignment horizontal="right"/>
    </xf>
    <xf numFmtId="177" fontId="29" fillId="0" borderId="6" xfId="2" applyNumberFormat="1" applyFont="1" applyFill="1" applyBorder="1" applyAlignment="1">
      <alignment horizontal="right"/>
    </xf>
    <xf numFmtId="177" fontId="28" fillId="0" borderId="6" xfId="2" applyNumberFormat="1" applyFont="1" applyFill="1" applyBorder="1" applyAlignment="1">
      <alignment horizontal="right"/>
    </xf>
    <xf numFmtId="168" fontId="29" fillId="0" borderId="7" xfId="2" applyNumberFormat="1" applyFont="1" applyFill="1" applyBorder="1" applyAlignment="1">
      <alignment horizontal="right"/>
    </xf>
    <xf numFmtId="177" fontId="29" fillId="0" borderId="9" xfId="2" applyNumberFormat="1" applyFont="1" applyFill="1" applyBorder="1" applyAlignment="1">
      <alignment horizontal="right"/>
    </xf>
    <xf numFmtId="177" fontId="29" fillId="0" borderId="7" xfId="2" applyNumberFormat="1" applyFont="1" applyFill="1" applyBorder="1" applyAlignment="1">
      <alignment horizontal="right"/>
    </xf>
    <xf numFmtId="178" fontId="29" fillId="0" borderId="0" xfId="2" applyNumberFormat="1" applyFont="1" applyAlignment="1">
      <alignment horizontal="right"/>
    </xf>
    <xf numFmtId="179" fontId="29" fillId="0" borderId="0" xfId="2" applyNumberFormat="1" applyFont="1" applyFill="1" applyBorder="1" applyAlignment="1">
      <alignment horizontal="right"/>
    </xf>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49" fontId="13" fillId="0" borderId="0" xfId="1" applyNumberFormat="1" applyFont="1" applyAlignment="1">
      <alignment horizontal="left" vertical="center"/>
    </xf>
    <xf numFmtId="0" fontId="3" fillId="0" borderId="0" xfId="1" applyFont="1" applyAlignment="1">
      <alignment horizontal="left"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3" xfId="1" applyFont="1" applyBorder="1" applyAlignment="1">
      <alignment horizontal="right"/>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0" xfId="2" applyFont="1" applyBorder="1" applyAlignment="1">
      <alignment horizontal="center" vertical="center"/>
    </xf>
    <xf numFmtId="0" fontId="3" fillId="0" borderId="0" xfId="1" applyFont="1" applyBorder="1" applyAlignment="1">
      <alignment horizontal="left" vertical="center"/>
    </xf>
    <xf numFmtId="0" fontId="3" fillId="0" borderId="3" xfId="1" applyFont="1" applyBorder="1" applyAlignment="1">
      <alignment horizontal="center" vertical="center"/>
    </xf>
    <xf numFmtId="0" fontId="3" fillId="0" borderId="0" xfId="1" applyFont="1" applyAlignment="1">
      <alignment horizontal="right"/>
    </xf>
    <xf numFmtId="0" fontId="8" fillId="0" borderId="0" xfId="2" applyFont="1" applyAlignment="1">
      <alignment vertical="center" wrapText="1"/>
    </xf>
    <xf numFmtId="0" fontId="8" fillId="0" borderId="0" xfId="2" applyFont="1" applyAlignment="1">
      <alignment vertical="center"/>
    </xf>
    <xf numFmtId="0" fontId="9" fillId="0" borderId="0" xfId="1" quotePrefix="1" applyNumberFormat="1" applyFont="1" applyAlignment="1">
      <alignment horizontal="left"/>
    </xf>
    <xf numFmtId="0" fontId="9" fillId="0" borderId="0" xfId="1" applyNumberFormat="1" applyFont="1" applyAlignment="1">
      <alignment horizontal="left"/>
    </xf>
    <xf numFmtId="49" fontId="9" fillId="0" borderId="0" xfId="1" quotePrefix="1" applyNumberFormat="1" applyFont="1" applyAlignment="1">
      <alignment horizontal="left"/>
    </xf>
    <xf numFmtId="49" fontId="10" fillId="0" borderId="0" xfId="1" quotePrefix="1" applyNumberFormat="1" applyFont="1" applyAlignment="1">
      <alignment horizontal="center"/>
    </xf>
    <xf numFmtId="0" fontId="11" fillId="0" borderId="0" xfId="1" applyFont="1" applyAlignment="1">
      <alignment horizontal="left" vertical="center"/>
    </xf>
    <xf numFmtId="0" fontId="12" fillId="0" borderId="0" xfId="1" applyFont="1" applyAlignment="1">
      <alignment horizontal="left" vertical="center"/>
    </xf>
    <xf numFmtId="0" fontId="50" fillId="0" borderId="1" xfId="1" applyFont="1" applyBorder="1" applyAlignment="1">
      <alignment horizontal="left" wrapText="1"/>
    </xf>
    <xf numFmtId="0" fontId="2" fillId="0" borderId="1" xfId="1" applyFont="1" applyBorder="1" applyAlignment="1">
      <alignment horizontal="center" vertical="center" wrapText="1"/>
    </xf>
    <xf numFmtId="0" fontId="5" fillId="0" borderId="2" xfId="2" applyFont="1" applyBorder="1" applyAlignment="1">
      <alignment horizontal="left" vertical="center" wrapText="1"/>
    </xf>
    <xf numFmtId="0" fontId="6" fillId="0" borderId="2" xfId="2" applyFont="1" applyBorder="1" applyAlignment="1">
      <alignment horizontal="right" vertical="center" wrapText="1"/>
    </xf>
    <xf numFmtId="0" fontId="7" fillId="0" borderId="0" xfId="2" applyFont="1" applyBorder="1" applyAlignment="1">
      <alignment horizontal="center" vertical="center" wrapText="1"/>
    </xf>
    <xf numFmtId="0" fontId="19" fillId="0" borderId="0" xfId="2" applyNumberFormat="1" applyFont="1" applyAlignment="1">
      <alignment horizontal="left" vertical="center"/>
    </xf>
    <xf numFmtId="0" fontId="15" fillId="0" borderId="0" xfId="2" applyFont="1" applyAlignment="1">
      <alignment horizontal="left" vertical="center"/>
    </xf>
    <xf numFmtId="0" fontId="17" fillId="0" borderId="0" xfId="2" applyFont="1" applyAlignment="1">
      <alignment horizontal="center" vertical="center"/>
    </xf>
    <xf numFmtId="0" fontId="18" fillId="0" borderId="0" xfId="2" applyNumberFormat="1" applyFont="1" applyAlignment="1">
      <alignment horizontal="center" vertical="center"/>
    </xf>
    <xf numFmtId="49" fontId="26" fillId="0" borderId="0" xfId="2" applyNumberFormat="1" applyFont="1" applyFill="1" applyBorder="1" applyAlignment="1">
      <alignment horizontal="left"/>
    </xf>
    <xf numFmtId="49" fontId="25" fillId="0" borderId="14" xfId="2" applyNumberFormat="1" applyFont="1" applyFill="1" applyBorder="1" applyAlignment="1">
      <alignment horizontal="left"/>
    </xf>
    <xf numFmtId="0" fontId="25" fillId="0" borderId="0" xfId="2" applyFont="1" applyFill="1" applyBorder="1" applyAlignment="1">
      <alignment horizontal="left" vertical="top"/>
    </xf>
    <xf numFmtId="0" fontId="25" fillId="0" borderId="5" xfId="2" applyFont="1" applyFill="1" applyBorder="1" applyAlignment="1">
      <alignment horizontal="left" vertical="top"/>
    </xf>
    <xf numFmtId="49" fontId="25" fillId="0" borderId="0" xfId="2" applyNumberFormat="1" applyFont="1" applyFill="1" applyBorder="1" applyAlignment="1">
      <alignment horizontal="left"/>
    </xf>
    <xf numFmtId="0" fontId="25" fillId="0" borderId="0" xfId="2" applyFont="1" applyFill="1" applyBorder="1" applyAlignment="1">
      <alignment horizontal="center"/>
    </xf>
    <xf numFmtId="0" fontId="25" fillId="0" borderId="5" xfId="2" applyFont="1" applyFill="1" applyBorder="1" applyAlignment="1">
      <alignment horizontal="center"/>
    </xf>
    <xf numFmtId="0" fontId="25" fillId="0" borderId="6" xfId="2" applyFont="1" applyFill="1" applyBorder="1" applyAlignment="1">
      <alignment horizontal="center"/>
    </xf>
    <xf numFmtId="0" fontId="25" fillId="0" borderId="0" xfId="2" applyFont="1" applyFill="1" applyBorder="1" applyAlignment="1">
      <alignment horizontal="center" vertical="center"/>
    </xf>
    <xf numFmtId="0" fontId="25" fillId="0" borderId="7" xfId="2" applyFont="1" applyFill="1" applyBorder="1" applyAlignment="1">
      <alignment horizontal="left" vertical="top"/>
    </xf>
    <xf numFmtId="0" fontId="25" fillId="0" borderId="8" xfId="2" applyFont="1" applyFill="1" applyBorder="1" applyAlignment="1">
      <alignment horizontal="left" vertical="top"/>
    </xf>
    <xf numFmtId="49" fontId="25" fillId="0" borderId="7" xfId="2" applyNumberFormat="1" applyFont="1" applyFill="1" applyBorder="1" applyAlignment="1">
      <alignment horizontal="left"/>
    </xf>
    <xf numFmtId="49" fontId="26" fillId="0" borderId="10" xfId="2" applyNumberFormat="1" applyFont="1" applyFill="1" applyBorder="1" applyAlignment="1">
      <alignment horizontal="left"/>
    </xf>
    <xf numFmtId="0" fontId="18" fillId="0" borderId="0" xfId="2" applyFont="1" applyFill="1" applyAlignment="1">
      <alignment wrapText="1"/>
    </xf>
    <xf numFmtId="0" fontId="18" fillId="0" borderId="0" xfId="2" applyFont="1" applyFill="1" applyAlignment="1">
      <alignment horizontal="left" vertical="top" wrapText="1"/>
    </xf>
    <xf numFmtId="0" fontId="18" fillId="0" borderId="0" xfId="2" applyFont="1" applyFill="1" applyAlignment="1">
      <alignment horizontal="justify" vertical="top" wrapText="1"/>
    </xf>
    <xf numFmtId="0" fontId="20" fillId="0" borderId="0" xfId="2" applyFont="1" applyFill="1" applyAlignment="1">
      <alignment horizontal="justify" vertical="top" wrapText="1"/>
    </xf>
    <xf numFmtId="0" fontId="13" fillId="0" borderId="0" xfId="2" applyFont="1" applyFill="1" applyAlignment="1">
      <alignment horizontal="justify" vertical="top" wrapText="1"/>
    </xf>
    <xf numFmtId="0" fontId="15" fillId="0" borderId="0" xfId="2" applyFont="1" applyFill="1" applyAlignment="1">
      <alignment horizontal="left" vertical="center" wrapText="1"/>
    </xf>
    <xf numFmtId="0" fontId="23" fillId="0" borderId="0" xfId="2" applyFont="1" applyFill="1" applyAlignment="1">
      <alignment horizontal="justify" vertical="top" wrapText="1"/>
    </xf>
    <xf numFmtId="0" fontId="15" fillId="0" borderId="0" xfId="2" applyFont="1" applyFill="1" applyAlignment="1">
      <alignment horizontal="left" vertical="center"/>
    </xf>
    <xf numFmtId="0" fontId="29" fillId="0" borderId="16"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wrapText="1"/>
    </xf>
    <xf numFmtId="0" fontId="27" fillId="0" borderId="15" xfId="2" applyNumberFormat="1" applyFont="1" applyBorder="1" applyAlignment="1">
      <alignment horizontal="left" vertical="center"/>
    </xf>
    <xf numFmtId="0" fontId="27" fillId="0" borderId="16" xfId="2" applyNumberFormat="1" applyFont="1" applyBorder="1" applyAlignment="1">
      <alignment horizontal="left" vertical="center"/>
    </xf>
    <xf numFmtId="0" fontId="27" fillId="0" borderId="16" xfId="2" applyNumberFormat="1" applyFont="1" applyFill="1" applyBorder="1" applyAlignment="1">
      <alignment horizontal="center" vertical="center" wrapText="1"/>
    </xf>
    <xf numFmtId="0" fontId="27" fillId="0" borderId="13" xfId="2" applyNumberFormat="1" applyFont="1" applyFill="1" applyBorder="1" applyAlignment="1">
      <alignment horizontal="center" vertical="center" wrapText="1"/>
    </xf>
    <xf numFmtId="0" fontId="28" fillId="0" borderId="15" xfId="2" applyNumberFormat="1" applyFont="1" applyFill="1" applyBorder="1" applyAlignment="1">
      <alignment horizontal="left" vertical="center" wrapText="1"/>
    </xf>
    <xf numFmtId="0" fontId="28" fillId="0" borderId="16" xfId="2" applyNumberFormat="1" applyFont="1" applyFill="1" applyBorder="1" applyAlignment="1">
      <alignment horizontal="left" vertical="center" wrapText="1"/>
    </xf>
    <xf numFmtId="0" fontId="28" fillId="0" borderId="16" xfId="2" applyNumberFormat="1" applyFont="1" applyFill="1" applyBorder="1" applyAlignment="1">
      <alignment horizontal="center" vertical="center" wrapText="1"/>
    </xf>
    <xf numFmtId="0" fontId="28" fillId="0" borderId="13" xfId="2" applyNumberFormat="1" applyFont="1" applyFill="1" applyBorder="1" applyAlignment="1">
      <alignment horizontal="center" vertical="center" wrapText="1"/>
    </xf>
    <xf numFmtId="0" fontId="29" fillId="0" borderId="15" xfId="2" applyNumberFormat="1" applyFont="1" applyBorder="1" applyAlignment="1">
      <alignment horizontal="center" vertical="center" wrapText="1"/>
    </xf>
    <xf numFmtId="0" fontId="29" fillId="0" borderId="15" xfId="2" applyNumberFormat="1" applyFont="1" applyBorder="1" applyAlignment="1">
      <alignment horizontal="center" vertical="center"/>
    </xf>
    <xf numFmtId="0" fontId="34" fillId="0" borderId="16" xfId="2" applyNumberFormat="1" applyFont="1" applyFill="1" applyBorder="1" applyAlignment="1">
      <alignment horizontal="center" vertical="center" wrapText="1"/>
    </xf>
    <xf numFmtId="0" fontId="14" fillId="0" borderId="15" xfId="2" applyNumberFormat="1" applyFont="1" applyBorder="1" applyAlignment="1">
      <alignment horizontal="left" vertical="center"/>
    </xf>
    <xf numFmtId="0" fontId="14" fillId="0" borderId="16" xfId="2" applyNumberFormat="1" applyFont="1" applyBorder="1" applyAlignment="1">
      <alignment horizontal="left" vertical="center"/>
    </xf>
    <xf numFmtId="0" fontId="14" fillId="0" borderId="16" xfId="2" applyNumberFormat="1" applyFont="1" applyFill="1" applyBorder="1" applyAlignment="1">
      <alignment horizontal="center" vertical="center" wrapText="1"/>
    </xf>
    <xf numFmtId="0" fontId="14" fillId="0" borderId="13" xfId="2" applyNumberFormat="1" applyFont="1" applyFill="1" applyBorder="1" applyAlignment="1">
      <alignment horizontal="center" vertical="center" wrapText="1"/>
    </xf>
    <xf numFmtId="0" fontId="33" fillId="0" borderId="15" xfId="2" applyNumberFormat="1" applyFont="1" applyFill="1" applyBorder="1" applyAlignment="1">
      <alignment horizontal="left" vertical="center" wrapText="1"/>
    </xf>
    <xf numFmtId="0" fontId="33" fillId="0" borderId="16" xfId="2" applyNumberFormat="1" applyFont="1" applyFill="1" applyBorder="1" applyAlignment="1">
      <alignment horizontal="left" vertical="center" wrapText="1"/>
    </xf>
    <xf numFmtId="0" fontId="33" fillId="0" borderId="16" xfId="2" applyNumberFormat="1" applyFont="1" applyFill="1" applyBorder="1" applyAlignment="1">
      <alignment horizontal="center" vertical="center" wrapText="1"/>
    </xf>
    <xf numFmtId="0" fontId="33" fillId="0" borderId="13" xfId="2" applyNumberFormat="1" applyFont="1" applyFill="1" applyBorder="1" applyAlignment="1">
      <alignment horizontal="center" vertical="center" wrapText="1"/>
    </xf>
    <xf numFmtId="0" fontId="34" fillId="0" borderId="15" xfId="2" applyNumberFormat="1" applyFont="1" applyBorder="1" applyAlignment="1">
      <alignment horizontal="center" vertical="center" wrapText="1"/>
    </xf>
    <xf numFmtId="0" fontId="34" fillId="0" borderId="15" xfId="2" applyNumberFormat="1" applyFont="1" applyBorder="1" applyAlignment="1">
      <alignment horizontal="center" vertical="center"/>
    </xf>
    <xf numFmtId="0"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lignment horizontal="center" vertical="center" wrapText="1"/>
    </xf>
    <xf numFmtId="0" fontId="34" fillId="0" borderId="16" xfId="2" applyNumberFormat="1" applyFont="1" applyFill="1" applyBorder="1" applyAlignment="1" applyProtection="1">
      <alignment horizontal="center" vertical="center" wrapText="1"/>
    </xf>
    <xf numFmtId="0" fontId="14" fillId="0" borderId="15" xfId="2" applyNumberFormat="1" applyFont="1" applyBorder="1" applyAlignment="1" applyProtection="1">
      <alignment vertical="center"/>
    </xf>
    <xf numFmtId="0" fontId="14" fillId="0" borderId="16" xfId="2" applyNumberFormat="1" applyFont="1" applyBorder="1" applyAlignment="1" applyProtection="1">
      <alignment vertical="center"/>
    </xf>
    <xf numFmtId="0" fontId="14" fillId="0" borderId="16" xfId="2" applyNumberFormat="1" applyFont="1" applyFill="1" applyBorder="1" applyAlignment="1" applyProtection="1">
      <alignment horizontal="center" vertical="center" wrapText="1"/>
    </xf>
    <xf numFmtId="0" fontId="14" fillId="0" borderId="13" xfId="2" applyNumberFormat="1" applyFont="1" applyFill="1" applyBorder="1" applyAlignment="1" applyProtection="1">
      <alignment horizontal="center" vertical="center" wrapText="1"/>
    </xf>
    <xf numFmtId="0" fontId="33" fillId="0" borderId="15" xfId="2" applyNumberFormat="1" applyFont="1" applyBorder="1" applyAlignment="1" applyProtection="1">
      <alignment vertical="center"/>
    </xf>
    <xf numFmtId="0" fontId="33" fillId="0" borderId="16" xfId="2" applyNumberFormat="1" applyFont="1" applyBorder="1" applyAlignment="1" applyProtection="1">
      <alignment vertical="center"/>
    </xf>
    <xf numFmtId="0" fontId="33" fillId="0" borderId="16" xfId="2" applyNumberFormat="1" applyFont="1" applyBorder="1" applyAlignment="1" applyProtection="1">
      <alignment horizontal="center" vertical="center"/>
    </xf>
    <xf numFmtId="0" fontId="33" fillId="0" borderId="13" xfId="2" applyNumberFormat="1" applyFont="1" applyBorder="1" applyAlignment="1" applyProtection="1">
      <alignment horizontal="center" vertical="center"/>
    </xf>
    <xf numFmtId="0" fontId="34" fillId="0" borderId="15" xfId="2" applyNumberFormat="1" applyFont="1" applyBorder="1" applyAlignment="1" applyProtection="1">
      <alignment horizontal="center" vertical="center" wrapText="1"/>
    </xf>
    <xf numFmtId="0" fontId="34" fillId="0" borderId="15" xfId="2" applyNumberFormat="1" applyFont="1" applyBorder="1" applyAlignment="1" applyProtection="1">
      <alignment horizontal="center" vertical="center"/>
    </xf>
    <xf numFmtId="17" fontId="34" fillId="0" borderId="16" xfId="2" quotePrefix="1" applyNumberFormat="1" applyFont="1" applyFill="1" applyBorder="1" applyAlignment="1">
      <alignment horizontal="center" vertical="center" wrapText="1"/>
    </xf>
    <xf numFmtId="0" fontId="34" fillId="0" borderId="13" xfId="2" applyNumberFormat="1" applyFont="1" applyFill="1" applyBorder="1" applyAlignment="1" applyProtection="1">
      <alignment horizontal="center" vertical="center" wrapText="1"/>
    </xf>
    <xf numFmtId="0" fontId="14" fillId="0" borderId="15" xfId="2" applyNumberFormat="1" applyFont="1" applyBorder="1" applyAlignment="1">
      <alignment vertical="center"/>
    </xf>
    <xf numFmtId="0" fontId="14" fillId="0" borderId="16" xfId="2" applyNumberFormat="1" applyFont="1" applyBorder="1" applyAlignment="1">
      <alignment vertical="center"/>
    </xf>
    <xf numFmtId="0" fontId="33" fillId="0" borderId="15" xfId="2" applyNumberFormat="1" applyFont="1" applyBorder="1" applyAlignment="1">
      <alignment vertical="center"/>
    </xf>
    <xf numFmtId="0" fontId="33" fillId="0" borderId="16" xfId="2" applyNumberFormat="1" applyFont="1" applyBorder="1" applyAlignment="1">
      <alignment vertical="center"/>
    </xf>
    <xf numFmtId="0" fontId="33" fillId="0" borderId="16" xfId="2" applyNumberFormat="1" applyFont="1" applyBorder="1" applyAlignment="1">
      <alignment horizontal="center" vertical="center"/>
    </xf>
    <xf numFmtId="0" fontId="33" fillId="0" borderId="13" xfId="2" applyNumberFormat="1" applyFont="1" applyBorder="1" applyAlignment="1">
      <alignment horizontal="center" vertical="center"/>
    </xf>
    <xf numFmtId="0" fontId="27" fillId="0" borderId="15" xfId="2" applyNumberFormat="1" applyFont="1" applyBorder="1" applyAlignment="1">
      <alignment vertical="center"/>
    </xf>
    <xf numFmtId="0" fontId="27" fillId="0" borderId="16" xfId="2" applyNumberFormat="1" applyFont="1" applyBorder="1" applyAlignment="1">
      <alignment vertical="center"/>
    </xf>
    <xf numFmtId="0" fontId="28" fillId="0" borderId="15" xfId="2" applyNumberFormat="1" applyFont="1" applyBorder="1" applyAlignment="1">
      <alignment vertical="center"/>
    </xf>
    <xf numFmtId="0" fontId="28" fillId="0" borderId="16" xfId="2" applyNumberFormat="1" applyFont="1" applyBorder="1" applyAlignment="1">
      <alignment vertical="center"/>
    </xf>
    <xf numFmtId="0" fontId="28" fillId="0" borderId="16" xfId="2" applyNumberFormat="1" applyFont="1" applyBorder="1" applyAlignment="1">
      <alignment horizontal="center" vertical="center"/>
    </xf>
    <xf numFmtId="0" fontId="28" fillId="0" borderId="13" xfId="2" applyNumberFormat="1" applyFont="1" applyBorder="1" applyAlignment="1">
      <alignment horizontal="center" vertical="center"/>
    </xf>
    <xf numFmtId="0" fontId="29" fillId="0" borderId="17" xfId="2" applyNumberFormat="1" applyFont="1" applyFill="1" applyBorder="1" applyAlignment="1">
      <alignment horizontal="center" vertical="center" wrapText="1"/>
    </xf>
    <xf numFmtId="0" fontId="29" fillId="0" borderId="18" xfId="2" applyNumberFormat="1" applyFont="1" applyFill="1" applyBorder="1" applyAlignment="1">
      <alignment horizontal="center" vertical="center" wrapText="1"/>
    </xf>
    <xf numFmtId="0" fontId="29" fillId="0" borderId="19" xfId="2" applyNumberFormat="1" applyFont="1" applyFill="1" applyBorder="1" applyAlignment="1">
      <alignment horizontal="center" vertical="center" wrapText="1"/>
    </xf>
    <xf numFmtId="0" fontId="29" fillId="0" borderId="13" xfId="2" applyNumberFormat="1" applyFont="1" applyFill="1" applyBorder="1" applyAlignment="1">
      <alignment horizontal="center" vertical="center"/>
    </xf>
    <xf numFmtId="0" fontId="29" fillId="0" borderId="15" xfId="2" applyNumberFormat="1" applyFont="1" applyFill="1" applyBorder="1" applyAlignment="1">
      <alignment horizontal="center" vertical="center"/>
    </xf>
    <xf numFmtId="17" fontId="29" fillId="0" borderId="16" xfId="2" quotePrefix="1" applyNumberFormat="1" applyFont="1" applyFill="1" applyBorder="1" applyAlignment="1">
      <alignment horizontal="center" vertical="center" wrapText="1"/>
    </xf>
    <xf numFmtId="0" fontId="29" fillId="0" borderId="14" xfId="2" applyNumberFormat="1" applyFont="1" applyFill="1" applyBorder="1" applyAlignment="1">
      <alignment horizontal="center" vertical="center" wrapText="1"/>
    </xf>
    <xf numFmtId="0" fontId="29" fillId="0" borderId="15" xfId="2" applyNumberFormat="1" applyFont="1" applyFill="1" applyBorder="1" applyAlignment="1">
      <alignment horizontal="center" vertical="center" wrapText="1"/>
    </xf>
    <xf numFmtId="0" fontId="29" fillId="0" borderId="9" xfId="2" applyNumberFormat="1" applyFont="1" applyFill="1" applyBorder="1" applyAlignment="1">
      <alignment horizontal="center" vertical="center" wrapText="1"/>
    </xf>
    <xf numFmtId="0" fontId="29" fillId="0" borderId="6" xfId="2" applyNumberFormat="1" applyFont="1" applyFill="1" applyBorder="1" applyAlignment="1">
      <alignment horizontal="center" vertical="center" wrapText="1"/>
    </xf>
    <xf numFmtId="0" fontId="29" fillId="0" borderId="12" xfId="2" applyNumberFormat="1" applyFont="1" applyFill="1" applyBorder="1" applyAlignment="1">
      <alignment horizontal="center" vertical="center" wrapText="1"/>
    </xf>
    <xf numFmtId="0" fontId="28" fillId="0" borderId="15" xfId="2" applyNumberFormat="1" applyFont="1" applyBorder="1" applyAlignment="1">
      <alignment horizontal="left" vertical="center"/>
    </xf>
    <xf numFmtId="0" fontId="28" fillId="0" borderId="16" xfId="2" applyNumberFormat="1" applyFont="1" applyBorder="1" applyAlignment="1">
      <alignment horizontal="left" vertical="center"/>
    </xf>
  </cellXfs>
  <cellStyles count="5">
    <cellStyle name="Link" xfId="4" builtinId="8"/>
    <cellStyle name="Standard" xfId="0" builtinId="0"/>
    <cellStyle name="Standard 2" xfId="2"/>
    <cellStyle name="Standard 2 2 2" xfId="3"/>
    <cellStyle name="Standard 2 3 2" xfId="1"/>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11 des Gesetzes vom 28. Juli 2015 (BGBl. I S. 1400) geändert worden ist, in Verbindung mit dem Bundesstatistikgesetz (BStatG) vom 22. Ja­nuar 1987 (BGBl. I S. 462, 565), das zuletzt durch Artikel 14 des Gesetzes vom 8. Mai 2024 (BGBl. 2024 I Nr. 152)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xdr:cNvSpPr txBox="1"/>
      </xdr:nvSpPr>
      <xdr:spPr>
        <a:xfrm>
          <a:off x="0" y="10186472"/>
          <a:ext cx="6130561" cy="64713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stik/Zahlen-und-Fakten/Gesellschaft-&amp;-Staat/Bevoelkerung/Statistische-Berich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203" t="s">
        <v>0</v>
      </c>
      <c r="B1" s="203"/>
      <c r="C1" s="204"/>
      <c r="D1" s="204"/>
    </row>
    <row r="2" spans="1:4" ht="35.1" customHeight="1" thickTop="1" x14ac:dyDescent="0.2">
      <c r="A2" s="205" t="s">
        <v>1</v>
      </c>
      <c r="B2" s="205"/>
      <c r="C2" s="206" t="s">
        <v>2</v>
      </c>
      <c r="D2" s="206"/>
    </row>
    <row r="3" spans="1:4" ht="24.95" customHeight="1" x14ac:dyDescent="0.2">
      <c r="A3" s="207"/>
      <c r="B3" s="207"/>
      <c r="C3" s="207"/>
      <c r="D3" s="207"/>
    </row>
    <row r="4" spans="1:4" ht="24.95" customHeight="1" x14ac:dyDescent="0.2">
      <c r="A4" s="195" t="s">
        <v>3</v>
      </c>
      <c r="B4" s="195"/>
      <c r="C4" s="195"/>
      <c r="D4" s="196"/>
    </row>
    <row r="5" spans="1:4" ht="24.95" customHeight="1" x14ac:dyDescent="0.2">
      <c r="A5" s="195" t="s">
        <v>4</v>
      </c>
      <c r="B5" s="195"/>
      <c r="C5" s="195"/>
      <c r="D5" s="196"/>
    </row>
    <row r="6" spans="1:4" ht="39.950000000000003" customHeight="1" x14ac:dyDescent="0.45">
      <c r="A6" s="197" t="s">
        <v>444</v>
      </c>
      <c r="B6" s="198"/>
      <c r="C6" s="198"/>
      <c r="D6" s="198"/>
    </row>
    <row r="7" spans="1:4" ht="24.95" customHeight="1" x14ac:dyDescent="0.45">
      <c r="A7" s="199"/>
      <c r="B7" s="199"/>
      <c r="C7" s="199"/>
      <c r="D7" s="199"/>
    </row>
    <row r="8" spans="1:4" ht="24.95" customHeight="1" x14ac:dyDescent="0.45">
      <c r="A8" s="199" t="s">
        <v>5</v>
      </c>
      <c r="B8" s="199"/>
      <c r="C8" s="199"/>
      <c r="D8" s="199"/>
    </row>
    <row r="9" spans="1:4" ht="24.95" customHeight="1" x14ac:dyDescent="0.4">
      <c r="A9" s="200"/>
      <c r="B9" s="200"/>
      <c r="C9" s="200"/>
      <c r="D9" s="200"/>
    </row>
    <row r="10" spans="1:4" ht="24.95" customHeight="1" x14ac:dyDescent="0.2">
      <c r="A10" s="201"/>
      <c r="B10" s="201"/>
      <c r="C10" s="201"/>
      <c r="D10" s="201"/>
    </row>
    <row r="11" spans="1:4" ht="24.95" customHeight="1" x14ac:dyDescent="0.2">
      <c r="A11" s="202"/>
      <c r="B11" s="202"/>
      <c r="C11" s="202"/>
      <c r="D11" s="202"/>
    </row>
    <row r="12" spans="1:4" ht="24.95" customHeight="1" x14ac:dyDescent="0.2">
      <c r="A12" s="202"/>
      <c r="B12" s="202"/>
      <c r="C12" s="202"/>
      <c r="D12" s="202"/>
    </row>
    <row r="13" spans="1:4" ht="12" customHeight="1" x14ac:dyDescent="0.2">
      <c r="A13" s="2"/>
      <c r="B13" s="194" t="s">
        <v>6</v>
      </c>
      <c r="C13" s="194"/>
      <c r="D13" s="3" t="s">
        <v>446</v>
      </c>
    </row>
    <row r="14" spans="1:4" ht="12" customHeight="1" x14ac:dyDescent="0.2">
      <c r="A14" s="2"/>
      <c r="B14" s="194"/>
      <c r="C14" s="194"/>
      <c r="D14" s="4"/>
    </row>
    <row r="15" spans="1:4" ht="12" customHeight="1" x14ac:dyDescent="0.2">
      <c r="A15" s="2"/>
      <c r="B15" s="194" t="s">
        <v>7</v>
      </c>
      <c r="C15" s="194"/>
      <c r="D15" s="5" t="s">
        <v>498</v>
      </c>
    </row>
    <row r="16" spans="1:4" ht="12" customHeight="1" x14ac:dyDescent="0.2">
      <c r="A16" s="2"/>
      <c r="B16" s="194"/>
      <c r="C16" s="194"/>
      <c r="D16" s="5"/>
    </row>
    <row r="17" spans="1:4" ht="12" customHeight="1" x14ac:dyDescent="0.2">
      <c r="A17" s="6"/>
      <c r="B17" s="188"/>
      <c r="C17" s="188"/>
      <c r="D17" s="7"/>
    </row>
    <row r="18" spans="1:4" ht="12" customHeight="1" x14ac:dyDescent="0.2">
      <c r="A18" s="189"/>
      <c r="B18" s="189"/>
      <c r="C18" s="189"/>
      <c r="D18" s="189"/>
    </row>
    <row r="19" spans="1:4" ht="12" customHeight="1" x14ac:dyDescent="0.2">
      <c r="A19" s="190" t="s">
        <v>8</v>
      </c>
      <c r="B19" s="190"/>
      <c r="C19" s="190"/>
      <c r="D19" s="190"/>
    </row>
    <row r="20" spans="1:4" ht="12" customHeight="1" x14ac:dyDescent="0.2">
      <c r="A20" s="190" t="s">
        <v>9</v>
      </c>
      <c r="B20" s="190"/>
      <c r="C20" s="190"/>
      <c r="D20" s="190"/>
    </row>
    <row r="21" spans="1:4" ht="12" customHeight="1" x14ac:dyDescent="0.2">
      <c r="A21" s="190"/>
      <c r="B21" s="190"/>
      <c r="C21" s="190"/>
      <c r="D21" s="190"/>
    </row>
    <row r="22" spans="1:4" ht="12" customHeight="1" x14ac:dyDescent="0.2">
      <c r="A22" s="191" t="s">
        <v>10</v>
      </c>
      <c r="B22" s="191"/>
      <c r="C22" s="191"/>
      <c r="D22" s="191"/>
    </row>
    <row r="23" spans="1:4" ht="12" customHeight="1" x14ac:dyDescent="0.2">
      <c r="A23" s="190"/>
      <c r="B23" s="190"/>
      <c r="C23" s="190"/>
      <c r="D23" s="190"/>
    </row>
    <row r="24" spans="1:4" ht="12" customHeight="1" x14ac:dyDescent="0.2">
      <c r="A24" s="192" t="s">
        <v>11</v>
      </c>
      <c r="B24" s="192"/>
      <c r="C24" s="192"/>
      <c r="D24" s="192"/>
    </row>
    <row r="25" spans="1:4" ht="12" customHeight="1" x14ac:dyDescent="0.2">
      <c r="A25" s="192" t="s">
        <v>12</v>
      </c>
      <c r="B25" s="192"/>
      <c r="C25" s="192"/>
      <c r="D25" s="192"/>
    </row>
    <row r="26" spans="1:4" ht="12" customHeight="1" x14ac:dyDescent="0.2">
      <c r="A26" s="193"/>
      <c r="B26" s="193"/>
      <c r="C26" s="193"/>
      <c r="D26" s="193"/>
    </row>
    <row r="27" spans="1:4" ht="12" customHeight="1" x14ac:dyDescent="0.2">
      <c r="A27" s="189"/>
      <c r="B27" s="189"/>
      <c r="C27" s="189"/>
      <c r="D27" s="189"/>
    </row>
    <row r="28" spans="1:4" ht="12" customHeight="1" x14ac:dyDescent="0.2">
      <c r="A28" s="187" t="s">
        <v>13</v>
      </c>
      <c r="B28" s="187"/>
      <c r="C28" s="187"/>
      <c r="D28" s="187"/>
    </row>
    <row r="29" spans="1:4" ht="12" customHeight="1" x14ac:dyDescent="0.2">
      <c r="A29" s="186"/>
      <c r="B29" s="186"/>
      <c r="C29" s="186"/>
      <c r="D29" s="186"/>
    </row>
    <row r="30" spans="1:4" ht="12" customHeight="1" x14ac:dyDescent="0.2">
      <c r="A30" s="8" t="s">
        <v>14</v>
      </c>
      <c r="B30" s="182" t="s">
        <v>15</v>
      </c>
      <c r="C30" s="182"/>
      <c r="D30" s="182"/>
    </row>
    <row r="31" spans="1:4" ht="12" customHeight="1" x14ac:dyDescent="0.2">
      <c r="A31" s="9">
        <v>0</v>
      </c>
      <c r="B31" s="182" t="s">
        <v>16</v>
      </c>
      <c r="C31" s="182"/>
      <c r="D31" s="182"/>
    </row>
    <row r="32" spans="1:4" ht="12" customHeight="1" x14ac:dyDescent="0.2">
      <c r="A32" s="8" t="s">
        <v>17</v>
      </c>
      <c r="B32" s="182" t="s">
        <v>18</v>
      </c>
      <c r="C32" s="182"/>
      <c r="D32" s="182"/>
    </row>
    <row r="33" spans="1:4" ht="12" customHeight="1" x14ac:dyDescent="0.2">
      <c r="A33" s="8" t="s">
        <v>19</v>
      </c>
      <c r="B33" s="182" t="s">
        <v>20</v>
      </c>
      <c r="C33" s="182"/>
      <c r="D33" s="182"/>
    </row>
    <row r="34" spans="1:4" ht="12" customHeight="1" x14ac:dyDescent="0.2">
      <c r="A34" s="8" t="s">
        <v>21</v>
      </c>
      <c r="B34" s="182" t="s">
        <v>22</v>
      </c>
      <c r="C34" s="182"/>
      <c r="D34" s="182"/>
    </row>
    <row r="35" spans="1:4" ht="12" customHeight="1" x14ac:dyDescent="0.2">
      <c r="A35" s="8" t="s">
        <v>23</v>
      </c>
      <c r="B35" s="182" t="s">
        <v>24</v>
      </c>
      <c r="C35" s="182"/>
      <c r="D35" s="182"/>
    </row>
    <row r="36" spans="1:4" ht="12" customHeight="1" x14ac:dyDescent="0.2">
      <c r="A36" s="8" t="s">
        <v>25</v>
      </c>
      <c r="B36" s="182" t="s">
        <v>26</v>
      </c>
      <c r="C36" s="182"/>
      <c r="D36" s="182"/>
    </row>
    <row r="37" spans="1:4" ht="12" customHeight="1" x14ac:dyDescent="0.2">
      <c r="A37" s="8" t="s">
        <v>27</v>
      </c>
      <c r="B37" s="182" t="s">
        <v>28</v>
      </c>
      <c r="C37" s="182"/>
      <c r="D37" s="182"/>
    </row>
    <row r="38" spans="1:4" ht="12" customHeight="1" x14ac:dyDescent="0.2">
      <c r="A38" s="8"/>
      <c r="B38" s="182"/>
      <c r="C38" s="182"/>
      <c r="D38" s="182"/>
    </row>
    <row r="39" spans="1:4" ht="12" customHeight="1" x14ac:dyDescent="0.2">
      <c r="A39" s="8"/>
      <c r="B39" s="182"/>
      <c r="C39" s="182"/>
      <c r="D39" s="182"/>
    </row>
    <row r="40" spans="1:4" ht="12" customHeight="1" x14ac:dyDescent="0.2">
      <c r="A40" s="8"/>
      <c r="B40" s="182"/>
      <c r="C40" s="182"/>
      <c r="D40" s="182"/>
    </row>
    <row r="41" spans="1:4" ht="12" customHeight="1" x14ac:dyDescent="0.2">
      <c r="A41" s="8"/>
      <c r="B41" s="182"/>
      <c r="C41" s="182"/>
      <c r="D41" s="182"/>
    </row>
    <row r="42" spans="1:4" ht="12" customHeight="1" x14ac:dyDescent="0.2">
      <c r="A42" s="8"/>
      <c r="B42" s="183"/>
      <c r="C42" s="183"/>
      <c r="D42" s="183"/>
    </row>
    <row r="43" spans="1:4" ht="12" customHeight="1" x14ac:dyDescent="0.2">
      <c r="A43" s="8"/>
      <c r="B43" s="183"/>
      <c r="C43" s="183"/>
      <c r="D43" s="183"/>
    </row>
    <row r="44" spans="1:4" ht="12" customHeight="1" x14ac:dyDescent="0.2">
      <c r="A44" s="184" t="s">
        <v>29</v>
      </c>
      <c r="B44" s="184"/>
      <c r="C44" s="184"/>
      <c r="D44" s="184"/>
    </row>
    <row r="45" spans="1:4" ht="39.950000000000003" customHeight="1" x14ac:dyDescent="0.2">
      <c r="A45" s="185" t="s">
        <v>30</v>
      </c>
      <c r="B45" s="185"/>
      <c r="C45" s="185"/>
      <c r="D45" s="185"/>
    </row>
  </sheetData>
  <mergeCells count="47">
    <mergeCell ref="A4:D4"/>
    <mergeCell ref="A1:B1"/>
    <mergeCell ref="C1:D1"/>
    <mergeCell ref="A2:B2"/>
    <mergeCell ref="C2:D2"/>
    <mergeCell ref="A3:D3"/>
    <mergeCell ref="B16:C16"/>
    <mergeCell ref="A5:D5"/>
    <mergeCell ref="A6:D6"/>
    <mergeCell ref="A7:D7"/>
    <mergeCell ref="A8:D8"/>
    <mergeCell ref="A9:D9"/>
    <mergeCell ref="A10:D10"/>
    <mergeCell ref="A11:D11"/>
    <mergeCell ref="A12:D12"/>
    <mergeCell ref="B13:C13"/>
    <mergeCell ref="B14:C14"/>
    <mergeCell ref="B15:C15"/>
    <mergeCell ref="A28:D28"/>
    <mergeCell ref="B17:C17"/>
    <mergeCell ref="A18:D18"/>
    <mergeCell ref="A19:D19"/>
    <mergeCell ref="A20:D20"/>
    <mergeCell ref="A21:D21"/>
    <mergeCell ref="A22:D22"/>
    <mergeCell ref="A23:D23"/>
    <mergeCell ref="A24:D24"/>
    <mergeCell ref="A25:D25"/>
    <mergeCell ref="A26:D26"/>
    <mergeCell ref="A27:D27"/>
    <mergeCell ref="B40:D40"/>
    <mergeCell ref="A29:D29"/>
    <mergeCell ref="B30:D30"/>
    <mergeCell ref="B31:D31"/>
    <mergeCell ref="B32:D32"/>
    <mergeCell ref="B33:D33"/>
    <mergeCell ref="B34:D34"/>
    <mergeCell ref="B35:D35"/>
    <mergeCell ref="B36:D36"/>
    <mergeCell ref="B37:D37"/>
    <mergeCell ref="B38:D38"/>
    <mergeCell ref="B39:D39"/>
    <mergeCell ref="B41:D41"/>
    <mergeCell ref="B42:D42"/>
    <mergeCell ref="B43:D43"/>
    <mergeCell ref="A44:D44"/>
    <mergeCell ref="A45:D45"/>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38"/>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80" customWidth="1"/>
    <col min="2" max="2" width="21.140625" style="96" customWidth="1"/>
    <col min="3" max="3" width="6.85546875" style="96" bestFit="1" customWidth="1"/>
    <col min="4" max="4" width="6.7109375" style="96" customWidth="1"/>
    <col min="5" max="5" width="7.5703125" style="96" customWidth="1"/>
    <col min="6" max="6" width="7.140625" style="96" customWidth="1"/>
    <col min="7" max="7" width="5.5703125" style="96" customWidth="1"/>
    <col min="8" max="8" width="7" style="96" customWidth="1"/>
    <col min="9" max="9" width="6.28515625" style="96" customWidth="1"/>
    <col min="10" max="10" width="7.7109375" style="96" customWidth="1"/>
    <col min="11" max="11" width="6.28515625" style="96" customWidth="1"/>
    <col min="12" max="12" width="6" style="96" customWidth="1"/>
    <col min="13" max="16384" width="9.140625" style="80"/>
  </cols>
  <sheetData>
    <row r="1" spans="1:12" s="115" customFormat="1" ht="30" customHeight="1" x14ac:dyDescent="0.2">
      <c r="A1" s="271" t="s">
        <v>51</v>
      </c>
      <c r="B1" s="272"/>
      <c r="C1" s="248" t="s">
        <v>338</v>
      </c>
      <c r="D1" s="248"/>
      <c r="E1" s="248"/>
      <c r="F1" s="248"/>
      <c r="G1" s="248"/>
      <c r="H1" s="248"/>
      <c r="I1" s="248"/>
      <c r="J1" s="248"/>
      <c r="K1" s="248"/>
      <c r="L1" s="249"/>
    </row>
    <row r="2" spans="1:12" s="79" customFormat="1" ht="24.95" customHeight="1" x14ac:dyDescent="0.2">
      <c r="A2" s="273" t="s">
        <v>339</v>
      </c>
      <c r="B2" s="274"/>
      <c r="C2" s="275" t="s">
        <v>44</v>
      </c>
      <c r="D2" s="275"/>
      <c r="E2" s="275"/>
      <c r="F2" s="275"/>
      <c r="G2" s="275"/>
      <c r="H2" s="275"/>
      <c r="I2" s="275"/>
      <c r="J2" s="275"/>
      <c r="K2" s="275"/>
      <c r="L2" s="276"/>
    </row>
    <row r="3" spans="1:12" ht="11.45" customHeight="1" x14ac:dyDescent="0.2">
      <c r="A3" s="254" t="s">
        <v>105</v>
      </c>
      <c r="B3" s="245" t="s">
        <v>158</v>
      </c>
      <c r="C3" s="269" t="s">
        <v>444</v>
      </c>
      <c r="D3" s="245"/>
      <c r="E3" s="245"/>
      <c r="F3" s="245"/>
      <c r="G3" s="245"/>
      <c r="H3" s="245" t="s">
        <v>445</v>
      </c>
      <c r="I3" s="245"/>
      <c r="J3" s="245"/>
      <c r="K3" s="245"/>
      <c r="L3" s="257"/>
    </row>
    <row r="4" spans="1:12" s="79" customFormat="1" ht="11.45" customHeight="1" x14ac:dyDescent="0.2">
      <c r="A4" s="255"/>
      <c r="B4" s="245"/>
      <c r="C4" s="245" t="s">
        <v>107</v>
      </c>
      <c r="D4" s="245"/>
      <c r="E4" s="245" t="s">
        <v>108</v>
      </c>
      <c r="F4" s="245"/>
      <c r="G4" s="245" t="s">
        <v>131</v>
      </c>
      <c r="H4" s="245" t="s">
        <v>107</v>
      </c>
      <c r="I4" s="245"/>
      <c r="J4" s="245" t="s">
        <v>108</v>
      </c>
      <c r="K4" s="245"/>
      <c r="L4" s="257" t="s">
        <v>131</v>
      </c>
    </row>
    <row r="5" spans="1:12" s="79" customFormat="1" ht="11.45" customHeight="1" x14ac:dyDescent="0.2">
      <c r="A5" s="255"/>
      <c r="B5" s="245"/>
      <c r="C5" s="245" t="s">
        <v>132</v>
      </c>
      <c r="D5" s="245" t="s">
        <v>133</v>
      </c>
      <c r="E5" s="245" t="s">
        <v>132</v>
      </c>
      <c r="F5" s="245" t="s">
        <v>133</v>
      </c>
      <c r="G5" s="245"/>
      <c r="H5" s="245" t="s">
        <v>132</v>
      </c>
      <c r="I5" s="245" t="s">
        <v>134</v>
      </c>
      <c r="J5" s="245" t="s">
        <v>132</v>
      </c>
      <c r="K5" s="245" t="s">
        <v>134</v>
      </c>
      <c r="L5" s="257"/>
    </row>
    <row r="6" spans="1:12" s="79" customFormat="1" ht="11.45" customHeight="1" x14ac:dyDescent="0.2">
      <c r="A6" s="255"/>
      <c r="B6" s="245"/>
      <c r="C6" s="245"/>
      <c r="D6" s="245"/>
      <c r="E6" s="245"/>
      <c r="F6" s="245"/>
      <c r="G6" s="245"/>
      <c r="H6" s="245"/>
      <c r="I6" s="245"/>
      <c r="J6" s="245"/>
      <c r="K6" s="245"/>
      <c r="L6" s="257"/>
    </row>
    <row r="7" spans="1:12" s="79" customFormat="1" ht="11.45" customHeight="1" x14ac:dyDescent="0.2">
      <c r="A7" s="255"/>
      <c r="B7" s="245"/>
      <c r="C7" s="245"/>
      <c r="D7" s="245"/>
      <c r="E7" s="245"/>
      <c r="F7" s="245"/>
      <c r="G7" s="245"/>
      <c r="H7" s="245"/>
      <c r="I7" s="245"/>
      <c r="J7" s="245"/>
      <c r="K7" s="245"/>
      <c r="L7" s="257"/>
    </row>
    <row r="8" spans="1:12" s="79" customFormat="1" ht="11.45" customHeight="1" x14ac:dyDescent="0.2">
      <c r="A8" s="255"/>
      <c r="B8" s="245"/>
      <c r="C8" s="245"/>
      <c r="D8" s="245"/>
      <c r="E8" s="245"/>
      <c r="F8" s="245"/>
      <c r="G8" s="245"/>
      <c r="H8" s="245"/>
      <c r="I8" s="245"/>
      <c r="J8" s="245"/>
      <c r="K8" s="245"/>
      <c r="L8" s="257"/>
    </row>
    <row r="9" spans="1:12" s="79" customFormat="1" ht="11.45" customHeight="1" x14ac:dyDescent="0.2">
      <c r="A9" s="255"/>
      <c r="B9" s="245"/>
      <c r="C9" s="245"/>
      <c r="D9" s="245"/>
      <c r="E9" s="245"/>
      <c r="F9" s="245"/>
      <c r="G9" s="245"/>
      <c r="H9" s="245"/>
      <c r="I9" s="245"/>
      <c r="J9" s="245"/>
      <c r="K9" s="245"/>
      <c r="L9" s="257"/>
    </row>
    <row r="10" spans="1:12" s="79" customFormat="1" ht="11.45" customHeight="1" x14ac:dyDescent="0.2">
      <c r="A10" s="255"/>
      <c r="B10" s="245"/>
      <c r="C10" s="245"/>
      <c r="D10" s="245"/>
      <c r="E10" s="245"/>
      <c r="F10" s="245"/>
      <c r="G10" s="245"/>
      <c r="H10" s="245"/>
      <c r="I10" s="245"/>
      <c r="J10" s="245"/>
      <c r="K10" s="245"/>
      <c r="L10" s="257"/>
    </row>
    <row r="11" spans="1:12" s="79" customFormat="1" ht="11.45" customHeight="1" x14ac:dyDescent="0.2">
      <c r="A11" s="255"/>
      <c r="B11" s="245"/>
      <c r="C11" s="81" t="s">
        <v>111</v>
      </c>
      <c r="D11" s="81" t="s">
        <v>135</v>
      </c>
      <c r="E11" s="81" t="s">
        <v>111</v>
      </c>
      <c r="F11" s="81" t="s">
        <v>135</v>
      </c>
      <c r="G11" s="245" t="s">
        <v>111</v>
      </c>
      <c r="H11" s="245"/>
      <c r="I11" s="81" t="s">
        <v>135</v>
      </c>
      <c r="J11" s="81" t="s">
        <v>111</v>
      </c>
      <c r="K11" s="81" t="s">
        <v>135</v>
      </c>
      <c r="L11" s="82" t="s">
        <v>111</v>
      </c>
    </row>
    <row r="12" spans="1:12" s="116" customFormat="1" ht="11.45" customHeight="1" x14ac:dyDescent="0.2">
      <c r="A12" s="83">
        <v>1</v>
      </c>
      <c r="B12" s="84">
        <v>2</v>
      </c>
      <c r="C12" s="85">
        <v>3</v>
      </c>
      <c r="D12" s="84">
        <v>4</v>
      </c>
      <c r="E12" s="85">
        <v>5</v>
      </c>
      <c r="F12" s="84">
        <v>6</v>
      </c>
      <c r="G12" s="85">
        <v>7</v>
      </c>
      <c r="H12" s="84">
        <v>8</v>
      </c>
      <c r="I12" s="85">
        <v>9</v>
      </c>
      <c r="J12" s="84">
        <v>10</v>
      </c>
      <c r="K12" s="85">
        <v>11</v>
      </c>
      <c r="L12" s="86">
        <v>12</v>
      </c>
    </row>
    <row r="13" spans="1:12" ht="11.45" customHeight="1" x14ac:dyDescent="0.2">
      <c r="A13" s="87"/>
      <c r="B13" s="123" t="s">
        <v>113</v>
      </c>
      <c r="C13" s="178"/>
      <c r="D13" s="177" t="s">
        <v>113</v>
      </c>
      <c r="E13" s="179" t="s">
        <v>113</v>
      </c>
      <c r="F13" s="177" t="s">
        <v>113</v>
      </c>
      <c r="G13" s="177" t="s">
        <v>113</v>
      </c>
      <c r="H13" s="179" t="s">
        <v>113</v>
      </c>
      <c r="I13" s="177" t="s">
        <v>113</v>
      </c>
      <c r="J13" s="179" t="s">
        <v>113</v>
      </c>
      <c r="K13" s="177" t="s">
        <v>113</v>
      </c>
      <c r="L13" s="177" t="s">
        <v>113</v>
      </c>
    </row>
    <row r="14" spans="1:12" s="79" customFormat="1" ht="11.45" customHeight="1" x14ac:dyDescent="0.2">
      <c r="A14" s="137">
        <f>IF(D14&lt;&gt;"",COUNTA($D$14:D14),"")</f>
        <v>1</v>
      </c>
      <c r="B14" s="90" t="s">
        <v>136</v>
      </c>
      <c r="C14" s="176">
        <v>256466</v>
      </c>
      <c r="D14" s="118">
        <v>-7.4</v>
      </c>
      <c r="E14" s="170">
        <v>1303151</v>
      </c>
      <c r="F14" s="118">
        <v>-7.2</v>
      </c>
      <c r="G14" s="118">
        <v>5.0999999999999996</v>
      </c>
      <c r="H14" s="170">
        <v>692378</v>
      </c>
      <c r="I14" s="118">
        <v>-3.9</v>
      </c>
      <c r="J14" s="170">
        <v>2974798</v>
      </c>
      <c r="K14" s="118">
        <v>-5.4</v>
      </c>
      <c r="L14" s="118">
        <v>4.3</v>
      </c>
    </row>
    <row r="15" spans="1:12" s="79" customFormat="1" ht="11.45" customHeight="1" x14ac:dyDescent="0.2">
      <c r="A15" s="137">
        <f>IF(D15&lt;&gt;"",COUNTA($D$14:D15),"")</f>
        <v>2</v>
      </c>
      <c r="B15" s="92" t="s">
        <v>137</v>
      </c>
      <c r="C15" s="175">
        <v>235781</v>
      </c>
      <c r="D15" s="71">
        <v>-8.6</v>
      </c>
      <c r="E15" s="169">
        <v>1239951</v>
      </c>
      <c r="F15" s="71">
        <v>-8</v>
      </c>
      <c r="G15" s="71">
        <v>5.3</v>
      </c>
      <c r="H15" s="169">
        <v>651193</v>
      </c>
      <c r="I15" s="71">
        <v>-4.3</v>
      </c>
      <c r="J15" s="169">
        <v>2857975</v>
      </c>
      <c r="K15" s="71">
        <v>-5.8</v>
      </c>
      <c r="L15" s="71">
        <v>4.4000000000000004</v>
      </c>
    </row>
    <row r="16" spans="1:12" ht="11.45" customHeight="1" x14ac:dyDescent="0.2">
      <c r="A16" s="137">
        <f>IF(D16&lt;&gt;"",COUNTA($D$14:D16),"")</f>
        <v>3</v>
      </c>
      <c r="B16" s="92" t="s">
        <v>138</v>
      </c>
      <c r="C16" s="175">
        <v>20685</v>
      </c>
      <c r="D16" s="71">
        <v>9.5</v>
      </c>
      <c r="E16" s="169">
        <v>63200</v>
      </c>
      <c r="F16" s="71">
        <v>12.1</v>
      </c>
      <c r="G16" s="71">
        <v>3.1</v>
      </c>
      <c r="H16" s="169">
        <v>41185</v>
      </c>
      <c r="I16" s="71">
        <v>2.7</v>
      </c>
      <c r="J16" s="169">
        <v>116823</v>
      </c>
      <c r="K16" s="71">
        <v>3.9</v>
      </c>
      <c r="L16" s="71">
        <v>2.8</v>
      </c>
    </row>
    <row r="17" spans="1:12" s="79" customFormat="1" ht="20.100000000000001" customHeight="1" x14ac:dyDescent="0.2">
      <c r="A17" s="137">
        <f>IF(D17&lt;&gt;"",COUNTA($D$14:D17),"")</f>
        <v>4</v>
      </c>
      <c r="B17" s="90" t="s">
        <v>159</v>
      </c>
      <c r="C17" s="176">
        <v>44003</v>
      </c>
      <c r="D17" s="118">
        <v>-4.2</v>
      </c>
      <c r="E17" s="170">
        <v>247684</v>
      </c>
      <c r="F17" s="118">
        <v>-1.3</v>
      </c>
      <c r="G17" s="118">
        <v>5.6</v>
      </c>
      <c r="H17" s="170">
        <v>101757</v>
      </c>
      <c r="I17" s="118">
        <v>-4.0999999999999996</v>
      </c>
      <c r="J17" s="170">
        <v>484770</v>
      </c>
      <c r="K17" s="118">
        <v>-1.7</v>
      </c>
      <c r="L17" s="118">
        <v>4.8</v>
      </c>
    </row>
    <row r="18" spans="1:12" ht="11.45" customHeight="1" x14ac:dyDescent="0.2">
      <c r="A18" s="137">
        <f>IF(D18&lt;&gt;"",COUNTA($D$14:D18),"")</f>
        <v>5</v>
      </c>
      <c r="B18" s="92" t="s">
        <v>140</v>
      </c>
      <c r="C18" s="175">
        <v>36844</v>
      </c>
      <c r="D18" s="71">
        <v>-6.8</v>
      </c>
      <c r="E18" s="169">
        <v>222377</v>
      </c>
      <c r="F18" s="71">
        <v>-3.4</v>
      </c>
      <c r="G18" s="71">
        <v>6</v>
      </c>
      <c r="H18" s="169">
        <v>87415</v>
      </c>
      <c r="I18" s="71">
        <v>-5.7</v>
      </c>
      <c r="J18" s="169">
        <v>439789</v>
      </c>
      <c r="K18" s="71">
        <v>-2.8</v>
      </c>
      <c r="L18" s="71">
        <v>5</v>
      </c>
    </row>
    <row r="19" spans="1:12" ht="11.45" customHeight="1" x14ac:dyDescent="0.2">
      <c r="A19" s="137">
        <f>IF(D19&lt;&gt;"",COUNTA($D$14:D19),"")</f>
        <v>6</v>
      </c>
      <c r="B19" s="92" t="s">
        <v>141</v>
      </c>
      <c r="C19" s="175">
        <v>7159</v>
      </c>
      <c r="D19" s="71">
        <v>12.4</v>
      </c>
      <c r="E19" s="169">
        <v>25307</v>
      </c>
      <c r="F19" s="71">
        <v>21.2</v>
      </c>
      <c r="G19" s="71">
        <v>3.5</v>
      </c>
      <c r="H19" s="169">
        <v>14342</v>
      </c>
      <c r="I19" s="71">
        <v>7.3</v>
      </c>
      <c r="J19" s="169">
        <v>44981</v>
      </c>
      <c r="K19" s="71">
        <v>10.8</v>
      </c>
      <c r="L19" s="71">
        <v>3.1</v>
      </c>
    </row>
    <row r="20" spans="1:12" s="79" customFormat="1" ht="20.100000000000001" customHeight="1" x14ac:dyDescent="0.2">
      <c r="A20" s="137">
        <f>IF(D20&lt;&gt;"",COUNTA($D$14:D20),"")</f>
        <v>7</v>
      </c>
      <c r="B20" s="90" t="s">
        <v>160</v>
      </c>
      <c r="C20" s="176">
        <v>61963</v>
      </c>
      <c r="D20" s="118">
        <v>-14</v>
      </c>
      <c r="E20" s="170">
        <v>375266</v>
      </c>
      <c r="F20" s="118">
        <v>-15.6</v>
      </c>
      <c r="G20" s="118">
        <v>6.1</v>
      </c>
      <c r="H20" s="170">
        <v>168623</v>
      </c>
      <c r="I20" s="118">
        <v>-10.9</v>
      </c>
      <c r="J20" s="170">
        <v>829557</v>
      </c>
      <c r="K20" s="118">
        <v>-12.9</v>
      </c>
      <c r="L20" s="118">
        <v>4.9000000000000004</v>
      </c>
    </row>
    <row r="21" spans="1:12" ht="11.45" customHeight="1" x14ac:dyDescent="0.2">
      <c r="A21" s="137">
        <f>IF(D21&lt;&gt;"",COUNTA($D$14:D21),"")</f>
        <v>8</v>
      </c>
      <c r="B21" s="92" t="s">
        <v>140</v>
      </c>
      <c r="C21" s="175">
        <v>58111</v>
      </c>
      <c r="D21" s="71">
        <v>-15</v>
      </c>
      <c r="E21" s="169">
        <v>362768</v>
      </c>
      <c r="F21" s="71">
        <v>-16.100000000000001</v>
      </c>
      <c r="G21" s="71">
        <v>6.2</v>
      </c>
      <c r="H21" s="169">
        <v>161039</v>
      </c>
      <c r="I21" s="71">
        <v>-11.4</v>
      </c>
      <c r="J21" s="169">
        <v>806731</v>
      </c>
      <c r="K21" s="71">
        <v>-13.1</v>
      </c>
      <c r="L21" s="71">
        <v>5</v>
      </c>
    </row>
    <row r="22" spans="1:12" ht="11.45" customHeight="1" x14ac:dyDescent="0.2">
      <c r="A22" s="137">
        <f>IF(D22&lt;&gt;"",COUNTA($D$14:D22),"")</f>
        <v>9</v>
      </c>
      <c r="B22" s="92" t="s">
        <v>141</v>
      </c>
      <c r="C22" s="175">
        <v>3852</v>
      </c>
      <c r="D22" s="71">
        <v>6.1</v>
      </c>
      <c r="E22" s="169">
        <v>12498</v>
      </c>
      <c r="F22" s="71">
        <v>1</v>
      </c>
      <c r="G22" s="71">
        <v>3.2</v>
      </c>
      <c r="H22" s="169">
        <v>7584</v>
      </c>
      <c r="I22" s="71">
        <v>0.5</v>
      </c>
      <c r="J22" s="169">
        <v>22826</v>
      </c>
      <c r="K22" s="71">
        <v>-2.1</v>
      </c>
      <c r="L22" s="71">
        <v>3</v>
      </c>
    </row>
    <row r="23" spans="1:12" s="79" customFormat="1" ht="30" customHeight="1" x14ac:dyDescent="0.2">
      <c r="A23" s="137">
        <f>IF(D23&lt;&gt;"",COUNTA($D$14:D23),"")</f>
        <v>10</v>
      </c>
      <c r="B23" s="90" t="s">
        <v>340</v>
      </c>
      <c r="C23" s="176">
        <v>68223</v>
      </c>
      <c r="D23" s="118">
        <v>-1.9</v>
      </c>
      <c r="E23" s="170">
        <v>349455</v>
      </c>
      <c r="F23" s="118">
        <v>-1.1000000000000001</v>
      </c>
      <c r="G23" s="118">
        <v>5.0999999999999996</v>
      </c>
      <c r="H23" s="170">
        <v>208160</v>
      </c>
      <c r="I23" s="118">
        <v>0</v>
      </c>
      <c r="J23" s="170">
        <v>894504</v>
      </c>
      <c r="K23" s="118">
        <v>-2.8</v>
      </c>
      <c r="L23" s="118">
        <v>4.3</v>
      </c>
    </row>
    <row r="24" spans="1:12" ht="11.45" customHeight="1" x14ac:dyDescent="0.2">
      <c r="A24" s="137">
        <f>IF(D24&lt;&gt;"",COUNTA($D$14:D24),"")</f>
        <v>11</v>
      </c>
      <c r="B24" s="92" t="s">
        <v>140</v>
      </c>
      <c r="C24" s="175">
        <v>63086</v>
      </c>
      <c r="D24" s="71">
        <v>-3.7</v>
      </c>
      <c r="E24" s="169">
        <v>336266</v>
      </c>
      <c r="F24" s="71">
        <v>-1.9</v>
      </c>
      <c r="G24" s="71">
        <v>5.3</v>
      </c>
      <c r="H24" s="169">
        <v>197872</v>
      </c>
      <c r="I24" s="71">
        <v>-0.4</v>
      </c>
      <c r="J24" s="169">
        <v>868982</v>
      </c>
      <c r="K24" s="71">
        <v>-3.1</v>
      </c>
      <c r="L24" s="71">
        <v>4.4000000000000004</v>
      </c>
    </row>
    <row r="25" spans="1:12" ht="11.45" customHeight="1" x14ac:dyDescent="0.2">
      <c r="A25" s="137">
        <f>IF(D25&lt;&gt;"",COUNTA($D$14:D25),"")</f>
        <v>12</v>
      </c>
      <c r="B25" s="92" t="s">
        <v>141</v>
      </c>
      <c r="C25" s="175">
        <v>5137</v>
      </c>
      <c r="D25" s="71">
        <v>28.3</v>
      </c>
      <c r="E25" s="169">
        <v>13189</v>
      </c>
      <c r="F25" s="71">
        <v>22.8</v>
      </c>
      <c r="G25" s="71">
        <v>2.6</v>
      </c>
      <c r="H25" s="169">
        <v>10288</v>
      </c>
      <c r="I25" s="71">
        <v>7.5</v>
      </c>
      <c r="J25" s="169">
        <v>25522</v>
      </c>
      <c r="K25" s="71">
        <v>8</v>
      </c>
      <c r="L25" s="71">
        <v>2.5</v>
      </c>
    </row>
    <row r="26" spans="1:12" s="79" customFormat="1" ht="20.100000000000001" customHeight="1" x14ac:dyDescent="0.2">
      <c r="A26" s="137">
        <f>IF(D26&lt;&gt;"",COUNTA($D$14:D26),"")</f>
        <v>13</v>
      </c>
      <c r="B26" s="90" t="s">
        <v>162</v>
      </c>
      <c r="C26" s="176">
        <v>12494</v>
      </c>
      <c r="D26" s="118">
        <v>-8.6999999999999993</v>
      </c>
      <c r="E26" s="170">
        <v>52144</v>
      </c>
      <c r="F26" s="118">
        <v>-7.9</v>
      </c>
      <c r="G26" s="118">
        <v>4.2</v>
      </c>
      <c r="H26" s="170">
        <v>36358</v>
      </c>
      <c r="I26" s="118">
        <v>-2.4</v>
      </c>
      <c r="J26" s="170">
        <v>134876</v>
      </c>
      <c r="K26" s="118">
        <v>-3.7</v>
      </c>
      <c r="L26" s="118">
        <v>3.7</v>
      </c>
    </row>
    <row r="27" spans="1:12" ht="11.45" customHeight="1" x14ac:dyDescent="0.2">
      <c r="A27" s="137">
        <f>IF(D27&lt;&gt;"",COUNTA($D$14:D27),"")</f>
        <v>14</v>
      </c>
      <c r="B27" s="92" t="s">
        <v>140</v>
      </c>
      <c r="C27" s="175">
        <v>11235</v>
      </c>
      <c r="D27" s="71">
        <v>-8.5</v>
      </c>
      <c r="E27" s="169">
        <v>49060</v>
      </c>
      <c r="F27" s="71">
        <v>-8</v>
      </c>
      <c r="G27" s="71">
        <v>4.4000000000000004</v>
      </c>
      <c r="H27" s="169">
        <v>33745</v>
      </c>
      <c r="I27" s="71">
        <v>-2.1</v>
      </c>
      <c r="J27" s="169">
        <v>128431</v>
      </c>
      <c r="K27" s="71">
        <v>-3.5</v>
      </c>
      <c r="L27" s="71">
        <v>3.8</v>
      </c>
    </row>
    <row r="28" spans="1:12" ht="11.45" customHeight="1" x14ac:dyDescent="0.2">
      <c r="A28" s="137">
        <f>IF(D28&lt;&gt;"",COUNTA($D$14:D28),"")</f>
        <v>15</v>
      </c>
      <c r="B28" s="92" t="s">
        <v>141</v>
      </c>
      <c r="C28" s="175">
        <v>1259</v>
      </c>
      <c r="D28" s="71">
        <v>-10.3</v>
      </c>
      <c r="E28" s="169">
        <v>3084</v>
      </c>
      <c r="F28" s="71">
        <v>-6.3</v>
      </c>
      <c r="G28" s="71">
        <v>2.4</v>
      </c>
      <c r="H28" s="169">
        <v>2613</v>
      </c>
      <c r="I28" s="71">
        <v>-6.2</v>
      </c>
      <c r="J28" s="169">
        <v>6445</v>
      </c>
      <c r="K28" s="71">
        <v>-7.7</v>
      </c>
      <c r="L28" s="71">
        <v>2.5</v>
      </c>
    </row>
    <row r="29" spans="1:12" s="79" customFormat="1" ht="30" customHeight="1" x14ac:dyDescent="0.2">
      <c r="A29" s="137">
        <f>IF(D29&lt;&gt;"",COUNTA($D$14:D29),"")</f>
        <v>16</v>
      </c>
      <c r="B29" s="90" t="s">
        <v>341</v>
      </c>
      <c r="C29" s="176">
        <v>69783</v>
      </c>
      <c r="D29" s="118">
        <v>-7.9</v>
      </c>
      <c r="E29" s="170">
        <v>278602</v>
      </c>
      <c r="F29" s="118">
        <v>-6.8</v>
      </c>
      <c r="G29" s="118">
        <v>4</v>
      </c>
      <c r="H29" s="170">
        <v>177480</v>
      </c>
      <c r="I29" s="118">
        <v>-1.3</v>
      </c>
      <c r="J29" s="170">
        <v>631091</v>
      </c>
      <c r="K29" s="118">
        <v>-1.5</v>
      </c>
      <c r="L29" s="118">
        <v>3.6</v>
      </c>
    </row>
    <row r="30" spans="1:12" ht="11.45" customHeight="1" x14ac:dyDescent="0.2">
      <c r="A30" s="137">
        <f>IF(D30&lt;&gt;"",COUNTA($D$14:D30),"")</f>
        <v>17</v>
      </c>
      <c r="B30" s="92" t="s">
        <v>140</v>
      </c>
      <c r="C30" s="175">
        <v>66505</v>
      </c>
      <c r="D30" s="71">
        <v>-8</v>
      </c>
      <c r="E30" s="169">
        <v>269480</v>
      </c>
      <c r="F30" s="71">
        <v>-7</v>
      </c>
      <c r="G30" s="71">
        <v>4.0999999999999996</v>
      </c>
      <c r="H30" s="169">
        <v>171122</v>
      </c>
      <c r="I30" s="71">
        <v>-1</v>
      </c>
      <c r="J30" s="169">
        <v>614042</v>
      </c>
      <c r="K30" s="71">
        <v>-1.4</v>
      </c>
      <c r="L30" s="71">
        <v>3.6</v>
      </c>
    </row>
    <row r="31" spans="1:12" ht="11.45" customHeight="1" x14ac:dyDescent="0.2">
      <c r="A31" s="137">
        <f>IF(D31&lt;&gt;"",COUNTA($D$14:D31),"")</f>
        <v>18</v>
      </c>
      <c r="B31" s="92" t="s">
        <v>141</v>
      </c>
      <c r="C31" s="175">
        <v>3278</v>
      </c>
      <c r="D31" s="71">
        <v>-5.7</v>
      </c>
      <c r="E31" s="169">
        <v>9122</v>
      </c>
      <c r="F31" s="71">
        <v>0.5</v>
      </c>
      <c r="G31" s="71">
        <v>2.8</v>
      </c>
      <c r="H31" s="169">
        <v>6358</v>
      </c>
      <c r="I31" s="71">
        <v>-6.9</v>
      </c>
      <c r="J31" s="169">
        <v>17049</v>
      </c>
      <c r="K31" s="71">
        <v>-4.5999999999999996</v>
      </c>
      <c r="L31" s="71">
        <v>2.7</v>
      </c>
    </row>
    <row r="32" spans="1:12" ht="30" customHeight="1" x14ac:dyDescent="0.2">
      <c r="A32" s="137" t="str">
        <f>IF(D32&lt;&gt;"",COUNTA($D$14:D32),"")</f>
        <v/>
      </c>
      <c r="B32" s="92" t="s">
        <v>164</v>
      </c>
      <c r="C32" s="175"/>
      <c r="D32" s="71"/>
      <c r="E32" s="169"/>
      <c r="F32" s="71"/>
      <c r="G32" s="71"/>
      <c r="H32" s="169"/>
      <c r="I32" s="71"/>
      <c r="J32" s="169"/>
      <c r="K32" s="71"/>
      <c r="L32" s="71"/>
    </row>
    <row r="33" spans="1:12" s="79" customFormat="1" ht="22.5" customHeight="1" x14ac:dyDescent="0.2">
      <c r="A33" s="137">
        <f>IF(D33&lt;&gt;"",COUNTA($D$14:D33),"")</f>
        <v>19</v>
      </c>
      <c r="B33" s="90" t="s">
        <v>165</v>
      </c>
      <c r="C33" s="176">
        <v>25766</v>
      </c>
      <c r="D33" s="118">
        <v>5.8</v>
      </c>
      <c r="E33" s="170">
        <v>146272</v>
      </c>
      <c r="F33" s="118">
        <v>-4.3</v>
      </c>
      <c r="G33" s="118">
        <v>5.7</v>
      </c>
      <c r="H33" s="170">
        <v>68500</v>
      </c>
      <c r="I33" s="118">
        <v>-3.9</v>
      </c>
      <c r="J33" s="170">
        <v>330619</v>
      </c>
      <c r="K33" s="118">
        <v>-10</v>
      </c>
      <c r="L33" s="118">
        <v>4.8</v>
      </c>
    </row>
    <row r="34" spans="1:12" ht="11.45" customHeight="1" x14ac:dyDescent="0.2">
      <c r="A34" s="137">
        <f>IF(D34&lt;&gt;"",COUNTA($D$14:D34),"")</f>
        <v>20</v>
      </c>
      <c r="B34" s="92" t="s">
        <v>140</v>
      </c>
      <c r="C34" s="175">
        <v>24436</v>
      </c>
      <c r="D34" s="71">
        <v>5</v>
      </c>
      <c r="E34" s="169">
        <v>142087</v>
      </c>
      <c r="F34" s="71">
        <v>-4.8</v>
      </c>
      <c r="G34" s="71">
        <v>5.8</v>
      </c>
      <c r="H34" s="169">
        <v>66008</v>
      </c>
      <c r="I34" s="71">
        <v>-4.4000000000000004</v>
      </c>
      <c r="J34" s="169">
        <v>323346</v>
      </c>
      <c r="K34" s="71">
        <v>-10.3</v>
      </c>
      <c r="L34" s="71">
        <v>4.9000000000000004</v>
      </c>
    </row>
    <row r="35" spans="1:12" ht="11.45" customHeight="1" x14ac:dyDescent="0.2">
      <c r="A35" s="137">
        <f>IF(D35&lt;&gt;"",COUNTA($D$14:D35),"")</f>
        <v>21</v>
      </c>
      <c r="B35" s="92" t="s">
        <v>141</v>
      </c>
      <c r="C35" s="175">
        <v>1330</v>
      </c>
      <c r="D35" s="71">
        <v>25.6</v>
      </c>
      <c r="E35" s="169">
        <v>4185</v>
      </c>
      <c r="F35" s="71">
        <v>18</v>
      </c>
      <c r="G35" s="71">
        <v>3.1</v>
      </c>
      <c r="H35" s="169">
        <v>2492</v>
      </c>
      <c r="I35" s="71">
        <v>11.4</v>
      </c>
      <c r="J35" s="169">
        <v>7273</v>
      </c>
      <c r="K35" s="71">
        <v>4.2</v>
      </c>
      <c r="L35" s="71">
        <v>2.9</v>
      </c>
    </row>
    <row r="36" spans="1:12" s="79" customFormat="1" ht="20.100000000000001" customHeight="1" x14ac:dyDescent="0.2">
      <c r="A36" s="137">
        <f>IF(D36&lt;&gt;"",COUNTA($D$14:D36),"")</f>
        <v>22</v>
      </c>
      <c r="B36" s="90" t="s">
        <v>166</v>
      </c>
      <c r="C36" s="176">
        <v>24701</v>
      </c>
      <c r="D36" s="118">
        <v>-26.5</v>
      </c>
      <c r="E36" s="170">
        <v>179464</v>
      </c>
      <c r="F36" s="118">
        <v>-24.1</v>
      </c>
      <c r="G36" s="118">
        <v>7.3</v>
      </c>
      <c r="H36" s="170">
        <v>66033</v>
      </c>
      <c r="I36" s="118">
        <v>-17.5</v>
      </c>
      <c r="J36" s="170">
        <v>362075</v>
      </c>
      <c r="K36" s="118">
        <v>-19.3</v>
      </c>
      <c r="L36" s="118">
        <v>5.5</v>
      </c>
    </row>
    <row r="37" spans="1:12" ht="11.45" customHeight="1" x14ac:dyDescent="0.2">
      <c r="A37" s="137">
        <f>IF(D37&lt;&gt;"",COUNTA($D$14:D37),"")</f>
        <v>23</v>
      </c>
      <c r="B37" s="92" t="s">
        <v>140</v>
      </c>
      <c r="C37" s="175">
        <v>23338</v>
      </c>
      <c r="D37" s="71">
        <v>-27.5</v>
      </c>
      <c r="E37" s="169">
        <v>174280</v>
      </c>
      <c r="F37" s="71">
        <v>-24.6</v>
      </c>
      <c r="G37" s="71">
        <v>7.5</v>
      </c>
      <c r="H37" s="169">
        <v>63303</v>
      </c>
      <c r="I37" s="71">
        <v>-18</v>
      </c>
      <c r="J37" s="169">
        <v>352875</v>
      </c>
      <c r="K37" s="71">
        <v>-19.600000000000001</v>
      </c>
      <c r="L37" s="71">
        <v>5.6</v>
      </c>
    </row>
    <row r="38" spans="1:12" ht="11.45" customHeight="1" x14ac:dyDescent="0.2">
      <c r="A38" s="137">
        <f>IF(D38&lt;&gt;"",COUNTA($D$14:D38),"")</f>
        <v>24</v>
      </c>
      <c r="B38" s="92" t="s">
        <v>141</v>
      </c>
      <c r="C38" s="175">
        <v>1363</v>
      </c>
      <c r="D38" s="71">
        <v>-3.5</v>
      </c>
      <c r="E38" s="169">
        <v>5184</v>
      </c>
      <c r="F38" s="71">
        <v>-4.7</v>
      </c>
      <c r="G38" s="71">
        <v>3.8</v>
      </c>
      <c r="H38" s="169">
        <v>2730</v>
      </c>
      <c r="I38" s="71">
        <v>-2.1</v>
      </c>
      <c r="J38" s="169">
        <v>9200</v>
      </c>
      <c r="K38" s="71">
        <v>-3</v>
      </c>
      <c r="L38" s="71">
        <v>3.4</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8"/>
  <dimension ref="A1:M37"/>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42578125" style="80" customWidth="1"/>
    <col min="2" max="2" width="21.42578125" style="96" customWidth="1"/>
    <col min="3" max="3" width="6.42578125" style="96" customWidth="1"/>
    <col min="4" max="4" width="6" style="96" customWidth="1"/>
    <col min="5" max="5" width="7.5703125" style="96" customWidth="1"/>
    <col min="6" max="6" width="6.85546875" style="96" customWidth="1"/>
    <col min="7" max="7" width="6.140625" style="96" customWidth="1"/>
    <col min="8" max="8" width="7.7109375" style="96" customWidth="1"/>
    <col min="9" max="9" width="6.28515625" style="96" customWidth="1"/>
    <col min="10" max="10" width="7.7109375" style="96" customWidth="1"/>
    <col min="11" max="11" width="6.42578125" style="96" customWidth="1"/>
    <col min="12" max="12" width="6.140625" style="96" customWidth="1"/>
    <col min="13" max="245" width="9.140625" style="80"/>
    <col min="246" max="246" width="3.7109375" style="80" customWidth="1"/>
    <col min="247" max="247" width="21.7109375" style="80" customWidth="1"/>
    <col min="248" max="248" width="6.7109375" style="80" customWidth="1"/>
    <col min="249" max="249" width="5.7109375" style="80" customWidth="1"/>
    <col min="250" max="250" width="8.140625" style="80" customWidth="1"/>
    <col min="251" max="252" width="5.7109375" style="80" customWidth="1"/>
    <col min="253" max="253" width="8" style="80" customWidth="1"/>
    <col min="254" max="254" width="6.28515625" style="80" customWidth="1"/>
    <col min="255" max="255" width="8.28515625" style="80" customWidth="1"/>
    <col min="256" max="256" width="6.28515625" style="80" customWidth="1"/>
    <col min="257" max="257" width="5.7109375" style="80" customWidth="1"/>
    <col min="258" max="501" width="9.140625" style="80"/>
    <col min="502" max="502" width="3.7109375" style="80" customWidth="1"/>
    <col min="503" max="503" width="21.7109375" style="80" customWidth="1"/>
    <col min="504" max="504" width="6.7109375" style="80" customWidth="1"/>
    <col min="505" max="505" width="5.7109375" style="80" customWidth="1"/>
    <col min="506" max="506" width="8.140625" style="80" customWidth="1"/>
    <col min="507" max="508" width="5.7109375" style="80" customWidth="1"/>
    <col min="509" max="509" width="8" style="80" customWidth="1"/>
    <col min="510" max="510" width="6.28515625" style="80" customWidth="1"/>
    <col min="511" max="511" width="8.28515625" style="80" customWidth="1"/>
    <col min="512" max="512" width="6.28515625" style="80" customWidth="1"/>
    <col min="513" max="513" width="5.7109375" style="80" customWidth="1"/>
    <col min="514" max="757" width="9.140625" style="80"/>
    <col min="758" max="758" width="3.7109375" style="80" customWidth="1"/>
    <col min="759" max="759" width="21.7109375" style="80" customWidth="1"/>
    <col min="760" max="760" width="6.7109375" style="80" customWidth="1"/>
    <col min="761" max="761" width="5.7109375" style="80" customWidth="1"/>
    <col min="762" max="762" width="8.140625" style="80" customWidth="1"/>
    <col min="763" max="764" width="5.7109375" style="80" customWidth="1"/>
    <col min="765" max="765" width="8" style="80" customWidth="1"/>
    <col min="766" max="766" width="6.28515625" style="80" customWidth="1"/>
    <col min="767" max="767" width="8.28515625" style="80" customWidth="1"/>
    <col min="768" max="768" width="6.28515625" style="80" customWidth="1"/>
    <col min="769" max="769" width="5.7109375" style="80" customWidth="1"/>
    <col min="770" max="1013" width="9.140625" style="80"/>
    <col min="1014" max="1014" width="3.7109375" style="80" customWidth="1"/>
    <col min="1015" max="1015" width="21.7109375" style="80" customWidth="1"/>
    <col min="1016" max="1016" width="6.7109375" style="80" customWidth="1"/>
    <col min="1017" max="1017" width="5.7109375" style="80" customWidth="1"/>
    <col min="1018" max="1018" width="8.140625" style="80" customWidth="1"/>
    <col min="1019" max="1020" width="5.7109375" style="80" customWidth="1"/>
    <col min="1021" max="1021" width="8" style="80" customWidth="1"/>
    <col min="1022" max="1022" width="6.28515625" style="80" customWidth="1"/>
    <col min="1023" max="1023" width="8.28515625" style="80" customWidth="1"/>
    <col min="1024" max="1024" width="6.28515625" style="80" customWidth="1"/>
    <col min="1025" max="1025" width="5.7109375" style="80" customWidth="1"/>
    <col min="1026" max="1269" width="9.140625" style="80"/>
    <col min="1270" max="1270" width="3.7109375" style="80" customWidth="1"/>
    <col min="1271" max="1271" width="21.7109375" style="80" customWidth="1"/>
    <col min="1272" max="1272" width="6.7109375" style="80" customWidth="1"/>
    <col min="1273" max="1273" width="5.7109375" style="80" customWidth="1"/>
    <col min="1274" max="1274" width="8.140625" style="80" customWidth="1"/>
    <col min="1275" max="1276" width="5.7109375" style="80" customWidth="1"/>
    <col min="1277" max="1277" width="8" style="80" customWidth="1"/>
    <col min="1278" max="1278" width="6.28515625" style="80" customWidth="1"/>
    <col min="1279" max="1279" width="8.28515625" style="80" customWidth="1"/>
    <col min="1280" max="1280" width="6.28515625" style="80" customWidth="1"/>
    <col min="1281" max="1281" width="5.7109375" style="80" customWidth="1"/>
    <col min="1282" max="1525" width="9.140625" style="80"/>
    <col min="1526" max="1526" width="3.7109375" style="80" customWidth="1"/>
    <col min="1527" max="1527" width="21.7109375" style="80" customWidth="1"/>
    <col min="1528" max="1528" width="6.7109375" style="80" customWidth="1"/>
    <col min="1529" max="1529" width="5.7109375" style="80" customWidth="1"/>
    <col min="1530" max="1530" width="8.140625" style="80" customWidth="1"/>
    <col min="1531" max="1532" width="5.7109375" style="80" customWidth="1"/>
    <col min="1533" max="1533" width="8" style="80" customWidth="1"/>
    <col min="1534" max="1534" width="6.28515625" style="80" customWidth="1"/>
    <col min="1535" max="1535" width="8.28515625" style="80" customWidth="1"/>
    <col min="1536" max="1536" width="6.28515625" style="80" customWidth="1"/>
    <col min="1537" max="1537" width="5.7109375" style="80" customWidth="1"/>
    <col min="1538" max="1781" width="9.140625" style="80"/>
    <col min="1782" max="1782" width="3.7109375" style="80" customWidth="1"/>
    <col min="1783" max="1783" width="21.7109375" style="80" customWidth="1"/>
    <col min="1784" max="1784" width="6.7109375" style="80" customWidth="1"/>
    <col min="1785" max="1785" width="5.7109375" style="80" customWidth="1"/>
    <col min="1786" max="1786" width="8.140625" style="80" customWidth="1"/>
    <col min="1787" max="1788" width="5.7109375" style="80" customWidth="1"/>
    <col min="1789" max="1789" width="8" style="80" customWidth="1"/>
    <col min="1790" max="1790" width="6.28515625" style="80" customWidth="1"/>
    <col min="1791" max="1791" width="8.28515625" style="80" customWidth="1"/>
    <col min="1792" max="1792" width="6.28515625" style="80" customWidth="1"/>
    <col min="1793" max="1793" width="5.7109375" style="80" customWidth="1"/>
    <col min="1794" max="2037" width="9.140625" style="80"/>
    <col min="2038" max="2038" width="3.7109375" style="80" customWidth="1"/>
    <col min="2039" max="2039" width="21.7109375" style="80" customWidth="1"/>
    <col min="2040" max="2040" width="6.7109375" style="80" customWidth="1"/>
    <col min="2041" max="2041" width="5.7109375" style="80" customWidth="1"/>
    <col min="2042" max="2042" width="8.140625" style="80" customWidth="1"/>
    <col min="2043" max="2044" width="5.7109375" style="80" customWidth="1"/>
    <col min="2045" max="2045" width="8" style="80" customWidth="1"/>
    <col min="2046" max="2046" width="6.28515625" style="80" customWidth="1"/>
    <col min="2047" max="2047" width="8.28515625" style="80" customWidth="1"/>
    <col min="2048" max="2048" width="6.28515625" style="80" customWidth="1"/>
    <col min="2049" max="2049" width="5.7109375" style="80" customWidth="1"/>
    <col min="2050" max="2293" width="9.140625" style="80"/>
    <col min="2294" max="2294" width="3.7109375" style="80" customWidth="1"/>
    <col min="2295" max="2295" width="21.7109375" style="80" customWidth="1"/>
    <col min="2296" max="2296" width="6.7109375" style="80" customWidth="1"/>
    <col min="2297" max="2297" width="5.7109375" style="80" customWidth="1"/>
    <col min="2298" max="2298" width="8.140625" style="80" customWidth="1"/>
    <col min="2299" max="2300" width="5.7109375" style="80" customWidth="1"/>
    <col min="2301" max="2301" width="8" style="80" customWidth="1"/>
    <col min="2302" max="2302" width="6.28515625" style="80" customWidth="1"/>
    <col min="2303" max="2303" width="8.28515625" style="80" customWidth="1"/>
    <col min="2304" max="2304" width="6.28515625" style="80" customWidth="1"/>
    <col min="2305" max="2305" width="5.7109375" style="80" customWidth="1"/>
    <col min="2306" max="2549" width="9.140625" style="80"/>
    <col min="2550" max="2550" width="3.7109375" style="80" customWidth="1"/>
    <col min="2551" max="2551" width="21.7109375" style="80" customWidth="1"/>
    <col min="2552" max="2552" width="6.7109375" style="80" customWidth="1"/>
    <col min="2553" max="2553" width="5.7109375" style="80" customWidth="1"/>
    <col min="2554" max="2554" width="8.140625" style="80" customWidth="1"/>
    <col min="2555" max="2556" width="5.7109375" style="80" customWidth="1"/>
    <col min="2557" max="2557" width="8" style="80" customWidth="1"/>
    <col min="2558" max="2558" width="6.28515625" style="80" customWidth="1"/>
    <col min="2559" max="2559" width="8.28515625" style="80" customWidth="1"/>
    <col min="2560" max="2560" width="6.28515625" style="80" customWidth="1"/>
    <col min="2561" max="2561" width="5.7109375" style="80" customWidth="1"/>
    <col min="2562" max="2805" width="9.140625" style="80"/>
    <col min="2806" max="2806" width="3.7109375" style="80" customWidth="1"/>
    <col min="2807" max="2807" width="21.7109375" style="80" customWidth="1"/>
    <col min="2808" max="2808" width="6.7109375" style="80" customWidth="1"/>
    <col min="2809" max="2809" width="5.7109375" style="80" customWidth="1"/>
    <col min="2810" max="2810" width="8.140625" style="80" customWidth="1"/>
    <col min="2811" max="2812" width="5.7109375" style="80" customWidth="1"/>
    <col min="2813" max="2813" width="8" style="80" customWidth="1"/>
    <col min="2814" max="2814" width="6.28515625" style="80" customWidth="1"/>
    <col min="2815" max="2815" width="8.28515625" style="80" customWidth="1"/>
    <col min="2816" max="2816" width="6.28515625" style="80" customWidth="1"/>
    <col min="2817" max="2817" width="5.7109375" style="80" customWidth="1"/>
    <col min="2818" max="3061" width="9.140625" style="80"/>
    <col min="3062" max="3062" width="3.7109375" style="80" customWidth="1"/>
    <col min="3063" max="3063" width="21.7109375" style="80" customWidth="1"/>
    <col min="3064" max="3064" width="6.7109375" style="80" customWidth="1"/>
    <col min="3065" max="3065" width="5.7109375" style="80" customWidth="1"/>
    <col min="3066" max="3066" width="8.140625" style="80" customWidth="1"/>
    <col min="3067" max="3068" width="5.7109375" style="80" customWidth="1"/>
    <col min="3069" max="3069" width="8" style="80" customWidth="1"/>
    <col min="3070" max="3070" width="6.28515625" style="80" customWidth="1"/>
    <col min="3071" max="3071" width="8.28515625" style="80" customWidth="1"/>
    <col min="3072" max="3072" width="6.28515625" style="80" customWidth="1"/>
    <col min="3073" max="3073" width="5.7109375" style="80" customWidth="1"/>
    <col min="3074" max="3317" width="9.140625" style="80"/>
    <col min="3318" max="3318" width="3.7109375" style="80" customWidth="1"/>
    <col min="3319" max="3319" width="21.7109375" style="80" customWidth="1"/>
    <col min="3320" max="3320" width="6.7109375" style="80" customWidth="1"/>
    <col min="3321" max="3321" width="5.7109375" style="80" customWidth="1"/>
    <col min="3322" max="3322" width="8.140625" style="80" customWidth="1"/>
    <col min="3323" max="3324" width="5.7109375" style="80" customWidth="1"/>
    <col min="3325" max="3325" width="8" style="80" customWidth="1"/>
    <col min="3326" max="3326" width="6.28515625" style="80" customWidth="1"/>
    <col min="3327" max="3327" width="8.28515625" style="80" customWidth="1"/>
    <col min="3328" max="3328" width="6.28515625" style="80" customWidth="1"/>
    <col min="3329" max="3329" width="5.7109375" style="80" customWidth="1"/>
    <col min="3330" max="3573" width="9.140625" style="80"/>
    <col min="3574" max="3574" width="3.7109375" style="80" customWidth="1"/>
    <col min="3575" max="3575" width="21.7109375" style="80" customWidth="1"/>
    <col min="3576" max="3576" width="6.7109375" style="80" customWidth="1"/>
    <col min="3577" max="3577" width="5.7109375" style="80" customWidth="1"/>
    <col min="3578" max="3578" width="8.140625" style="80" customWidth="1"/>
    <col min="3579" max="3580" width="5.7109375" style="80" customWidth="1"/>
    <col min="3581" max="3581" width="8" style="80" customWidth="1"/>
    <col min="3582" max="3582" width="6.28515625" style="80" customWidth="1"/>
    <col min="3583" max="3583" width="8.28515625" style="80" customWidth="1"/>
    <col min="3584" max="3584" width="6.28515625" style="80" customWidth="1"/>
    <col min="3585" max="3585" width="5.7109375" style="80" customWidth="1"/>
    <col min="3586" max="3829" width="9.140625" style="80"/>
    <col min="3830" max="3830" width="3.7109375" style="80" customWidth="1"/>
    <col min="3831" max="3831" width="21.7109375" style="80" customWidth="1"/>
    <col min="3832" max="3832" width="6.7109375" style="80" customWidth="1"/>
    <col min="3833" max="3833" width="5.7109375" style="80" customWidth="1"/>
    <col min="3834" max="3834" width="8.140625" style="80" customWidth="1"/>
    <col min="3835" max="3836" width="5.7109375" style="80" customWidth="1"/>
    <col min="3837" max="3837" width="8" style="80" customWidth="1"/>
    <col min="3838" max="3838" width="6.28515625" style="80" customWidth="1"/>
    <col min="3839" max="3839" width="8.28515625" style="80" customWidth="1"/>
    <col min="3840" max="3840" width="6.28515625" style="80" customWidth="1"/>
    <col min="3841" max="3841" width="5.7109375" style="80" customWidth="1"/>
    <col min="3842" max="4085" width="9.140625" style="80"/>
    <col min="4086" max="4086" width="3.7109375" style="80" customWidth="1"/>
    <col min="4087" max="4087" width="21.7109375" style="80" customWidth="1"/>
    <col min="4088" max="4088" width="6.7109375" style="80" customWidth="1"/>
    <col min="4089" max="4089" width="5.7109375" style="80" customWidth="1"/>
    <col min="4090" max="4090" width="8.140625" style="80" customWidth="1"/>
    <col min="4091" max="4092" width="5.7109375" style="80" customWidth="1"/>
    <col min="4093" max="4093" width="8" style="80" customWidth="1"/>
    <col min="4094" max="4094" width="6.28515625" style="80" customWidth="1"/>
    <col min="4095" max="4095" width="8.28515625" style="80" customWidth="1"/>
    <col min="4096" max="4096" width="6.28515625" style="80" customWidth="1"/>
    <col min="4097" max="4097" width="5.7109375" style="80" customWidth="1"/>
    <col min="4098" max="4341" width="9.140625" style="80"/>
    <col min="4342" max="4342" width="3.7109375" style="80" customWidth="1"/>
    <col min="4343" max="4343" width="21.7109375" style="80" customWidth="1"/>
    <col min="4344" max="4344" width="6.7109375" style="80" customWidth="1"/>
    <col min="4345" max="4345" width="5.7109375" style="80" customWidth="1"/>
    <col min="4346" max="4346" width="8.140625" style="80" customWidth="1"/>
    <col min="4347" max="4348" width="5.7109375" style="80" customWidth="1"/>
    <col min="4349" max="4349" width="8" style="80" customWidth="1"/>
    <col min="4350" max="4350" width="6.28515625" style="80" customWidth="1"/>
    <col min="4351" max="4351" width="8.28515625" style="80" customWidth="1"/>
    <col min="4352" max="4352" width="6.28515625" style="80" customWidth="1"/>
    <col min="4353" max="4353" width="5.7109375" style="80" customWidth="1"/>
    <col min="4354" max="4597" width="9.140625" style="80"/>
    <col min="4598" max="4598" width="3.7109375" style="80" customWidth="1"/>
    <col min="4599" max="4599" width="21.7109375" style="80" customWidth="1"/>
    <col min="4600" max="4600" width="6.7109375" style="80" customWidth="1"/>
    <col min="4601" max="4601" width="5.7109375" style="80" customWidth="1"/>
    <col min="4602" max="4602" width="8.140625" style="80" customWidth="1"/>
    <col min="4603" max="4604" width="5.7109375" style="80" customWidth="1"/>
    <col min="4605" max="4605" width="8" style="80" customWidth="1"/>
    <col min="4606" max="4606" width="6.28515625" style="80" customWidth="1"/>
    <col min="4607" max="4607" width="8.28515625" style="80" customWidth="1"/>
    <col min="4608" max="4608" width="6.28515625" style="80" customWidth="1"/>
    <col min="4609" max="4609" width="5.7109375" style="80" customWidth="1"/>
    <col min="4610" max="4853" width="9.140625" style="80"/>
    <col min="4854" max="4854" width="3.7109375" style="80" customWidth="1"/>
    <col min="4855" max="4855" width="21.7109375" style="80" customWidth="1"/>
    <col min="4856" max="4856" width="6.7109375" style="80" customWidth="1"/>
    <col min="4857" max="4857" width="5.7109375" style="80" customWidth="1"/>
    <col min="4858" max="4858" width="8.140625" style="80" customWidth="1"/>
    <col min="4859" max="4860" width="5.7109375" style="80" customWidth="1"/>
    <col min="4861" max="4861" width="8" style="80" customWidth="1"/>
    <col min="4862" max="4862" width="6.28515625" style="80" customWidth="1"/>
    <col min="4863" max="4863" width="8.28515625" style="80" customWidth="1"/>
    <col min="4864" max="4864" width="6.28515625" style="80" customWidth="1"/>
    <col min="4865" max="4865" width="5.7109375" style="80" customWidth="1"/>
    <col min="4866" max="5109" width="9.140625" style="80"/>
    <col min="5110" max="5110" width="3.7109375" style="80" customWidth="1"/>
    <col min="5111" max="5111" width="21.7109375" style="80" customWidth="1"/>
    <col min="5112" max="5112" width="6.7109375" style="80" customWidth="1"/>
    <col min="5113" max="5113" width="5.7109375" style="80" customWidth="1"/>
    <col min="5114" max="5114" width="8.140625" style="80" customWidth="1"/>
    <col min="5115" max="5116" width="5.7109375" style="80" customWidth="1"/>
    <col min="5117" max="5117" width="8" style="80" customWidth="1"/>
    <col min="5118" max="5118" width="6.28515625" style="80" customWidth="1"/>
    <col min="5119" max="5119" width="8.28515625" style="80" customWidth="1"/>
    <col min="5120" max="5120" width="6.28515625" style="80" customWidth="1"/>
    <col min="5121" max="5121" width="5.7109375" style="80" customWidth="1"/>
    <col min="5122" max="5365" width="9.140625" style="80"/>
    <col min="5366" max="5366" width="3.7109375" style="80" customWidth="1"/>
    <col min="5367" max="5367" width="21.7109375" style="80" customWidth="1"/>
    <col min="5368" max="5368" width="6.7109375" style="80" customWidth="1"/>
    <col min="5369" max="5369" width="5.7109375" style="80" customWidth="1"/>
    <col min="5370" max="5370" width="8.140625" style="80" customWidth="1"/>
    <col min="5371" max="5372" width="5.7109375" style="80" customWidth="1"/>
    <col min="5373" max="5373" width="8" style="80" customWidth="1"/>
    <col min="5374" max="5374" width="6.28515625" style="80" customWidth="1"/>
    <col min="5375" max="5375" width="8.28515625" style="80" customWidth="1"/>
    <col min="5376" max="5376" width="6.28515625" style="80" customWidth="1"/>
    <col min="5377" max="5377" width="5.7109375" style="80" customWidth="1"/>
    <col min="5378" max="5621" width="9.140625" style="80"/>
    <col min="5622" max="5622" width="3.7109375" style="80" customWidth="1"/>
    <col min="5623" max="5623" width="21.7109375" style="80" customWidth="1"/>
    <col min="5624" max="5624" width="6.7109375" style="80" customWidth="1"/>
    <col min="5625" max="5625" width="5.7109375" style="80" customWidth="1"/>
    <col min="5626" max="5626" width="8.140625" style="80" customWidth="1"/>
    <col min="5627" max="5628" width="5.7109375" style="80" customWidth="1"/>
    <col min="5629" max="5629" width="8" style="80" customWidth="1"/>
    <col min="5630" max="5630" width="6.28515625" style="80" customWidth="1"/>
    <col min="5631" max="5631" width="8.28515625" style="80" customWidth="1"/>
    <col min="5632" max="5632" width="6.28515625" style="80" customWidth="1"/>
    <col min="5633" max="5633" width="5.7109375" style="80" customWidth="1"/>
    <col min="5634" max="5877" width="9.140625" style="80"/>
    <col min="5878" max="5878" width="3.7109375" style="80" customWidth="1"/>
    <col min="5879" max="5879" width="21.7109375" style="80" customWidth="1"/>
    <col min="5880" max="5880" width="6.7109375" style="80" customWidth="1"/>
    <col min="5881" max="5881" width="5.7109375" style="80" customWidth="1"/>
    <col min="5882" max="5882" width="8.140625" style="80" customWidth="1"/>
    <col min="5883" max="5884" width="5.7109375" style="80" customWidth="1"/>
    <col min="5885" max="5885" width="8" style="80" customWidth="1"/>
    <col min="5886" max="5886" width="6.28515625" style="80" customWidth="1"/>
    <col min="5887" max="5887" width="8.28515625" style="80" customWidth="1"/>
    <col min="5888" max="5888" width="6.28515625" style="80" customWidth="1"/>
    <col min="5889" max="5889" width="5.7109375" style="80" customWidth="1"/>
    <col min="5890" max="6133" width="9.140625" style="80"/>
    <col min="6134" max="6134" width="3.7109375" style="80" customWidth="1"/>
    <col min="6135" max="6135" width="21.7109375" style="80" customWidth="1"/>
    <col min="6136" max="6136" width="6.7109375" style="80" customWidth="1"/>
    <col min="6137" max="6137" width="5.7109375" style="80" customWidth="1"/>
    <col min="6138" max="6138" width="8.140625" style="80" customWidth="1"/>
    <col min="6139" max="6140" width="5.7109375" style="80" customWidth="1"/>
    <col min="6141" max="6141" width="8" style="80" customWidth="1"/>
    <col min="6142" max="6142" width="6.28515625" style="80" customWidth="1"/>
    <col min="6143" max="6143" width="8.28515625" style="80" customWidth="1"/>
    <col min="6144" max="6144" width="6.28515625" style="80" customWidth="1"/>
    <col min="6145" max="6145" width="5.7109375" style="80" customWidth="1"/>
    <col min="6146" max="6389" width="9.140625" style="80"/>
    <col min="6390" max="6390" width="3.7109375" style="80" customWidth="1"/>
    <col min="6391" max="6391" width="21.7109375" style="80" customWidth="1"/>
    <col min="6392" max="6392" width="6.7109375" style="80" customWidth="1"/>
    <col min="6393" max="6393" width="5.7109375" style="80" customWidth="1"/>
    <col min="6394" max="6394" width="8.140625" style="80" customWidth="1"/>
    <col min="6395" max="6396" width="5.7109375" style="80" customWidth="1"/>
    <col min="6397" max="6397" width="8" style="80" customWidth="1"/>
    <col min="6398" max="6398" width="6.28515625" style="80" customWidth="1"/>
    <col min="6399" max="6399" width="8.28515625" style="80" customWidth="1"/>
    <col min="6400" max="6400" width="6.28515625" style="80" customWidth="1"/>
    <col min="6401" max="6401" width="5.7109375" style="80" customWidth="1"/>
    <col min="6402" max="6645" width="9.140625" style="80"/>
    <col min="6646" max="6646" width="3.7109375" style="80" customWidth="1"/>
    <col min="6647" max="6647" width="21.7109375" style="80" customWidth="1"/>
    <col min="6648" max="6648" width="6.7109375" style="80" customWidth="1"/>
    <col min="6649" max="6649" width="5.7109375" style="80" customWidth="1"/>
    <col min="6650" max="6650" width="8.140625" style="80" customWidth="1"/>
    <col min="6651" max="6652" width="5.7109375" style="80" customWidth="1"/>
    <col min="6653" max="6653" width="8" style="80" customWidth="1"/>
    <col min="6654" max="6654" width="6.28515625" style="80" customWidth="1"/>
    <col min="6655" max="6655" width="8.28515625" style="80" customWidth="1"/>
    <col min="6656" max="6656" width="6.28515625" style="80" customWidth="1"/>
    <col min="6657" max="6657" width="5.7109375" style="80" customWidth="1"/>
    <col min="6658" max="6901" width="9.140625" style="80"/>
    <col min="6902" max="6902" width="3.7109375" style="80" customWidth="1"/>
    <col min="6903" max="6903" width="21.7109375" style="80" customWidth="1"/>
    <col min="6904" max="6904" width="6.7109375" style="80" customWidth="1"/>
    <col min="6905" max="6905" width="5.7109375" style="80" customWidth="1"/>
    <col min="6906" max="6906" width="8.140625" style="80" customWidth="1"/>
    <col min="6907" max="6908" width="5.7109375" style="80" customWidth="1"/>
    <col min="6909" max="6909" width="8" style="80" customWidth="1"/>
    <col min="6910" max="6910" width="6.28515625" style="80" customWidth="1"/>
    <col min="6911" max="6911" width="8.28515625" style="80" customWidth="1"/>
    <col min="6912" max="6912" width="6.28515625" style="80" customWidth="1"/>
    <col min="6913" max="6913" width="5.7109375" style="80" customWidth="1"/>
    <col min="6914" max="7157" width="9.140625" style="80"/>
    <col min="7158" max="7158" width="3.7109375" style="80" customWidth="1"/>
    <col min="7159" max="7159" width="21.7109375" style="80" customWidth="1"/>
    <col min="7160" max="7160" width="6.7109375" style="80" customWidth="1"/>
    <col min="7161" max="7161" width="5.7109375" style="80" customWidth="1"/>
    <col min="7162" max="7162" width="8.140625" style="80" customWidth="1"/>
    <col min="7163" max="7164" width="5.7109375" style="80" customWidth="1"/>
    <col min="7165" max="7165" width="8" style="80" customWidth="1"/>
    <col min="7166" max="7166" width="6.28515625" style="80" customWidth="1"/>
    <col min="7167" max="7167" width="8.28515625" style="80" customWidth="1"/>
    <col min="7168" max="7168" width="6.28515625" style="80" customWidth="1"/>
    <col min="7169" max="7169" width="5.7109375" style="80" customWidth="1"/>
    <col min="7170" max="7413" width="9.140625" style="80"/>
    <col min="7414" max="7414" width="3.7109375" style="80" customWidth="1"/>
    <col min="7415" max="7415" width="21.7109375" style="80" customWidth="1"/>
    <col min="7416" max="7416" width="6.7109375" style="80" customWidth="1"/>
    <col min="7417" max="7417" width="5.7109375" style="80" customWidth="1"/>
    <col min="7418" max="7418" width="8.140625" style="80" customWidth="1"/>
    <col min="7419" max="7420" width="5.7109375" style="80" customWidth="1"/>
    <col min="7421" max="7421" width="8" style="80" customWidth="1"/>
    <col min="7422" max="7422" width="6.28515625" style="80" customWidth="1"/>
    <col min="7423" max="7423" width="8.28515625" style="80" customWidth="1"/>
    <col min="7424" max="7424" width="6.28515625" style="80" customWidth="1"/>
    <col min="7425" max="7425" width="5.7109375" style="80" customWidth="1"/>
    <col min="7426" max="7669" width="9.140625" style="80"/>
    <col min="7670" max="7670" width="3.7109375" style="80" customWidth="1"/>
    <col min="7671" max="7671" width="21.7109375" style="80" customWidth="1"/>
    <col min="7672" max="7672" width="6.7109375" style="80" customWidth="1"/>
    <col min="7673" max="7673" width="5.7109375" style="80" customWidth="1"/>
    <col min="7674" max="7674" width="8.140625" style="80" customWidth="1"/>
    <col min="7675" max="7676" width="5.7109375" style="80" customWidth="1"/>
    <col min="7677" max="7677" width="8" style="80" customWidth="1"/>
    <col min="7678" max="7678" width="6.28515625" style="80" customWidth="1"/>
    <col min="7679" max="7679" width="8.28515625" style="80" customWidth="1"/>
    <col min="7680" max="7680" width="6.28515625" style="80" customWidth="1"/>
    <col min="7681" max="7681" width="5.7109375" style="80" customWidth="1"/>
    <col min="7682" max="7925" width="9.140625" style="80"/>
    <col min="7926" max="7926" width="3.7109375" style="80" customWidth="1"/>
    <col min="7927" max="7927" width="21.7109375" style="80" customWidth="1"/>
    <col min="7928" max="7928" width="6.7109375" style="80" customWidth="1"/>
    <col min="7929" max="7929" width="5.7109375" style="80" customWidth="1"/>
    <col min="7930" max="7930" width="8.140625" style="80" customWidth="1"/>
    <col min="7931" max="7932" width="5.7109375" style="80" customWidth="1"/>
    <col min="7933" max="7933" width="8" style="80" customWidth="1"/>
    <col min="7934" max="7934" width="6.28515625" style="80" customWidth="1"/>
    <col min="7935" max="7935" width="8.28515625" style="80" customWidth="1"/>
    <col min="7936" max="7936" width="6.28515625" style="80" customWidth="1"/>
    <col min="7937" max="7937" width="5.7109375" style="80" customWidth="1"/>
    <col min="7938" max="8181" width="9.140625" style="80"/>
    <col min="8182" max="8182" width="3.7109375" style="80" customWidth="1"/>
    <col min="8183" max="8183" width="21.7109375" style="80" customWidth="1"/>
    <col min="8184" max="8184" width="6.7109375" style="80" customWidth="1"/>
    <col min="8185" max="8185" width="5.7109375" style="80" customWidth="1"/>
    <col min="8186" max="8186" width="8.140625" style="80" customWidth="1"/>
    <col min="8187" max="8188" width="5.7109375" style="80" customWidth="1"/>
    <col min="8189" max="8189" width="8" style="80" customWidth="1"/>
    <col min="8190" max="8190" width="6.28515625" style="80" customWidth="1"/>
    <col min="8191" max="8191" width="8.28515625" style="80" customWidth="1"/>
    <col min="8192" max="8192" width="6.28515625" style="80" customWidth="1"/>
    <col min="8193" max="8193" width="5.7109375" style="80" customWidth="1"/>
    <col min="8194" max="8437" width="9.140625" style="80"/>
    <col min="8438" max="8438" width="3.7109375" style="80" customWidth="1"/>
    <col min="8439" max="8439" width="21.7109375" style="80" customWidth="1"/>
    <col min="8440" max="8440" width="6.7109375" style="80" customWidth="1"/>
    <col min="8441" max="8441" width="5.7109375" style="80" customWidth="1"/>
    <col min="8442" max="8442" width="8.140625" style="80" customWidth="1"/>
    <col min="8443" max="8444" width="5.7109375" style="80" customWidth="1"/>
    <col min="8445" max="8445" width="8" style="80" customWidth="1"/>
    <col min="8446" max="8446" width="6.28515625" style="80" customWidth="1"/>
    <col min="8447" max="8447" width="8.28515625" style="80" customWidth="1"/>
    <col min="8448" max="8448" width="6.28515625" style="80" customWidth="1"/>
    <col min="8449" max="8449" width="5.7109375" style="80" customWidth="1"/>
    <col min="8450" max="8693" width="9.140625" style="80"/>
    <col min="8694" max="8694" width="3.7109375" style="80" customWidth="1"/>
    <col min="8695" max="8695" width="21.7109375" style="80" customWidth="1"/>
    <col min="8696" max="8696" width="6.7109375" style="80" customWidth="1"/>
    <col min="8697" max="8697" width="5.7109375" style="80" customWidth="1"/>
    <col min="8698" max="8698" width="8.140625" style="80" customWidth="1"/>
    <col min="8699" max="8700" width="5.7109375" style="80" customWidth="1"/>
    <col min="8701" max="8701" width="8" style="80" customWidth="1"/>
    <col min="8702" max="8702" width="6.28515625" style="80" customWidth="1"/>
    <col min="8703" max="8703" width="8.28515625" style="80" customWidth="1"/>
    <col min="8704" max="8704" width="6.28515625" style="80" customWidth="1"/>
    <col min="8705" max="8705" width="5.7109375" style="80" customWidth="1"/>
    <col min="8706" max="8949" width="9.140625" style="80"/>
    <col min="8950" max="8950" width="3.7109375" style="80" customWidth="1"/>
    <col min="8951" max="8951" width="21.7109375" style="80" customWidth="1"/>
    <col min="8952" max="8952" width="6.7109375" style="80" customWidth="1"/>
    <col min="8953" max="8953" width="5.7109375" style="80" customWidth="1"/>
    <col min="8954" max="8954" width="8.140625" style="80" customWidth="1"/>
    <col min="8955" max="8956" width="5.7109375" style="80" customWidth="1"/>
    <col min="8957" max="8957" width="8" style="80" customWidth="1"/>
    <col min="8958" max="8958" width="6.28515625" style="80" customWidth="1"/>
    <col min="8959" max="8959" width="8.28515625" style="80" customWidth="1"/>
    <col min="8960" max="8960" width="6.28515625" style="80" customWidth="1"/>
    <col min="8961" max="8961" width="5.7109375" style="80" customWidth="1"/>
    <col min="8962" max="9205" width="9.140625" style="80"/>
    <col min="9206" max="9206" width="3.7109375" style="80" customWidth="1"/>
    <col min="9207" max="9207" width="21.7109375" style="80" customWidth="1"/>
    <col min="9208" max="9208" width="6.7109375" style="80" customWidth="1"/>
    <col min="9209" max="9209" width="5.7109375" style="80" customWidth="1"/>
    <col min="9210" max="9210" width="8.140625" style="80" customWidth="1"/>
    <col min="9211" max="9212" width="5.7109375" style="80" customWidth="1"/>
    <col min="9213" max="9213" width="8" style="80" customWidth="1"/>
    <col min="9214" max="9214" width="6.28515625" style="80" customWidth="1"/>
    <col min="9215" max="9215" width="8.28515625" style="80" customWidth="1"/>
    <col min="9216" max="9216" width="6.28515625" style="80" customWidth="1"/>
    <col min="9217" max="9217" width="5.7109375" style="80" customWidth="1"/>
    <col min="9218" max="9461" width="9.140625" style="80"/>
    <col min="9462" max="9462" width="3.7109375" style="80" customWidth="1"/>
    <col min="9463" max="9463" width="21.7109375" style="80" customWidth="1"/>
    <col min="9464" max="9464" width="6.7109375" style="80" customWidth="1"/>
    <col min="9465" max="9465" width="5.7109375" style="80" customWidth="1"/>
    <col min="9466" max="9466" width="8.140625" style="80" customWidth="1"/>
    <col min="9467" max="9468" width="5.7109375" style="80" customWidth="1"/>
    <col min="9469" max="9469" width="8" style="80" customWidth="1"/>
    <col min="9470" max="9470" width="6.28515625" style="80" customWidth="1"/>
    <col min="9471" max="9471" width="8.28515625" style="80" customWidth="1"/>
    <col min="9472" max="9472" width="6.28515625" style="80" customWidth="1"/>
    <col min="9473" max="9473" width="5.7109375" style="80" customWidth="1"/>
    <col min="9474" max="9717" width="9.140625" style="80"/>
    <col min="9718" max="9718" width="3.7109375" style="80" customWidth="1"/>
    <col min="9719" max="9719" width="21.7109375" style="80" customWidth="1"/>
    <col min="9720" max="9720" width="6.7109375" style="80" customWidth="1"/>
    <col min="9721" max="9721" width="5.7109375" style="80" customWidth="1"/>
    <col min="9722" max="9722" width="8.140625" style="80" customWidth="1"/>
    <col min="9723" max="9724" width="5.7109375" style="80" customWidth="1"/>
    <col min="9725" max="9725" width="8" style="80" customWidth="1"/>
    <col min="9726" max="9726" width="6.28515625" style="80" customWidth="1"/>
    <col min="9727" max="9727" width="8.28515625" style="80" customWidth="1"/>
    <col min="9728" max="9728" width="6.28515625" style="80" customWidth="1"/>
    <col min="9729" max="9729" width="5.7109375" style="80" customWidth="1"/>
    <col min="9730" max="9973" width="9.140625" style="80"/>
    <col min="9974" max="9974" width="3.7109375" style="80" customWidth="1"/>
    <col min="9975" max="9975" width="21.7109375" style="80" customWidth="1"/>
    <col min="9976" max="9976" width="6.7109375" style="80" customWidth="1"/>
    <col min="9977" max="9977" width="5.7109375" style="80" customWidth="1"/>
    <col min="9978" max="9978" width="8.140625" style="80" customWidth="1"/>
    <col min="9979" max="9980" width="5.7109375" style="80" customWidth="1"/>
    <col min="9981" max="9981" width="8" style="80" customWidth="1"/>
    <col min="9982" max="9982" width="6.28515625" style="80" customWidth="1"/>
    <col min="9983" max="9983" width="8.28515625" style="80" customWidth="1"/>
    <col min="9984" max="9984" width="6.28515625" style="80" customWidth="1"/>
    <col min="9985" max="9985" width="5.7109375" style="80" customWidth="1"/>
    <col min="9986" max="10229" width="9.140625" style="80"/>
    <col min="10230" max="10230" width="3.7109375" style="80" customWidth="1"/>
    <col min="10231" max="10231" width="21.7109375" style="80" customWidth="1"/>
    <col min="10232" max="10232" width="6.7109375" style="80" customWidth="1"/>
    <col min="10233" max="10233" width="5.7109375" style="80" customWidth="1"/>
    <col min="10234" max="10234" width="8.140625" style="80" customWidth="1"/>
    <col min="10235" max="10236" width="5.7109375" style="80" customWidth="1"/>
    <col min="10237" max="10237" width="8" style="80" customWidth="1"/>
    <col min="10238" max="10238" width="6.28515625" style="80" customWidth="1"/>
    <col min="10239" max="10239" width="8.28515625" style="80" customWidth="1"/>
    <col min="10240" max="10240" width="6.28515625" style="80" customWidth="1"/>
    <col min="10241" max="10241" width="5.7109375" style="80" customWidth="1"/>
    <col min="10242" max="10485" width="9.140625" style="80"/>
    <col min="10486" max="10486" width="3.7109375" style="80" customWidth="1"/>
    <col min="10487" max="10487" width="21.7109375" style="80" customWidth="1"/>
    <col min="10488" max="10488" width="6.7109375" style="80" customWidth="1"/>
    <col min="10489" max="10489" width="5.7109375" style="80" customWidth="1"/>
    <col min="10490" max="10490" width="8.140625" style="80" customWidth="1"/>
    <col min="10491" max="10492" width="5.7109375" style="80" customWidth="1"/>
    <col min="10493" max="10493" width="8" style="80" customWidth="1"/>
    <col min="10494" max="10494" width="6.28515625" style="80" customWidth="1"/>
    <col min="10495" max="10495" width="8.28515625" style="80" customWidth="1"/>
    <col min="10496" max="10496" width="6.28515625" style="80" customWidth="1"/>
    <col min="10497" max="10497" width="5.7109375" style="80" customWidth="1"/>
    <col min="10498" max="10741" width="9.140625" style="80"/>
    <col min="10742" max="10742" width="3.7109375" style="80" customWidth="1"/>
    <col min="10743" max="10743" width="21.7109375" style="80" customWidth="1"/>
    <col min="10744" max="10744" width="6.7109375" style="80" customWidth="1"/>
    <col min="10745" max="10745" width="5.7109375" style="80" customWidth="1"/>
    <col min="10746" max="10746" width="8.140625" style="80" customWidth="1"/>
    <col min="10747" max="10748" width="5.7109375" style="80" customWidth="1"/>
    <col min="10749" max="10749" width="8" style="80" customWidth="1"/>
    <col min="10750" max="10750" width="6.28515625" style="80" customWidth="1"/>
    <col min="10751" max="10751" width="8.28515625" style="80" customWidth="1"/>
    <col min="10752" max="10752" width="6.28515625" style="80" customWidth="1"/>
    <col min="10753" max="10753" width="5.7109375" style="80" customWidth="1"/>
    <col min="10754" max="10997" width="9.140625" style="80"/>
    <col min="10998" max="10998" width="3.7109375" style="80" customWidth="1"/>
    <col min="10999" max="10999" width="21.7109375" style="80" customWidth="1"/>
    <col min="11000" max="11000" width="6.7109375" style="80" customWidth="1"/>
    <col min="11001" max="11001" width="5.7109375" style="80" customWidth="1"/>
    <col min="11002" max="11002" width="8.140625" style="80" customWidth="1"/>
    <col min="11003" max="11004" width="5.7109375" style="80" customWidth="1"/>
    <col min="11005" max="11005" width="8" style="80" customWidth="1"/>
    <col min="11006" max="11006" width="6.28515625" style="80" customWidth="1"/>
    <col min="11007" max="11007" width="8.28515625" style="80" customWidth="1"/>
    <col min="11008" max="11008" width="6.28515625" style="80" customWidth="1"/>
    <col min="11009" max="11009" width="5.7109375" style="80" customWidth="1"/>
    <col min="11010" max="11253" width="9.140625" style="80"/>
    <col min="11254" max="11254" width="3.7109375" style="80" customWidth="1"/>
    <col min="11255" max="11255" width="21.7109375" style="80" customWidth="1"/>
    <col min="11256" max="11256" width="6.7109375" style="80" customWidth="1"/>
    <col min="11257" max="11257" width="5.7109375" style="80" customWidth="1"/>
    <col min="11258" max="11258" width="8.140625" style="80" customWidth="1"/>
    <col min="11259" max="11260" width="5.7109375" style="80" customWidth="1"/>
    <col min="11261" max="11261" width="8" style="80" customWidth="1"/>
    <col min="11262" max="11262" width="6.28515625" style="80" customWidth="1"/>
    <col min="11263" max="11263" width="8.28515625" style="80" customWidth="1"/>
    <col min="11264" max="11264" width="6.28515625" style="80" customWidth="1"/>
    <col min="11265" max="11265" width="5.7109375" style="80" customWidth="1"/>
    <col min="11266" max="11509" width="9.140625" style="80"/>
    <col min="11510" max="11510" width="3.7109375" style="80" customWidth="1"/>
    <col min="11511" max="11511" width="21.7109375" style="80" customWidth="1"/>
    <col min="11512" max="11512" width="6.7109375" style="80" customWidth="1"/>
    <col min="11513" max="11513" width="5.7109375" style="80" customWidth="1"/>
    <col min="11514" max="11514" width="8.140625" style="80" customWidth="1"/>
    <col min="11515" max="11516" width="5.7109375" style="80" customWidth="1"/>
    <col min="11517" max="11517" width="8" style="80" customWidth="1"/>
    <col min="11518" max="11518" width="6.28515625" style="80" customWidth="1"/>
    <col min="11519" max="11519" width="8.28515625" style="80" customWidth="1"/>
    <col min="11520" max="11520" width="6.28515625" style="80" customWidth="1"/>
    <col min="11521" max="11521" width="5.7109375" style="80" customWidth="1"/>
    <col min="11522" max="11765" width="9.140625" style="80"/>
    <col min="11766" max="11766" width="3.7109375" style="80" customWidth="1"/>
    <col min="11767" max="11767" width="21.7109375" style="80" customWidth="1"/>
    <col min="11768" max="11768" width="6.7109375" style="80" customWidth="1"/>
    <col min="11769" max="11769" width="5.7109375" style="80" customWidth="1"/>
    <col min="11770" max="11770" width="8.140625" style="80" customWidth="1"/>
    <col min="11771" max="11772" width="5.7109375" style="80" customWidth="1"/>
    <col min="11773" max="11773" width="8" style="80" customWidth="1"/>
    <col min="11774" max="11774" width="6.28515625" style="80" customWidth="1"/>
    <col min="11775" max="11775" width="8.28515625" style="80" customWidth="1"/>
    <col min="11776" max="11776" width="6.28515625" style="80" customWidth="1"/>
    <col min="11777" max="11777" width="5.7109375" style="80" customWidth="1"/>
    <col min="11778" max="12021" width="9.140625" style="80"/>
    <col min="12022" max="12022" width="3.7109375" style="80" customWidth="1"/>
    <col min="12023" max="12023" width="21.7109375" style="80" customWidth="1"/>
    <col min="12024" max="12024" width="6.7109375" style="80" customWidth="1"/>
    <col min="12025" max="12025" width="5.7109375" style="80" customWidth="1"/>
    <col min="12026" max="12026" width="8.140625" style="80" customWidth="1"/>
    <col min="12027" max="12028" width="5.7109375" style="80" customWidth="1"/>
    <col min="12029" max="12029" width="8" style="80" customWidth="1"/>
    <col min="12030" max="12030" width="6.28515625" style="80" customWidth="1"/>
    <col min="12031" max="12031" width="8.28515625" style="80" customWidth="1"/>
    <col min="12032" max="12032" width="6.28515625" style="80" customWidth="1"/>
    <col min="12033" max="12033" width="5.7109375" style="80" customWidth="1"/>
    <col min="12034" max="12277" width="9.140625" style="80"/>
    <col min="12278" max="12278" width="3.7109375" style="80" customWidth="1"/>
    <col min="12279" max="12279" width="21.7109375" style="80" customWidth="1"/>
    <col min="12280" max="12280" width="6.7109375" style="80" customWidth="1"/>
    <col min="12281" max="12281" width="5.7109375" style="80" customWidth="1"/>
    <col min="12282" max="12282" width="8.140625" style="80" customWidth="1"/>
    <col min="12283" max="12284" width="5.7109375" style="80" customWidth="1"/>
    <col min="12285" max="12285" width="8" style="80" customWidth="1"/>
    <col min="12286" max="12286" width="6.28515625" style="80" customWidth="1"/>
    <col min="12287" max="12287" width="8.28515625" style="80" customWidth="1"/>
    <col min="12288" max="12288" width="6.28515625" style="80" customWidth="1"/>
    <col min="12289" max="12289" width="5.7109375" style="80" customWidth="1"/>
    <col min="12290" max="12533" width="9.140625" style="80"/>
    <col min="12534" max="12534" width="3.7109375" style="80" customWidth="1"/>
    <col min="12535" max="12535" width="21.7109375" style="80" customWidth="1"/>
    <col min="12536" max="12536" width="6.7109375" style="80" customWidth="1"/>
    <col min="12537" max="12537" width="5.7109375" style="80" customWidth="1"/>
    <col min="12538" max="12538" width="8.140625" style="80" customWidth="1"/>
    <col min="12539" max="12540" width="5.7109375" style="80" customWidth="1"/>
    <col min="12541" max="12541" width="8" style="80" customWidth="1"/>
    <col min="12542" max="12542" width="6.28515625" style="80" customWidth="1"/>
    <col min="12543" max="12543" width="8.28515625" style="80" customWidth="1"/>
    <col min="12544" max="12544" width="6.28515625" style="80" customWidth="1"/>
    <col min="12545" max="12545" width="5.7109375" style="80" customWidth="1"/>
    <col min="12546" max="12789" width="9.140625" style="80"/>
    <col min="12790" max="12790" width="3.7109375" style="80" customWidth="1"/>
    <col min="12791" max="12791" width="21.7109375" style="80" customWidth="1"/>
    <col min="12792" max="12792" width="6.7109375" style="80" customWidth="1"/>
    <col min="12793" max="12793" width="5.7109375" style="80" customWidth="1"/>
    <col min="12794" max="12794" width="8.140625" style="80" customWidth="1"/>
    <col min="12795" max="12796" width="5.7109375" style="80" customWidth="1"/>
    <col min="12797" max="12797" width="8" style="80" customWidth="1"/>
    <col min="12798" max="12798" width="6.28515625" style="80" customWidth="1"/>
    <col min="12799" max="12799" width="8.28515625" style="80" customWidth="1"/>
    <col min="12800" max="12800" width="6.28515625" style="80" customWidth="1"/>
    <col min="12801" max="12801" width="5.7109375" style="80" customWidth="1"/>
    <col min="12802" max="13045" width="9.140625" style="80"/>
    <col min="13046" max="13046" width="3.7109375" style="80" customWidth="1"/>
    <col min="13047" max="13047" width="21.7109375" style="80" customWidth="1"/>
    <col min="13048" max="13048" width="6.7109375" style="80" customWidth="1"/>
    <col min="13049" max="13049" width="5.7109375" style="80" customWidth="1"/>
    <col min="13050" max="13050" width="8.140625" style="80" customWidth="1"/>
    <col min="13051" max="13052" width="5.7109375" style="80" customWidth="1"/>
    <col min="13053" max="13053" width="8" style="80" customWidth="1"/>
    <col min="13054" max="13054" width="6.28515625" style="80" customWidth="1"/>
    <col min="13055" max="13055" width="8.28515625" style="80" customWidth="1"/>
    <col min="13056" max="13056" width="6.28515625" style="80" customWidth="1"/>
    <col min="13057" max="13057" width="5.7109375" style="80" customWidth="1"/>
    <col min="13058" max="13301" width="9.140625" style="80"/>
    <col min="13302" max="13302" width="3.7109375" style="80" customWidth="1"/>
    <col min="13303" max="13303" width="21.7109375" style="80" customWidth="1"/>
    <col min="13304" max="13304" width="6.7109375" style="80" customWidth="1"/>
    <col min="13305" max="13305" width="5.7109375" style="80" customWidth="1"/>
    <col min="13306" max="13306" width="8.140625" style="80" customWidth="1"/>
    <col min="13307" max="13308" width="5.7109375" style="80" customWidth="1"/>
    <col min="13309" max="13309" width="8" style="80" customWidth="1"/>
    <col min="13310" max="13310" width="6.28515625" style="80" customWidth="1"/>
    <col min="13311" max="13311" width="8.28515625" style="80" customWidth="1"/>
    <col min="13312" max="13312" width="6.28515625" style="80" customWidth="1"/>
    <col min="13313" max="13313" width="5.7109375" style="80" customWidth="1"/>
    <col min="13314" max="13557" width="9.140625" style="80"/>
    <col min="13558" max="13558" width="3.7109375" style="80" customWidth="1"/>
    <col min="13559" max="13559" width="21.7109375" style="80" customWidth="1"/>
    <col min="13560" max="13560" width="6.7109375" style="80" customWidth="1"/>
    <col min="13561" max="13561" width="5.7109375" style="80" customWidth="1"/>
    <col min="13562" max="13562" width="8.140625" style="80" customWidth="1"/>
    <col min="13563" max="13564" width="5.7109375" style="80" customWidth="1"/>
    <col min="13565" max="13565" width="8" style="80" customWidth="1"/>
    <col min="13566" max="13566" width="6.28515625" style="80" customWidth="1"/>
    <col min="13567" max="13567" width="8.28515625" style="80" customWidth="1"/>
    <col min="13568" max="13568" width="6.28515625" style="80" customWidth="1"/>
    <col min="13569" max="13569" width="5.7109375" style="80" customWidth="1"/>
    <col min="13570" max="13813" width="9.140625" style="80"/>
    <col min="13814" max="13814" width="3.7109375" style="80" customWidth="1"/>
    <col min="13815" max="13815" width="21.7109375" style="80" customWidth="1"/>
    <col min="13816" max="13816" width="6.7109375" style="80" customWidth="1"/>
    <col min="13817" max="13817" width="5.7109375" style="80" customWidth="1"/>
    <col min="13818" max="13818" width="8.140625" style="80" customWidth="1"/>
    <col min="13819" max="13820" width="5.7109375" style="80" customWidth="1"/>
    <col min="13821" max="13821" width="8" style="80" customWidth="1"/>
    <col min="13822" max="13822" width="6.28515625" style="80" customWidth="1"/>
    <col min="13823" max="13823" width="8.28515625" style="80" customWidth="1"/>
    <col min="13824" max="13824" width="6.28515625" style="80" customWidth="1"/>
    <col min="13825" max="13825" width="5.7109375" style="80" customWidth="1"/>
    <col min="13826" max="14069" width="9.140625" style="80"/>
    <col min="14070" max="14070" width="3.7109375" style="80" customWidth="1"/>
    <col min="14071" max="14071" width="21.7109375" style="80" customWidth="1"/>
    <col min="14072" max="14072" width="6.7109375" style="80" customWidth="1"/>
    <col min="14073" max="14073" width="5.7109375" style="80" customWidth="1"/>
    <col min="14074" max="14074" width="8.140625" style="80" customWidth="1"/>
    <col min="14075" max="14076" width="5.7109375" style="80" customWidth="1"/>
    <col min="14077" max="14077" width="8" style="80" customWidth="1"/>
    <col min="14078" max="14078" width="6.28515625" style="80" customWidth="1"/>
    <col min="14079" max="14079" width="8.28515625" style="80" customWidth="1"/>
    <col min="14080" max="14080" width="6.28515625" style="80" customWidth="1"/>
    <col min="14081" max="14081" width="5.7109375" style="80" customWidth="1"/>
    <col min="14082" max="14325" width="9.140625" style="80"/>
    <col min="14326" max="14326" width="3.7109375" style="80" customWidth="1"/>
    <col min="14327" max="14327" width="21.7109375" style="80" customWidth="1"/>
    <col min="14328" max="14328" width="6.7109375" style="80" customWidth="1"/>
    <col min="14329" max="14329" width="5.7109375" style="80" customWidth="1"/>
    <col min="14330" max="14330" width="8.140625" style="80" customWidth="1"/>
    <col min="14331" max="14332" width="5.7109375" style="80" customWidth="1"/>
    <col min="14333" max="14333" width="8" style="80" customWidth="1"/>
    <col min="14334" max="14334" width="6.28515625" style="80" customWidth="1"/>
    <col min="14335" max="14335" width="8.28515625" style="80" customWidth="1"/>
    <col min="14336" max="14336" width="6.28515625" style="80" customWidth="1"/>
    <col min="14337" max="14337" width="5.7109375" style="80" customWidth="1"/>
    <col min="14338" max="14581" width="9.140625" style="80"/>
    <col min="14582" max="14582" width="3.7109375" style="80" customWidth="1"/>
    <col min="14583" max="14583" width="21.7109375" style="80" customWidth="1"/>
    <col min="14584" max="14584" width="6.7109375" style="80" customWidth="1"/>
    <col min="14585" max="14585" width="5.7109375" style="80" customWidth="1"/>
    <col min="14586" max="14586" width="8.140625" style="80" customWidth="1"/>
    <col min="14587" max="14588" width="5.7109375" style="80" customWidth="1"/>
    <col min="14589" max="14589" width="8" style="80" customWidth="1"/>
    <col min="14590" max="14590" width="6.28515625" style="80" customWidth="1"/>
    <col min="14591" max="14591" width="8.28515625" style="80" customWidth="1"/>
    <col min="14592" max="14592" width="6.28515625" style="80" customWidth="1"/>
    <col min="14593" max="14593" width="5.7109375" style="80" customWidth="1"/>
    <col min="14594" max="14837" width="9.140625" style="80"/>
    <col min="14838" max="14838" width="3.7109375" style="80" customWidth="1"/>
    <col min="14839" max="14839" width="21.7109375" style="80" customWidth="1"/>
    <col min="14840" max="14840" width="6.7109375" style="80" customWidth="1"/>
    <col min="14841" max="14841" width="5.7109375" style="80" customWidth="1"/>
    <col min="14842" max="14842" width="8.140625" style="80" customWidth="1"/>
    <col min="14843" max="14844" width="5.7109375" style="80" customWidth="1"/>
    <col min="14845" max="14845" width="8" style="80" customWidth="1"/>
    <col min="14846" max="14846" width="6.28515625" style="80" customWidth="1"/>
    <col min="14847" max="14847" width="8.28515625" style="80" customWidth="1"/>
    <col min="14848" max="14848" width="6.28515625" style="80" customWidth="1"/>
    <col min="14849" max="14849" width="5.7109375" style="80" customWidth="1"/>
    <col min="14850" max="15093" width="9.140625" style="80"/>
    <col min="15094" max="15094" width="3.7109375" style="80" customWidth="1"/>
    <col min="15095" max="15095" width="21.7109375" style="80" customWidth="1"/>
    <col min="15096" max="15096" width="6.7109375" style="80" customWidth="1"/>
    <col min="15097" max="15097" width="5.7109375" style="80" customWidth="1"/>
    <col min="15098" max="15098" width="8.140625" style="80" customWidth="1"/>
    <col min="15099" max="15100" width="5.7109375" style="80" customWidth="1"/>
    <col min="15101" max="15101" width="8" style="80" customWidth="1"/>
    <col min="15102" max="15102" width="6.28515625" style="80" customWidth="1"/>
    <col min="15103" max="15103" width="8.28515625" style="80" customWidth="1"/>
    <col min="15104" max="15104" width="6.28515625" style="80" customWidth="1"/>
    <col min="15105" max="15105" width="5.7109375" style="80" customWidth="1"/>
    <col min="15106" max="15349" width="9.140625" style="80"/>
    <col min="15350" max="15350" width="3.7109375" style="80" customWidth="1"/>
    <col min="15351" max="15351" width="21.7109375" style="80" customWidth="1"/>
    <col min="15352" max="15352" width="6.7109375" style="80" customWidth="1"/>
    <col min="15353" max="15353" width="5.7109375" style="80" customWidth="1"/>
    <col min="15354" max="15354" width="8.140625" style="80" customWidth="1"/>
    <col min="15355" max="15356" width="5.7109375" style="80" customWidth="1"/>
    <col min="15357" max="15357" width="8" style="80" customWidth="1"/>
    <col min="15358" max="15358" width="6.28515625" style="80" customWidth="1"/>
    <col min="15359" max="15359" width="8.28515625" style="80" customWidth="1"/>
    <col min="15360" max="15360" width="6.28515625" style="80" customWidth="1"/>
    <col min="15361" max="15361" width="5.7109375" style="80" customWidth="1"/>
    <col min="15362" max="15605" width="9.140625" style="80"/>
    <col min="15606" max="15606" width="3.7109375" style="80" customWidth="1"/>
    <col min="15607" max="15607" width="21.7109375" style="80" customWidth="1"/>
    <col min="15608" max="15608" width="6.7109375" style="80" customWidth="1"/>
    <col min="15609" max="15609" width="5.7109375" style="80" customWidth="1"/>
    <col min="15610" max="15610" width="8.140625" style="80" customWidth="1"/>
    <col min="15611" max="15612" width="5.7109375" style="80" customWidth="1"/>
    <col min="15613" max="15613" width="8" style="80" customWidth="1"/>
    <col min="15614" max="15614" width="6.28515625" style="80" customWidth="1"/>
    <col min="15615" max="15615" width="8.28515625" style="80" customWidth="1"/>
    <col min="15616" max="15616" width="6.28515625" style="80" customWidth="1"/>
    <col min="15617" max="15617" width="5.7109375" style="80" customWidth="1"/>
    <col min="15618" max="15861" width="9.140625" style="80"/>
    <col min="15862" max="15862" width="3.7109375" style="80" customWidth="1"/>
    <col min="15863" max="15863" width="21.7109375" style="80" customWidth="1"/>
    <col min="15864" max="15864" width="6.7109375" style="80" customWidth="1"/>
    <col min="15865" max="15865" width="5.7109375" style="80" customWidth="1"/>
    <col min="15866" max="15866" width="8.140625" style="80" customWidth="1"/>
    <col min="15867" max="15868" width="5.7109375" style="80" customWidth="1"/>
    <col min="15869" max="15869" width="8" style="80" customWidth="1"/>
    <col min="15870" max="15870" width="6.28515625" style="80" customWidth="1"/>
    <col min="15871" max="15871" width="8.28515625" style="80" customWidth="1"/>
    <col min="15872" max="15872" width="6.28515625" style="80" customWidth="1"/>
    <col min="15873" max="15873" width="5.7109375" style="80" customWidth="1"/>
    <col min="15874" max="16117" width="9.140625" style="80"/>
    <col min="16118" max="16118" width="3.7109375" style="80" customWidth="1"/>
    <col min="16119" max="16119" width="21.7109375" style="80" customWidth="1"/>
    <col min="16120" max="16120" width="6.7109375" style="80" customWidth="1"/>
    <col min="16121" max="16121" width="5.7109375" style="80" customWidth="1"/>
    <col min="16122" max="16122" width="8.140625" style="80" customWidth="1"/>
    <col min="16123" max="16124" width="5.7109375" style="80" customWidth="1"/>
    <col min="16125" max="16125" width="8" style="80" customWidth="1"/>
    <col min="16126" max="16126" width="6.28515625" style="80" customWidth="1"/>
    <col min="16127" max="16127" width="8.28515625" style="80" customWidth="1"/>
    <col min="16128" max="16128" width="6.28515625" style="80" customWidth="1"/>
    <col min="16129" max="16129" width="5.7109375" style="80" customWidth="1"/>
    <col min="16130" max="16384" width="9.140625" style="80"/>
  </cols>
  <sheetData>
    <row r="1" spans="1:12" s="115" customFormat="1" ht="30" customHeight="1" x14ac:dyDescent="0.2">
      <c r="A1" s="271" t="s">
        <v>51</v>
      </c>
      <c r="B1" s="272"/>
      <c r="C1" s="248" t="s">
        <v>338</v>
      </c>
      <c r="D1" s="248"/>
      <c r="E1" s="248"/>
      <c r="F1" s="248"/>
      <c r="G1" s="248"/>
      <c r="H1" s="248"/>
      <c r="I1" s="248"/>
      <c r="J1" s="248"/>
      <c r="K1" s="248"/>
      <c r="L1" s="249"/>
    </row>
    <row r="2" spans="1:12" s="79" customFormat="1" ht="24.95" customHeight="1" x14ac:dyDescent="0.2">
      <c r="A2" s="273" t="s">
        <v>342</v>
      </c>
      <c r="B2" s="274"/>
      <c r="C2" s="275" t="s">
        <v>46</v>
      </c>
      <c r="D2" s="275"/>
      <c r="E2" s="275"/>
      <c r="F2" s="275"/>
      <c r="G2" s="275"/>
      <c r="H2" s="275"/>
      <c r="I2" s="275"/>
      <c r="J2" s="275"/>
      <c r="K2" s="275"/>
      <c r="L2" s="276"/>
    </row>
    <row r="3" spans="1:12" ht="11.45" customHeight="1" x14ac:dyDescent="0.2">
      <c r="A3" s="254" t="s">
        <v>105</v>
      </c>
      <c r="B3" s="245" t="s">
        <v>343</v>
      </c>
      <c r="C3" s="269" t="s">
        <v>444</v>
      </c>
      <c r="D3" s="245"/>
      <c r="E3" s="245"/>
      <c r="F3" s="245"/>
      <c r="G3" s="245"/>
      <c r="H3" s="245" t="s">
        <v>445</v>
      </c>
      <c r="I3" s="245"/>
      <c r="J3" s="245"/>
      <c r="K3" s="245"/>
      <c r="L3" s="257"/>
    </row>
    <row r="4" spans="1:12" s="79" customFormat="1" ht="11.45" customHeight="1" x14ac:dyDescent="0.2">
      <c r="A4" s="255"/>
      <c r="B4" s="245"/>
      <c r="C4" s="245" t="s">
        <v>107</v>
      </c>
      <c r="D4" s="245"/>
      <c r="E4" s="245" t="s">
        <v>108</v>
      </c>
      <c r="F4" s="245"/>
      <c r="G4" s="245" t="s">
        <v>131</v>
      </c>
      <c r="H4" s="245" t="s">
        <v>107</v>
      </c>
      <c r="I4" s="245"/>
      <c r="J4" s="245" t="s">
        <v>108</v>
      </c>
      <c r="K4" s="245"/>
      <c r="L4" s="257" t="s">
        <v>131</v>
      </c>
    </row>
    <row r="5" spans="1:12" s="79" customFormat="1" ht="11.45" customHeight="1" x14ac:dyDescent="0.2">
      <c r="A5" s="255"/>
      <c r="B5" s="245"/>
      <c r="C5" s="245" t="s">
        <v>132</v>
      </c>
      <c r="D5" s="245" t="s">
        <v>133</v>
      </c>
      <c r="E5" s="245" t="s">
        <v>132</v>
      </c>
      <c r="F5" s="245" t="s">
        <v>133</v>
      </c>
      <c r="G5" s="245"/>
      <c r="H5" s="245" t="s">
        <v>132</v>
      </c>
      <c r="I5" s="245" t="s">
        <v>134</v>
      </c>
      <c r="J5" s="245" t="s">
        <v>132</v>
      </c>
      <c r="K5" s="245" t="s">
        <v>134</v>
      </c>
      <c r="L5" s="257"/>
    </row>
    <row r="6" spans="1:12" s="79" customFormat="1" ht="11.45" customHeight="1" x14ac:dyDescent="0.2">
      <c r="A6" s="255"/>
      <c r="B6" s="245"/>
      <c r="C6" s="245"/>
      <c r="D6" s="245"/>
      <c r="E6" s="245"/>
      <c r="F6" s="245"/>
      <c r="G6" s="245"/>
      <c r="H6" s="245"/>
      <c r="I6" s="245"/>
      <c r="J6" s="245"/>
      <c r="K6" s="245"/>
      <c r="L6" s="257"/>
    </row>
    <row r="7" spans="1:12" s="79" customFormat="1" ht="11.45" customHeight="1" x14ac:dyDescent="0.2">
      <c r="A7" s="255"/>
      <c r="B7" s="245"/>
      <c r="C7" s="245"/>
      <c r="D7" s="245"/>
      <c r="E7" s="245"/>
      <c r="F7" s="245"/>
      <c r="G7" s="245"/>
      <c r="H7" s="245"/>
      <c r="I7" s="245"/>
      <c r="J7" s="245"/>
      <c r="K7" s="245"/>
      <c r="L7" s="257"/>
    </row>
    <row r="8" spans="1:12" s="79" customFormat="1" ht="11.45" customHeight="1" x14ac:dyDescent="0.2">
      <c r="A8" s="255"/>
      <c r="B8" s="245"/>
      <c r="C8" s="245"/>
      <c r="D8" s="245"/>
      <c r="E8" s="245"/>
      <c r="F8" s="245"/>
      <c r="G8" s="245"/>
      <c r="H8" s="245"/>
      <c r="I8" s="245"/>
      <c r="J8" s="245"/>
      <c r="K8" s="245"/>
      <c r="L8" s="257"/>
    </row>
    <row r="9" spans="1:12" s="79" customFormat="1" ht="11.45" customHeight="1" x14ac:dyDescent="0.2">
      <c r="A9" s="255"/>
      <c r="B9" s="245"/>
      <c r="C9" s="245"/>
      <c r="D9" s="245"/>
      <c r="E9" s="245"/>
      <c r="F9" s="245"/>
      <c r="G9" s="245"/>
      <c r="H9" s="245"/>
      <c r="I9" s="245"/>
      <c r="J9" s="245"/>
      <c r="K9" s="245"/>
      <c r="L9" s="257"/>
    </row>
    <row r="10" spans="1:12" s="79" customFormat="1" ht="11.45" customHeight="1" x14ac:dyDescent="0.2">
      <c r="A10" s="255"/>
      <c r="B10" s="245"/>
      <c r="C10" s="245"/>
      <c r="D10" s="245"/>
      <c r="E10" s="245"/>
      <c r="F10" s="245"/>
      <c r="G10" s="245"/>
      <c r="H10" s="245"/>
      <c r="I10" s="245"/>
      <c r="J10" s="245"/>
      <c r="K10" s="245"/>
      <c r="L10" s="257"/>
    </row>
    <row r="11" spans="1:12" s="79" customFormat="1" ht="11.45" customHeight="1" x14ac:dyDescent="0.2">
      <c r="A11" s="255"/>
      <c r="B11" s="245"/>
      <c r="C11" s="81" t="s">
        <v>111</v>
      </c>
      <c r="D11" s="81" t="s">
        <v>135</v>
      </c>
      <c r="E11" s="81" t="s">
        <v>111</v>
      </c>
      <c r="F11" s="81" t="s">
        <v>135</v>
      </c>
      <c r="G11" s="245" t="s">
        <v>111</v>
      </c>
      <c r="H11" s="245"/>
      <c r="I11" s="81" t="s">
        <v>135</v>
      </c>
      <c r="J11" s="81" t="s">
        <v>111</v>
      </c>
      <c r="K11" s="81" t="s">
        <v>135</v>
      </c>
      <c r="L11" s="82" t="s">
        <v>111</v>
      </c>
    </row>
    <row r="12" spans="1:12" s="116" customFormat="1" ht="11.45" customHeight="1" x14ac:dyDescent="0.2">
      <c r="A12" s="83">
        <v>1</v>
      </c>
      <c r="B12" s="84">
        <v>2</v>
      </c>
      <c r="C12" s="85">
        <v>3</v>
      </c>
      <c r="D12" s="84">
        <v>4</v>
      </c>
      <c r="E12" s="85">
        <v>5</v>
      </c>
      <c r="F12" s="84">
        <v>6</v>
      </c>
      <c r="G12" s="85">
        <v>7</v>
      </c>
      <c r="H12" s="84">
        <v>8</v>
      </c>
      <c r="I12" s="85">
        <v>9</v>
      </c>
      <c r="J12" s="84">
        <v>10</v>
      </c>
      <c r="K12" s="85">
        <v>11</v>
      </c>
      <c r="L12" s="86">
        <v>12</v>
      </c>
    </row>
    <row r="13" spans="1:12" ht="11.45" customHeight="1" x14ac:dyDescent="0.2">
      <c r="A13" s="87"/>
      <c r="B13" s="123" t="s">
        <v>113</v>
      </c>
      <c r="C13" s="178"/>
      <c r="D13" s="177" t="s">
        <v>113</v>
      </c>
      <c r="E13" s="179" t="s">
        <v>113</v>
      </c>
      <c r="F13" s="177" t="s">
        <v>113</v>
      </c>
      <c r="G13" s="177" t="s">
        <v>113</v>
      </c>
      <c r="H13" s="179" t="s">
        <v>113</v>
      </c>
      <c r="I13" s="177" t="s">
        <v>113</v>
      </c>
      <c r="J13" s="179" t="s">
        <v>113</v>
      </c>
      <c r="K13" s="177" t="s">
        <v>113</v>
      </c>
      <c r="L13" s="177" t="s">
        <v>113</v>
      </c>
    </row>
    <row r="14" spans="1:12" s="79" customFormat="1" ht="11.45" customHeight="1" x14ac:dyDescent="0.2">
      <c r="A14" s="137">
        <f>IF(D14&lt;&gt;"",COUNTA($D$14:D14),"")</f>
        <v>1</v>
      </c>
      <c r="B14" s="90" t="s">
        <v>136</v>
      </c>
      <c r="C14" s="176">
        <v>256466</v>
      </c>
      <c r="D14" s="118">
        <v>-7.4</v>
      </c>
      <c r="E14" s="170">
        <v>1303151</v>
      </c>
      <c r="F14" s="118">
        <v>-7.2</v>
      </c>
      <c r="G14" s="118">
        <v>5.0999999999999996</v>
      </c>
      <c r="H14" s="170">
        <v>692378</v>
      </c>
      <c r="I14" s="118">
        <v>-3.9</v>
      </c>
      <c r="J14" s="170">
        <v>2974798</v>
      </c>
      <c r="K14" s="118">
        <v>-5.4</v>
      </c>
      <c r="L14" s="118">
        <v>4.3</v>
      </c>
    </row>
    <row r="15" spans="1:12" s="79" customFormat="1" ht="11.45" customHeight="1" x14ac:dyDescent="0.2">
      <c r="A15" s="137">
        <f>IF(D15&lt;&gt;"",COUNTA($D$14:D15),"")</f>
        <v>2</v>
      </c>
      <c r="B15" s="92" t="s">
        <v>137</v>
      </c>
      <c r="C15" s="175">
        <v>235781</v>
      </c>
      <c r="D15" s="71">
        <v>-8.6</v>
      </c>
      <c r="E15" s="169">
        <v>1239951</v>
      </c>
      <c r="F15" s="71">
        <v>-8</v>
      </c>
      <c r="G15" s="71">
        <v>5.3</v>
      </c>
      <c r="H15" s="169">
        <v>651193</v>
      </c>
      <c r="I15" s="71">
        <v>-4.3</v>
      </c>
      <c r="J15" s="169">
        <v>2857975</v>
      </c>
      <c r="K15" s="71">
        <v>-5.8</v>
      </c>
      <c r="L15" s="71">
        <v>4.4000000000000004</v>
      </c>
    </row>
    <row r="16" spans="1:12" ht="11.45" customHeight="1" x14ac:dyDescent="0.2">
      <c r="A16" s="137">
        <f>IF(D16&lt;&gt;"",COUNTA($D$14:D16),"")</f>
        <v>3</v>
      </c>
      <c r="B16" s="92" t="s">
        <v>138</v>
      </c>
      <c r="C16" s="175">
        <v>20685</v>
      </c>
      <c r="D16" s="71">
        <v>9.5</v>
      </c>
      <c r="E16" s="169">
        <v>63200</v>
      </c>
      <c r="F16" s="71">
        <v>12.1</v>
      </c>
      <c r="G16" s="71">
        <v>3.1</v>
      </c>
      <c r="H16" s="169">
        <v>41185</v>
      </c>
      <c r="I16" s="71">
        <v>2.7</v>
      </c>
      <c r="J16" s="169">
        <v>116823</v>
      </c>
      <c r="K16" s="71">
        <v>3.9</v>
      </c>
      <c r="L16" s="71">
        <v>2.8</v>
      </c>
    </row>
    <row r="17" spans="1:13" s="140" customFormat="1" ht="20.45" customHeight="1" x14ac:dyDescent="0.2">
      <c r="A17" s="138">
        <f>IF(D17&lt;&gt;"",COUNTA($D$14:D17),"")</f>
        <v>4</v>
      </c>
      <c r="B17" s="120" t="s">
        <v>489</v>
      </c>
      <c r="C17" s="176">
        <v>7483</v>
      </c>
      <c r="D17" s="118">
        <v>86.6</v>
      </c>
      <c r="E17" s="170">
        <v>30346</v>
      </c>
      <c r="F17" s="118">
        <v>24.6</v>
      </c>
      <c r="G17" s="118">
        <v>4.0999999999999996</v>
      </c>
      <c r="H17" s="170">
        <v>19169</v>
      </c>
      <c r="I17" s="118">
        <v>62.8</v>
      </c>
      <c r="J17" s="170">
        <v>64344</v>
      </c>
      <c r="K17" s="118">
        <v>10.1</v>
      </c>
      <c r="L17" s="118">
        <v>3.4</v>
      </c>
      <c r="M17" s="139"/>
    </row>
    <row r="18" spans="1:13" s="72" customFormat="1" ht="11.45" customHeight="1" x14ac:dyDescent="0.2">
      <c r="A18" s="138">
        <f>IF(D18&lt;&gt;"",COUNTA($D$14:D18),"")</f>
        <v>5</v>
      </c>
      <c r="B18" s="70" t="s">
        <v>140</v>
      </c>
      <c r="C18" s="175">
        <v>6658</v>
      </c>
      <c r="D18" s="71">
        <v>84.9</v>
      </c>
      <c r="E18" s="169">
        <v>28678</v>
      </c>
      <c r="F18" s="71">
        <v>23.9</v>
      </c>
      <c r="G18" s="71">
        <v>4.3</v>
      </c>
      <c r="H18" s="169">
        <v>17685</v>
      </c>
      <c r="I18" s="71">
        <v>62</v>
      </c>
      <c r="J18" s="169">
        <v>61264</v>
      </c>
      <c r="K18" s="71">
        <v>9.1999999999999993</v>
      </c>
      <c r="L18" s="71">
        <v>3.5</v>
      </c>
    </row>
    <row r="19" spans="1:13" s="72" customFormat="1" ht="11.45" customHeight="1" x14ac:dyDescent="0.2">
      <c r="A19" s="138">
        <f>IF(D19&lt;&gt;"",COUNTA($D$14:D19),"")</f>
        <v>6</v>
      </c>
      <c r="B19" s="70" t="s">
        <v>141</v>
      </c>
      <c r="C19" s="175">
        <v>825</v>
      </c>
      <c r="D19" s="71">
        <v>101.7</v>
      </c>
      <c r="E19" s="169">
        <v>1668</v>
      </c>
      <c r="F19" s="71">
        <v>39</v>
      </c>
      <c r="G19" s="71">
        <v>2</v>
      </c>
      <c r="H19" s="169">
        <v>1484</v>
      </c>
      <c r="I19" s="71">
        <v>73.2</v>
      </c>
      <c r="J19" s="169">
        <v>3080</v>
      </c>
      <c r="K19" s="71">
        <v>31.4</v>
      </c>
      <c r="L19" s="71">
        <v>2.1</v>
      </c>
    </row>
    <row r="20" spans="1:13" ht="30" customHeight="1" x14ac:dyDescent="0.2">
      <c r="A20" s="137">
        <f>IF(D20&lt;&gt;"",COUNTA($D$14:D20),"")</f>
        <v>7</v>
      </c>
      <c r="B20" s="90" t="s">
        <v>170</v>
      </c>
      <c r="C20" s="176">
        <v>67006</v>
      </c>
      <c r="D20" s="118">
        <v>-7.7</v>
      </c>
      <c r="E20" s="170">
        <v>270367</v>
      </c>
      <c r="F20" s="118">
        <v>-6.8</v>
      </c>
      <c r="G20" s="118">
        <v>4</v>
      </c>
      <c r="H20" s="170">
        <v>170323</v>
      </c>
      <c r="I20" s="118">
        <v>-1</v>
      </c>
      <c r="J20" s="170">
        <v>611288</v>
      </c>
      <c r="K20" s="118">
        <v>-1.3</v>
      </c>
      <c r="L20" s="118">
        <v>3.6</v>
      </c>
    </row>
    <row r="21" spans="1:13" ht="11.45" customHeight="1" x14ac:dyDescent="0.2">
      <c r="A21" s="137">
        <f>IF(D21&lt;&gt;"",COUNTA($D$14:D21),"")</f>
        <v>8</v>
      </c>
      <c r="B21" s="92" t="s">
        <v>140</v>
      </c>
      <c r="C21" s="175">
        <v>63974</v>
      </c>
      <c r="D21" s="71">
        <v>-7.8</v>
      </c>
      <c r="E21" s="169">
        <v>261608</v>
      </c>
      <c r="F21" s="71">
        <v>-7</v>
      </c>
      <c r="G21" s="71">
        <v>4.0999999999999996</v>
      </c>
      <c r="H21" s="169">
        <v>164400</v>
      </c>
      <c r="I21" s="71">
        <v>-0.8</v>
      </c>
      <c r="J21" s="169">
        <v>594890</v>
      </c>
      <c r="K21" s="71">
        <v>-1.2</v>
      </c>
      <c r="L21" s="71">
        <v>3.6</v>
      </c>
    </row>
    <row r="22" spans="1:13" s="79" customFormat="1" ht="11.45" customHeight="1" x14ac:dyDescent="0.2">
      <c r="A22" s="137">
        <f>IF(D22&lt;&gt;"",COUNTA($D$14:D22),"")</f>
        <v>9</v>
      </c>
      <c r="B22" s="92" t="s">
        <v>141</v>
      </c>
      <c r="C22" s="175">
        <v>3032</v>
      </c>
      <c r="D22" s="71">
        <v>-5.4</v>
      </c>
      <c r="E22" s="169">
        <v>8759</v>
      </c>
      <c r="F22" s="71">
        <v>0.7</v>
      </c>
      <c r="G22" s="71">
        <v>2.9</v>
      </c>
      <c r="H22" s="169">
        <v>5923</v>
      </c>
      <c r="I22" s="71">
        <v>-7.4</v>
      </c>
      <c r="J22" s="169">
        <v>16398</v>
      </c>
      <c r="K22" s="71">
        <v>-4.5</v>
      </c>
      <c r="L22" s="71">
        <v>2.8</v>
      </c>
    </row>
    <row r="23" spans="1:13" ht="20.45" customHeight="1" x14ac:dyDescent="0.2">
      <c r="A23" s="137">
        <f>IF(D23&lt;&gt;"",COUNTA($D$14:D23),"")</f>
        <v>10</v>
      </c>
      <c r="B23" s="122" t="s">
        <v>344</v>
      </c>
      <c r="C23" s="176">
        <v>35927</v>
      </c>
      <c r="D23" s="118">
        <v>0.4</v>
      </c>
      <c r="E23" s="170">
        <v>212959</v>
      </c>
      <c r="F23" s="118">
        <v>-5.3</v>
      </c>
      <c r="G23" s="118">
        <v>5.9</v>
      </c>
      <c r="H23" s="170">
        <v>116507</v>
      </c>
      <c r="I23" s="118">
        <v>-0.9</v>
      </c>
      <c r="J23" s="170">
        <v>562668</v>
      </c>
      <c r="K23" s="118">
        <v>-4.0999999999999996</v>
      </c>
      <c r="L23" s="118">
        <v>4.8</v>
      </c>
    </row>
    <row r="24" spans="1:13" ht="11.45" customHeight="1" x14ac:dyDescent="0.2">
      <c r="A24" s="137">
        <f>IF(D24&lt;&gt;"",COUNTA($D$14:D24),"")</f>
        <v>11</v>
      </c>
      <c r="B24" s="70" t="s">
        <v>140</v>
      </c>
      <c r="C24" s="175">
        <v>33720</v>
      </c>
      <c r="D24" s="71">
        <v>0</v>
      </c>
      <c r="E24" s="169">
        <v>206932</v>
      </c>
      <c r="F24" s="71">
        <v>-5.6</v>
      </c>
      <c r="G24" s="71">
        <v>6.1</v>
      </c>
      <c r="H24" s="169">
        <v>111916</v>
      </c>
      <c r="I24" s="71">
        <v>-1.1000000000000001</v>
      </c>
      <c r="J24" s="169">
        <v>551003</v>
      </c>
      <c r="K24" s="71">
        <v>-4.2</v>
      </c>
      <c r="L24" s="71">
        <v>4.9000000000000004</v>
      </c>
    </row>
    <row r="25" spans="1:13" s="79" customFormat="1" ht="11.45" customHeight="1" x14ac:dyDescent="0.2">
      <c r="A25" s="137">
        <f>IF(D25&lt;&gt;"",COUNTA($D$14:D25),"")</f>
        <v>12</v>
      </c>
      <c r="B25" s="70" t="s">
        <v>141</v>
      </c>
      <c r="C25" s="175">
        <v>2207</v>
      </c>
      <c r="D25" s="71">
        <v>6.9</v>
      </c>
      <c r="E25" s="169">
        <v>6027</v>
      </c>
      <c r="F25" s="71">
        <v>5.5</v>
      </c>
      <c r="G25" s="71">
        <v>2.7</v>
      </c>
      <c r="H25" s="169">
        <v>4591</v>
      </c>
      <c r="I25" s="71">
        <v>4.5</v>
      </c>
      <c r="J25" s="169">
        <v>11665</v>
      </c>
      <c r="K25" s="71">
        <v>-0.6</v>
      </c>
      <c r="L25" s="71">
        <v>2.5</v>
      </c>
    </row>
    <row r="26" spans="1:13" ht="20.100000000000001" customHeight="1" x14ac:dyDescent="0.2">
      <c r="A26" s="137">
        <f>IF(D26&lt;&gt;"",COUNTA($D$14:D26),"")</f>
        <v>13</v>
      </c>
      <c r="B26" s="90" t="s">
        <v>172</v>
      </c>
      <c r="C26" s="176">
        <v>74409</v>
      </c>
      <c r="D26" s="118">
        <v>-1.8</v>
      </c>
      <c r="E26" s="170">
        <v>414132</v>
      </c>
      <c r="F26" s="118">
        <v>-2.5</v>
      </c>
      <c r="G26" s="118">
        <v>5.6</v>
      </c>
      <c r="H26" s="170">
        <v>184959</v>
      </c>
      <c r="I26" s="118">
        <v>-4.3</v>
      </c>
      <c r="J26" s="170">
        <v>873738</v>
      </c>
      <c r="K26" s="118">
        <v>-4.5999999999999996</v>
      </c>
      <c r="L26" s="118">
        <v>4.7</v>
      </c>
    </row>
    <row r="27" spans="1:13" ht="11.45" customHeight="1" x14ac:dyDescent="0.2">
      <c r="A27" s="137">
        <f>IF(D27&lt;&gt;"",COUNTA($D$14:D27),"")</f>
        <v>14</v>
      </c>
      <c r="B27" s="92" t="s">
        <v>140</v>
      </c>
      <c r="C27" s="175">
        <v>65541</v>
      </c>
      <c r="D27" s="71">
        <v>-3.5</v>
      </c>
      <c r="E27" s="169">
        <v>383247</v>
      </c>
      <c r="F27" s="71">
        <v>-3.9</v>
      </c>
      <c r="G27" s="71">
        <v>5.8</v>
      </c>
      <c r="H27" s="169">
        <v>167384</v>
      </c>
      <c r="I27" s="71">
        <v>-5.4</v>
      </c>
      <c r="J27" s="169">
        <v>818709</v>
      </c>
      <c r="K27" s="71">
        <v>-5.4</v>
      </c>
      <c r="L27" s="71">
        <v>4.9000000000000004</v>
      </c>
    </row>
    <row r="28" spans="1:13" ht="11.45" customHeight="1" x14ac:dyDescent="0.2">
      <c r="A28" s="137">
        <f>IF(D28&lt;&gt;"",COUNTA($D$14:D28),"")</f>
        <v>15</v>
      </c>
      <c r="B28" s="92" t="s">
        <v>141</v>
      </c>
      <c r="C28" s="175">
        <v>8868</v>
      </c>
      <c r="D28" s="71">
        <v>13.6</v>
      </c>
      <c r="E28" s="169">
        <v>30885</v>
      </c>
      <c r="F28" s="71">
        <v>19.899999999999999</v>
      </c>
      <c r="G28" s="71">
        <v>3.5</v>
      </c>
      <c r="H28" s="169">
        <v>17575</v>
      </c>
      <c r="I28" s="71">
        <v>7.4</v>
      </c>
      <c r="J28" s="169">
        <v>55029</v>
      </c>
      <c r="K28" s="71">
        <v>9.5</v>
      </c>
      <c r="L28" s="71">
        <v>3.1</v>
      </c>
    </row>
    <row r="29" spans="1:13" s="79" customFormat="1" ht="20.45" customHeight="1" x14ac:dyDescent="0.2">
      <c r="A29" s="137">
        <f>IF(D29&lt;&gt;"",COUNTA($D$14:D29),"")</f>
        <v>16</v>
      </c>
      <c r="B29" s="122" t="s">
        <v>345</v>
      </c>
      <c r="C29" s="176">
        <v>29556</v>
      </c>
      <c r="D29" s="118">
        <v>-14.5</v>
      </c>
      <c r="E29" s="170">
        <v>118154</v>
      </c>
      <c r="F29" s="118">
        <v>1.4</v>
      </c>
      <c r="G29" s="118">
        <v>4</v>
      </c>
      <c r="H29" s="170">
        <v>86689</v>
      </c>
      <c r="I29" s="118">
        <v>-6.5</v>
      </c>
      <c r="J29" s="170">
        <v>301492</v>
      </c>
      <c r="K29" s="118">
        <v>-2.4</v>
      </c>
      <c r="L29" s="118">
        <v>3.5</v>
      </c>
    </row>
    <row r="30" spans="1:13" ht="11.45" customHeight="1" x14ac:dyDescent="0.2">
      <c r="A30" s="137">
        <f>IF(D30&lt;&gt;"",COUNTA($D$14:D30),"")</f>
        <v>17</v>
      </c>
      <c r="B30" s="70" t="s">
        <v>140</v>
      </c>
      <c r="C30" s="175">
        <v>26865</v>
      </c>
      <c r="D30" s="71">
        <v>-17.399999999999999</v>
      </c>
      <c r="E30" s="169">
        <v>111787</v>
      </c>
      <c r="F30" s="71">
        <v>-0.1</v>
      </c>
      <c r="G30" s="71">
        <v>4.2</v>
      </c>
      <c r="H30" s="169">
        <v>81295</v>
      </c>
      <c r="I30" s="71">
        <v>-6.9</v>
      </c>
      <c r="J30" s="169">
        <v>288845</v>
      </c>
      <c r="K30" s="71">
        <v>-2.9</v>
      </c>
      <c r="L30" s="71">
        <v>3.6</v>
      </c>
    </row>
    <row r="31" spans="1:13" ht="11.45" customHeight="1" x14ac:dyDescent="0.2">
      <c r="A31" s="137">
        <f>IF(D31&lt;&gt;"",COUNTA($D$14:D31),"")</f>
        <v>18</v>
      </c>
      <c r="B31" s="70" t="s">
        <v>141</v>
      </c>
      <c r="C31" s="175">
        <v>2691</v>
      </c>
      <c r="D31" s="71">
        <v>31</v>
      </c>
      <c r="E31" s="169">
        <v>6367</v>
      </c>
      <c r="F31" s="71">
        <v>36.4</v>
      </c>
      <c r="G31" s="71">
        <v>2.4</v>
      </c>
      <c r="H31" s="169">
        <v>5394</v>
      </c>
      <c r="I31" s="71">
        <v>1.3</v>
      </c>
      <c r="J31" s="169">
        <v>12647</v>
      </c>
      <c r="K31" s="71">
        <v>12.3</v>
      </c>
      <c r="L31" s="71">
        <v>2.2999999999999998</v>
      </c>
    </row>
    <row r="32" spans="1:13" s="79" customFormat="1" ht="20.100000000000001" customHeight="1" x14ac:dyDescent="0.2">
      <c r="A32" s="137">
        <f>IF(D32&lt;&gt;"",COUNTA($D$14:D32),"")</f>
        <v>19</v>
      </c>
      <c r="B32" s="90" t="s">
        <v>174</v>
      </c>
      <c r="C32" s="176">
        <v>31628</v>
      </c>
      <c r="D32" s="118">
        <v>-25.2</v>
      </c>
      <c r="E32" s="170">
        <v>209021</v>
      </c>
      <c r="F32" s="118">
        <v>-22.9</v>
      </c>
      <c r="G32" s="118">
        <v>6.6</v>
      </c>
      <c r="H32" s="170">
        <v>85660</v>
      </c>
      <c r="I32" s="118">
        <v>-16.3</v>
      </c>
      <c r="J32" s="170">
        <v>441095</v>
      </c>
      <c r="K32" s="118">
        <v>-16.8</v>
      </c>
      <c r="L32" s="118">
        <v>5.0999999999999996</v>
      </c>
    </row>
    <row r="33" spans="1:12" ht="11.45" customHeight="1" x14ac:dyDescent="0.2">
      <c r="A33" s="137">
        <f>IF(D33&lt;&gt;"",COUNTA($D$14:D33),"")</f>
        <v>20</v>
      </c>
      <c r="B33" s="92" t="s">
        <v>140</v>
      </c>
      <c r="C33" s="175">
        <v>29475</v>
      </c>
      <c r="D33" s="71">
        <v>-26.5</v>
      </c>
      <c r="E33" s="169">
        <v>202066</v>
      </c>
      <c r="F33" s="71">
        <v>-23.3</v>
      </c>
      <c r="G33" s="71">
        <v>6.9</v>
      </c>
      <c r="H33" s="169">
        <v>81291</v>
      </c>
      <c r="I33" s="71">
        <v>-16.8</v>
      </c>
      <c r="J33" s="169">
        <v>428269</v>
      </c>
      <c r="K33" s="71">
        <v>-17.100000000000001</v>
      </c>
      <c r="L33" s="71">
        <v>5.3</v>
      </c>
    </row>
    <row r="34" spans="1:12" x14ac:dyDescent="0.2">
      <c r="A34" s="137">
        <f>IF(D34&lt;&gt;"",COUNTA($D$14:D34),"")</f>
        <v>21</v>
      </c>
      <c r="B34" s="92" t="s">
        <v>141</v>
      </c>
      <c r="C34" s="175">
        <v>2153</v>
      </c>
      <c r="D34" s="71">
        <v>-2.6</v>
      </c>
      <c r="E34" s="169">
        <v>6955</v>
      </c>
      <c r="F34" s="71">
        <v>-7.4</v>
      </c>
      <c r="G34" s="71">
        <v>3.2</v>
      </c>
      <c r="H34" s="169">
        <v>4369</v>
      </c>
      <c r="I34" s="71">
        <v>-4.5</v>
      </c>
      <c r="J34" s="169">
        <v>12826</v>
      </c>
      <c r="K34" s="71">
        <v>-6.4</v>
      </c>
      <c r="L34" s="71">
        <v>2.9</v>
      </c>
    </row>
    <row r="35" spans="1:12" ht="20.100000000000001" customHeight="1" x14ac:dyDescent="0.2">
      <c r="A35" s="137">
        <f>IF(D35&lt;&gt;"",COUNTA($D$14:D35),"")</f>
        <v>22</v>
      </c>
      <c r="B35" s="90" t="s">
        <v>175</v>
      </c>
      <c r="C35" s="176">
        <v>10457</v>
      </c>
      <c r="D35" s="118">
        <v>-11.9</v>
      </c>
      <c r="E35" s="170">
        <v>48172</v>
      </c>
      <c r="F35" s="118">
        <v>-9.1999999999999993</v>
      </c>
      <c r="G35" s="118">
        <v>4.5999999999999996</v>
      </c>
      <c r="H35" s="170">
        <v>29071</v>
      </c>
      <c r="I35" s="118">
        <v>-5.8</v>
      </c>
      <c r="J35" s="170">
        <v>120173</v>
      </c>
      <c r="K35" s="118">
        <v>-5.6</v>
      </c>
      <c r="L35" s="118">
        <v>4.0999999999999996</v>
      </c>
    </row>
    <row r="36" spans="1:12" x14ac:dyDescent="0.2">
      <c r="A36" s="137">
        <f>IF(D36&lt;&gt;"",COUNTA($D$14:D36),"")</f>
        <v>23</v>
      </c>
      <c r="B36" s="92" t="s">
        <v>140</v>
      </c>
      <c r="C36" s="175">
        <v>9548</v>
      </c>
      <c r="D36" s="71">
        <v>-11</v>
      </c>
      <c r="E36" s="169">
        <v>45633</v>
      </c>
      <c r="F36" s="71">
        <v>-9.1999999999999993</v>
      </c>
      <c r="G36" s="71">
        <v>4.8</v>
      </c>
      <c r="H36" s="169">
        <v>27222</v>
      </c>
      <c r="I36" s="71">
        <v>-5</v>
      </c>
      <c r="J36" s="169">
        <v>114995</v>
      </c>
      <c r="K36" s="71">
        <v>-5.3</v>
      </c>
      <c r="L36" s="71">
        <v>4.2</v>
      </c>
    </row>
    <row r="37" spans="1:12" x14ac:dyDescent="0.2">
      <c r="A37" s="137">
        <f>IF(D37&lt;&gt;"",COUNTA($D$14:D37),"")</f>
        <v>24</v>
      </c>
      <c r="B37" s="92" t="s">
        <v>141</v>
      </c>
      <c r="C37" s="175">
        <v>909</v>
      </c>
      <c r="D37" s="71">
        <v>-20.100000000000001</v>
      </c>
      <c r="E37" s="169">
        <v>2539</v>
      </c>
      <c r="F37" s="71">
        <v>-9.5</v>
      </c>
      <c r="G37" s="71">
        <v>2.8</v>
      </c>
      <c r="H37" s="169">
        <v>1849</v>
      </c>
      <c r="I37" s="71">
        <v>-15.6</v>
      </c>
      <c r="J37" s="169">
        <v>5178</v>
      </c>
      <c r="K37" s="71">
        <v>-12.8</v>
      </c>
      <c r="L37" s="71">
        <v>2.8</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57" customWidth="1"/>
    <col min="2" max="2" width="22.85546875" style="72" customWidth="1"/>
    <col min="3" max="3" width="6.28515625" style="72" customWidth="1"/>
    <col min="4" max="4" width="7.7109375" style="72" customWidth="1"/>
    <col min="5" max="5" width="6.28515625" style="72" customWidth="1"/>
    <col min="6" max="6" width="7.28515625" style="72" customWidth="1"/>
    <col min="7" max="7" width="5.7109375" style="72" customWidth="1"/>
    <col min="8" max="8" width="6.28515625" style="72" customWidth="1"/>
    <col min="9" max="9" width="8.7109375" style="72" customWidth="1"/>
    <col min="10" max="10" width="9.140625" style="72" customWidth="1"/>
    <col min="11" max="11" width="7.7109375" style="72" customWidth="1"/>
    <col min="12" max="16384" width="9.28515625" style="57"/>
  </cols>
  <sheetData>
    <row r="1" spans="1:11" s="141" customFormat="1" ht="30" customHeight="1" x14ac:dyDescent="0.2">
      <c r="A1" s="235" t="s">
        <v>55</v>
      </c>
      <c r="B1" s="236"/>
      <c r="C1" s="237" t="s">
        <v>346</v>
      </c>
      <c r="D1" s="237"/>
      <c r="E1" s="237"/>
      <c r="F1" s="237"/>
      <c r="G1" s="237"/>
      <c r="H1" s="237"/>
      <c r="I1" s="237"/>
      <c r="J1" s="237"/>
      <c r="K1" s="238"/>
    </row>
    <row r="2" spans="1:11" s="125" customFormat="1" ht="24.95" customHeight="1" x14ac:dyDescent="0.2">
      <c r="A2" s="239" t="s">
        <v>347</v>
      </c>
      <c r="B2" s="240"/>
      <c r="C2" s="241" t="s">
        <v>58</v>
      </c>
      <c r="D2" s="241"/>
      <c r="E2" s="241"/>
      <c r="F2" s="241"/>
      <c r="G2" s="241"/>
      <c r="H2" s="241"/>
      <c r="I2" s="241"/>
      <c r="J2" s="241"/>
      <c r="K2" s="242"/>
    </row>
    <row r="3" spans="1:11" ht="11.45" customHeight="1" x14ac:dyDescent="0.2">
      <c r="A3" s="243" t="s">
        <v>105</v>
      </c>
      <c r="B3" s="233" t="s">
        <v>348</v>
      </c>
      <c r="C3" s="288" t="s">
        <v>444</v>
      </c>
      <c r="D3" s="233"/>
      <c r="E3" s="233"/>
      <c r="F3" s="233"/>
      <c r="G3" s="233"/>
      <c r="H3" s="233"/>
      <c r="I3" s="233"/>
      <c r="J3" s="233"/>
      <c r="K3" s="234" t="s">
        <v>493</v>
      </c>
    </row>
    <row r="4" spans="1:11" ht="11.45" customHeight="1" x14ac:dyDescent="0.2">
      <c r="A4" s="243"/>
      <c r="B4" s="233"/>
      <c r="C4" s="234" t="s">
        <v>349</v>
      </c>
      <c r="D4" s="289"/>
      <c r="E4" s="290"/>
      <c r="F4" s="234" t="s">
        <v>350</v>
      </c>
      <c r="G4" s="289"/>
      <c r="H4" s="289"/>
      <c r="I4" s="289"/>
      <c r="J4" s="290"/>
      <c r="K4" s="234"/>
    </row>
    <row r="5" spans="1:11" ht="11.45" customHeight="1" x14ac:dyDescent="0.2">
      <c r="A5" s="243"/>
      <c r="B5" s="233"/>
      <c r="C5" s="283" t="s">
        <v>132</v>
      </c>
      <c r="D5" s="234" t="s">
        <v>351</v>
      </c>
      <c r="E5" s="290"/>
      <c r="F5" s="283" t="s">
        <v>132</v>
      </c>
      <c r="G5" s="283" t="s">
        <v>133</v>
      </c>
      <c r="H5" s="283" t="s">
        <v>352</v>
      </c>
      <c r="I5" s="286" t="s">
        <v>353</v>
      </c>
      <c r="J5" s="287"/>
      <c r="K5" s="234"/>
    </row>
    <row r="6" spans="1:11" ht="11.45" customHeight="1" x14ac:dyDescent="0.2">
      <c r="A6" s="243"/>
      <c r="B6" s="233"/>
      <c r="C6" s="284"/>
      <c r="D6" s="283" t="s">
        <v>354</v>
      </c>
      <c r="E6" s="283" t="s">
        <v>133</v>
      </c>
      <c r="F6" s="284"/>
      <c r="G6" s="284"/>
      <c r="H6" s="284"/>
      <c r="I6" s="283" t="s">
        <v>355</v>
      </c>
      <c r="J6" s="283" t="s">
        <v>356</v>
      </c>
      <c r="K6" s="291" t="s">
        <v>357</v>
      </c>
    </row>
    <row r="7" spans="1:11" ht="11.45" customHeight="1" x14ac:dyDescent="0.2">
      <c r="A7" s="243"/>
      <c r="B7" s="233"/>
      <c r="C7" s="284"/>
      <c r="D7" s="284"/>
      <c r="E7" s="284"/>
      <c r="F7" s="284"/>
      <c r="G7" s="284"/>
      <c r="H7" s="284"/>
      <c r="I7" s="284"/>
      <c r="J7" s="284"/>
      <c r="K7" s="292"/>
    </row>
    <row r="8" spans="1:11" ht="11.45" customHeight="1" x14ac:dyDescent="0.2">
      <c r="A8" s="243"/>
      <c r="B8" s="233"/>
      <c r="C8" s="284"/>
      <c r="D8" s="284"/>
      <c r="E8" s="284"/>
      <c r="F8" s="284"/>
      <c r="G8" s="284"/>
      <c r="H8" s="284"/>
      <c r="I8" s="284"/>
      <c r="J8" s="284"/>
      <c r="K8" s="292"/>
    </row>
    <row r="9" spans="1:11" ht="11.45" customHeight="1" x14ac:dyDescent="0.2">
      <c r="A9" s="243"/>
      <c r="B9" s="233"/>
      <c r="C9" s="284"/>
      <c r="D9" s="284"/>
      <c r="E9" s="284"/>
      <c r="F9" s="284"/>
      <c r="G9" s="284"/>
      <c r="H9" s="284"/>
      <c r="I9" s="284"/>
      <c r="J9" s="284"/>
      <c r="K9" s="292"/>
    </row>
    <row r="10" spans="1:11" ht="11.45" customHeight="1" x14ac:dyDescent="0.2">
      <c r="A10" s="243"/>
      <c r="B10" s="233"/>
      <c r="C10" s="284"/>
      <c r="D10" s="284"/>
      <c r="E10" s="284"/>
      <c r="F10" s="284"/>
      <c r="G10" s="284"/>
      <c r="H10" s="284"/>
      <c r="I10" s="284"/>
      <c r="J10" s="284"/>
      <c r="K10" s="292"/>
    </row>
    <row r="11" spans="1:11" ht="11.45" customHeight="1" x14ac:dyDescent="0.2">
      <c r="A11" s="243"/>
      <c r="B11" s="233"/>
      <c r="C11" s="285"/>
      <c r="D11" s="285"/>
      <c r="E11" s="285"/>
      <c r="F11" s="285"/>
      <c r="G11" s="285"/>
      <c r="H11" s="285"/>
      <c r="I11" s="285"/>
      <c r="J11" s="285"/>
      <c r="K11" s="293"/>
    </row>
    <row r="12" spans="1:11" ht="11.45" customHeight="1" x14ac:dyDescent="0.2">
      <c r="A12" s="243"/>
      <c r="B12" s="233"/>
      <c r="C12" s="233" t="s">
        <v>111</v>
      </c>
      <c r="D12" s="233"/>
      <c r="E12" s="58" t="s">
        <v>135</v>
      </c>
      <c r="F12" s="58" t="s">
        <v>111</v>
      </c>
      <c r="G12" s="233" t="s">
        <v>135</v>
      </c>
      <c r="H12" s="233"/>
      <c r="I12" s="58" t="s">
        <v>111</v>
      </c>
      <c r="J12" s="233" t="s">
        <v>135</v>
      </c>
      <c r="K12" s="234"/>
    </row>
    <row r="13" spans="1:11" s="65" customFormat="1" ht="11.45" customHeight="1" x14ac:dyDescent="0.15">
      <c r="A13" s="61">
        <v>1</v>
      </c>
      <c r="B13" s="62">
        <v>2</v>
      </c>
      <c r="C13" s="63">
        <v>3</v>
      </c>
      <c r="D13" s="62">
        <v>4</v>
      </c>
      <c r="E13" s="63">
        <v>5</v>
      </c>
      <c r="F13" s="62">
        <v>6</v>
      </c>
      <c r="G13" s="63">
        <v>7</v>
      </c>
      <c r="H13" s="62">
        <v>8</v>
      </c>
      <c r="I13" s="63">
        <v>9</v>
      </c>
      <c r="J13" s="62">
        <v>10</v>
      </c>
      <c r="K13" s="126">
        <v>11</v>
      </c>
    </row>
    <row r="14" spans="1:11" ht="11.45" customHeight="1" x14ac:dyDescent="0.2">
      <c r="A14" s="65"/>
      <c r="B14" s="142"/>
      <c r="C14" s="173"/>
      <c r="D14" s="173"/>
      <c r="E14" s="71"/>
      <c r="F14" s="173"/>
      <c r="G14" s="71"/>
      <c r="H14" s="71"/>
      <c r="I14" s="173"/>
      <c r="J14" s="71"/>
      <c r="K14" s="71"/>
    </row>
    <row r="15" spans="1:11" s="144" customFormat="1" ht="11.45" customHeight="1" x14ac:dyDescent="0.2">
      <c r="A15" s="137">
        <f>IF(D15&lt;&gt;"",COUNTA($D$15:D15),"")</f>
        <v>1</v>
      </c>
      <c r="B15" s="122" t="s">
        <v>136</v>
      </c>
      <c r="C15" s="174">
        <v>2792</v>
      </c>
      <c r="D15" s="174">
        <v>2743</v>
      </c>
      <c r="E15" s="118">
        <v>-1.6</v>
      </c>
      <c r="F15" s="174">
        <v>319480</v>
      </c>
      <c r="G15" s="118">
        <v>0.1</v>
      </c>
      <c r="H15" s="118">
        <v>54.2</v>
      </c>
      <c r="I15" s="174">
        <v>331718</v>
      </c>
      <c r="J15" s="118">
        <v>96.3</v>
      </c>
      <c r="K15" s="118">
        <v>31.9</v>
      </c>
    </row>
    <row r="16" spans="1:11" s="145" customFormat="1" ht="30" customHeight="1" x14ac:dyDescent="0.2">
      <c r="A16" s="137">
        <f>IF(D16&lt;&gt;"",COUNTA($D$15:D16),"")</f>
        <v>2</v>
      </c>
      <c r="B16" s="122" t="s">
        <v>358</v>
      </c>
      <c r="C16" s="174">
        <v>1197</v>
      </c>
      <c r="D16" s="174">
        <v>1175</v>
      </c>
      <c r="E16" s="118">
        <v>-1.1000000000000001</v>
      </c>
      <c r="F16" s="174">
        <v>85853</v>
      </c>
      <c r="G16" s="118">
        <v>0.2</v>
      </c>
      <c r="H16" s="118">
        <v>62.7</v>
      </c>
      <c r="I16" s="174">
        <v>88792</v>
      </c>
      <c r="J16" s="118">
        <v>96.7</v>
      </c>
      <c r="K16" s="118">
        <v>43</v>
      </c>
    </row>
    <row r="17" spans="1:11" s="145" customFormat="1" ht="11.45" customHeight="1" x14ac:dyDescent="0.2">
      <c r="A17" s="137">
        <f>IF(D17&lt;&gt;"",COUNTA($D$15:D17),"")</f>
        <v>3</v>
      </c>
      <c r="B17" s="70" t="s">
        <v>142</v>
      </c>
      <c r="C17" s="173">
        <v>590</v>
      </c>
      <c r="D17" s="173">
        <v>583</v>
      </c>
      <c r="E17" s="71">
        <v>-0.7</v>
      </c>
      <c r="F17" s="173">
        <v>63340</v>
      </c>
      <c r="G17" s="71">
        <v>-0.1</v>
      </c>
      <c r="H17" s="71">
        <v>63.6</v>
      </c>
      <c r="I17" s="173">
        <v>65108</v>
      </c>
      <c r="J17" s="71">
        <v>97.3</v>
      </c>
      <c r="K17" s="71">
        <v>44.6</v>
      </c>
    </row>
    <row r="18" spans="1:11" s="145" customFormat="1" ht="11.45" customHeight="1" x14ac:dyDescent="0.2">
      <c r="A18" s="137">
        <f>IF(D18&lt;&gt;"",COUNTA($D$15:D18),"")</f>
        <v>4</v>
      </c>
      <c r="B18" s="70" t="s">
        <v>145</v>
      </c>
      <c r="C18" s="173">
        <v>222</v>
      </c>
      <c r="D18" s="173">
        <v>219</v>
      </c>
      <c r="E18" s="71">
        <v>1.9</v>
      </c>
      <c r="F18" s="173">
        <v>11330</v>
      </c>
      <c r="G18" s="71">
        <v>5.8</v>
      </c>
      <c r="H18" s="71">
        <v>63</v>
      </c>
      <c r="I18" s="173">
        <v>11830</v>
      </c>
      <c r="J18" s="71">
        <v>95.8</v>
      </c>
      <c r="K18" s="71">
        <v>42.9</v>
      </c>
    </row>
    <row r="19" spans="1:11" s="145" customFormat="1" ht="11.45" customHeight="1" x14ac:dyDescent="0.2">
      <c r="A19" s="137">
        <f>IF(D19&lt;&gt;"",COUNTA($D$15:D19),"")</f>
        <v>5</v>
      </c>
      <c r="B19" s="70" t="s">
        <v>146</v>
      </c>
      <c r="C19" s="173">
        <v>127</v>
      </c>
      <c r="D19" s="173">
        <v>123</v>
      </c>
      <c r="E19" s="71">
        <v>-4.7</v>
      </c>
      <c r="F19" s="173">
        <v>4115</v>
      </c>
      <c r="G19" s="71">
        <v>-3.6</v>
      </c>
      <c r="H19" s="71">
        <v>60.4</v>
      </c>
      <c r="I19" s="173">
        <v>4318</v>
      </c>
      <c r="J19" s="71">
        <v>95.3</v>
      </c>
      <c r="K19" s="71">
        <v>37.5</v>
      </c>
    </row>
    <row r="20" spans="1:11" s="145" customFormat="1" ht="11.45" customHeight="1" x14ac:dyDescent="0.2">
      <c r="A20" s="137">
        <f>IF(D20&lt;&gt;"",COUNTA($D$15:D20),"")</f>
        <v>6</v>
      </c>
      <c r="B20" s="70" t="s">
        <v>359</v>
      </c>
      <c r="C20" s="173">
        <v>258</v>
      </c>
      <c r="D20" s="173">
        <v>250</v>
      </c>
      <c r="E20" s="71">
        <v>-2.7</v>
      </c>
      <c r="F20" s="173">
        <v>7068</v>
      </c>
      <c r="G20" s="71">
        <v>-2.9</v>
      </c>
      <c r="H20" s="71">
        <v>55.4</v>
      </c>
      <c r="I20" s="173">
        <v>7536</v>
      </c>
      <c r="J20" s="71">
        <v>93.8</v>
      </c>
      <c r="K20" s="71">
        <v>30.4</v>
      </c>
    </row>
    <row r="21" spans="1:11" s="145" customFormat="1" ht="39.950000000000003" customHeight="1" x14ac:dyDescent="0.2">
      <c r="A21" s="137">
        <f>IF(D21&lt;&gt;"",COUNTA($D$15:D21),"")</f>
        <v>7</v>
      </c>
      <c r="B21" s="122" t="s">
        <v>360</v>
      </c>
      <c r="C21" s="174">
        <v>1595</v>
      </c>
      <c r="D21" s="174">
        <v>1568</v>
      </c>
      <c r="E21" s="118">
        <v>-2</v>
      </c>
      <c r="F21" s="174">
        <v>233627</v>
      </c>
      <c r="G21" s="118">
        <v>0</v>
      </c>
      <c r="H21" s="118">
        <v>51.1</v>
      </c>
      <c r="I21" s="174">
        <v>242926</v>
      </c>
      <c r="J21" s="118">
        <v>96.2</v>
      </c>
      <c r="K21" s="118">
        <v>27.3</v>
      </c>
    </row>
    <row r="22" spans="1:11" s="145" customFormat="1" ht="11.45" customHeight="1" x14ac:dyDescent="0.2">
      <c r="A22" s="137">
        <f>IF(D22&lt;&gt;"",COUNTA($D$15:D22),"")</f>
        <v>8</v>
      </c>
      <c r="B22" s="70" t="s">
        <v>150</v>
      </c>
      <c r="C22" s="173">
        <v>87</v>
      </c>
      <c r="D22" s="173">
        <v>84</v>
      </c>
      <c r="E22" s="71" t="s">
        <v>447</v>
      </c>
      <c r="F22" s="173">
        <v>6488</v>
      </c>
      <c r="G22" s="71">
        <v>-0.4</v>
      </c>
      <c r="H22" s="71">
        <v>53.9</v>
      </c>
      <c r="I22" s="173">
        <v>6888</v>
      </c>
      <c r="J22" s="71">
        <v>94.2</v>
      </c>
      <c r="K22" s="71">
        <v>28.6</v>
      </c>
    </row>
    <row r="23" spans="1:11" s="145" customFormat="1" ht="11.45" customHeight="1" x14ac:dyDescent="0.2">
      <c r="A23" s="137">
        <f>IF(D23&lt;&gt;"",COUNTA($D$15:D23),"")</f>
        <v>9</v>
      </c>
      <c r="B23" s="70" t="s">
        <v>151</v>
      </c>
      <c r="C23" s="173">
        <v>24</v>
      </c>
      <c r="D23" s="173">
        <v>24</v>
      </c>
      <c r="E23" s="71" t="s">
        <v>447</v>
      </c>
      <c r="F23" s="173">
        <v>10737</v>
      </c>
      <c r="G23" s="71">
        <v>-3.9</v>
      </c>
      <c r="H23" s="71">
        <v>60.9</v>
      </c>
      <c r="I23" s="173">
        <v>11588</v>
      </c>
      <c r="J23" s="71">
        <v>92.7</v>
      </c>
      <c r="K23" s="71">
        <v>32.5</v>
      </c>
    </row>
    <row r="24" spans="1:11" s="144" customFormat="1" ht="11.45" customHeight="1" x14ac:dyDescent="0.2">
      <c r="A24" s="137">
        <f>IF(D24&lt;&gt;"",COUNTA($D$15:D24),"")</f>
        <v>10</v>
      </c>
      <c r="B24" s="146" t="s">
        <v>152</v>
      </c>
      <c r="C24" s="173">
        <v>1146</v>
      </c>
      <c r="D24" s="173">
        <v>1129</v>
      </c>
      <c r="E24" s="71">
        <v>-2.2000000000000002</v>
      </c>
      <c r="F24" s="173">
        <v>90052</v>
      </c>
      <c r="G24" s="71">
        <v>2.5</v>
      </c>
      <c r="H24" s="71">
        <v>59.2</v>
      </c>
      <c r="I24" s="173">
        <v>93913</v>
      </c>
      <c r="J24" s="71">
        <v>95.9</v>
      </c>
      <c r="K24" s="71">
        <v>27.1</v>
      </c>
    </row>
    <row r="25" spans="1:11" s="145" customFormat="1" ht="11.45" customHeight="1" x14ac:dyDescent="0.2">
      <c r="A25" s="137">
        <f>IF(D25&lt;&gt;"",COUNTA($D$15:D25),"")</f>
        <v>11</v>
      </c>
      <c r="B25" s="70" t="s">
        <v>153</v>
      </c>
      <c r="C25" s="173">
        <v>77</v>
      </c>
      <c r="D25" s="173">
        <v>72</v>
      </c>
      <c r="E25" s="71">
        <v>-7.7</v>
      </c>
      <c r="F25" s="173">
        <v>7766</v>
      </c>
      <c r="G25" s="71">
        <v>-2.2000000000000002</v>
      </c>
      <c r="H25" s="71">
        <v>54</v>
      </c>
      <c r="I25" s="173">
        <v>8175</v>
      </c>
      <c r="J25" s="71">
        <v>95</v>
      </c>
      <c r="K25" s="71">
        <v>29.6</v>
      </c>
    </row>
    <row r="26" spans="1:11" s="145" customFormat="1" ht="11.45" customHeight="1" x14ac:dyDescent="0.2">
      <c r="A26" s="137">
        <f>IF(D26&lt;&gt;"",COUNTA($D$15:D26),"")</f>
        <v>12</v>
      </c>
      <c r="B26" s="70" t="s">
        <v>154</v>
      </c>
      <c r="C26" s="173">
        <v>211</v>
      </c>
      <c r="D26" s="173">
        <v>209</v>
      </c>
      <c r="E26" s="71">
        <v>-1.4</v>
      </c>
      <c r="F26" s="173">
        <v>107660</v>
      </c>
      <c r="G26" s="71">
        <v>-1.6</v>
      </c>
      <c r="H26" s="71">
        <v>39</v>
      </c>
      <c r="I26" s="173">
        <v>111320</v>
      </c>
      <c r="J26" s="71">
        <v>96.7</v>
      </c>
      <c r="K26" s="71">
        <v>18.3</v>
      </c>
    </row>
    <row r="27" spans="1:11" ht="23.65" customHeight="1" x14ac:dyDescent="0.2">
      <c r="A27" s="137">
        <f>IF(D27&lt;&gt;"",COUNTA($D$15:D27),"")</f>
        <v>13</v>
      </c>
      <c r="B27" s="70" t="s">
        <v>361</v>
      </c>
      <c r="C27" s="173">
        <v>50</v>
      </c>
      <c r="D27" s="173">
        <v>50</v>
      </c>
      <c r="E27" s="71">
        <v>4.2</v>
      </c>
      <c r="F27" s="173">
        <v>10924</v>
      </c>
      <c r="G27" s="71">
        <v>2.1</v>
      </c>
      <c r="H27" s="71">
        <v>89.3</v>
      </c>
      <c r="I27" s="173">
        <v>11042</v>
      </c>
      <c r="J27" s="71">
        <v>98.9</v>
      </c>
      <c r="K27" s="71">
        <v>85.2</v>
      </c>
    </row>
    <row r="28" spans="1:11" ht="11.45" customHeight="1" x14ac:dyDescent="0.2">
      <c r="A28" s="137">
        <f>IF(D28&lt;&gt;"",COUNTA($D$15:D28),"")</f>
        <v>14</v>
      </c>
      <c r="B28" s="70" t="s">
        <v>156</v>
      </c>
      <c r="C28" s="173" t="s">
        <v>14</v>
      </c>
      <c r="D28" s="173" t="s">
        <v>14</v>
      </c>
      <c r="E28" s="71" t="s">
        <v>14</v>
      </c>
      <c r="F28" s="173" t="s">
        <v>14</v>
      </c>
      <c r="G28" s="71" t="s">
        <v>14</v>
      </c>
      <c r="H28" s="71" t="s">
        <v>14</v>
      </c>
      <c r="I28" s="173" t="s">
        <v>14</v>
      </c>
      <c r="J28" s="71" t="s">
        <v>14</v>
      </c>
      <c r="K28" s="71" t="s">
        <v>14</v>
      </c>
    </row>
    <row r="29" spans="1:11" ht="11.45" customHeight="1" x14ac:dyDescent="0.2">
      <c r="G29" s="147"/>
      <c r="H29" s="147"/>
    </row>
    <row r="30" spans="1:11" ht="11.45" customHeight="1" x14ac:dyDescent="0.2"/>
    <row r="31" spans="1:11" ht="11.45" customHeight="1" x14ac:dyDescent="0.2"/>
    <row r="32" spans="1:11"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89"/>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80" customWidth="1"/>
    <col min="2" max="2" width="25.140625" style="96" customWidth="1"/>
    <col min="3" max="3" width="6.140625" style="96" customWidth="1"/>
    <col min="4" max="4" width="7" style="96" customWidth="1"/>
    <col min="5" max="5" width="6.28515625" style="96" customWidth="1"/>
    <col min="6" max="6" width="7.140625" style="96" customWidth="1"/>
    <col min="7" max="7" width="6.42578125" style="96" bestFit="1" customWidth="1"/>
    <col min="8" max="8" width="5.7109375" style="96" customWidth="1"/>
    <col min="9" max="9" width="8.7109375" style="96" customWidth="1"/>
    <col min="10" max="10" width="8.42578125" style="96" customWidth="1"/>
    <col min="11" max="11" width="7.5703125" style="96" customWidth="1"/>
    <col min="12" max="256" width="9.28515625" style="80"/>
    <col min="257" max="257" width="3.7109375" style="80" customWidth="1"/>
    <col min="258" max="258" width="23.7109375" style="80" customWidth="1"/>
    <col min="259" max="259" width="6.28515625" style="80" customWidth="1"/>
    <col min="260" max="260" width="7.7109375" style="80" customWidth="1"/>
    <col min="261" max="261" width="6.28515625" style="80" customWidth="1"/>
    <col min="262" max="262" width="7.28515625" style="80" customWidth="1"/>
    <col min="263" max="264" width="5.7109375" style="80" customWidth="1"/>
    <col min="265" max="265" width="8.7109375" style="80" customWidth="1"/>
    <col min="266" max="267" width="8.28515625" style="80" customWidth="1"/>
    <col min="268" max="512" width="9.28515625" style="80"/>
    <col min="513" max="513" width="3.7109375" style="80" customWidth="1"/>
    <col min="514" max="514" width="23.7109375" style="80" customWidth="1"/>
    <col min="515" max="515" width="6.28515625" style="80" customWidth="1"/>
    <col min="516" max="516" width="7.7109375" style="80" customWidth="1"/>
    <col min="517" max="517" width="6.28515625" style="80" customWidth="1"/>
    <col min="518" max="518" width="7.28515625" style="80" customWidth="1"/>
    <col min="519" max="520" width="5.7109375" style="80" customWidth="1"/>
    <col min="521" max="521" width="8.7109375" style="80" customWidth="1"/>
    <col min="522" max="523" width="8.28515625" style="80" customWidth="1"/>
    <col min="524" max="768" width="9.28515625" style="80"/>
    <col min="769" max="769" width="3.7109375" style="80" customWidth="1"/>
    <col min="770" max="770" width="23.7109375" style="80" customWidth="1"/>
    <col min="771" max="771" width="6.28515625" style="80" customWidth="1"/>
    <col min="772" max="772" width="7.7109375" style="80" customWidth="1"/>
    <col min="773" max="773" width="6.28515625" style="80" customWidth="1"/>
    <col min="774" max="774" width="7.28515625" style="80" customWidth="1"/>
    <col min="775" max="776" width="5.7109375" style="80" customWidth="1"/>
    <col min="777" max="777" width="8.7109375" style="80" customWidth="1"/>
    <col min="778" max="779" width="8.28515625" style="80" customWidth="1"/>
    <col min="780" max="1024" width="9.28515625" style="80"/>
    <col min="1025" max="1025" width="3.7109375" style="80" customWidth="1"/>
    <col min="1026" max="1026" width="23.7109375" style="80" customWidth="1"/>
    <col min="1027" max="1027" width="6.28515625" style="80" customWidth="1"/>
    <col min="1028" max="1028" width="7.7109375" style="80" customWidth="1"/>
    <col min="1029" max="1029" width="6.28515625" style="80" customWidth="1"/>
    <col min="1030" max="1030" width="7.28515625" style="80" customWidth="1"/>
    <col min="1031" max="1032" width="5.7109375" style="80" customWidth="1"/>
    <col min="1033" max="1033" width="8.7109375" style="80" customWidth="1"/>
    <col min="1034" max="1035" width="8.28515625" style="80" customWidth="1"/>
    <col min="1036" max="1280" width="9.28515625" style="80"/>
    <col min="1281" max="1281" width="3.7109375" style="80" customWidth="1"/>
    <col min="1282" max="1282" width="23.7109375" style="80" customWidth="1"/>
    <col min="1283" max="1283" width="6.28515625" style="80" customWidth="1"/>
    <col min="1284" max="1284" width="7.7109375" style="80" customWidth="1"/>
    <col min="1285" max="1285" width="6.28515625" style="80" customWidth="1"/>
    <col min="1286" max="1286" width="7.28515625" style="80" customWidth="1"/>
    <col min="1287" max="1288" width="5.7109375" style="80" customWidth="1"/>
    <col min="1289" max="1289" width="8.7109375" style="80" customWidth="1"/>
    <col min="1290" max="1291" width="8.28515625" style="80" customWidth="1"/>
    <col min="1292" max="1536" width="9.28515625" style="80"/>
    <col min="1537" max="1537" width="3.7109375" style="80" customWidth="1"/>
    <col min="1538" max="1538" width="23.7109375" style="80" customWidth="1"/>
    <col min="1539" max="1539" width="6.28515625" style="80" customWidth="1"/>
    <col min="1540" max="1540" width="7.7109375" style="80" customWidth="1"/>
    <col min="1541" max="1541" width="6.28515625" style="80" customWidth="1"/>
    <col min="1542" max="1542" width="7.28515625" style="80" customWidth="1"/>
    <col min="1543" max="1544" width="5.7109375" style="80" customWidth="1"/>
    <col min="1545" max="1545" width="8.7109375" style="80" customWidth="1"/>
    <col min="1546" max="1547" width="8.28515625" style="80" customWidth="1"/>
    <col min="1548" max="1792" width="9.28515625" style="80"/>
    <col min="1793" max="1793" width="3.7109375" style="80" customWidth="1"/>
    <col min="1794" max="1794" width="23.7109375" style="80" customWidth="1"/>
    <col min="1795" max="1795" width="6.28515625" style="80" customWidth="1"/>
    <col min="1796" max="1796" width="7.7109375" style="80" customWidth="1"/>
    <col min="1797" max="1797" width="6.28515625" style="80" customWidth="1"/>
    <col min="1798" max="1798" width="7.28515625" style="80" customWidth="1"/>
    <col min="1799" max="1800" width="5.7109375" style="80" customWidth="1"/>
    <col min="1801" max="1801" width="8.7109375" style="80" customWidth="1"/>
    <col min="1802" max="1803" width="8.28515625" style="80" customWidth="1"/>
    <col min="1804" max="2048" width="9.28515625" style="80"/>
    <col min="2049" max="2049" width="3.7109375" style="80" customWidth="1"/>
    <col min="2050" max="2050" width="23.7109375" style="80" customWidth="1"/>
    <col min="2051" max="2051" width="6.28515625" style="80" customWidth="1"/>
    <col min="2052" max="2052" width="7.7109375" style="80" customWidth="1"/>
    <col min="2053" max="2053" width="6.28515625" style="80" customWidth="1"/>
    <col min="2054" max="2054" width="7.28515625" style="80" customWidth="1"/>
    <col min="2055" max="2056" width="5.7109375" style="80" customWidth="1"/>
    <col min="2057" max="2057" width="8.7109375" style="80" customWidth="1"/>
    <col min="2058" max="2059" width="8.28515625" style="80" customWidth="1"/>
    <col min="2060" max="2304" width="9.28515625" style="80"/>
    <col min="2305" max="2305" width="3.7109375" style="80" customWidth="1"/>
    <col min="2306" max="2306" width="23.7109375" style="80" customWidth="1"/>
    <col min="2307" max="2307" width="6.28515625" style="80" customWidth="1"/>
    <col min="2308" max="2308" width="7.7109375" style="80" customWidth="1"/>
    <col min="2309" max="2309" width="6.28515625" style="80" customWidth="1"/>
    <col min="2310" max="2310" width="7.28515625" style="80" customWidth="1"/>
    <col min="2311" max="2312" width="5.7109375" style="80" customWidth="1"/>
    <col min="2313" max="2313" width="8.7109375" style="80" customWidth="1"/>
    <col min="2314" max="2315" width="8.28515625" style="80" customWidth="1"/>
    <col min="2316" max="2560" width="9.28515625" style="80"/>
    <col min="2561" max="2561" width="3.7109375" style="80" customWidth="1"/>
    <col min="2562" max="2562" width="23.7109375" style="80" customWidth="1"/>
    <col min="2563" max="2563" width="6.28515625" style="80" customWidth="1"/>
    <col min="2564" max="2564" width="7.7109375" style="80" customWidth="1"/>
    <col min="2565" max="2565" width="6.28515625" style="80" customWidth="1"/>
    <col min="2566" max="2566" width="7.28515625" style="80" customWidth="1"/>
    <col min="2567" max="2568" width="5.7109375" style="80" customWidth="1"/>
    <col min="2569" max="2569" width="8.7109375" style="80" customWidth="1"/>
    <col min="2570" max="2571" width="8.28515625" style="80" customWidth="1"/>
    <col min="2572" max="2816" width="9.28515625" style="80"/>
    <col min="2817" max="2817" width="3.7109375" style="80" customWidth="1"/>
    <col min="2818" max="2818" width="23.7109375" style="80" customWidth="1"/>
    <col min="2819" max="2819" width="6.28515625" style="80" customWidth="1"/>
    <col min="2820" max="2820" width="7.7109375" style="80" customWidth="1"/>
    <col min="2821" max="2821" width="6.28515625" style="80" customWidth="1"/>
    <col min="2822" max="2822" width="7.28515625" style="80" customWidth="1"/>
    <col min="2823" max="2824" width="5.7109375" style="80" customWidth="1"/>
    <col min="2825" max="2825" width="8.7109375" style="80" customWidth="1"/>
    <col min="2826" max="2827" width="8.28515625" style="80" customWidth="1"/>
    <col min="2828" max="3072" width="9.28515625" style="80"/>
    <col min="3073" max="3073" width="3.7109375" style="80" customWidth="1"/>
    <col min="3074" max="3074" width="23.7109375" style="80" customWidth="1"/>
    <col min="3075" max="3075" width="6.28515625" style="80" customWidth="1"/>
    <col min="3076" max="3076" width="7.7109375" style="80" customWidth="1"/>
    <col min="3077" max="3077" width="6.28515625" style="80" customWidth="1"/>
    <col min="3078" max="3078" width="7.28515625" style="80" customWidth="1"/>
    <col min="3079" max="3080" width="5.7109375" style="80" customWidth="1"/>
    <col min="3081" max="3081" width="8.7109375" style="80" customWidth="1"/>
    <col min="3082" max="3083" width="8.28515625" style="80" customWidth="1"/>
    <col min="3084" max="3328" width="9.28515625" style="80"/>
    <col min="3329" max="3329" width="3.7109375" style="80" customWidth="1"/>
    <col min="3330" max="3330" width="23.7109375" style="80" customWidth="1"/>
    <col min="3331" max="3331" width="6.28515625" style="80" customWidth="1"/>
    <col min="3332" max="3332" width="7.7109375" style="80" customWidth="1"/>
    <col min="3333" max="3333" width="6.28515625" style="80" customWidth="1"/>
    <col min="3334" max="3334" width="7.28515625" style="80" customWidth="1"/>
    <col min="3335" max="3336" width="5.7109375" style="80" customWidth="1"/>
    <col min="3337" max="3337" width="8.7109375" style="80" customWidth="1"/>
    <col min="3338" max="3339" width="8.28515625" style="80" customWidth="1"/>
    <col min="3340" max="3584" width="9.28515625" style="80"/>
    <col min="3585" max="3585" width="3.7109375" style="80" customWidth="1"/>
    <col min="3586" max="3586" width="23.7109375" style="80" customWidth="1"/>
    <col min="3587" max="3587" width="6.28515625" style="80" customWidth="1"/>
    <col min="3588" max="3588" width="7.7109375" style="80" customWidth="1"/>
    <col min="3589" max="3589" width="6.28515625" style="80" customWidth="1"/>
    <col min="3590" max="3590" width="7.28515625" style="80" customWidth="1"/>
    <col min="3591" max="3592" width="5.7109375" style="80" customWidth="1"/>
    <col min="3593" max="3593" width="8.7109375" style="80" customWidth="1"/>
    <col min="3594" max="3595" width="8.28515625" style="80" customWidth="1"/>
    <col min="3596" max="3840" width="9.28515625" style="80"/>
    <col min="3841" max="3841" width="3.7109375" style="80" customWidth="1"/>
    <col min="3842" max="3842" width="23.7109375" style="80" customWidth="1"/>
    <col min="3843" max="3843" width="6.28515625" style="80" customWidth="1"/>
    <col min="3844" max="3844" width="7.7109375" style="80" customWidth="1"/>
    <col min="3845" max="3845" width="6.28515625" style="80" customWidth="1"/>
    <col min="3846" max="3846" width="7.28515625" style="80" customWidth="1"/>
    <col min="3847" max="3848" width="5.7109375" style="80" customWidth="1"/>
    <col min="3849" max="3849" width="8.7109375" style="80" customWidth="1"/>
    <col min="3850" max="3851" width="8.28515625" style="80" customWidth="1"/>
    <col min="3852" max="4096" width="9.28515625" style="80"/>
    <col min="4097" max="4097" width="3.7109375" style="80" customWidth="1"/>
    <col min="4098" max="4098" width="23.7109375" style="80" customWidth="1"/>
    <col min="4099" max="4099" width="6.28515625" style="80" customWidth="1"/>
    <col min="4100" max="4100" width="7.7109375" style="80" customWidth="1"/>
    <col min="4101" max="4101" width="6.28515625" style="80" customWidth="1"/>
    <col min="4102" max="4102" width="7.28515625" style="80" customWidth="1"/>
    <col min="4103" max="4104" width="5.7109375" style="80" customWidth="1"/>
    <col min="4105" max="4105" width="8.7109375" style="80" customWidth="1"/>
    <col min="4106" max="4107" width="8.28515625" style="80" customWidth="1"/>
    <col min="4108" max="4352" width="9.28515625" style="80"/>
    <col min="4353" max="4353" width="3.7109375" style="80" customWidth="1"/>
    <col min="4354" max="4354" width="23.7109375" style="80" customWidth="1"/>
    <col min="4355" max="4355" width="6.28515625" style="80" customWidth="1"/>
    <col min="4356" max="4356" width="7.7109375" style="80" customWidth="1"/>
    <col min="4357" max="4357" width="6.28515625" style="80" customWidth="1"/>
    <col min="4358" max="4358" width="7.28515625" style="80" customWidth="1"/>
    <col min="4359" max="4360" width="5.7109375" style="80" customWidth="1"/>
    <col min="4361" max="4361" width="8.7109375" style="80" customWidth="1"/>
    <col min="4362" max="4363" width="8.28515625" style="80" customWidth="1"/>
    <col min="4364" max="4608" width="9.28515625" style="80"/>
    <col min="4609" max="4609" width="3.7109375" style="80" customWidth="1"/>
    <col min="4610" max="4610" width="23.7109375" style="80" customWidth="1"/>
    <col min="4611" max="4611" width="6.28515625" style="80" customWidth="1"/>
    <col min="4612" max="4612" width="7.7109375" style="80" customWidth="1"/>
    <col min="4613" max="4613" width="6.28515625" style="80" customWidth="1"/>
    <col min="4614" max="4614" width="7.28515625" style="80" customWidth="1"/>
    <col min="4615" max="4616" width="5.7109375" style="80" customWidth="1"/>
    <col min="4617" max="4617" width="8.7109375" style="80" customWidth="1"/>
    <col min="4618" max="4619" width="8.28515625" style="80" customWidth="1"/>
    <col min="4620" max="4864" width="9.28515625" style="80"/>
    <col min="4865" max="4865" width="3.7109375" style="80" customWidth="1"/>
    <col min="4866" max="4866" width="23.7109375" style="80" customWidth="1"/>
    <col min="4867" max="4867" width="6.28515625" style="80" customWidth="1"/>
    <col min="4868" max="4868" width="7.7109375" style="80" customWidth="1"/>
    <col min="4869" max="4869" width="6.28515625" style="80" customWidth="1"/>
    <col min="4870" max="4870" width="7.28515625" style="80" customWidth="1"/>
    <col min="4871" max="4872" width="5.7109375" style="80" customWidth="1"/>
    <col min="4873" max="4873" width="8.7109375" style="80" customWidth="1"/>
    <col min="4874" max="4875" width="8.28515625" style="80" customWidth="1"/>
    <col min="4876" max="5120" width="9.28515625" style="80"/>
    <col min="5121" max="5121" width="3.7109375" style="80" customWidth="1"/>
    <col min="5122" max="5122" width="23.7109375" style="80" customWidth="1"/>
    <col min="5123" max="5123" width="6.28515625" style="80" customWidth="1"/>
    <col min="5124" max="5124" width="7.7109375" style="80" customWidth="1"/>
    <col min="5125" max="5125" width="6.28515625" style="80" customWidth="1"/>
    <col min="5126" max="5126" width="7.28515625" style="80" customWidth="1"/>
    <col min="5127" max="5128" width="5.7109375" style="80" customWidth="1"/>
    <col min="5129" max="5129" width="8.7109375" style="80" customWidth="1"/>
    <col min="5130" max="5131" width="8.28515625" style="80" customWidth="1"/>
    <col min="5132" max="5376" width="9.28515625" style="80"/>
    <col min="5377" max="5377" width="3.7109375" style="80" customWidth="1"/>
    <col min="5378" max="5378" width="23.7109375" style="80" customWidth="1"/>
    <col min="5379" max="5379" width="6.28515625" style="80" customWidth="1"/>
    <col min="5380" max="5380" width="7.7109375" style="80" customWidth="1"/>
    <col min="5381" max="5381" width="6.28515625" style="80" customWidth="1"/>
    <col min="5382" max="5382" width="7.28515625" style="80" customWidth="1"/>
    <col min="5383" max="5384" width="5.7109375" style="80" customWidth="1"/>
    <col min="5385" max="5385" width="8.7109375" style="80" customWidth="1"/>
    <col min="5386" max="5387" width="8.28515625" style="80" customWidth="1"/>
    <col min="5388" max="5632" width="9.28515625" style="80"/>
    <col min="5633" max="5633" width="3.7109375" style="80" customWidth="1"/>
    <col min="5634" max="5634" width="23.7109375" style="80" customWidth="1"/>
    <col min="5635" max="5635" width="6.28515625" style="80" customWidth="1"/>
    <col min="5636" max="5636" width="7.7109375" style="80" customWidth="1"/>
    <col min="5637" max="5637" width="6.28515625" style="80" customWidth="1"/>
    <col min="5638" max="5638" width="7.28515625" style="80" customWidth="1"/>
    <col min="5639" max="5640" width="5.7109375" style="80" customWidth="1"/>
    <col min="5641" max="5641" width="8.7109375" style="80" customWidth="1"/>
    <col min="5642" max="5643" width="8.28515625" style="80" customWidth="1"/>
    <col min="5644" max="5888" width="9.28515625" style="80"/>
    <col min="5889" max="5889" width="3.7109375" style="80" customWidth="1"/>
    <col min="5890" max="5890" width="23.7109375" style="80" customWidth="1"/>
    <col min="5891" max="5891" width="6.28515625" style="80" customWidth="1"/>
    <col min="5892" max="5892" width="7.7109375" style="80" customWidth="1"/>
    <col min="5893" max="5893" width="6.28515625" style="80" customWidth="1"/>
    <col min="5894" max="5894" width="7.28515625" style="80" customWidth="1"/>
    <col min="5895" max="5896" width="5.7109375" style="80" customWidth="1"/>
    <col min="5897" max="5897" width="8.7109375" style="80" customWidth="1"/>
    <col min="5898" max="5899" width="8.28515625" style="80" customWidth="1"/>
    <col min="5900" max="6144" width="9.28515625" style="80"/>
    <col min="6145" max="6145" width="3.7109375" style="80" customWidth="1"/>
    <col min="6146" max="6146" width="23.7109375" style="80" customWidth="1"/>
    <col min="6147" max="6147" width="6.28515625" style="80" customWidth="1"/>
    <col min="6148" max="6148" width="7.7109375" style="80" customWidth="1"/>
    <col min="6149" max="6149" width="6.28515625" style="80" customWidth="1"/>
    <col min="6150" max="6150" width="7.28515625" style="80" customWidth="1"/>
    <col min="6151" max="6152" width="5.7109375" style="80" customWidth="1"/>
    <col min="6153" max="6153" width="8.7109375" style="80" customWidth="1"/>
    <col min="6154" max="6155" width="8.28515625" style="80" customWidth="1"/>
    <col min="6156" max="6400" width="9.28515625" style="80"/>
    <col min="6401" max="6401" width="3.7109375" style="80" customWidth="1"/>
    <col min="6402" max="6402" width="23.7109375" style="80" customWidth="1"/>
    <col min="6403" max="6403" width="6.28515625" style="80" customWidth="1"/>
    <col min="6404" max="6404" width="7.7109375" style="80" customWidth="1"/>
    <col min="6405" max="6405" width="6.28515625" style="80" customWidth="1"/>
    <col min="6406" max="6406" width="7.28515625" style="80" customWidth="1"/>
    <col min="6407" max="6408" width="5.7109375" style="80" customWidth="1"/>
    <col min="6409" max="6409" width="8.7109375" style="80" customWidth="1"/>
    <col min="6410" max="6411" width="8.28515625" style="80" customWidth="1"/>
    <col min="6412" max="6656" width="9.28515625" style="80"/>
    <col min="6657" max="6657" width="3.7109375" style="80" customWidth="1"/>
    <col min="6658" max="6658" width="23.7109375" style="80" customWidth="1"/>
    <col min="6659" max="6659" width="6.28515625" style="80" customWidth="1"/>
    <col min="6660" max="6660" width="7.7109375" style="80" customWidth="1"/>
    <col min="6661" max="6661" width="6.28515625" style="80" customWidth="1"/>
    <col min="6662" max="6662" width="7.28515625" style="80" customWidth="1"/>
    <col min="6663" max="6664" width="5.7109375" style="80" customWidth="1"/>
    <col min="6665" max="6665" width="8.7109375" style="80" customWidth="1"/>
    <col min="6666" max="6667" width="8.28515625" style="80" customWidth="1"/>
    <col min="6668" max="6912" width="9.28515625" style="80"/>
    <col min="6913" max="6913" width="3.7109375" style="80" customWidth="1"/>
    <col min="6914" max="6914" width="23.7109375" style="80" customWidth="1"/>
    <col min="6915" max="6915" width="6.28515625" style="80" customWidth="1"/>
    <col min="6916" max="6916" width="7.7109375" style="80" customWidth="1"/>
    <col min="6917" max="6917" width="6.28515625" style="80" customWidth="1"/>
    <col min="6918" max="6918" width="7.28515625" style="80" customWidth="1"/>
    <col min="6919" max="6920" width="5.7109375" style="80" customWidth="1"/>
    <col min="6921" max="6921" width="8.7109375" style="80" customWidth="1"/>
    <col min="6922" max="6923" width="8.28515625" style="80" customWidth="1"/>
    <col min="6924" max="7168" width="9.28515625" style="80"/>
    <col min="7169" max="7169" width="3.7109375" style="80" customWidth="1"/>
    <col min="7170" max="7170" width="23.7109375" style="80" customWidth="1"/>
    <col min="7171" max="7171" width="6.28515625" style="80" customWidth="1"/>
    <col min="7172" max="7172" width="7.7109375" style="80" customWidth="1"/>
    <col min="7173" max="7173" width="6.28515625" style="80" customWidth="1"/>
    <col min="7174" max="7174" width="7.28515625" style="80" customWidth="1"/>
    <col min="7175" max="7176" width="5.7109375" style="80" customWidth="1"/>
    <col min="7177" max="7177" width="8.7109375" style="80" customWidth="1"/>
    <col min="7178" max="7179" width="8.28515625" style="80" customWidth="1"/>
    <col min="7180" max="7424" width="9.28515625" style="80"/>
    <col min="7425" max="7425" width="3.7109375" style="80" customWidth="1"/>
    <col min="7426" max="7426" width="23.7109375" style="80" customWidth="1"/>
    <col min="7427" max="7427" width="6.28515625" style="80" customWidth="1"/>
    <col min="7428" max="7428" width="7.7109375" style="80" customWidth="1"/>
    <col min="7429" max="7429" width="6.28515625" style="80" customWidth="1"/>
    <col min="7430" max="7430" width="7.28515625" style="80" customWidth="1"/>
    <col min="7431" max="7432" width="5.7109375" style="80" customWidth="1"/>
    <col min="7433" max="7433" width="8.7109375" style="80" customWidth="1"/>
    <col min="7434" max="7435" width="8.28515625" style="80" customWidth="1"/>
    <col min="7436" max="7680" width="9.28515625" style="80"/>
    <col min="7681" max="7681" width="3.7109375" style="80" customWidth="1"/>
    <col min="7682" max="7682" width="23.7109375" style="80" customWidth="1"/>
    <col min="7683" max="7683" width="6.28515625" style="80" customWidth="1"/>
    <col min="7684" max="7684" width="7.7109375" style="80" customWidth="1"/>
    <col min="7685" max="7685" width="6.28515625" style="80" customWidth="1"/>
    <col min="7686" max="7686" width="7.28515625" style="80" customWidth="1"/>
    <col min="7687" max="7688" width="5.7109375" style="80" customWidth="1"/>
    <col min="7689" max="7689" width="8.7109375" style="80" customWidth="1"/>
    <col min="7690" max="7691" width="8.28515625" style="80" customWidth="1"/>
    <col min="7692" max="7936" width="9.28515625" style="80"/>
    <col min="7937" max="7937" width="3.7109375" style="80" customWidth="1"/>
    <col min="7938" max="7938" width="23.7109375" style="80" customWidth="1"/>
    <col min="7939" max="7939" width="6.28515625" style="80" customWidth="1"/>
    <col min="7940" max="7940" width="7.7109375" style="80" customWidth="1"/>
    <col min="7941" max="7941" width="6.28515625" style="80" customWidth="1"/>
    <col min="7942" max="7942" width="7.28515625" style="80" customWidth="1"/>
    <col min="7943" max="7944" width="5.7109375" style="80" customWidth="1"/>
    <col min="7945" max="7945" width="8.7109375" style="80" customWidth="1"/>
    <col min="7946" max="7947" width="8.28515625" style="80" customWidth="1"/>
    <col min="7948" max="8192" width="9.28515625" style="80"/>
    <col min="8193" max="8193" width="3.7109375" style="80" customWidth="1"/>
    <col min="8194" max="8194" width="23.7109375" style="80" customWidth="1"/>
    <col min="8195" max="8195" width="6.28515625" style="80" customWidth="1"/>
    <col min="8196" max="8196" width="7.7109375" style="80" customWidth="1"/>
    <col min="8197" max="8197" width="6.28515625" style="80" customWidth="1"/>
    <col min="8198" max="8198" width="7.28515625" style="80" customWidth="1"/>
    <col min="8199" max="8200" width="5.7109375" style="80" customWidth="1"/>
    <col min="8201" max="8201" width="8.7109375" style="80" customWidth="1"/>
    <col min="8202" max="8203" width="8.28515625" style="80" customWidth="1"/>
    <col min="8204" max="8448" width="9.28515625" style="80"/>
    <col min="8449" max="8449" width="3.7109375" style="80" customWidth="1"/>
    <col min="8450" max="8450" width="23.7109375" style="80" customWidth="1"/>
    <col min="8451" max="8451" width="6.28515625" style="80" customWidth="1"/>
    <col min="8452" max="8452" width="7.7109375" style="80" customWidth="1"/>
    <col min="8453" max="8453" width="6.28515625" style="80" customWidth="1"/>
    <col min="8454" max="8454" width="7.28515625" style="80" customWidth="1"/>
    <col min="8455" max="8456" width="5.7109375" style="80" customWidth="1"/>
    <col min="8457" max="8457" width="8.7109375" style="80" customWidth="1"/>
    <col min="8458" max="8459" width="8.28515625" style="80" customWidth="1"/>
    <col min="8460" max="8704" width="9.28515625" style="80"/>
    <col min="8705" max="8705" width="3.7109375" style="80" customWidth="1"/>
    <col min="8706" max="8706" width="23.7109375" style="80" customWidth="1"/>
    <col min="8707" max="8707" width="6.28515625" style="80" customWidth="1"/>
    <col min="8708" max="8708" width="7.7109375" style="80" customWidth="1"/>
    <col min="8709" max="8709" width="6.28515625" style="80" customWidth="1"/>
    <col min="8710" max="8710" width="7.28515625" style="80" customWidth="1"/>
    <col min="8711" max="8712" width="5.7109375" style="80" customWidth="1"/>
    <col min="8713" max="8713" width="8.7109375" style="80" customWidth="1"/>
    <col min="8714" max="8715" width="8.28515625" style="80" customWidth="1"/>
    <col min="8716" max="8960" width="9.28515625" style="80"/>
    <col min="8961" max="8961" width="3.7109375" style="80" customWidth="1"/>
    <col min="8962" max="8962" width="23.7109375" style="80" customWidth="1"/>
    <col min="8963" max="8963" width="6.28515625" style="80" customWidth="1"/>
    <col min="8964" max="8964" width="7.7109375" style="80" customWidth="1"/>
    <col min="8965" max="8965" width="6.28515625" style="80" customWidth="1"/>
    <col min="8966" max="8966" width="7.28515625" style="80" customWidth="1"/>
    <col min="8967" max="8968" width="5.7109375" style="80" customWidth="1"/>
    <col min="8969" max="8969" width="8.7109375" style="80" customWidth="1"/>
    <col min="8970" max="8971" width="8.28515625" style="80" customWidth="1"/>
    <col min="8972" max="9216" width="9.28515625" style="80"/>
    <col min="9217" max="9217" width="3.7109375" style="80" customWidth="1"/>
    <col min="9218" max="9218" width="23.7109375" style="80" customWidth="1"/>
    <col min="9219" max="9219" width="6.28515625" style="80" customWidth="1"/>
    <col min="9220" max="9220" width="7.7109375" style="80" customWidth="1"/>
    <col min="9221" max="9221" width="6.28515625" style="80" customWidth="1"/>
    <col min="9222" max="9222" width="7.28515625" style="80" customWidth="1"/>
    <col min="9223" max="9224" width="5.7109375" style="80" customWidth="1"/>
    <col min="9225" max="9225" width="8.7109375" style="80" customWidth="1"/>
    <col min="9226" max="9227" width="8.28515625" style="80" customWidth="1"/>
    <col min="9228" max="9472" width="9.28515625" style="80"/>
    <col min="9473" max="9473" width="3.7109375" style="80" customWidth="1"/>
    <col min="9474" max="9474" width="23.7109375" style="80" customWidth="1"/>
    <col min="9475" max="9475" width="6.28515625" style="80" customWidth="1"/>
    <col min="9476" max="9476" width="7.7109375" style="80" customWidth="1"/>
    <col min="9477" max="9477" width="6.28515625" style="80" customWidth="1"/>
    <col min="9478" max="9478" width="7.28515625" style="80" customWidth="1"/>
    <col min="9479" max="9480" width="5.7109375" style="80" customWidth="1"/>
    <col min="9481" max="9481" width="8.7109375" style="80" customWidth="1"/>
    <col min="9482" max="9483" width="8.28515625" style="80" customWidth="1"/>
    <col min="9484" max="9728" width="9.28515625" style="80"/>
    <col min="9729" max="9729" width="3.7109375" style="80" customWidth="1"/>
    <col min="9730" max="9730" width="23.7109375" style="80" customWidth="1"/>
    <col min="9731" max="9731" width="6.28515625" style="80" customWidth="1"/>
    <col min="9732" max="9732" width="7.7109375" style="80" customWidth="1"/>
    <col min="9733" max="9733" width="6.28515625" style="80" customWidth="1"/>
    <col min="9734" max="9734" width="7.28515625" style="80" customWidth="1"/>
    <col min="9735" max="9736" width="5.7109375" style="80" customWidth="1"/>
    <col min="9737" max="9737" width="8.7109375" style="80" customWidth="1"/>
    <col min="9738" max="9739" width="8.28515625" style="80" customWidth="1"/>
    <col min="9740" max="9984" width="9.28515625" style="80"/>
    <col min="9985" max="9985" width="3.7109375" style="80" customWidth="1"/>
    <col min="9986" max="9986" width="23.7109375" style="80" customWidth="1"/>
    <col min="9987" max="9987" width="6.28515625" style="80" customWidth="1"/>
    <col min="9988" max="9988" width="7.7109375" style="80" customWidth="1"/>
    <col min="9989" max="9989" width="6.28515625" style="80" customWidth="1"/>
    <col min="9990" max="9990" width="7.28515625" style="80" customWidth="1"/>
    <col min="9991" max="9992" width="5.7109375" style="80" customWidth="1"/>
    <col min="9993" max="9993" width="8.7109375" style="80" customWidth="1"/>
    <col min="9994" max="9995" width="8.28515625" style="80" customWidth="1"/>
    <col min="9996" max="10240" width="9.28515625" style="80"/>
    <col min="10241" max="10241" width="3.7109375" style="80" customWidth="1"/>
    <col min="10242" max="10242" width="23.7109375" style="80" customWidth="1"/>
    <col min="10243" max="10243" width="6.28515625" style="80" customWidth="1"/>
    <col min="10244" max="10244" width="7.7109375" style="80" customWidth="1"/>
    <col min="10245" max="10245" width="6.28515625" style="80" customWidth="1"/>
    <col min="10246" max="10246" width="7.28515625" style="80" customWidth="1"/>
    <col min="10247" max="10248" width="5.7109375" style="80" customWidth="1"/>
    <col min="10249" max="10249" width="8.7109375" style="80" customWidth="1"/>
    <col min="10250" max="10251" width="8.28515625" style="80" customWidth="1"/>
    <col min="10252" max="10496" width="9.28515625" style="80"/>
    <col min="10497" max="10497" width="3.7109375" style="80" customWidth="1"/>
    <col min="10498" max="10498" width="23.7109375" style="80" customWidth="1"/>
    <col min="10499" max="10499" width="6.28515625" style="80" customWidth="1"/>
    <col min="10500" max="10500" width="7.7109375" style="80" customWidth="1"/>
    <col min="10501" max="10501" width="6.28515625" style="80" customWidth="1"/>
    <col min="10502" max="10502" width="7.28515625" style="80" customWidth="1"/>
    <col min="10503" max="10504" width="5.7109375" style="80" customWidth="1"/>
    <col min="10505" max="10505" width="8.7109375" style="80" customWidth="1"/>
    <col min="10506" max="10507" width="8.28515625" style="80" customWidth="1"/>
    <col min="10508" max="10752" width="9.28515625" style="80"/>
    <col min="10753" max="10753" width="3.7109375" style="80" customWidth="1"/>
    <col min="10754" max="10754" width="23.7109375" style="80" customWidth="1"/>
    <col min="10755" max="10755" width="6.28515625" style="80" customWidth="1"/>
    <col min="10756" max="10756" width="7.7109375" style="80" customWidth="1"/>
    <col min="10757" max="10757" width="6.28515625" style="80" customWidth="1"/>
    <col min="10758" max="10758" width="7.28515625" style="80" customWidth="1"/>
    <col min="10759" max="10760" width="5.7109375" style="80" customWidth="1"/>
    <col min="10761" max="10761" width="8.7109375" style="80" customWidth="1"/>
    <col min="10762" max="10763" width="8.28515625" style="80" customWidth="1"/>
    <col min="10764" max="11008" width="9.28515625" style="80"/>
    <col min="11009" max="11009" width="3.7109375" style="80" customWidth="1"/>
    <col min="11010" max="11010" width="23.7109375" style="80" customWidth="1"/>
    <col min="11011" max="11011" width="6.28515625" style="80" customWidth="1"/>
    <col min="11012" max="11012" width="7.7109375" style="80" customWidth="1"/>
    <col min="11013" max="11013" width="6.28515625" style="80" customWidth="1"/>
    <col min="11014" max="11014" width="7.28515625" style="80" customWidth="1"/>
    <col min="11015" max="11016" width="5.7109375" style="80" customWidth="1"/>
    <col min="11017" max="11017" width="8.7109375" style="80" customWidth="1"/>
    <col min="11018" max="11019" width="8.28515625" style="80" customWidth="1"/>
    <col min="11020" max="11264" width="9.28515625" style="80"/>
    <col min="11265" max="11265" width="3.7109375" style="80" customWidth="1"/>
    <col min="11266" max="11266" width="23.7109375" style="80" customWidth="1"/>
    <col min="11267" max="11267" width="6.28515625" style="80" customWidth="1"/>
    <col min="11268" max="11268" width="7.7109375" style="80" customWidth="1"/>
    <col min="11269" max="11269" width="6.28515625" style="80" customWidth="1"/>
    <col min="11270" max="11270" width="7.28515625" style="80" customWidth="1"/>
    <col min="11271" max="11272" width="5.7109375" style="80" customWidth="1"/>
    <col min="11273" max="11273" width="8.7109375" style="80" customWidth="1"/>
    <col min="11274" max="11275" width="8.28515625" style="80" customWidth="1"/>
    <col min="11276" max="11520" width="9.28515625" style="80"/>
    <col min="11521" max="11521" width="3.7109375" style="80" customWidth="1"/>
    <col min="11522" max="11522" width="23.7109375" style="80" customWidth="1"/>
    <col min="11523" max="11523" width="6.28515625" style="80" customWidth="1"/>
    <col min="11524" max="11524" width="7.7109375" style="80" customWidth="1"/>
    <col min="11525" max="11525" width="6.28515625" style="80" customWidth="1"/>
    <col min="11526" max="11526" width="7.28515625" style="80" customWidth="1"/>
    <col min="11527" max="11528" width="5.7109375" style="80" customWidth="1"/>
    <col min="11529" max="11529" width="8.7109375" style="80" customWidth="1"/>
    <col min="11530" max="11531" width="8.28515625" style="80" customWidth="1"/>
    <col min="11532" max="11776" width="9.28515625" style="80"/>
    <col min="11777" max="11777" width="3.7109375" style="80" customWidth="1"/>
    <col min="11778" max="11778" width="23.7109375" style="80" customWidth="1"/>
    <col min="11779" max="11779" width="6.28515625" style="80" customWidth="1"/>
    <col min="11780" max="11780" width="7.7109375" style="80" customWidth="1"/>
    <col min="11781" max="11781" width="6.28515625" style="80" customWidth="1"/>
    <col min="11782" max="11782" width="7.28515625" style="80" customWidth="1"/>
    <col min="11783" max="11784" width="5.7109375" style="80" customWidth="1"/>
    <col min="11785" max="11785" width="8.7109375" style="80" customWidth="1"/>
    <col min="11786" max="11787" width="8.28515625" style="80" customWidth="1"/>
    <col min="11788" max="12032" width="9.28515625" style="80"/>
    <col min="12033" max="12033" width="3.7109375" style="80" customWidth="1"/>
    <col min="12034" max="12034" width="23.7109375" style="80" customWidth="1"/>
    <col min="12035" max="12035" width="6.28515625" style="80" customWidth="1"/>
    <col min="12036" max="12036" width="7.7109375" style="80" customWidth="1"/>
    <col min="12037" max="12037" width="6.28515625" style="80" customWidth="1"/>
    <col min="12038" max="12038" width="7.28515625" style="80" customWidth="1"/>
    <col min="12039" max="12040" width="5.7109375" style="80" customWidth="1"/>
    <col min="12041" max="12041" width="8.7109375" style="80" customWidth="1"/>
    <col min="12042" max="12043" width="8.28515625" style="80" customWidth="1"/>
    <col min="12044" max="12288" width="9.28515625" style="80"/>
    <col min="12289" max="12289" width="3.7109375" style="80" customWidth="1"/>
    <col min="12290" max="12290" width="23.7109375" style="80" customWidth="1"/>
    <col min="12291" max="12291" width="6.28515625" style="80" customWidth="1"/>
    <col min="12292" max="12292" width="7.7109375" style="80" customWidth="1"/>
    <col min="12293" max="12293" width="6.28515625" style="80" customWidth="1"/>
    <col min="12294" max="12294" width="7.28515625" style="80" customWidth="1"/>
    <col min="12295" max="12296" width="5.7109375" style="80" customWidth="1"/>
    <col min="12297" max="12297" width="8.7109375" style="80" customWidth="1"/>
    <col min="12298" max="12299" width="8.28515625" style="80" customWidth="1"/>
    <col min="12300" max="12544" width="9.28515625" style="80"/>
    <col min="12545" max="12545" width="3.7109375" style="80" customWidth="1"/>
    <col min="12546" max="12546" width="23.7109375" style="80" customWidth="1"/>
    <col min="12547" max="12547" width="6.28515625" style="80" customWidth="1"/>
    <col min="12548" max="12548" width="7.7109375" style="80" customWidth="1"/>
    <col min="12549" max="12549" width="6.28515625" style="80" customWidth="1"/>
    <col min="12550" max="12550" width="7.28515625" style="80" customWidth="1"/>
    <col min="12551" max="12552" width="5.7109375" style="80" customWidth="1"/>
    <col min="12553" max="12553" width="8.7109375" style="80" customWidth="1"/>
    <col min="12554" max="12555" width="8.28515625" style="80" customWidth="1"/>
    <col min="12556" max="12800" width="9.28515625" style="80"/>
    <col min="12801" max="12801" width="3.7109375" style="80" customWidth="1"/>
    <col min="12802" max="12802" width="23.7109375" style="80" customWidth="1"/>
    <col min="12803" max="12803" width="6.28515625" style="80" customWidth="1"/>
    <col min="12804" max="12804" width="7.7109375" style="80" customWidth="1"/>
    <col min="12805" max="12805" width="6.28515625" style="80" customWidth="1"/>
    <col min="12806" max="12806" width="7.28515625" style="80" customWidth="1"/>
    <col min="12807" max="12808" width="5.7109375" style="80" customWidth="1"/>
    <col min="12809" max="12809" width="8.7109375" style="80" customWidth="1"/>
    <col min="12810" max="12811" width="8.28515625" style="80" customWidth="1"/>
    <col min="12812" max="13056" width="9.28515625" style="80"/>
    <col min="13057" max="13057" width="3.7109375" style="80" customWidth="1"/>
    <col min="13058" max="13058" width="23.7109375" style="80" customWidth="1"/>
    <col min="13059" max="13059" width="6.28515625" style="80" customWidth="1"/>
    <col min="13060" max="13060" width="7.7109375" style="80" customWidth="1"/>
    <col min="13061" max="13061" width="6.28515625" style="80" customWidth="1"/>
    <col min="13062" max="13062" width="7.28515625" style="80" customWidth="1"/>
    <col min="13063" max="13064" width="5.7109375" style="80" customWidth="1"/>
    <col min="13065" max="13065" width="8.7109375" style="80" customWidth="1"/>
    <col min="13066" max="13067" width="8.28515625" style="80" customWidth="1"/>
    <col min="13068" max="13312" width="9.28515625" style="80"/>
    <col min="13313" max="13313" width="3.7109375" style="80" customWidth="1"/>
    <col min="13314" max="13314" width="23.7109375" style="80" customWidth="1"/>
    <col min="13315" max="13315" width="6.28515625" style="80" customWidth="1"/>
    <col min="13316" max="13316" width="7.7109375" style="80" customWidth="1"/>
    <col min="13317" max="13317" width="6.28515625" style="80" customWidth="1"/>
    <col min="13318" max="13318" width="7.28515625" style="80" customWidth="1"/>
    <col min="13319" max="13320" width="5.7109375" style="80" customWidth="1"/>
    <col min="13321" max="13321" width="8.7109375" style="80" customWidth="1"/>
    <col min="13322" max="13323" width="8.28515625" style="80" customWidth="1"/>
    <col min="13324" max="13568" width="9.28515625" style="80"/>
    <col min="13569" max="13569" width="3.7109375" style="80" customWidth="1"/>
    <col min="13570" max="13570" width="23.7109375" style="80" customWidth="1"/>
    <col min="13571" max="13571" width="6.28515625" style="80" customWidth="1"/>
    <col min="13572" max="13572" width="7.7109375" style="80" customWidth="1"/>
    <col min="13573" max="13573" width="6.28515625" style="80" customWidth="1"/>
    <col min="13574" max="13574" width="7.28515625" style="80" customWidth="1"/>
    <col min="13575" max="13576" width="5.7109375" style="80" customWidth="1"/>
    <col min="13577" max="13577" width="8.7109375" style="80" customWidth="1"/>
    <col min="13578" max="13579" width="8.28515625" style="80" customWidth="1"/>
    <col min="13580" max="13824" width="9.28515625" style="80"/>
    <col min="13825" max="13825" width="3.7109375" style="80" customWidth="1"/>
    <col min="13826" max="13826" width="23.7109375" style="80" customWidth="1"/>
    <col min="13827" max="13827" width="6.28515625" style="80" customWidth="1"/>
    <col min="13828" max="13828" width="7.7109375" style="80" customWidth="1"/>
    <col min="13829" max="13829" width="6.28515625" style="80" customWidth="1"/>
    <col min="13830" max="13830" width="7.28515625" style="80" customWidth="1"/>
    <col min="13831" max="13832" width="5.7109375" style="80" customWidth="1"/>
    <col min="13833" max="13833" width="8.7109375" style="80" customWidth="1"/>
    <col min="13834" max="13835" width="8.28515625" style="80" customWidth="1"/>
    <col min="13836" max="14080" width="9.28515625" style="80"/>
    <col min="14081" max="14081" width="3.7109375" style="80" customWidth="1"/>
    <col min="14082" max="14082" width="23.7109375" style="80" customWidth="1"/>
    <col min="14083" max="14083" width="6.28515625" style="80" customWidth="1"/>
    <col min="14084" max="14084" width="7.7109375" style="80" customWidth="1"/>
    <col min="14085" max="14085" width="6.28515625" style="80" customWidth="1"/>
    <col min="14086" max="14086" width="7.28515625" style="80" customWidth="1"/>
    <col min="14087" max="14088" width="5.7109375" style="80" customWidth="1"/>
    <col min="14089" max="14089" width="8.7109375" style="80" customWidth="1"/>
    <col min="14090" max="14091" width="8.28515625" style="80" customWidth="1"/>
    <col min="14092" max="14336" width="9.28515625" style="80"/>
    <col min="14337" max="14337" width="3.7109375" style="80" customWidth="1"/>
    <col min="14338" max="14338" width="23.7109375" style="80" customWidth="1"/>
    <col min="14339" max="14339" width="6.28515625" style="80" customWidth="1"/>
    <col min="14340" max="14340" width="7.7109375" style="80" customWidth="1"/>
    <col min="14341" max="14341" width="6.28515625" style="80" customWidth="1"/>
    <col min="14342" max="14342" width="7.28515625" style="80" customWidth="1"/>
    <col min="14343" max="14344" width="5.7109375" style="80" customWidth="1"/>
    <col min="14345" max="14345" width="8.7109375" style="80" customWidth="1"/>
    <col min="14346" max="14347" width="8.28515625" style="80" customWidth="1"/>
    <col min="14348" max="14592" width="9.28515625" style="80"/>
    <col min="14593" max="14593" width="3.7109375" style="80" customWidth="1"/>
    <col min="14594" max="14594" width="23.7109375" style="80" customWidth="1"/>
    <col min="14595" max="14595" width="6.28515625" style="80" customWidth="1"/>
    <col min="14596" max="14596" width="7.7109375" style="80" customWidth="1"/>
    <col min="14597" max="14597" width="6.28515625" style="80" customWidth="1"/>
    <col min="14598" max="14598" width="7.28515625" style="80" customWidth="1"/>
    <col min="14599" max="14600" width="5.7109375" style="80" customWidth="1"/>
    <col min="14601" max="14601" width="8.7109375" style="80" customWidth="1"/>
    <col min="14602" max="14603" width="8.28515625" style="80" customWidth="1"/>
    <col min="14604" max="14848" width="9.28515625" style="80"/>
    <col min="14849" max="14849" width="3.7109375" style="80" customWidth="1"/>
    <col min="14850" max="14850" width="23.7109375" style="80" customWidth="1"/>
    <col min="14851" max="14851" width="6.28515625" style="80" customWidth="1"/>
    <col min="14852" max="14852" width="7.7109375" style="80" customWidth="1"/>
    <col min="14853" max="14853" width="6.28515625" style="80" customWidth="1"/>
    <col min="14854" max="14854" width="7.28515625" style="80" customWidth="1"/>
    <col min="14855" max="14856" width="5.7109375" style="80" customWidth="1"/>
    <col min="14857" max="14857" width="8.7109375" style="80" customWidth="1"/>
    <col min="14858" max="14859" width="8.28515625" style="80" customWidth="1"/>
    <col min="14860" max="15104" width="9.28515625" style="80"/>
    <col min="15105" max="15105" width="3.7109375" style="80" customWidth="1"/>
    <col min="15106" max="15106" width="23.7109375" style="80" customWidth="1"/>
    <col min="15107" max="15107" width="6.28515625" style="80" customWidth="1"/>
    <col min="15108" max="15108" width="7.7109375" style="80" customWidth="1"/>
    <col min="15109" max="15109" width="6.28515625" style="80" customWidth="1"/>
    <col min="15110" max="15110" width="7.28515625" style="80" customWidth="1"/>
    <col min="15111" max="15112" width="5.7109375" style="80" customWidth="1"/>
    <col min="15113" max="15113" width="8.7109375" style="80" customWidth="1"/>
    <col min="15114" max="15115" width="8.28515625" style="80" customWidth="1"/>
    <col min="15116" max="15360" width="9.28515625" style="80"/>
    <col min="15361" max="15361" width="3.7109375" style="80" customWidth="1"/>
    <col min="15362" max="15362" width="23.7109375" style="80" customWidth="1"/>
    <col min="15363" max="15363" width="6.28515625" style="80" customWidth="1"/>
    <col min="15364" max="15364" width="7.7109375" style="80" customWidth="1"/>
    <col min="15365" max="15365" width="6.28515625" style="80" customWidth="1"/>
    <col min="15366" max="15366" width="7.28515625" style="80" customWidth="1"/>
    <col min="15367" max="15368" width="5.7109375" style="80" customWidth="1"/>
    <col min="15369" max="15369" width="8.7109375" style="80" customWidth="1"/>
    <col min="15370" max="15371" width="8.28515625" style="80" customWidth="1"/>
    <col min="15372" max="15616" width="9.28515625" style="80"/>
    <col min="15617" max="15617" width="3.7109375" style="80" customWidth="1"/>
    <col min="15618" max="15618" width="23.7109375" style="80" customWidth="1"/>
    <col min="15619" max="15619" width="6.28515625" style="80" customWidth="1"/>
    <col min="15620" max="15620" width="7.7109375" style="80" customWidth="1"/>
    <col min="15621" max="15621" width="6.28515625" style="80" customWidth="1"/>
    <col min="15622" max="15622" width="7.28515625" style="80" customWidth="1"/>
    <col min="15623" max="15624" width="5.7109375" style="80" customWidth="1"/>
    <col min="15625" max="15625" width="8.7109375" style="80" customWidth="1"/>
    <col min="15626" max="15627" width="8.28515625" style="80" customWidth="1"/>
    <col min="15628" max="15872" width="9.28515625" style="80"/>
    <col min="15873" max="15873" width="3.7109375" style="80" customWidth="1"/>
    <col min="15874" max="15874" width="23.7109375" style="80" customWidth="1"/>
    <col min="15875" max="15875" width="6.28515625" style="80" customWidth="1"/>
    <col min="15876" max="15876" width="7.7109375" style="80" customWidth="1"/>
    <col min="15877" max="15877" width="6.28515625" style="80" customWidth="1"/>
    <col min="15878" max="15878" width="7.28515625" style="80" customWidth="1"/>
    <col min="15879" max="15880" width="5.7109375" style="80" customWidth="1"/>
    <col min="15881" max="15881" width="8.7109375" style="80" customWidth="1"/>
    <col min="15882" max="15883" width="8.28515625" style="80" customWidth="1"/>
    <col min="15884" max="16128" width="9.28515625" style="80"/>
    <col min="16129" max="16129" width="3.7109375" style="80" customWidth="1"/>
    <col min="16130" max="16130" width="23.7109375" style="80" customWidth="1"/>
    <col min="16131" max="16131" width="6.28515625" style="80" customWidth="1"/>
    <col min="16132" max="16132" width="7.7109375" style="80" customWidth="1"/>
    <col min="16133" max="16133" width="6.28515625" style="80" customWidth="1"/>
    <col min="16134" max="16134" width="7.28515625" style="80" customWidth="1"/>
    <col min="16135" max="16136" width="5.7109375" style="80" customWidth="1"/>
    <col min="16137" max="16137" width="8.7109375" style="80" customWidth="1"/>
    <col min="16138" max="16139" width="8.28515625" style="80" customWidth="1"/>
    <col min="16140" max="16384" width="9.28515625" style="80"/>
  </cols>
  <sheetData>
    <row r="1" spans="1:11" s="78" customFormat="1" ht="30" customHeight="1" x14ac:dyDescent="0.2">
      <c r="A1" s="246" t="s">
        <v>55</v>
      </c>
      <c r="B1" s="247"/>
      <c r="C1" s="248" t="s">
        <v>346</v>
      </c>
      <c r="D1" s="248"/>
      <c r="E1" s="248"/>
      <c r="F1" s="248"/>
      <c r="G1" s="248"/>
      <c r="H1" s="248"/>
      <c r="I1" s="248"/>
      <c r="J1" s="248"/>
      <c r="K1" s="249"/>
    </row>
    <row r="2" spans="1:11" s="79" customFormat="1" ht="24.95" customHeight="1" x14ac:dyDescent="0.2">
      <c r="A2" s="250" t="s">
        <v>362</v>
      </c>
      <c r="B2" s="251"/>
      <c r="C2" s="252" t="s">
        <v>60</v>
      </c>
      <c r="D2" s="252"/>
      <c r="E2" s="252"/>
      <c r="F2" s="252"/>
      <c r="G2" s="252"/>
      <c r="H2" s="252"/>
      <c r="I2" s="252"/>
      <c r="J2" s="252"/>
      <c r="K2" s="253"/>
    </row>
    <row r="3" spans="1:11" ht="11.45" customHeight="1" x14ac:dyDescent="0.2">
      <c r="A3" s="254" t="s">
        <v>105</v>
      </c>
      <c r="B3" s="245" t="s">
        <v>363</v>
      </c>
      <c r="C3" s="269" t="s">
        <v>444</v>
      </c>
      <c r="D3" s="256"/>
      <c r="E3" s="256"/>
      <c r="F3" s="256"/>
      <c r="G3" s="256"/>
      <c r="H3" s="256"/>
      <c r="I3" s="256"/>
      <c r="J3" s="256"/>
      <c r="K3" s="257" t="s">
        <v>493</v>
      </c>
    </row>
    <row r="4" spans="1:11" ht="11.45" customHeight="1" x14ac:dyDescent="0.2">
      <c r="A4" s="254"/>
      <c r="B4" s="245"/>
      <c r="C4" s="234" t="s">
        <v>349</v>
      </c>
      <c r="D4" s="289"/>
      <c r="E4" s="290"/>
      <c r="F4" s="234" t="s">
        <v>350</v>
      </c>
      <c r="G4" s="289"/>
      <c r="H4" s="289"/>
      <c r="I4" s="289"/>
      <c r="J4" s="290"/>
      <c r="K4" s="257"/>
    </row>
    <row r="5" spans="1:11" ht="11.45" customHeight="1" x14ac:dyDescent="0.2">
      <c r="A5" s="254"/>
      <c r="B5" s="245"/>
      <c r="C5" s="283" t="s">
        <v>132</v>
      </c>
      <c r="D5" s="234" t="s">
        <v>351</v>
      </c>
      <c r="E5" s="290"/>
      <c r="F5" s="283" t="s">
        <v>132</v>
      </c>
      <c r="G5" s="283" t="s">
        <v>133</v>
      </c>
      <c r="H5" s="283" t="s">
        <v>352</v>
      </c>
      <c r="I5" s="286" t="s">
        <v>353</v>
      </c>
      <c r="J5" s="287"/>
      <c r="K5" s="257"/>
    </row>
    <row r="6" spans="1:11" ht="11.45" customHeight="1" x14ac:dyDescent="0.2">
      <c r="A6" s="254"/>
      <c r="B6" s="245"/>
      <c r="C6" s="284"/>
      <c r="D6" s="283" t="s">
        <v>354</v>
      </c>
      <c r="E6" s="283" t="s">
        <v>133</v>
      </c>
      <c r="F6" s="284"/>
      <c r="G6" s="284"/>
      <c r="H6" s="284"/>
      <c r="I6" s="283" t="s">
        <v>355</v>
      </c>
      <c r="J6" s="283" t="s">
        <v>356</v>
      </c>
      <c r="K6" s="291" t="s">
        <v>364</v>
      </c>
    </row>
    <row r="7" spans="1:11" ht="11.45" customHeight="1" x14ac:dyDescent="0.2">
      <c r="A7" s="254"/>
      <c r="B7" s="245"/>
      <c r="C7" s="284"/>
      <c r="D7" s="284"/>
      <c r="E7" s="284"/>
      <c r="F7" s="284"/>
      <c r="G7" s="284"/>
      <c r="H7" s="284"/>
      <c r="I7" s="284"/>
      <c r="J7" s="284"/>
      <c r="K7" s="292"/>
    </row>
    <row r="8" spans="1:11" ht="11.45" customHeight="1" x14ac:dyDescent="0.2">
      <c r="A8" s="254"/>
      <c r="B8" s="245"/>
      <c r="C8" s="284"/>
      <c r="D8" s="284"/>
      <c r="E8" s="284"/>
      <c r="F8" s="284"/>
      <c r="G8" s="284"/>
      <c r="H8" s="284"/>
      <c r="I8" s="284"/>
      <c r="J8" s="284"/>
      <c r="K8" s="292"/>
    </row>
    <row r="9" spans="1:11" ht="11.45" customHeight="1" x14ac:dyDescent="0.2">
      <c r="A9" s="254"/>
      <c r="B9" s="245"/>
      <c r="C9" s="284"/>
      <c r="D9" s="284"/>
      <c r="E9" s="284"/>
      <c r="F9" s="284"/>
      <c r="G9" s="284"/>
      <c r="H9" s="284"/>
      <c r="I9" s="284"/>
      <c r="J9" s="284"/>
      <c r="K9" s="292"/>
    </row>
    <row r="10" spans="1:11" ht="11.45" customHeight="1" x14ac:dyDescent="0.2">
      <c r="A10" s="254"/>
      <c r="B10" s="245"/>
      <c r="C10" s="284"/>
      <c r="D10" s="284"/>
      <c r="E10" s="284"/>
      <c r="F10" s="284"/>
      <c r="G10" s="284"/>
      <c r="H10" s="284"/>
      <c r="I10" s="284"/>
      <c r="J10" s="284"/>
      <c r="K10" s="292"/>
    </row>
    <row r="11" spans="1:11" ht="11.45" customHeight="1" x14ac:dyDescent="0.2">
      <c r="A11" s="254"/>
      <c r="B11" s="245"/>
      <c r="C11" s="285"/>
      <c r="D11" s="285"/>
      <c r="E11" s="285"/>
      <c r="F11" s="285"/>
      <c r="G11" s="285"/>
      <c r="H11" s="285"/>
      <c r="I11" s="285"/>
      <c r="J11" s="285"/>
      <c r="K11" s="293"/>
    </row>
    <row r="12" spans="1:11" ht="11.45" customHeight="1" x14ac:dyDescent="0.2">
      <c r="A12" s="254"/>
      <c r="B12" s="245"/>
      <c r="C12" s="245" t="s">
        <v>111</v>
      </c>
      <c r="D12" s="245"/>
      <c r="E12" s="81" t="s">
        <v>135</v>
      </c>
      <c r="F12" s="81" t="s">
        <v>111</v>
      </c>
      <c r="G12" s="245" t="s">
        <v>135</v>
      </c>
      <c r="H12" s="245"/>
      <c r="I12" s="81" t="s">
        <v>111</v>
      </c>
      <c r="J12" s="245" t="s">
        <v>135</v>
      </c>
      <c r="K12" s="257"/>
    </row>
    <row r="13" spans="1:11" s="87" customFormat="1" ht="11.45" customHeight="1" x14ac:dyDescent="0.15">
      <c r="A13" s="83">
        <v>1</v>
      </c>
      <c r="B13" s="84">
        <v>2</v>
      </c>
      <c r="C13" s="85">
        <v>3</v>
      </c>
      <c r="D13" s="84">
        <v>4</v>
      </c>
      <c r="E13" s="85">
        <v>5</v>
      </c>
      <c r="F13" s="84">
        <v>6</v>
      </c>
      <c r="G13" s="85">
        <v>7</v>
      </c>
      <c r="H13" s="84">
        <v>8</v>
      </c>
      <c r="I13" s="85">
        <v>9</v>
      </c>
      <c r="J13" s="84">
        <v>10</v>
      </c>
      <c r="K13" s="86">
        <v>11</v>
      </c>
    </row>
    <row r="14" spans="1:11" ht="11.45" customHeight="1" x14ac:dyDescent="0.2">
      <c r="A14" s="87"/>
      <c r="B14" s="123"/>
      <c r="C14" s="171"/>
      <c r="D14" s="171"/>
      <c r="E14" s="149"/>
      <c r="F14" s="171"/>
      <c r="G14" s="149"/>
      <c r="H14" s="149"/>
      <c r="I14" s="171"/>
      <c r="J14" s="149"/>
      <c r="K14" s="149"/>
    </row>
    <row r="15" spans="1:11" s="91" customFormat="1" ht="11.45" customHeight="1" x14ac:dyDescent="0.2">
      <c r="A15" s="137">
        <f>IF(D15&lt;&gt;"",COUNTA($D$15:D15),"")</f>
        <v>1</v>
      </c>
      <c r="B15" s="90" t="s">
        <v>136</v>
      </c>
      <c r="C15" s="172">
        <v>2792</v>
      </c>
      <c r="D15" s="172">
        <v>2743</v>
      </c>
      <c r="E15" s="148">
        <v>-1.6</v>
      </c>
      <c r="F15" s="172">
        <v>319480</v>
      </c>
      <c r="G15" s="148">
        <v>0.1</v>
      </c>
      <c r="H15" s="148">
        <v>54.2</v>
      </c>
      <c r="I15" s="172">
        <v>331718</v>
      </c>
      <c r="J15" s="148">
        <v>96.3</v>
      </c>
      <c r="K15" s="148">
        <v>31.9</v>
      </c>
    </row>
    <row r="16" spans="1:11" s="94" customFormat="1" ht="22.5" customHeight="1" x14ac:dyDescent="0.2">
      <c r="A16" s="137">
        <f>IF(D16&lt;&gt;"",COUNTA($D$15:D16),"")</f>
        <v>2</v>
      </c>
      <c r="B16" s="92" t="s">
        <v>365</v>
      </c>
      <c r="C16" s="171">
        <v>1197</v>
      </c>
      <c r="D16" s="171">
        <v>1175</v>
      </c>
      <c r="E16" s="149">
        <v>-1.1000000000000001</v>
      </c>
      <c r="F16" s="171">
        <v>85853</v>
      </c>
      <c r="G16" s="149">
        <v>0.2</v>
      </c>
      <c r="H16" s="149">
        <v>62.7</v>
      </c>
      <c r="I16" s="171">
        <v>88792</v>
      </c>
      <c r="J16" s="149">
        <v>96.7</v>
      </c>
      <c r="K16" s="149">
        <v>43</v>
      </c>
    </row>
    <row r="17" spans="1:11" s="94" customFormat="1" ht="11.45" customHeight="1" x14ac:dyDescent="0.2">
      <c r="A17" s="137">
        <f>IF(D17&lt;&gt;"",COUNTA($D$15:D17),"")</f>
        <v>3</v>
      </c>
      <c r="B17" s="92" t="s">
        <v>142</v>
      </c>
      <c r="C17" s="171">
        <v>590</v>
      </c>
      <c r="D17" s="171">
        <v>583</v>
      </c>
      <c r="E17" s="149">
        <v>-0.7</v>
      </c>
      <c r="F17" s="171">
        <v>63340</v>
      </c>
      <c r="G17" s="149">
        <v>-0.1</v>
      </c>
      <c r="H17" s="149">
        <v>63.6</v>
      </c>
      <c r="I17" s="171">
        <v>65108</v>
      </c>
      <c r="J17" s="149">
        <v>97.3</v>
      </c>
      <c r="K17" s="149">
        <v>44.6</v>
      </c>
    </row>
    <row r="18" spans="1:11" s="91" customFormat="1" ht="11.45" customHeight="1" x14ac:dyDescent="0.2">
      <c r="A18" s="137">
        <f>IF(D18&lt;&gt;"",COUNTA($D$15:D18),"")</f>
        <v>4</v>
      </c>
      <c r="B18" s="92" t="s">
        <v>145</v>
      </c>
      <c r="C18" s="171">
        <v>222</v>
      </c>
      <c r="D18" s="171">
        <v>219</v>
      </c>
      <c r="E18" s="149">
        <v>1.9</v>
      </c>
      <c r="F18" s="171">
        <v>11330</v>
      </c>
      <c r="G18" s="149">
        <v>5.8</v>
      </c>
      <c r="H18" s="149">
        <v>63</v>
      </c>
      <c r="I18" s="171">
        <v>11830</v>
      </c>
      <c r="J18" s="149">
        <v>95.8</v>
      </c>
      <c r="K18" s="149">
        <v>42.9</v>
      </c>
    </row>
    <row r="19" spans="1:11" s="94" customFormat="1" ht="33" customHeight="1" x14ac:dyDescent="0.2">
      <c r="A19" s="137">
        <f>IF(D19&lt;&gt;"",COUNTA($D$15:D19),"")</f>
        <v>5</v>
      </c>
      <c r="B19" s="92" t="s">
        <v>366</v>
      </c>
      <c r="C19" s="171">
        <v>1595</v>
      </c>
      <c r="D19" s="171">
        <v>1568</v>
      </c>
      <c r="E19" s="149">
        <v>-2</v>
      </c>
      <c r="F19" s="171">
        <v>233627</v>
      </c>
      <c r="G19" s="149">
        <v>0</v>
      </c>
      <c r="H19" s="149">
        <v>51.1</v>
      </c>
      <c r="I19" s="171">
        <v>242926</v>
      </c>
      <c r="J19" s="149">
        <v>96.2</v>
      </c>
      <c r="K19" s="149">
        <v>27.3</v>
      </c>
    </row>
    <row r="20" spans="1:11" s="94" customFormat="1" ht="18" customHeight="1" x14ac:dyDescent="0.2">
      <c r="A20" s="137">
        <f>IF(D20&lt;&gt;"",COUNTA($D$15:D20),"")</f>
        <v>6</v>
      </c>
      <c r="B20" s="90" t="s">
        <v>159</v>
      </c>
      <c r="C20" s="172">
        <v>622</v>
      </c>
      <c r="D20" s="172">
        <v>612</v>
      </c>
      <c r="E20" s="148">
        <v>-2.9</v>
      </c>
      <c r="F20" s="172">
        <v>67691</v>
      </c>
      <c r="G20" s="148">
        <v>0</v>
      </c>
      <c r="H20" s="148">
        <v>56.8</v>
      </c>
      <c r="I20" s="172">
        <v>70361</v>
      </c>
      <c r="J20" s="148">
        <v>96.2</v>
      </c>
      <c r="K20" s="148">
        <v>30.6</v>
      </c>
    </row>
    <row r="21" spans="1:11" s="94" customFormat="1" ht="22.5" customHeight="1" x14ac:dyDescent="0.2">
      <c r="A21" s="137">
        <f>IF(D21&lt;&gt;"",COUNTA($D$15:D21),"")</f>
        <v>7</v>
      </c>
      <c r="B21" s="92" t="s">
        <v>367</v>
      </c>
      <c r="C21" s="171">
        <v>228</v>
      </c>
      <c r="D21" s="171">
        <v>223</v>
      </c>
      <c r="E21" s="71">
        <v>-2.2000000000000002</v>
      </c>
      <c r="F21" s="171">
        <v>17913</v>
      </c>
      <c r="G21" s="71">
        <v>-1.7</v>
      </c>
      <c r="H21" s="71">
        <v>68.8</v>
      </c>
      <c r="I21" s="171">
        <v>18485</v>
      </c>
      <c r="J21" s="71">
        <v>96.9</v>
      </c>
      <c r="K21" s="71">
        <v>43.3</v>
      </c>
    </row>
    <row r="22" spans="1:11" s="94" customFormat="1" ht="11.45" customHeight="1" x14ac:dyDescent="0.2">
      <c r="A22" s="137">
        <f>IF(D22&lt;&gt;"",COUNTA($D$15:D22),"")</f>
        <v>8</v>
      </c>
      <c r="B22" s="92" t="s">
        <v>368</v>
      </c>
      <c r="C22" s="171">
        <v>112</v>
      </c>
      <c r="D22" s="171">
        <v>112</v>
      </c>
      <c r="E22" s="71">
        <v>-0.9</v>
      </c>
      <c r="F22" s="171">
        <v>13907</v>
      </c>
      <c r="G22" s="71">
        <v>-1.9</v>
      </c>
      <c r="H22" s="71">
        <v>69.400000000000006</v>
      </c>
      <c r="I22" s="171">
        <v>14192</v>
      </c>
      <c r="J22" s="71">
        <v>98</v>
      </c>
      <c r="K22" s="71">
        <v>45.7</v>
      </c>
    </row>
    <row r="23" spans="1:11" s="94" customFormat="1" ht="11.45" customHeight="1" x14ac:dyDescent="0.2">
      <c r="A23" s="137">
        <f>IF(D23&lt;&gt;"",COUNTA($D$15:D23),"")</f>
        <v>9</v>
      </c>
      <c r="B23" s="92" t="s">
        <v>369</v>
      </c>
      <c r="C23" s="171">
        <v>36</v>
      </c>
      <c r="D23" s="171">
        <v>36</v>
      </c>
      <c r="E23" s="71" t="s">
        <v>447</v>
      </c>
      <c r="F23" s="171">
        <v>1691</v>
      </c>
      <c r="G23" s="71">
        <v>4.5</v>
      </c>
      <c r="H23" s="71">
        <v>70.900000000000006</v>
      </c>
      <c r="I23" s="171">
        <v>1762</v>
      </c>
      <c r="J23" s="71">
        <v>96</v>
      </c>
      <c r="K23" s="71">
        <v>37.4</v>
      </c>
    </row>
    <row r="24" spans="1:11" s="94" customFormat="1" ht="33" customHeight="1" x14ac:dyDescent="0.2">
      <c r="A24" s="137">
        <f>IF(D24&lt;&gt;"",COUNTA($D$15:D24),"")</f>
        <v>10</v>
      </c>
      <c r="B24" s="92" t="s">
        <v>370</v>
      </c>
      <c r="C24" s="171">
        <v>394</v>
      </c>
      <c r="D24" s="171">
        <v>389</v>
      </c>
      <c r="E24" s="149">
        <v>-3.2</v>
      </c>
      <c r="F24" s="171">
        <v>49778</v>
      </c>
      <c r="G24" s="149">
        <v>0.6</v>
      </c>
      <c r="H24" s="149">
        <v>52.5</v>
      </c>
      <c r="I24" s="171">
        <v>51876</v>
      </c>
      <c r="J24" s="149">
        <v>96</v>
      </c>
      <c r="K24" s="149">
        <v>25.7</v>
      </c>
    </row>
    <row r="25" spans="1:11" s="94" customFormat="1" ht="18" customHeight="1" x14ac:dyDescent="0.2">
      <c r="A25" s="137">
        <f>IF(D25&lt;&gt;"",COUNTA($D$15:D25),"")</f>
        <v>11</v>
      </c>
      <c r="B25" s="90" t="s">
        <v>160</v>
      </c>
      <c r="C25" s="172">
        <v>905</v>
      </c>
      <c r="D25" s="172">
        <v>892</v>
      </c>
      <c r="E25" s="148">
        <v>-2</v>
      </c>
      <c r="F25" s="172">
        <v>101153</v>
      </c>
      <c r="G25" s="148">
        <v>-0.1</v>
      </c>
      <c r="H25" s="148">
        <v>54.1</v>
      </c>
      <c r="I25" s="172">
        <v>105091</v>
      </c>
      <c r="J25" s="148">
        <v>96.3</v>
      </c>
      <c r="K25" s="148">
        <v>31.7</v>
      </c>
    </row>
    <row r="26" spans="1:11" s="94" customFormat="1" ht="22.5" customHeight="1" x14ac:dyDescent="0.2">
      <c r="A26" s="137">
        <f>IF(D26&lt;&gt;"",COUNTA($D$15:D26),"")</f>
        <v>12</v>
      </c>
      <c r="B26" s="92" t="s">
        <v>367</v>
      </c>
      <c r="C26" s="171">
        <v>355</v>
      </c>
      <c r="D26" s="171">
        <v>351</v>
      </c>
      <c r="E26" s="149">
        <v>-1.4</v>
      </c>
      <c r="F26" s="171">
        <v>26045</v>
      </c>
      <c r="G26" s="149">
        <v>-0.4</v>
      </c>
      <c r="H26" s="149">
        <v>63.9</v>
      </c>
      <c r="I26" s="171">
        <v>26692</v>
      </c>
      <c r="J26" s="149">
        <v>97.6</v>
      </c>
      <c r="K26" s="149">
        <v>44.4</v>
      </c>
    </row>
    <row r="27" spans="1:11" s="94" customFormat="1" ht="11.45" customHeight="1" x14ac:dyDescent="0.2">
      <c r="A27" s="137">
        <f>IF(D27&lt;&gt;"",COUNTA($D$15:D27),"")</f>
        <v>13</v>
      </c>
      <c r="B27" s="92" t="s">
        <v>368</v>
      </c>
      <c r="C27" s="171">
        <v>167</v>
      </c>
      <c r="D27" s="171">
        <v>165</v>
      </c>
      <c r="E27" s="149">
        <v>-0.6</v>
      </c>
      <c r="F27" s="171">
        <v>19542</v>
      </c>
      <c r="G27" s="149">
        <v>0.2</v>
      </c>
      <c r="H27" s="149">
        <v>64.7</v>
      </c>
      <c r="I27" s="171">
        <v>20018</v>
      </c>
      <c r="J27" s="149">
        <v>97.6</v>
      </c>
      <c r="K27" s="149">
        <v>46.2</v>
      </c>
    </row>
    <row r="28" spans="1:11" s="94" customFormat="1" ht="11.45" customHeight="1" x14ac:dyDescent="0.2">
      <c r="A28" s="137">
        <f>IF(D28&lt;&gt;"",COUNTA($D$15:D28),"")</f>
        <v>14</v>
      </c>
      <c r="B28" s="92" t="s">
        <v>369</v>
      </c>
      <c r="C28" s="171">
        <v>74</v>
      </c>
      <c r="D28" s="171">
        <v>74</v>
      </c>
      <c r="E28" s="149">
        <v>1.4</v>
      </c>
      <c r="F28" s="171">
        <v>3150</v>
      </c>
      <c r="G28" s="149">
        <v>2</v>
      </c>
      <c r="H28" s="149">
        <v>63.7</v>
      </c>
      <c r="I28" s="171">
        <v>3199</v>
      </c>
      <c r="J28" s="149">
        <v>98.5</v>
      </c>
      <c r="K28" s="149">
        <v>42.7</v>
      </c>
    </row>
    <row r="29" spans="1:11" s="94" customFormat="1" ht="33" customHeight="1" x14ac:dyDescent="0.2">
      <c r="A29" s="137">
        <f>IF(D29&lt;&gt;"",COUNTA($D$15:D29),"")</f>
        <v>15</v>
      </c>
      <c r="B29" s="92" t="s">
        <v>370</v>
      </c>
      <c r="C29" s="171">
        <v>550</v>
      </c>
      <c r="D29" s="171">
        <v>541</v>
      </c>
      <c r="E29" s="149">
        <v>-2.2999999999999998</v>
      </c>
      <c r="F29" s="171">
        <v>75108</v>
      </c>
      <c r="G29" s="149">
        <v>0</v>
      </c>
      <c r="H29" s="149">
        <v>50.7</v>
      </c>
      <c r="I29" s="171">
        <v>78399</v>
      </c>
      <c r="J29" s="149">
        <v>95.8</v>
      </c>
      <c r="K29" s="149">
        <v>26.8</v>
      </c>
    </row>
    <row r="30" spans="1:11" s="94" customFormat="1" ht="18" customHeight="1" x14ac:dyDescent="0.2">
      <c r="A30" s="137">
        <f>IF(D30&lt;&gt;"",COUNTA($D$15:D30),"")</f>
        <v>16</v>
      </c>
      <c r="B30" s="90" t="s">
        <v>371</v>
      </c>
      <c r="C30" s="172">
        <v>582</v>
      </c>
      <c r="D30" s="172">
        <v>568</v>
      </c>
      <c r="E30" s="148">
        <v>0.5</v>
      </c>
      <c r="F30" s="172">
        <v>79349</v>
      </c>
      <c r="G30" s="148">
        <v>1</v>
      </c>
      <c r="H30" s="148">
        <v>60.7</v>
      </c>
      <c r="I30" s="172">
        <v>82011</v>
      </c>
      <c r="J30" s="148">
        <v>96.8</v>
      </c>
      <c r="K30" s="148">
        <v>37.1</v>
      </c>
    </row>
    <row r="31" spans="1:11" s="94" customFormat="1" ht="22.5" customHeight="1" x14ac:dyDescent="0.2">
      <c r="A31" s="137">
        <f>IF(D31&lt;&gt;"",COUNTA($D$15:D31),"")</f>
        <v>17</v>
      </c>
      <c r="B31" s="92" t="s">
        <v>367</v>
      </c>
      <c r="C31" s="171">
        <v>278</v>
      </c>
      <c r="D31" s="171">
        <v>272</v>
      </c>
      <c r="E31" s="149">
        <v>0.7</v>
      </c>
      <c r="F31" s="171">
        <v>24873</v>
      </c>
      <c r="G31" s="149">
        <v>2.6</v>
      </c>
      <c r="H31" s="149">
        <v>64</v>
      </c>
      <c r="I31" s="171">
        <v>25675</v>
      </c>
      <c r="J31" s="149">
        <v>96.9</v>
      </c>
      <c r="K31" s="149">
        <v>46.1</v>
      </c>
    </row>
    <row r="32" spans="1:11" s="94" customFormat="1" ht="11.45" customHeight="1" x14ac:dyDescent="0.2">
      <c r="A32" s="137">
        <f>IF(D32&lt;&gt;"",COUNTA($D$15:D32),"")</f>
        <v>18</v>
      </c>
      <c r="B32" s="92" t="s">
        <v>368</v>
      </c>
      <c r="C32" s="171">
        <v>132</v>
      </c>
      <c r="D32" s="171">
        <v>132</v>
      </c>
      <c r="E32" s="71" t="s">
        <v>447</v>
      </c>
      <c r="F32" s="171">
        <v>17898</v>
      </c>
      <c r="G32" s="71">
        <v>1.5</v>
      </c>
      <c r="H32" s="71">
        <v>64.099999999999994</v>
      </c>
      <c r="I32" s="171">
        <v>18204</v>
      </c>
      <c r="J32" s="71">
        <v>98.3</v>
      </c>
      <c r="K32" s="71">
        <v>47</v>
      </c>
    </row>
    <row r="33" spans="1:11" s="94" customFormat="1" ht="11.45" customHeight="1" x14ac:dyDescent="0.2">
      <c r="A33" s="137">
        <f>IF(D33&lt;&gt;"",COUNTA($D$15:D33),"")</f>
        <v>19</v>
      </c>
      <c r="B33" s="92" t="s">
        <v>369</v>
      </c>
      <c r="C33" s="171">
        <v>55</v>
      </c>
      <c r="D33" s="171">
        <v>52</v>
      </c>
      <c r="E33" s="71">
        <v>6.1</v>
      </c>
      <c r="F33" s="171">
        <v>4139</v>
      </c>
      <c r="G33" s="71">
        <v>12.9</v>
      </c>
      <c r="H33" s="71">
        <v>65</v>
      </c>
      <c r="I33" s="171">
        <v>4394</v>
      </c>
      <c r="J33" s="71">
        <v>94.2</v>
      </c>
      <c r="K33" s="71">
        <v>48.4</v>
      </c>
    </row>
    <row r="34" spans="1:11" s="94" customFormat="1" ht="33" customHeight="1" x14ac:dyDescent="0.2">
      <c r="A34" s="137">
        <f>IF(D34&lt;&gt;"",COUNTA($D$15:D34),"")</f>
        <v>20</v>
      </c>
      <c r="B34" s="92" t="s">
        <v>370</v>
      </c>
      <c r="C34" s="171">
        <v>304</v>
      </c>
      <c r="D34" s="171">
        <v>296</v>
      </c>
      <c r="E34" s="149">
        <v>0.3</v>
      </c>
      <c r="F34" s="171">
        <v>54476</v>
      </c>
      <c r="G34" s="149">
        <v>0.3</v>
      </c>
      <c r="H34" s="149">
        <v>59.2</v>
      </c>
      <c r="I34" s="171">
        <v>56336</v>
      </c>
      <c r="J34" s="149">
        <v>96.7</v>
      </c>
      <c r="K34" s="149">
        <v>32.700000000000003</v>
      </c>
    </row>
    <row r="35" spans="1:11" s="94" customFormat="1" ht="18" customHeight="1" x14ac:dyDescent="0.2">
      <c r="A35" s="137">
        <f>IF(D35&lt;&gt;"",COUNTA($D$15:D35),"")</f>
        <v>21</v>
      </c>
      <c r="B35" s="90" t="s">
        <v>162</v>
      </c>
      <c r="C35" s="172">
        <v>219</v>
      </c>
      <c r="D35" s="172">
        <v>214</v>
      </c>
      <c r="E35" s="118">
        <v>-2.7</v>
      </c>
      <c r="F35" s="172">
        <v>16553</v>
      </c>
      <c r="G35" s="118">
        <v>-6</v>
      </c>
      <c r="H35" s="118">
        <v>42.5</v>
      </c>
      <c r="I35" s="172">
        <v>17435</v>
      </c>
      <c r="J35" s="118">
        <v>94.9</v>
      </c>
      <c r="K35" s="118">
        <v>28.6</v>
      </c>
    </row>
    <row r="36" spans="1:11" s="94" customFormat="1" ht="22.5" customHeight="1" x14ac:dyDescent="0.2">
      <c r="A36" s="137">
        <f>IF(D36&lt;&gt;"",COUNTA($D$15:D36),"")</f>
        <v>22</v>
      </c>
      <c r="B36" s="92" t="s">
        <v>367</v>
      </c>
      <c r="C36" s="171">
        <v>128</v>
      </c>
      <c r="D36" s="171">
        <v>127</v>
      </c>
      <c r="E36" s="149">
        <v>-0.8</v>
      </c>
      <c r="F36" s="171">
        <v>6594</v>
      </c>
      <c r="G36" s="149">
        <v>-1.3</v>
      </c>
      <c r="H36" s="149">
        <v>51.2</v>
      </c>
      <c r="I36" s="171">
        <v>6918</v>
      </c>
      <c r="J36" s="149">
        <v>95.3</v>
      </c>
      <c r="K36" s="149">
        <v>35.5</v>
      </c>
    </row>
    <row r="37" spans="1:11" s="94" customFormat="1" ht="11.45" customHeight="1" x14ac:dyDescent="0.2">
      <c r="A37" s="137">
        <f>IF(D37&lt;&gt;"",COUNTA($D$15:D37),"")</f>
        <v>23</v>
      </c>
      <c r="B37" s="92" t="s">
        <v>368</v>
      </c>
      <c r="C37" s="171">
        <v>67</v>
      </c>
      <c r="D37" s="171">
        <v>66</v>
      </c>
      <c r="E37" s="71">
        <v>-1.5</v>
      </c>
      <c r="F37" s="171">
        <v>4678</v>
      </c>
      <c r="G37" s="71">
        <v>-3</v>
      </c>
      <c r="H37" s="71">
        <v>53.2</v>
      </c>
      <c r="I37" s="171">
        <v>4933</v>
      </c>
      <c r="J37" s="71">
        <v>94.8</v>
      </c>
      <c r="K37" s="71">
        <v>36.9</v>
      </c>
    </row>
    <row r="38" spans="1:11" s="94" customFormat="1" ht="11.45" customHeight="1" x14ac:dyDescent="0.2">
      <c r="A38" s="137">
        <f>IF(D38&lt;&gt;"",COUNTA($D$15:D38),"")</f>
        <v>24</v>
      </c>
      <c r="B38" s="92" t="s">
        <v>369</v>
      </c>
      <c r="C38" s="171">
        <v>18</v>
      </c>
      <c r="D38" s="171">
        <v>18</v>
      </c>
      <c r="E38" s="71" t="s">
        <v>447</v>
      </c>
      <c r="F38" s="171">
        <v>773</v>
      </c>
      <c r="G38" s="71">
        <v>0.5</v>
      </c>
      <c r="H38" s="71">
        <v>52.6</v>
      </c>
      <c r="I38" s="171">
        <v>819</v>
      </c>
      <c r="J38" s="71">
        <v>94.4</v>
      </c>
      <c r="K38" s="71">
        <v>36.5</v>
      </c>
    </row>
    <row r="39" spans="1:11" s="91" customFormat="1" ht="33" customHeight="1" x14ac:dyDescent="0.2">
      <c r="A39" s="137">
        <f>IF(D39&lt;&gt;"",COUNTA($D$15:D39),"")</f>
        <v>25</v>
      </c>
      <c r="B39" s="92" t="s">
        <v>370</v>
      </c>
      <c r="C39" s="171">
        <v>91</v>
      </c>
      <c r="D39" s="171">
        <v>87</v>
      </c>
      <c r="E39" s="149">
        <v>-5.4</v>
      </c>
      <c r="F39" s="171">
        <v>9959</v>
      </c>
      <c r="G39" s="149">
        <v>-8.8000000000000007</v>
      </c>
      <c r="H39" s="149">
        <v>36.799999999999997</v>
      </c>
      <c r="I39" s="171">
        <v>10517</v>
      </c>
      <c r="J39" s="149">
        <v>94.7</v>
      </c>
      <c r="K39" s="149">
        <v>23.1</v>
      </c>
    </row>
    <row r="40" spans="1:11" s="91" customFormat="1" ht="27.95" customHeight="1" x14ac:dyDescent="0.2">
      <c r="A40" s="137">
        <f>IF(D40&lt;&gt;"",COUNTA($D$15:D40),"")</f>
        <v>26</v>
      </c>
      <c r="B40" s="90" t="s">
        <v>163</v>
      </c>
      <c r="C40" s="172">
        <v>464</v>
      </c>
      <c r="D40" s="172">
        <v>457</v>
      </c>
      <c r="E40" s="148">
        <v>-1.3</v>
      </c>
      <c r="F40" s="172">
        <v>54734</v>
      </c>
      <c r="G40" s="148">
        <v>1.1000000000000001</v>
      </c>
      <c r="H40" s="148">
        <v>45.4</v>
      </c>
      <c r="I40" s="172">
        <v>56820</v>
      </c>
      <c r="J40" s="148">
        <v>96.3</v>
      </c>
      <c r="K40" s="148">
        <v>26.4</v>
      </c>
    </row>
    <row r="41" spans="1:11" s="94" customFormat="1" ht="22.5" customHeight="1" x14ac:dyDescent="0.2">
      <c r="A41" s="137">
        <f>IF(D41&lt;&gt;"",COUNTA($D$15:D41),"")</f>
        <v>27</v>
      </c>
      <c r="B41" s="92" t="s">
        <v>367</v>
      </c>
      <c r="C41" s="171">
        <v>208</v>
      </c>
      <c r="D41" s="171">
        <v>202</v>
      </c>
      <c r="E41" s="149">
        <v>-1.9</v>
      </c>
      <c r="F41" s="171">
        <v>10428</v>
      </c>
      <c r="G41" s="149">
        <v>0.7</v>
      </c>
      <c r="H41" s="149">
        <v>53.2</v>
      </c>
      <c r="I41" s="171">
        <v>11022</v>
      </c>
      <c r="J41" s="149">
        <v>94.6</v>
      </c>
      <c r="K41" s="149">
        <v>36.200000000000003</v>
      </c>
    </row>
    <row r="42" spans="1:11" s="94" customFormat="1" ht="11.45" customHeight="1" x14ac:dyDescent="0.2">
      <c r="A42" s="137">
        <f>IF(D42&lt;&gt;"",COUNTA($D$15:D42),"")</f>
        <v>28</v>
      </c>
      <c r="B42" s="92" t="s">
        <v>368</v>
      </c>
      <c r="C42" s="171">
        <v>112</v>
      </c>
      <c r="D42" s="171">
        <v>108</v>
      </c>
      <c r="E42" s="71">
        <v>-0.9</v>
      </c>
      <c r="F42" s="171">
        <v>7315</v>
      </c>
      <c r="G42" s="71">
        <v>0.6</v>
      </c>
      <c r="H42" s="71">
        <v>54.6</v>
      </c>
      <c r="I42" s="171">
        <v>7761</v>
      </c>
      <c r="J42" s="71">
        <v>94.3</v>
      </c>
      <c r="K42" s="71">
        <v>37.5</v>
      </c>
    </row>
    <row r="43" spans="1:11" s="94" customFormat="1" ht="11.45" customHeight="1" x14ac:dyDescent="0.2">
      <c r="A43" s="137">
        <f>IF(D43&lt;&gt;"",COUNTA($D$15:D43),"")</f>
        <v>29</v>
      </c>
      <c r="B43" s="92" t="s">
        <v>369</v>
      </c>
      <c r="C43" s="171">
        <v>39</v>
      </c>
      <c r="D43" s="171">
        <v>39</v>
      </c>
      <c r="E43" s="71" t="s">
        <v>447</v>
      </c>
      <c r="F43" s="171">
        <v>1577</v>
      </c>
      <c r="G43" s="149">
        <v>0.8</v>
      </c>
      <c r="H43" s="149">
        <v>52.5</v>
      </c>
      <c r="I43" s="171">
        <v>1656</v>
      </c>
      <c r="J43" s="149">
        <v>95.2</v>
      </c>
      <c r="K43" s="149">
        <v>37.799999999999997</v>
      </c>
    </row>
    <row r="44" spans="1:11" s="94" customFormat="1" ht="33" customHeight="1" x14ac:dyDescent="0.2">
      <c r="A44" s="137">
        <f>IF(D44&lt;&gt;"",COUNTA($D$15:D44),"")</f>
        <v>30</v>
      </c>
      <c r="B44" s="92" t="s">
        <v>370</v>
      </c>
      <c r="C44" s="171">
        <v>256</v>
      </c>
      <c r="D44" s="171">
        <v>255</v>
      </c>
      <c r="E44" s="149">
        <v>-0.8</v>
      </c>
      <c r="F44" s="171">
        <v>44306</v>
      </c>
      <c r="G44" s="149">
        <v>1.3</v>
      </c>
      <c r="H44" s="149">
        <v>43.5</v>
      </c>
      <c r="I44" s="171">
        <v>45798</v>
      </c>
      <c r="J44" s="149">
        <v>96.7</v>
      </c>
      <c r="K44" s="149">
        <v>23.8</v>
      </c>
    </row>
    <row r="45" spans="1:11" s="94" customFormat="1" ht="18" customHeight="1" x14ac:dyDescent="0.2">
      <c r="A45" s="137" t="str">
        <f>IF(D45&lt;&gt;"",COUNTA($D$15:D45),"")</f>
        <v/>
      </c>
      <c r="B45" s="92" t="s">
        <v>164</v>
      </c>
      <c r="C45" s="171"/>
      <c r="D45" s="171"/>
      <c r="E45" s="149"/>
      <c r="F45" s="171"/>
      <c r="G45" s="149"/>
      <c r="H45" s="149"/>
      <c r="I45" s="171"/>
      <c r="J45" s="149"/>
      <c r="K45" s="149"/>
    </row>
    <row r="46" spans="1:11" ht="23.25" customHeight="1" x14ac:dyDescent="0.2">
      <c r="A46" s="137">
        <f>IF(D46&lt;&gt;"",COUNTA($D$15:D46),"")</f>
        <v>31</v>
      </c>
      <c r="B46" s="90" t="s">
        <v>165</v>
      </c>
      <c r="C46" s="172">
        <v>212</v>
      </c>
      <c r="D46" s="172">
        <v>211</v>
      </c>
      <c r="E46" s="118">
        <v>-2.2999999999999998</v>
      </c>
      <c r="F46" s="172">
        <v>31556</v>
      </c>
      <c r="G46" s="118">
        <v>-0.9</v>
      </c>
      <c r="H46" s="118">
        <v>54.9</v>
      </c>
      <c r="I46" s="172">
        <v>32887</v>
      </c>
      <c r="J46" s="118">
        <v>96</v>
      </c>
      <c r="K46" s="118">
        <v>30.3</v>
      </c>
    </row>
    <row r="47" spans="1:11" ht="22.5" customHeight="1" x14ac:dyDescent="0.2">
      <c r="A47" s="137">
        <f>IF(D47&lt;&gt;"",COUNTA($D$15:D47),"")</f>
        <v>32</v>
      </c>
      <c r="B47" s="92" t="s">
        <v>367</v>
      </c>
      <c r="C47" s="171">
        <v>65</v>
      </c>
      <c r="D47" s="171">
        <v>65</v>
      </c>
      <c r="E47" s="71">
        <v>-4.4000000000000004</v>
      </c>
      <c r="F47" s="171">
        <v>4391</v>
      </c>
      <c r="G47" s="71">
        <v>-4.5999999999999996</v>
      </c>
      <c r="H47" s="71">
        <v>66.599999999999994</v>
      </c>
      <c r="I47" s="171">
        <v>4475</v>
      </c>
      <c r="J47" s="71">
        <v>98.1</v>
      </c>
      <c r="K47" s="71">
        <v>46.8</v>
      </c>
    </row>
    <row r="48" spans="1:11" ht="11.45" customHeight="1" x14ac:dyDescent="0.2">
      <c r="A48" s="137">
        <f>IF(D48&lt;&gt;"",COUNTA($D$15:D48),"")</f>
        <v>33</v>
      </c>
      <c r="B48" s="92" t="s">
        <v>368</v>
      </c>
      <c r="C48" s="171">
        <v>31</v>
      </c>
      <c r="D48" s="171">
        <v>31</v>
      </c>
      <c r="E48" s="71">
        <v>-3.1</v>
      </c>
      <c r="F48" s="171">
        <v>3498</v>
      </c>
      <c r="G48" s="71">
        <v>-1.5</v>
      </c>
      <c r="H48" s="71">
        <v>65.099999999999994</v>
      </c>
      <c r="I48" s="171">
        <v>3559</v>
      </c>
      <c r="J48" s="71">
        <v>98.3</v>
      </c>
      <c r="K48" s="71">
        <v>48.5</v>
      </c>
    </row>
    <row r="49" spans="1:11" ht="11.45" customHeight="1" x14ac:dyDescent="0.2">
      <c r="A49" s="137">
        <f>IF(D49&lt;&gt;"",COUNTA($D$15:D49),"")</f>
        <v>34</v>
      </c>
      <c r="B49" s="92" t="s">
        <v>369</v>
      </c>
      <c r="C49" s="171">
        <v>16</v>
      </c>
      <c r="D49" s="171">
        <v>16</v>
      </c>
      <c r="E49" s="71">
        <v>6.7</v>
      </c>
      <c r="F49" s="171">
        <v>414</v>
      </c>
      <c r="G49" s="71">
        <v>2.7</v>
      </c>
      <c r="H49" s="71">
        <v>65.400000000000006</v>
      </c>
      <c r="I49" s="171">
        <v>428</v>
      </c>
      <c r="J49" s="71">
        <v>96.7</v>
      </c>
      <c r="K49" s="71">
        <v>35.5</v>
      </c>
    </row>
    <row r="50" spans="1:11" ht="33" customHeight="1" x14ac:dyDescent="0.2">
      <c r="A50" s="137">
        <f>IF(D50&lt;&gt;"",COUNTA($D$15:D50),"")</f>
        <v>35</v>
      </c>
      <c r="B50" s="92" t="s">
        <v>370</v>
      </c>
      <c r="C50" s="171">
        <v>147</v>
      </c>
      <c r="D50" s="171">
        <v>146</v>
      </c>
      <c r="E50" s="149">
        <v>-1.4</v>
      </c>
      <c r="F50" s="171">
        <v>27165</v>
      </c>
      <c r="G50" s="149">
        <v>-0.2</v>
      </c>
      <c r="H50" s="149">
        <v>53</v>
      </c>
      <c r="I50" s="171">
        <v>28412</v>
      </c>
      <c r="J50" s="149">
        <v>95.6</v>
      </c>
      <c r="K50" s="149">
        <v>27.2</v>
      </c>
    </row>
    <row r="51" spans="1:11" ht="22.5" customHeight="1" x14ac:dyDescent="0.2">
      <c r="A51" s="137">
        <f>IF(D51&lt;&gt;"",COUNTA($D$15:D51),"")</f>
        <v>36</v>
      </c>
      <c r="B51" s="90" t="s">
        <v>372</v>
      </c>
      <c r="C51" s="172">
        <v>441</v>
      </c>
      <c r="D51" s="172">
        <v>435</v>
      </c>
      <c r="E51" s="148">
        <v>-1.8</v>
      </c>
      <c r="F51" s="172">
        <v>50835</v>
      </c>
      <c r="G51" s="148">
        <v>0.7</v>
      </c>
      <c r="H51" s="148">
        <v>58.9</v>
      </c>
      <c r="I51" s="172">
        <v>51890</v>
      </c>
      <c r="J51" s="148">
        <v>98</v>
      </c>
      <c r="K51" s="148">
        <v>34.799999999999997</v>
      </c>
    </row>
    <row r="52" spans="1:11" ht="22.5" customHeight="1" x14ac:dyDescent="0.2">
      <c r="A52" s="137">
        <f>IF(D52&lt;&gt;"",COUNTA($D$15:D52),"")</f>
        <v>37</v>
      </c>
      <c r="B52" s="92" t="s">
        <v>367</v>
      </c>
      <c r="C52" s="171">
        <v>156</v>
      </c>
      <c r="D52" s="171">
        <v>155</v>
      </c>
      <c r="E52" s="71">
        <v>0.6</v>
      </c>
      <c r="F52" s="171">
        <v>15183</v>
      </c>
      <c r="G52" s="71">
        <v>0.5</v>
      </c>
      <c r="H52" s="71">
        <v>67.3</v>
      </c>
      <c r="I52" s="171">
        <v>15597</v>
      </c>
      <c r="J52" s="71">
        <v>97.3</v>
      </c>
      <c r="K52" s="71">
        <v>47.3</v>
      </c>
    </row>
    <row r="53" spans="1:11" ht="11.45" customHeight="1" x14ac:dyDescent="0.2">
      <c r="A53" s="137">
        <f>IF(D53&lt;&gt;"",COUNTA($D$15:D53),"")</f>
        <v>38</v>
      </c>
      <c r="B53" s="92" t="s">
        <v>368</v>
      </c>
      <c r="C53" s="171">
        <v>80</v>
      </c>
      <c r="D53" s="171">
        <v>79</v>
      </c>
      <c r="E53" s="71">
        <v>2.6</v>
      </c>
      <c r="F53" s="171">
        <v>11996</v>
      </c>
      <c r="G53" s="71">
        <v>0.8</v>
      </c>
      <c r="H53" s="71">
        <v>67.900000000000006</v>
      </c>
      <c r="I53" s="171">
        <v>12361</v>
      </c>
      <c r="J53" s="71">
        <v>97</v>
      </c>
      <c r="K53" s="71">
        <v>48.5</v>
      </c>
    </row>
    <row r="54" spans="1:11" ht="11.45" customHeight="1" x14ac:dyDescent="0.2">
      <c r="A54" s="137">
        <f>IF(D54&lt;&gt;"",COUNTA($D$15:D54),"")</f>
        <v>39</v>
      </c>
      <c r="B54" s="92" t="s">
        <v>369</v>
      </c>
      <c r="C54" s="171">
        <v>33</v>
      </c>
      <c r="D54" s="171">
        <v>33</v>
      </c>
      <c r="E54" s="150" t="s">
        <v>447</v>
      </c>
      <c r="F54" s="171">
        <v>1635</v>
      </c>
      <c r="G54" s="150">
        <v>0.7</v>
      </c>
      <c r="H54" s="150">
        <v>67.2</v>
      </c>
      <c r="I54" s="171">
        <v>1645</v>
      </c>
      <c r="J54" s="150">
        <v>99.4</v>
      </c>
      <c r="K54" s="150">
        <v>46.4</v>
      </c>
    </row>
    <row r="55" spans="1:11" ht="33" customHeight="1" x14ac:dyDescent="0.2">
      <c r="A55" s="137">
        <f>IF(D55&lt;&gt;"",COUNTA($D$15:D55),"")</f>
        <v>40</v>
      </c>
      <c r="B55" s="92" t="s">
        <v>370</v>
      </c>
      <c r="C55" s="171">
        <v>285</v>
      </c>
      <c r="D55" s="171">
        <v>280</v>
      </c>
      <c r="E55" s="149">
        <v>-3.1</v>
      </c>
      <c r="F55" s="171">
        <v>35652</v>
      </c>
      <c r="G55" s="149">
        <v>0.7</v>
      </c>
      <c r="H55" s="149">
        <v>55.4</v>
      </c>
      <c r="I55" s="171">
        <v>36293</v>
      </c>
      <c r="J55" s="149">
        <v>98.2</v>
      </c>
      <c r="K55" s="149">
        <v>29</v>
      </c>
    </row>
    <row r="56" spans="1:11" ht="11.45" customHeight="1" x14ac:dyDescent="0.2">
      <c r="A56" s="151" t="str">
        <f>IF(C56&lt;&gt;"",COUNTA($C$15:C56),"")</f>
        <v/>
      </c>
      <c r="E56" s="152"/>
      <c r="G56" s="152"/>
      <c r="H56" s="152"/>
      <c r="J56" s="152"/>
      <c r="K56" s="152"/>
    </row>
    <row r="57" spans="1:11" ht="11.45" customHeight="1" x14ac:dyDescent="0.2">
      <c r="A57" s="151" t="str">
        <f>IF(C57&lt;&gt;"",COUNTA($C$15:C57),"")</f>
        <v/>
      </c>
      <c r="E57" s="152"/>
      <c r="J57" s="152"/>
      <c r="K57" s="152"/>
    </row>
    <row r="58" spans="1:11" ht="11.45" customHeight="1" x14ac:dyDescent="0.2">
      <c r="J58" s="152"/>
      <c r="K58" s="152"/>
    </row>
    <row r="59" spans="1:11" ht="11.45" customHeight="1" x14ac:dyDescent="0.2">
      <c r="J59" s="152"/>
      <c r="K59" s="152"/>
    </row>
    <row r="60" spans="1:11" ht="11.45" customHeight="1" x14ac:dyDescent="0.2">
      <c r="J60" s="152"/>
      <c r="K60" s="152"/>
    </row>
    <row r="61" spans="1:11" ht="11.45" customHeight="1" x14ac:dyDescent="0.2">
      <c r="J61" s="152"/>
      <c r="K61" s="152"/>
    </row>
    <row r="62" spans="1:11" ht="11.45" customHeight="1" x14ac:dyDescent="0.2">
      <c r="J62" s="152"/>
      <c r="K62" s="152"/>
    </row>
    <row r="63" spans="1:11" ht="11.45" customHeight="1" x14ac:dyDescent="0.2">
      <c r="J63" s="152"/>
      <c r="K63" s="152"/>
    </row>
    <row r="64" spans="1:11" ht="11.45" customHeight="1" x14ac:dyDescent="0.2">
      <c r="J64" s="152"/>
      <c r="K64" s="152"/>
    </row>
    <row r="65" spans="10:11" ht="11.45" customHeight="1" x14ac:dyDescent="0.2">
      <c r="J65" s="152"/>
      <c r="K65" s="152"/>
    </row>
    <row r="66" spans="10:11" ht="11.45" customHeight="1" x14ac:dyDescent="0.2">
      <c r="J66" s="152"/>
      <c r="K66" s="152"/>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80" customWidth="1"/>
    <col min="2" max="2" width="25.7109375" style="96" customWidth="1"/>
    <col min="3" max="3" width="5.42578125" style="96" customWidth="1"/>
    <col min="4" max="4" width="7.28515625" style="96" customWidth="1"/>
    <col min="5" max="6" width="6.28515625" style="96" customWidth="1"/>
    <col min="7" max="7" width="5.85546875" style="96" customWidth="1"/>
    <col min="8" max="8" width="5.7109375" style="96" customWidth="1"/>
    <col min="9" max="9" width="8.7109375" style="96" customWidth="1"/>
    <col min="10" max="10" width="9.28515625" style="96" customWidth="1"/>
    <col min="11" max="11" width="7.7109375" style="96" customWidth="1"/>
    <col min="12" max="256" width="9.28515625" style="80"/>
    <col min="257" max="257" width="3.7109375" style="80" customWidth="1"/>
    <col min="258" max="258" width="23.7109375" style="80" customWidth="1"/>
    <col min="259" max="259" width="6.28515625" style="80" customWidth="1"/>
    <col min="260" max="260" width="7.7109375" style="80" customWidth="1"/>
    <col min="261" max="261" width="6.28515625" style="80" customWidth="1"/>
    <col min="262" max="262" width="7.28515625" style="80" customWidth="1"/>
    <col min="263" max="264" width="5.7109375" style="80" customWidth="1"/>
    <col min="265" max="265" width="8.7109375" style="80" customWidth="1"/>
    <col min="266" max="267" width="8.28515625" style="80" customWidth="1"/>
    <col min="268" max="512" width="9.28515625" style="80"/>
    <col min="513" max="513" width="3.7109375" style="80" customWidth="1"/>
    <col min="514" max="514" width="23.7109375" style="80" customWidth="1"/>
    <col min="515" max="515" width="6.28515625" style="80" customWidth="1"/>
    <col min="516" max="516" width="7.7109375" style="80" customWidth="1"/>
    <col min="517" max="517" width="6.28515625" style="80" customWidth="1"/>
    <col min="518" max="518" width="7.28515625" style="80" customWidth="1"/>
    <col min="519" max="520" width="5.7109375" style="80" customWidth="1"/>
    <col min="521" max="521" width="8.7109375" style="80" customWidth="1"/>
    <col min="522" max="523" width="8.28515625" style="80" customWidth="1"/>
    <col min="524" max="768" width="9.28515625" style="80"/>
    <col min="769" max="769" width="3.7109375" style="80" customWidth="1"/>
    <col min="770" max="770" width="23.7109375" style="80" customWidth="1"/>
    <col min="771" max="771" width="6.28515625" style="80" customWidth="1"/>
    <col min="772" max="772" width="7.7109375" style="80" customWidth="1"/>
    <col min="773" max="773" width="6.28515625" style="80" customWidth="1"/>
    <col min="774" max="774" width="7.28515625" style="80" customWidth="1"/>
    <col min="775" max="776" width="5.7109375" style="80" customWidth="1"/>
    <col min="777" max="777" width="8.7109375" style="80" customWidth="1"/>
    <col min="778" max="779" width="8.28515625" style="80" customWidth="1"/>
    <col min="780" max="1024" width="9.28515625" style="80"/>
    <col min="1025" max="1025" width="3.7109375" style="80" customWidth="1"/>
    <col min="1026" max="1026" width="23.7109375" style="80" customWidth="1"/>
    <col min="1027" max="1027" width="6.28515625" style="80" customWidth="1"/>
    <col min="1028" max="1028" width="7.7109375" style="80" customWidth="1"/>
    <col min="1029" max="1029" width="6.28515625" style="80" customWidth="1"/>
    <col min="1030" max="1030" width="7.28515625" style="80" customWidth="1"/>
    <col min="1031" max="1032" width="5.7109375" style="80" customWidth="1"/>
    <col min="1033" max="1033" width="8.7109375" style="80" customWidth="1"/>
    <col min="1034" max="1035" width="8.28515625" style="80" customWidth="1"/>
    <col min="1036" max="1280" width="9.28515625" style="80"/>
    <col min="1281" max="1281" width="3.7109375" style="80" customWidth="1"/>
    <col min="1282" max="1282" width="23.7109375" style="80" customWidth="1"/>
    <col min="1283" max="1283" width="6.28515625" style="80" customWidth="1"/>
    <col min="1284" max="1284" width="7.7109375" style="80" customWidth="1"/>
    <col min="1285" max="1285" width="6.28515625" style="80" customWidth="1"/>
    <col min="1286" max="1286" width="7.28515625" style="80" customWidth="1"/>
    <col min="1287" max="1288" width="5.7109375" style="80" customWidth="1"/>
    <col min="1289" max="1289" width="8.7109375" style="80" customWidth="1"/>
    <col min="1290" max="1291" width="8.28515625" style="80" customWidth="1"/>
    <col min="1292" max="1536" width="9.28515625" style="80"/>
    <col min="1537" max="1537" width="3.7109375" style="80" customWidth="1"/>
    <col min="1538" max="1538" width="23.7109375" style="80" customWidth="1"/>
    <col min="1539" max="1539" width="6.28515625" style="80" customWidth="1"/>
    <col min="1540" max="1540" width="7.7109375" style="80" customWidth="1"/>
    <col min="1541" max="1541" width="6.28515625" style="80" customWidth="1"/>
    <col min="1542" max="1542" width="7.28515625" style="80" customWidth="1"/>
    <col min="1543" max="1544" width="5.7109375" style="80" customWidth="1"/>
    <col min="1545" max="1545" width="8.7109375" style="80" customWidth="1"/>
    <col min="1546" max="1547" width="8.28515625" style="80" customWidth="1"/>
    <col min="1548" max="1792" width="9.28515625" style="80"/>
    <col min="1793" max="1793" width="3.7109375" style="80" customWidth="1"/>
    <col min="1794" max="1794" width="23.7109375" style="80" customWidth="1"/>
    <col min="1795" max="1795" width="6.28515625" style="80" customWidth="1"/>
    <col min="1796" max="1796" width="7.7109375" style="80" customWidth="1"/>
    <col min="1797" max="1797" width="6.28515625" style="80" customWidth="1"/>
    <col min="1798" max="1798" width="7.28515625" style="80" customWidth="1"/>
    <col min="1799" max="1800" width="5.7109375" style="80" customWidth="1"/>
    <col min="1801" max="1801" width="8.7109375" style="80" customWidth="1"/>
    <col min="1802" max="1803" width="8.28515625" style="80" customWidth="1"/>
    <col min="1804" max="2048" width="9.28515625" style="80"/>
    <col min="2049" max="2049" width="3.7109375" style="80" customWidth="1"/>
    <col min="2050" max="2050" width="23.7109375" style="80" customWidth="1"/>
    <col min="2051" max="2051" width="6.28515625" style="80" customWidth="1"/>
    <col min="2052" max="2052" width="7.7109375" style="80" customWidth="1"/>
    <col min="2053" max="2053" width="6.28515625" style="80" customWidth="1"/>
    <col min="2054" max="2054" width="7.28515625" style="80" customWidth="1"/>
    <col min="2055" max="2056" width="5.7109375" style="80" customWidth="1"/>
    <col min="2057" max="2057" width="8.7109375" style="80" customWidth="1"/>
    <col min="2058" max="2059" width="8.28515625" style="80" customWidth="1"/>
    <col min="2060" max="2304" width="9.28515625" style="80"/>
    <col min="2305" max="2305" width="3.7109375" style="80" customWidth="1"/>
    <col min="2306" max="2306" width="23.7109375" style="80" customWidth="1"/>
    <col min="2307" max="2307" width="6.28515625" style="80" customWidth="1"/>
    <col min="2308" max="2308" width="7.7109375" style="80" customWidth="1"/>
    <col min="2309" max="2309" width="6.28515625" style="80" customWidth="1"/>
    <col min="2310" max="2310" width="7.28515625" style="80" customWidth="1"/>
    <col min="2311" max="2312" width="5.7109375" style="80" customWidth="1"/>
    <col min="2313" max="2313" width="8.7109375" style="80" customWidth="1"/>
    <col min="2314" max="2315" width="8.28515625" style="80" customWidth="1"/>
    <col min="2316" max="2560" width="9.28515625" style="80"/>
    <col min="2561" max="2561" width="3.7109375" style="80" customWidth="1"/>
    <col min="2562" max="2562" width="23.7109375" style="80" customWidth="1"/>
    <col min="2563" max="2563" width="6.28515625" style="80" customWidth="1"/>
    <col min="2564" max="2564" width="7.7109375" style="80" customWidth="1"/>
    <col min="2565" max="2565" width="6.28515625" style="80" customWidth="1"/>
    <col min="2566" max="2566" width="7.28515625" style="80" customWidth="1"/>
    <col min="2567" max="2568" width="5.7109375" style="80" customWidth="1"/>
    <col min="2569" max="2569" width="8.7109375" style="80" customWidth="1"/>
    <col min="2570" max="2571" width="8.28515625" style="80" customWidth="1"/>
    <col min="2572" max="2816" width="9.28515625" style="80"/>
    <col min="2817" max="2817" width="3.7109375" style="80" customWidth="1"/>
    <col min="2818" max="2818" width="23.7109375" style="80" customWidth="1"/>
    <col min="2819" max="2819" width="6.28515625" style="80" customWidth="1"/>
    <col min="2820" max="2820" width="7.7109375" style="80" customWidth="1"/>
    <col min="2821" max="2821" width="6.28515625" style="80" customWidth="1"/>
    <col min="2822" max="2822" width="7.28515625" style="80" customWidth="1"/>
    <col min="2823" max="2824" width="5.7109375" style="80" customWidth="1"/>
    <col min="2825" max="2825" width="8.7109375" style="80" customWidth="1"/>
    <col min="2826" max="2827" width="8.28515625" style="80" customWidth="1"/>
    <col min="2828" max="3072" width="9.28515625" style="80"/>
    <col min="3073" max="3073" width="3.7109375" style="80" customWidth="1"/>
    <col min="3074" max="3074" width="23.7109375" style="80" customWidth="1"/>
    <col min="3075" max="3075" width="6.28515625" style="80" customWidth="1"/>
    <col min="3076" max="3076" width="7.7109375" style="80" customWidth="1"/>
    <col min="3077" max="3077" width="6.28515625" style="80" customWidth="1"/>
    <col min="3078" max="3078" width="7.28515625" style="80" customWidth="1"/>
    <col min="3079" max="3080" width="5.7109375" style="80" customWidth="1"/>
    <col min="3081" max="3081" width="8.7109375" style="80" customWidth="1"/>
    <col min="3082" max="3083" width="8.28515625" style="80" customWidth="1"/>
    <col min="3084" max="3328" width="9.28515625" style="80"/>
    <col min="3329" max="3329" width="3.7109375" style="80" customWidth="1"/>
    <col min="3330" max="3330" width="23.7109375" style="80" customWidth="1"/>
    <col min="3331" max="3331" width="6.28515625" style="80" customWidth="1"/>
    <col min="3332" max="3332" width="7.7109375" style="80" customWidth="1"/>
    <col min="3333" max="3333" width="6.28515625" style="80" customWidth="1"/>
    <col min="3334" max="3334" width="7.28515625" style="80" customWidth="1"/>
    <col min="3335" max="3336" width="5.7109375" style="80" customWidth="1"/>
    <col min="3337" max="3337" width="8.7109375" style="80" customWidth="1"/>
    <col min="3338" max="3339" width="8.28515625" style="80" customWidth="1"/>
    <col min="3340" max="3584" width="9.28515625" style="80"/>
    <col min="3585" max="3585" width="3.7109375" style="80" customWidth="1"/>
    <col min="3586" max="3586" width="23.7109375" style="80" customWidth="1"/>
    <col min="3587" max="3587" width="6.28515625" style="80" customWidth="1"/>
    <col min="3588" max="3588" width="7.7109375" style="80" customWidth="1"/>
    <col min="3589" max="3589" width="6.28515625" style="80" customWidth="1"/>
    <col min="3590" max="3590" width="7.28515625" style="80" customWidth="1"/>
    <col min="3591" max="3592" width="5.7109375" style="80" customWidth="1"/>
    <col min="3593" max="3593" width="8.7109375" style="80" customWidth="1"/>
    <col min="3594" max="3595" width="8.28515625" style="80" customWidth="1"/>
    <col min="3596" max="3840" width="9.28515625" style="80"/>
    <col min="3841" max="3841" width="3.7109375" style="80" customWidth="1"/>
    <col min="3842" max="3842" width="23.7109375" style="80" customWidth="1"/>
    <col min="3843" max="3843" width="6.28515625" style="80" customWidth="1"/>
    <col min="3844" max="3844" width="7.7109375" style="80" customWidth="1"/>
    <col min="3845" max="3845" width="6.28515625" style="80" customWidth="1"/>
    <col min="3846" max="3846" width="7.28515625" style="80" customWidth="1"/>
    <col min="3847" max="3848" width="5.7109375" style="80" customWidth="1"/>
    <col min="3849" max="3849" width="8.7109375" style="80" customWidth="1"/>
    <col min="3850" max="3851" width="8.28515625" style="80" customWidth="1"/>
    <col min="3852" max="4096" width="9.28515625" style="80"/>
    <col min="4097" max="4097" width="3.7109375" style="80" customWidth="1"/>
    <col min="4098" max="4098" width="23.7109375" style="80" customWidth="1"/>
    <col min="4099" max="4099" width="6.28515625" style="80" customWidth="1"/>
    <col min="4100" max="4100" width="7.7109375" style="80" customWidth="1"/>
    <col min="4101" max="4101" width="6.28515625" style="80" customWidth="1"/>
    <col min="4102" max="4102" width="7.28515625" style="80" customWidth="1"/>
    <col min="4103" max="4104" width="5.7109375" style="80" customWidth="1"/>
    <col min="4105" max="4105" width="8.7109375" style="80" customWidth="1"/>
    <col min="4106" max="4107" width="8.28515625" style="80" customWidth="1"/>
    <col min="4108" max="4352" width="9.28515625" style="80"/>
    <col min="4353" max="4353" width="3.7109375" style="80" customWidth="1"/>
    <col min="4354" max="4354" width="23.7109375" style="80" customWidth="1"/>
    <col min="4355" max="4355" width="6.28515625" style="80" customWidth="1"/>
    <col min="4356" max="4356" width="7.7109375" style="80" customWidth="1"/>
    <col min="4357" max="4357" width="6.28515625" style="80" customWidth="1"/>
    <col min="4358" max="4358" width="7.28515625" style="80" customWidth="1"/>
    <col min="4359" max="4360" width="5.7109375" style="80" customWidth="1"/>
    <col min="4361" max="4361" width="8.7109375" style="80" customWidth="1"/>
    <col min="4362" max="4363" width="8.28515625" style="80" customWidth="1"/>
    <col min="4364" max="4608" width="9.28515625" style="80"/>
    <col min="4609" max="4609" width="3.7109375" style="80" customWidth="1"/>
    <col min="4610" max="4610" width="23.7109375" style="80" customWidth="1"/>
    <col min="4611" max="4611" width="6.28515625" style="80" customWidth="1"/>
    <col min="4612" max="4612" width="7.7109375" style="80" customWidth="1"/>
    <col min="4613" max="4613" width="6.28515625" style="80" customWidth="1"/>
    <col min="4614" max="4614" width="7.28515625" style="80" customWidth="1"/>
    <col min="4615" max="4616" width="5.7109375" style="80" customWidth="1"/>
    <col min="4617" max="4617" width="8.7109375" style="80" customWidth="1"/>
    <col min="4618" max="4619" width="8.28515625" style="80" customWidth="1"/>
    <col min="4620" max="4864" width="9.28515625" style="80"/>
    <col min="4865" max="4865" width="3.7109375" style="80" customWidth="1"/>
    <col min="4866" max="4866" width="23.7109375" style="80" customWidth="1"/>
    <col min="4867" max="4867" width="6.28515625" style="80" customWidth="1"/>
    <col min="4868" max="4868" width="7.7109375" style="80" customWidth="1"/>
    <col min="4869" max="4869" width="6.28515625" style="80" customWidth="1"/>
    <col min="4870" max="4870" width="7.28515625" style="80" customWidth="1"/>
    <col min="4871" max="4872" width="5.7109375" style="80" customWidth="1"/>
    <col min="4873" max="4873" width="8.7109375" style="80" customWidth="1"/>
    <col min="4874" max="4875" width="8.28515625" style="80" customWidth="1"/>
    <col min="4876" max="5120" width="9.28515625" style="80"/>
    <col min="5121" max="5121" width="3.7109375" style="80" customWidth="1"/>
    <col min="5122" max="5122" width="23.7109375" style="80" customWidth="1"/>
    <col min="5123" max="5123" width="6.28515625" style="80" customWidth="1"/>
    <col min="5124" max="5124" width="7.7109375" style="80" customWidth="1"/>
    <col min="5125" max="5125" width="6.28515625" style="80" customWidth="1"/>
    <col min="5126" max="5126" width="7.28515625" style="80" customWidth="1"/>
    <col min="5127" max="5128" width="5.7109375" style="80" customWidth="1"/>
    <col min="5129" max="5129" width="8.7109375" style="80" customWidth="1"/>
    <col min="5130" max="5131" width="8.28515625" style="80" customWidth="1"/>
    <col min="5132" max="5376" width="9.28515625" style="80"/>
    <col min="5377" max="5377" width="3.7109375" style="80" customWidth="1"/>
    <col min="5378" max="5378" width="23.7109375" style="80" customWidth="1"/>
    <col min="5379" max="5379" width="6.28515625" style="80" customWidth="1"/>
    <col min="5380" max="5380" width="7.7109375" style="80" customWidth="1"/>
    <col min="5381" max="5381" width="6.28515625" style="80" customWidth="1"/>
    <col min="5382" max="5382" width="7.28515625" style="80" customWidth="1"/>
    <col min="5383" max="5384" width="5.7109375" style="80" customWidth="1"/>
    <col min="5385" max="5385" width="8.7109375" style="80" customWidth="1"/>
    <col min="5386" max="5387" width="8.28515625" style="80" customWidth="1"/>
    <col min="5388" max="5632" width="9.28515625" style="80"/>
    <col min="5633" max="5633" width="3.7109375" style="80" customWidth="1"/>
    <col min="5634" max="5634" width="23.7109375" style="80" customWidth="1"/>
    <col min="5635" max="5635" width="6.28515625" style="80" customWidth="1"/>
    <col min="5636" max="5636" width="7.7109375" style="80" customWidth="1"/>
    <col min="5637" max="5637" width="6.28515625" style="80" customWidth="1"/>
    <col min="5638" max="5638" width="7.28515625" style="80" customWidth="1"/>
    <col min="5639" max="5640" width="5.7109375" style="80" customWidth="1"/>
    <col min="5641" max="5641" width="8.7109375" style="80" customWidth="1"/>
    <col min="5642" max="5643" width="8.28515625" style="80" customWidth="1"/>
    <col min="5644" max="5888" width="9.28515625" style="80"/>
    <col min="5889" max="5889" width="3.7109375" style="80" customWidth="1"/>
    <col min="5890" max="5890" width="23.7109375" style="80" customWidth="1"/>
    <col min="5891" max="5891" width="6.28515625" style="80" customWidth="1"/>
    <col min="5892" max="5892" width="7.7109375" style="80" customWidth="1"/>
    <col min="5893" max="5893" width="6.28515625" style="80" customWidth="1"/>
    <col min="5894" max="5894" width="7.28515625" style="80" customWidth="1"/>
    <col min="5895" max="5896" width="5.7109375" style="80" customWidth="1"/>
    <col min="5897" max="5897" width="8.7109375" style="80" customWidth="1"/>
    <col min="5898" max="5899" width="8.28515625" style="80" customWidth="1"/>
    <col min="5900" max="6144" width="9.28515625" style="80"/>
    <col min="6145" max="6145" width="3.7109375" style="80" customWidth="1"/>
    <col min="6146" max="6146" width="23.7109375" style="80" customWidth="1"/>
    <col min="6147" max="6147" width="6.28515625" style="80" customWidth="1"/>
    <col min="6148" max="6148" width="7.7109375" style="80" customWidth="1"/>
    <col min="6149" max="6149" width="6.28515625" style="80" customWidth="1"/>
    <col min="6150" max="6150" width="7.28515625" style="80" customWidth="1"/>
    <col min="6151" max="6152" width="5.7109375" style="80" customWidth="1"/>
    <col min="6153" max="6153" width="8.7109375" style="80" customWidth="1"/>
    <col min="6154" max="6155" width="8.28515625" style="80" customWidth="1"/>
    <col min="6156" max="6400" width="9.28515625" style="80"/>
    <col min="6401" max="6401" width="3.7109375" style="80" customWidth="1"/>
    <col min="6402" max="6402" width="23.7109375" style="80" customWidth="1"/>
    <col min="6403" max="6403" width="6.28515625" style="80" customWidth="1"/>
    <col min="6404" max="6404" width="7.7109375" style="80" customWidth="1"/>
    <col min="6405" max="6405" width="6.28515625" style="80" customWidth="1"/>
    <col min="6406" max="6406" width="7.28515625" style="80" customWidth="1"/>
    <col min="6407" max="6408" width="5.7109375" style="80" customWidth="1"/>
    <col min="6409" max="6409" width="8.7109375" style="80" customWidth="1"/>
    <col min="6410" max="6411" width="8.28515625" style="80" customWidth="1"/>
    <col min="6412" max="6656" width="9.28515625" style="80"/>
    <col min="6657" max="6657" width="3.7109375" style="80" customWidth="1"/>
    <col min="6658" max="6658" width="23.7109375" style="80" customWidth="1"/>
    <col min="6659" max="6659" width="6.28515625" style="80" customWidth="1"/>
    <col min="6660" max="6660" width="7.7109375" style="80" customWidth="1"/>
    <col min="6661" max="6661" width="6.28515625" style="80" customWidth="1"/>
    <col min="6662" max="6662" width="7.28515625" style="80" customWidth="1"/>
    <col min="6663" max="6664" width="5.7109375" style="80" customWidth="1"/>
    <col min="6665" max="6665" width="8.7109375" style="80" customWidth="1"/>
    <col min="6666" max="6667" width="8.28515625" style="80" customWidth="1"/>
    <col min="6668" max="6912" width="9.28515625" style="80"/>
    <col min="6913" max="6913" width="3.7109375" style="80" customWidth="1"/>
    <col min="6914" max="6914" width="23.7109375" style="80" customWidth="1"/>
    <col min="6915" max="6915" width="6.28515625" style="80" customWidth="1"/>
    <col min="6916" max="6916" width="7.7109375" style="80" customWidth="1"/>
    <col min="6917" max="6917" width="6.28515625" style="80" customWidth="1"/>
    <col min="6918" max="6918" width="7.28515625" style="80" customWidth="1"/>
    <col min="6919" max="6920" width="5.7109375" style="80" customWidth="1"/>
    <col min="6921" max="6921" width="8.7109375" style="80" customWidth="1"/>
    <col min="6922" max="6923" width="8.28515625" style="80" customWidth="1"/>
    <col min="6924" max="7168" width="9.28515625" style="80"/>
    <col min="7169" max="7169" width="3.7109375" style="80" customWidth="1"/>
    <col min="7170" max="7170" width="23.7109375" style="80" customWidth="1"/>
    <col min="7171" max="7171" width="6.28515625" style="80" customWidth="1"/>
    <col min="7172" max="7172" width="7.7109375" style="80" customWidth="1"/>
    <col min="7173" max="7173" width="6.28515625" style="80" customWidth="1"/>
    <col min="7174" max="7174" width="7.28515625" style="80" customWidth="1"/>
    <col min="7175" max="7176" width="5.7109375" style="80" customWidth="1"/>
    <col min="7177" max="7177" width="8.7109375" style="80" customWidth="1"/>
    <col min="7178" max="7179" width="8.28515625" style="80" customWidth="1"/>
    <col min="7180" max="7424" width="9.28515625" style="80"/>
    <col min="7425" max="7425" width="3.7109375" style="80" customWidth="1"/>
    <col min="7426" max="7426" width="23.7109375" style="80" customWidth="1"/>
    <col min="7427" max="7427" width="6.28515625" style="80" customWidth="1"/>
    <col min="7428" max="7428" width="7.7109375" style="80" customWidth="1"/>
    <col min="7429" max="7429" width="6.28515625" style="80" customWidth="1"/>
    <col min="7430" max="7430" width="7.28515625" style="80" customWidth="1"/>
    <col min="7431" max="7432" width="5.7109375" style="80" customWidth="1"/>
    <col min="7433" max="7433" width="8.7109375" style="80" customWidth="1"/>
    <col min="7434" max="7435" width="8.28515625" style="80" customWidth="1"/>
    <col min="7436" max="7680" width="9.28515625" style="80"/>
    <col min="7681" max="7681" width="3.7109375" style="80" customWidth="1"/>
    <col min="7682" max="7682" width="23.7109375" style="80" customWidth="1"/>
    <col min="7683" max="7683" width="6.28515625" style="80" customWidth="1"/>
    <col min="7684" max="7684" width="7.7109375" style="80" customWidth="1"/>
    <col min="7685" max="7685" width="6.28515625" style="80" customWidth="1"/>
    <col min="7686" max="7686" width="7.28515625" style="80" customWidth="1"/>
    <col min="7687" max="7688" width="5.7109375" style="80" customWidth="1"/>
    <col min="7689" max="7689" width="8.7109375" style="80" customWidth="1"/>
    <col min="7690" max="7691" width="8.28515625" style="80" customWidth="1"/>
    <col min="7692" max="7936" width="9.28515625" style="80"/>
    <col min="7937" max="7937" width="3.7109375" style="80" customWidth="1"/>
    <col min="7938" max="7938" width="23.7109375" style="80" customWidth="1"/>
    <col min="7939" max="7939" width="6.28515625" style="80" customWidth="1"/>
    <col min="7940" max="7940" width="7.7109375" style="80" customWidth="1"/>
    <col min="7941" max="7941" width="6.28515625" style="80" customWidth="1"/>
    <col min="7942" max="7942" width="7.28515625" style="80" customWidth="1"/>
    <col min="7943" max="7944" width="5.7109375" style="80" customWidth="1"/>
    <col min="7945" max="7945" width="8.7109375" style="80" customWidth="1"/>
    <col min="7946" max="7947" width="8.28515625" style="80" customWidth="1"/>
    <col min="7948" max="8192" width="9.28515625" style="80"/>
    <col min="8193" max="8193" width="3.7109375" style="80" customWidth="1"/>
    <col min="8194" max="8194" width="23.7109375" style="80" customWidth="1"/>
    <col min="8195" max="8195" width="6.28515625" style="80" customWidth="1"/>
    <col min="8196" max="8196" width="7.7109375" style="80" customWidth="1"/>
    <col min="8197" max="8197" width="6.28515625" style="80" customWidth="1"/>
    <col min="8198" max="8198" width="7.28515625" style="80" customWidth="1"/>
    <col min="8199" max="8200" width="5.7109375" style="80" customWidth="1"/>
    <col min="8201" max="8201" width="8.7109375" style="80" customWidth="1"/>
    <col min="8202" max="8203" width="8.28515625" style="80" customWidth="1"/>
    <col min="8204" max="8448" width="9.28515625" style="80"/>
    <col min="8449" max="8449" width="3.7109375" style="80" customWidth="1"/>
    <col min="8450" max="8450" width="23.7109375" style="80" customWidth="1"/>
    <col min="8451" max="8451" width="6.28515625" style="80" customWidth="1"/>
    <col min="8452" max="8452" width="7.7109375" style="80" customWidth="1"/>
    <col min="8453" max="8453" width="6.28515625" style="80" customWidth="1"/>
    <col min="8454" max="8454" width="7.28515625" style="80" customWidth="1"/>
    <col min="8455" max="8456" width="5.7109375" style="80" customWidth="1"/>
    <col min="8457" max="8457" width="8.7109375" style="80" customWidth="1"/>
    <col min="8458" max="8459" width="8.28515625" style="80" customWidth="1"/>
    <col min="8460" max="8704" width="9.28515625" style="80"/>
    <col min="8705" max="8705" width="3.7109375" style="80" customWidth="1"/>
    <col min="8706" max="8706" width="23.7109375" style="80" customWidth="1"/>
    <col min="8707" max="8707" width="6.28515625" style="80" customWidth="1"/>
    <col min="8708" max="8708" width="7.7109375" style="80" customWidth="1"/>
    <col min="8709" max="8709" width="6.28515625" style="80" customWidth="1"/>
    <col min="8710" max="8710" width="7.28515625" style="80" customWidth="1"/>
    <col min="8711" max="8712" width="5.7109375" style="80" customWidth="1"/>
    <col min="8713" max="8713" width="8.7109375" style="80" customWidth="1"/>
    <col min="8714" max="8715" width="8.28515625" style="80" customWidth="1"/>
    <col min="8716" max="8960" width="9.28515625" style="80"/>
    <col min="8961" max="8961" width="3.7109375" style="80" customWidth="1"/>
    <col min="8962" max="8962" width="23.7109375" style="80" customWidth="1"/>
    <col min="8963" max="8963" width="6.28515625" style="80" customWidth="1"/>
    <col min="8964" max="8964" width="7.7109375" style="80" customWidth="1"/>
    <col min="8965" max="8965" width="6.28515625" style="80" customWidth="1"/>
    <col min="8966" max="8966" width="7.28515625" style="80" customWidth="1"/>
    <col min="8967" max="8968" width="5.7109375" style="80" customWidth="1"/>
    <col min="8969" max="8969" width="8.7109375" style="80" customWidth="1"/>
    <col min="8970" max="8971" width="8.28515625" style="80" customWidth="1"/>
    <col min="8972" max="9216" width="9.28515625" style="80"/>
    <col min="9217" max="9217" width="3.7109375" style="80" customWidth="1"/>
    <col min="9218" max="9218" width="23.7109375" style="80" customWidth="1"/>
    <col min="9219" max="9219" width="6.28515625" style="80" customWidth="1"/>
    <col min="9220" max="9220" width="7.7109375" style="80" customWidth="1"/>
    <col min="9221" max="9221" width="6.28515625" style="80" customWidth="1"/>
    <col min="9222" max="9222" width="7.28515625" style="80" customWidth="1"/>
    <col min="9223" max="9224" width="5.7109375" style="80" customWidth="1"/>
    <col min="9225" max="9225" width="8.7109375" style="80" customWidth="1"/>
    <col min="9226" max="9227" width="8.28515625" style="80" customWidth="1"/>
    <col min="9228" max="9472" width="9.28515625" style="80"/>
    <col min="9473" max="9473" width="3.7109375" style="80" customWidth="1"/>
    <col min="9474" max="9474" width="23.7109375" style="80" customWidth="1"/>
    <col min="9475" max="9475" width="6.28515625" style="80" customWidth="1"/>
    <col min="9476" max="9476" width="7.7109375" style="80" customWidth="1"/>
    <col min="9477" max="9477" width="6.28515625" style="80" customWidth="1"/>
    <col min="9478" max="9478" width="7.28515625" style="80" customWidth="1"/>
    <col min="9479" max="9480" width="5.7109375" style="80" customWidth="1"/>
    <col min="9481" max="9481" width="8.7109375" style="80" customWidth="1"/>
    <col min="9482" max="9483" width="8.28515625" style="80" customWidth="1"/>
    <col min="9484" max="9728" width="9.28515625" style="80"/>
    <col min="9729" max="9729" width="3.7109375" style="80" customWidth="1"/>
    <col min="9730" max="9730" width="23.7109375" style="80" customWidth="1"/>
    <col min="9731" max="9731" width="6.28515625" style="80" customWidth="1"/>
    <col min="9732" max="9732" width="7.7109375" style="80" customWidth="1"/>
    <col min="9733" max="9733" width="6.28515625" style="80" customWidth="1"/>
    <col min="9734" max="9734" width="7.28515625" style="80" customWidth="1"/>
    <col min="9735" max="9736" width="5.7109375" style="80" customWidth="1"/>
    <col min="9737" max="9737" width="8.7109375" style="80" customWidth="1"/>
    <col min="9738" max="9739" width="8.28515625" style="80" customWidth="1"/>
    <col min="9740" max="9984" width="9.28515625" style="80"/>
    <col min="9985" max="9985" width="3.7109375" style="80" customWidth="1"/>
    <col min="9986" max="9986" width="23.7109375" style="80" customWidth="1"/>
    <col min="9987" max="9987" width="6.28515625" style="80" customWidth="1"/>
    <col min="9988" max="9988" width="7.7109375" style="80" customWidth="1"/>
    <col min="9989" max="9989" width="6.28515625" style="80" customWidth="1"/>
    <col min="9990" max="9990" width="7.28515625" style="80" customWidth="1"/>
    <col min="9991" max="9992" width="5.7109375" style="80" customWidth="1"/>
    <col min="9993" max="9993" width="8.7109375" style="80" customWidth="1"/>
    <col min="9994" max="9995" width="8.28515625" style="80" customWidth="1"/>
    <col min="9996" max="10240" width="9.28515625" style="80"/>
    <col min="10241" max="10241" width="3.7109375" style="80" customWidth="1"/>
    <col min="10242" max="10242" width="23.7109375" style="80" customWidth="1"/>
    <col min="10243" max="10243" width="6.28515625" style="80" customWidth="1"/>
    <col min="10244" max="10244" width="7.7109375" style="80" customWidth="1"/>
    <col min="10245" max="10245" width="6.28515625" style="80" customWidth="1"/>
    <col min="10246" max="10246" width="7.28515625" style="80" customWidth="1"/>
    <col min="10247" max="10248" width="5.7109375" style="80" customWidth="1"/>
    <col min="10249" max="10249" width="8.7109375" style="80" customWidth="1"/>
    <col min="10250" max="10251" width="8.28515625" style="80" customWidth="1"/>
    <col min="10252" max="10496" width="9.28515625" style="80"/>
    <col min="10497" max="10497" width="3.7109375" style="80" customWidth="1"/>
    <col min="10498" max="10498" width="23.7109375" style="80" customWidth="1"/>
    <col min="10499" max="10499" width="6.28515625" style="80" customWidth="1"/>
    <col min="10500" max="10500" width="7.7109375" style="80" customWidth="1"/>
    <col min="10501" max="10501" width="6.28515625" style="80" customWidth="1"/>
    <col min="10502" max="10502" width="7.28515625" style="80" customWidth="1"/>
    <col min="10503" max="10504" width="5.7109375" style="80" customWidth="1"/>
    <col min="10505" max="10505" width="8.7109375" style="80" customWidth="1"/>
    <col min="10506" max="10507" width="8.28515625" style="80" customWidth="1"/>
    <col min="10508" max="10752" width="9.28515625" style="80"/>
    <col min="10753" max="10753" width="3.7109375" style="80" customWidth="1"/>
    <col min="10754" max="10754" width="23.7109375" style="80" customWidth="1"/>
    <col min="10755" max="10755" width="6.28515625" style="80" customWidth="1"/>
    <col min="10756" max="10756" width="7.7109375" style="80" customWidth="1"/>
    <col min="10757" max="10757" width="6.28515625" style="80" customWidth="1"/>
    <col min="10758" max="10758" width="7.28515625" style="80" customWidth="1"/>
    <col min="10759" max="10760" width="5.7109375" style="80" customWidth="1"/>
    <col min="10761" max="10761" width="8.7109375" style="80" customWidth="1"/>
    <col min="10762" max="10763" width="8.28515625" style="80" customWidth="1"/>
    <col min="10764" max="11008" width="9.28515625" style="80"/>
    <col min="11009" max="11009" width="3.7109375" style="80" customWidth="1"/>
    <col min="11010" max="11010" width="23.7109375" style="80" customWidth="1"/>
    <col min="11011" max="11011" width="6.28515625" style="80" customWidth="1"/>
    <col min="11012" max="11012" width="7.7109375" style="80" customWidth="1"/>
    <col min="11013" max="11013" width="6.28515625" style="80" customWidth="1"/>
    <col min="11014" max="11014" width="7.28515625" style="80" customWidth="1"/>
    <col min="11015" max="11016" width="5.7109375" style="80" customWidth="1"/>
    <col min="11017" max="11017" width="8.7109375" style="80" customWidth="1"/>
    <col min="11018" max="11019" width="8.28515625" style="80" customWidth="1"/>
    <col min="11020" max="11264" width="9.28515625" style="80"/>
    <col min="11265" max="11265" width="3.7109375" style="80" customWidth="1"/>
    <col min="11266" max="11266" width="23.7109375" style="80" customWidth="1"/>
    <col min="11267" max="11267" width="6.28515625" style="80" customWidth="1"/>
    <col min="11268" max="11268" width="7.7109375" style="80" customWidth="1"/>
    <col min="11269" max="11269" width="6.28515625" style="80" customWidth="1"/>
    <col min="11270" max="11270" width="7.28515625" style="80" customWidth="1"/>
    <col min="11271" max="11272" width="5.7109375" style="80" customWidth="1"/>
    <col min="11273" max="11273" width="8.7109375" style="80" customWidth="1"/>
    <col min="11274" max="11275" width="8.28515625" style="80" customWidth="1"/>
    <col min="11276" max="11520" width="9.28515625" style="80"/>
    <col min="11521" max="11521" width="3.7109375" style="80" customWidth="1"/>
    <col min="11522" max="11522" width="23.7109375" style="80" customWidth="1"/>
    <col min="11523" max="11523" width="6.28515625" style="80" customWidth="1"/>
    <col min="11524" max="11524" width="7.7109375" style="80" customWidth="1"/>
    <col min="11525" max="11525" width="6.28515625" style="80" customWidth="1"/>
    <col min="11526" max="11526" width="7.28515625" style="80" customWidth="1"/>
    <col min="11527" max="11528" width="5.7109375" style="80" customWidth="1"/>
    <col min="11529" max="11529" width="8.7109375" style="80" customWidth="1"/>
    <col min="11530" max="11531" width="8.28515625" style="80" customWidth="1"/>
    <col min="11532" max="11776" width="9.28515625" style="80"/>
    <col min="11777" max="11777" width="3.7109375" style="80" customWidth="1"/>
    <col min="11778" max="11778" width="23.7109375" style="80" customWidth="1"/>
    <col min="11779" max="11779" width="6.28515625" style="80" customWidth="1"/>
    <col min="11780" max="11780" width="7.7109375" style="80" customWidth="1"/>
    <col min="11781" max="11781" width="6.28515625" style="80" customWidth="1"/>
    <col min="11782" max="11782" width="7.28515625" style="80" customWidth="1"/>
    <col min="11783" max="11784" width="5.7109375" style="80" customWidth="1"/>
    <col min="11785" max="11785" width="8.7109375" style="80" customWidth="1"/>
    <col min="11786" max="11787" width="8.28515625" style="80" customWidth="1"/>
    <col min="11788" max="12032" width="9.28515625" style="80"/>
    <col min="12033" max="12033" width="3.7109375" style="80" customWidth="1"/>
    <col min="12034" max="12034" width="23.7109375" style="80" customWidth="1"/>
    <col min="12035" max="12035" width="6.28515625" style="80" customWidth="1"/>
    <col min="12036" max="12036" width="7.7109375" style="80" customWidth="1"/>
    <col min="12037" max="12037" width="6.28515625" style="80" customWidth="1"/>
    <col min="12038" max="12038" width="7.28515625" style="80" customWidth="1"/>
    <col min="12039" max="12040" width="5.7109375" style="80" customWidth="1"/>
    <col min="12041" max="12041" width="8.7109375" style="80" customWidth="1"/>
    <col min="12042" max="12043" width="8.28515625" style="80" customWidth="1"/>
    <col min="12044" max="12288" width="9.28515625" style="80"/>
    <col min="12289" max="12289" width="3.7109375" style="80" customWidth="1"/>
    <col min="12290" max="12290" width="23.7109375" style="80" customWidth="1"/>
    <col min="12291" max="12291" width="6.28515625" style="80" customWidth="1"/>
    <col min="12292" max="12292" width="7.7109375" style="80" customWidth="1"/>
    <col min="12293" max="12293" width="6.28515625" style="80" customWidth="1"/>
    <col min="12294" max="12294" width="7.28515625" style="80" customWidth="1"/>
    <col min="12295" max="12296" width="5.7109375" style="80" customWidth="1"/>
    <col min="12297" max="12297" width="8.7109375" style="80" customWidth="1"/>
    <col min="12298" max="12299" width="8.28515625" style="80" customWidth="1"/>
    <col min="12300" max="12544" width="9.28515625" style="80"/>
    <col min="12545" max="12545" width="3.7109375" style="80" customWidth="1"/>
    <col min="12546" max="12546" width="23.7109375" style="80" customWidth="1"/>
    <col min="12547" max="12547" width="6.28515625" style="80" customWidth="1"/>
    <col min="12548" max="12548" width="7.7109375" style="80" customWidth="1"/>
    <col min="12549" max="12549" width="6.28515625" style="80" customWidth="1"/>
    <col min="12550" max="12550" width="7.28515625" style="80" customWidth="1"/>
    <col min="12551" max="12552" width="5.7109375" style="80" customWidth="1"/>
    <col min="12553" max="12553" width="8.7109375" style="80" customWidth="1"/>
    <col min="12554" max="12555" width="8.28515625" style="80" customWidth="1"/>
    <col min="12556" max="12800" width="9.28515625" style="80"/>
    <col min="12801" max="12801" width="3.7109375" style="80" customWidth="1"/>
    <col min="12802" max="12802" width="23.7109375" style="80" customWidth="1"/>
    <col min="12803" max="12803" width="6.28515625" style="80" customWidth="1"/>
    <col min="12804" max="12804" width="7.7109375" style="80" customWidth="1"/>
    <col min="12805" max="12805" width="6.28515625" style="80" customWidth="1"/>
    <col min="12806" max="12806" width="7.28515625" style="80" customWidth="1"/>
    <col min="12807" max="12808" width="5.7109375" style="80" customWidth="1"/>
    <col min="12809" max="12809" width="8.7109375" style="80" customWidth="1"/>
    <col min="12810" max="12811" width="8.28515625" style="80" customWidth="1"/>
    <col min="12812" max="13056" width="9.28515625" style="80"/>
    <col min="13057" max="13057" width="3.7109375" style="80" customWidth="1"/>
    <col min="13058" max="13058" width="23.7109375" style="80" customWidth="1"/>
    <col min="13059" max="13059" width="6.28515625" style="80" customWidth="1"/>
    <col min="13060" max="13060" width="7.7109375" style="80" customWidth="1"/>
    <col min="13061" max="13061" width="6.28515625" style="80" customWidth="1"/>
    <col min="13062" max="13062" width="7.28515625" style="80" customWidth="1"/>
    <col min="13063" max="13064" width="5.7109375" style="80" customWidth="1"/>
    <col min="13065" max="13065" width="8.7109375" style="80" customWidth="1"/>
    <col min="13066" max="13067" width="8.28515625" style="80" customWidth="1"/>
    <col min="13068" max="13312" width="9.28515625" style="80"/>
    <col min="13313" max="13313" width="3.7109375" style="80" customWidth="1"/>
    <col min="13314" max="13314" width="23.7109375" style="80" customWidth="1"/>
    <col min="13315" max="13315" width="6.28515625" style="80" customWidth="1"/>
    <col min="13316" max="13316" width="7.7109375" style="80" customWidth="1"/>
    <col min="13317" max="13317" width="6.28515625" style="80" customWidth="1"/>
    <col min="13318" max="13318" width="7.28515625" style="80" customWidth="1"/>
    <col min="13319" max="13320" width="5.7109375" style="80" customWidth="1"/>
    <col min="13321" max="13321" width="8.7109375" style="80" customWidth="1"/>
    <col min="13322" max="13323" width="8.28515625" style="80" customWidth="1"/>
    <col min="13324" max="13568" width="9.28515625" style="80"/>
    <col min="13569" max="13569" width="3.7109375" style="80" customWidth="1"/>
    <col min="13570" max="13570" width="23.7109375" style="80" customWidth="1"/>
    <col min="13571" max="13571" width="6.28515625" style="80" customWidth="1"/>
    <col min="13572" max="13572" width="7.7109375" style="80" customWidth="1"/>
    <col min="13573" max="13573" width="6.28515625" style="80" customWidth="1"/>
    <col min="13574" max="13574" width="7.28515625" style="80" customWidth="1"/>
    <col min="13575" max="13576" width="5.7109375" style="80" customWidth="1"/>
    <col min="13577" max="13577" width="8.7109375" style="80" customWidth="1"/>
    <col min="13578" max="13579" width="8.28515625" style="80" customWidth="1"/>
    <col min="13580" max="13824" width="9.28515625" style="80"/>
    <col min="13825" max="13825" width="3.7109375" style="80" customWidth="1"/>
    <col min="13826" max="13826" width="23.7109375" style="80" customWidth="1"/>
    <col min="13827" max="13827" width="6.28515625" style="80" customWidth="1"/>
    <col min="13828" max="13828" width="7.7109375" style="80" customWidth="1"/>
    <col min="13829" max="13829" width="6.28515625" style="80" customWidth="1"/>
    <col min="13830" max="13830" width="7.28515625" style="80" customWidth="1"/>
    <col min="13831" max="13832" width="5.7109375" style="80" customWidth="1"/>
    <col min="13833" max="13833" width="8.7109375" style="80" customWidth="1"/>
    <col min="13834" max="13835" width="8.28515625" style="80" customWidth="1"/>
    <col min="13836" max="14080" width="9.28515625" style="80"/>
    <col min="14081" max="14081" width="3.7109375" style="80" customWidth="1"/>
    <col min="14082" max="14082" width="23.7109375" style="80" customWidth="1"/>
    <col min="14083" max="14083" width="6.28515625" style="80" customWidth="1"/>
    <col min="14084" max="14084" width="7.7109375" style="80" customWidth="1"/>
    <col min="14085" max="14085" width="6.28515625" style="80" customWidth="1"/>
    <col min="14086" max="14086" width="7.28515625" style="80" customWidth="1"/>
    <col min="14087" max="14088" width="5.7109375" style="80" customWidth="1"/>
    <col min="14089" max="14089" width="8.7109375" style="80" customWidth="1"/>
    <col min="14090" max="14091" width="8.28515625" style="80" customWidth="1"/>
    <col min="14092" max="14336" width="9.28515625" style="80"/>
    <col min="14337" max="14337" width="3.7109375" style="80" customWidth="1"/>
    <col min="14338" max="14338" width="23.7109375" style="80" customWidth="1"/>
    <col min="14339" max="14339" width="6.28515625" style="80" customWidth="1"/>
    <col min="14340" max="14340" width="7.7109375" style="80" customWidth="1"/>
    <col min="14341" max="14341" width="6.28515625" style="80" customWidth="1"/>
    <col min="14342" max="14342" width="7.28515625" style="80" customWidth="1"/>
    <col min="14343" max="14344" width="5.7109375" style="80" customWidth="1"/>
    <col min="14345" max="14345" width="8.7109375" style="80" customWidth="1"/>
    <col min="14346" max="14347" width="8.28515625" style="80" customWidth="1"/>
    <col min="14348" max="14592" width="9.28515625" style="80"/>
    <col min="14593" max="14593" width="3.7109375" style="80" customWidth="1"/>
    <col min="14594" max="14594" width="23.7109375" style="80" customWidth="1"/>
    <col min="14595" max="14595" width="6.28515625" style="80" customWidth="1"/>
    <col min="14596" max="14596" width="7.7109375" style="80" customWidth="1"/>
    <col min="14597" max="14597" width="6.28515625" style="80" customWidth="1"/>
    <col min="14598" max="14598" width="7.28515625" style="80" customWidth="1"/>
    <col min="14599" max="14600" width="5.7109375" style="80" customWidth="1"/>
    <col min="14601" max="14601" width="8.7109375" style="80" customWidth="1"/>
    <col min="14602" max="14603" width="8.28515625" style="80" customWidth="1"/>
    <col min="14604" max="14848" width="9.28515625" style="80"/>
    <col min="14849" max="14849" width="3.7109375" style="80" customWidth="1"/>
    <col min="14850" max="14850" width="23.7109375" style="80" customWidth="1"/>
    <col min="14851" max="14851" width="6.28515625" style="80" customWidth="1"/>
    <col min="14852" max="14852" width="7.7109375" style="80" customWidth="1"/>
    <col min="14853" max="14853" width="6.28515625" style="80" customWidth="1"/>
    <col min="14854" max="14854" width="7.28515625" style="80" customWidth="1"/>
    <col min="14855" max="14856" width="5.7109375" style="80" customWidth="1"/>
    <col min="14857" max="14857" width="8.7109375" style="80" customWidth="1"/>
    <col min="14858" max="14859" width="8.28515625" style="80" customWidth="1"/>
    <col min="14860" max="15104" width="9.28515625" style="80"/>
    <col min="15105" max="15105" width="3.7109375" style="80" customWidth="1"/>
    <col min="15106" max="15106" width="23.7109375" style="80" customWidth="1"/>
    <col min="15107" max="15107" width="6.28515625" style="80" customWidth="1"/>
    <col min="15108" max="15108" width="7.7109375" style="80" customWidth="1"/>
    <col min="15109" max="15109" width="6.28515625" style="80" customWidth="1"/>
    <col min="15110" max="15110" width="7.28515625" style="80" customWidth="1"/>
    <col min="15111" max="15112" width="5.7109375" style="80" customWidth="1"/>
    <col min="15113" max="15113" width="8.7109375" style="80" customWidth="1"/>
    <col min="15114" max="15115" width="8.28515625" style="80" customWidth="1"/>
    <col min="15116" max="15360" width="9.28515625" style="80"/>
    <col min="15361" max="15361" width="3.7109375" style="80" customWidth="1"/>
    <col min="15362" max="15362" width="23.7109375" style="80" customWidth="1"/>
    <col min="15363" max="15363" width="6.28515625" style="80" customWidth="1"/>
    <col min="15364" max="15364" width="7.7109375" style="80" customWidth="1"/>
    <col min="15365" max="15365" width="6.28515625" style="80" customWidth="1"/>
    <col min="15366" max="15366" width="7.28515625" style="80" customWidth="1"/>
    <col min="15367" max="15368" width="5.7109375" style="80" customWidth="1"/>
    <col min="15369" max="15369" width="8.7109375" style="80" customWidth="1"/>
    <col min="15370" max="15371" width="8.28515625" style="80" customWidth="1"/>
    <col min="15372" max="15616" width="9.28515625" style="80"/>
    <col min="15617" max="15617" width="3.7109375" style="80" customWidth="1"/>
    <col min="15618" max="15618" width="23.7109375" style="80" customWidth="1"/>
    <col min="15619" max="15619" width="6.28515625" style="80" customWidth="1"/>
    <col min="15620" max="15620" width="7.7109375" style="80" customWidth="1"/>
    <col min="15621" max="15621" width="6.28515625" style="80" customWidth="1"/>
    <col min="15622" max="15622" width="7.28515625" style="80" customWidth="1"/>
    <col min="15623" max="15624" width="5.7109375" style="80" customWidth="1"/>
    <col min="15625" max="15625" width="8.7109375" style="80" customWidth="1"/>
    <col min="15626" max="15627" width="8.28515625" style="80" customWidth="1"/>
    <col min="15628" max="15872" width="9.28515625" style="80"/>
    <col min="15873" max="15873" width="3.7109375" style="80" customWidth="1"/>
    <col min="15874" max="15874" width="23.7109375" style="80" customWidth="1"/>
    <col min="15875" max="15875" width="6.28515625" style="80" customWidth="1"/>
    <col min="15876" max="15876" width="7.7109375" style="80" customWidth="1"/>
    <col min="15877" max="15877" width="6.28515625" style="80" customWidth="1"/>
    <col min="15878" max="15878" width="7.28515625" style="80" customWidth="1"/>
    <col min="15879" max="15880" width="5.7109375" style="80" customWidth="1"/>
    <col min="15881" max="15881" width="8.7109375" style="80" customWidth="1"/>
    <col min="15882" max="15883" width="8.28515625" style="80" customWidth="1"/>
    <col min="15884" max="16128" width="9.28515625" style="80"/>
    <col min="16129" max="16129" width="3.7109375" style="80" customWidth="1"/>
    <col min="16130" max="16130" width="23.7109375" style="80" customWidth="1"/>
    <col min="16131" max="16131" width="6.28515625" style="80" customWidth="1"/>
    <col min="16132" max="16132" width="7.7109375" style="80" customWidth="1"/>
    <col min="16133" max="16133" width="6.28515625" style="80" customWidth="1"/>
    <col min="16134" max="16134" width="7.28515625" style="80" customWidth="1"/>
    <col min="16135" max="16136" width="5.7109375" style="80" customWidth="1"/>
    <col min="16137" max="16137" width="8.7109375" style="80" customWidth="1"/>
    <col min="16138" max="16139" width="8.28515625" style="80" customWidth="1"/>
    <col min="16140" max="16384" width="9.28515625" style="80"/>
  </cols>
  <sheetData>
    <row r="1" spans="1:11" s="78" customFormat="1" ht="30" customHeight="1" x14ac:dyDescent="0.2">
      <c r="A1" s="246" t="s">
        <v>55</v>
      </c>
      <c r="B1" s="247"/>
      <c r="C1" s="248" t="s">
        <v>346</v>
      </c>
      <c r="D1" s="248"/>
      <c r="E1" s="248"/>
      <c r="F1" s="248"/>
      <c r="G1" s="248"/>
      <c r="H1" s="248"/>
      <c r="I1" s="248"/>
      <c r="J1" s="248"/>
      <c r="K1" s="249"/>
    </row>
    <row r="2" spans="1:11" s="79" customFormat="1" ht="24.95" customHeight="1" x14ac:dyDescent="0.2">
      <c r="A2" s="250" t="s">
        <v>373</v>
      </c>
      <c r="B2" s="251"/>
      <c r="C2" s="252" t="s">
        <v>62</v>
      </c>
      <c r="D2" s="252"/>
      <c r="E2" s="252"/>
      <c r="F2" s="252"/>
      <c r="G2" s="252"/>
      <c r="H2" s="252"/>
      <c r="I2" s="252"/>
      <c r="J2" s="252"/>
      <c r="K2" s="253"/>
    </row>
    <row r="3" spans="1:11" ht="11.45" customHeight="1" x14ac:dyDescent="0.2">
      <c r="A3" s="254" t="s">
        <v>105</v>
      </c>
      <c r="B3" s="245" t="s">
        <v>374</v>
      </c>
      <c r="C3" s="269" t="s">
        <v>444</v>
      </c>
      <c r="D3" s="256"/>
      <c r="E3" s="256"/>
      <c r="F3" s="256"/>
      <c r="G3" s="256"/>
      <c r="H3" s="256"/>
      <c r="I3" s="256"/>
      <c r="J3" s="256"/>
      <c r="K3" s="257" t="s">
        <v>493</v>
      </c>
    </row>
    <row r="4" spans="1:11" ht="11.45" customHeight="1" x14ac:dyDescent="0.2">
      <c r="A4" s="254"/>
      <c r="B4" s="245"/>
      <c r="C4" s="234" t="s">
        <v>349</v>
      </c>
      <c r="D4" s="289"/>
      <c r="E4" s="290"/>
      <c r="F4" s="234" t="s">
        <v>350</v>
      </c>
      <c r="G4" s="289"/>
      <c r="H4" s="289"/>
      <c r="I4" s="289"/>
      <c r="J4" s="290"/>
      <c r="K4" s="257"/>
    </row>
    <row r="5" spans="1:11" ht="11.45" customHeight="1" x14ac:dyDescent="0.2">
      <c r="A5" s="254"/>
      <c r="B5" s="245"/>
      <c r="C5" s="283" t="s">
        <v>132</v>
      </c>
      <c r="D5" s="234" t="s">
        <v>351</v>
      </c>
      <c r="E5" s="290"/>
      <c r="F5" s="283" t="s">
        <v>132</v>
      </c>
      <c r="G5" s="283" t="s">
        <v>133</v>
      </c>
      <c r="H5" s="283" t="s">
        <v>352</v>
      </c>
      <c r="I5" s="286" t="s">
        <v>353</v>
      </c>
      <c r="J5" s="287"/>
      <c r="K5" s="257"/>
    </row>
    <row r="6" spans="1:11" ht="11.45" customHeight="1" x14ac:dyDescent="0.2">
      <c r="A6" s="254"/>
      <c r="B6" s="245"/>
      <c r="C6" s="284"/>
      <c r="D6" s="283" t="s">
        <v>354</v>
      </c>
      <c r="E6" s="283" t="s">
        <v>133</v>
      </c>
      <c r="F6" s="284"/>
      <c r="G6" s="284"/>
      <c r="H6" s="284"/>
      <c r="I6" s="283" t="s">
        <v>355</v>
      </c>
      <c r="J6" s="283" t="s">
        <v>356</v>
      </c>
      <c r="K6" s="291" t="s">
        <v>364</v>
      </c>
    </row>
    <row r="7" spans="1:11" ht="11.45" customHeight="1" x14ac:dyDescent="0.2">
      <c r="A7" s="254"/>
      <c r="B7" s="245"/>
      <c r="C7" s="284"/>
      <c r="D7" s="284"/>
      <c r="E7" s="284"/>
      <c r="F7" s="284"/>
      <c r="G7" s="284"/>
      <c r="H7" s="284"/>
      <c r="I7" s="284"/>
      <c r="J7" s="284"/>
      <c r="K7" s="292"/>
    </row>
    <row r="8" spans="1:11" ht="11.45" customHeight="1" x14ac:dyDescent="0.2">
      <c r="A8" s="254"/>
      <c r="B8" s="245"/>
      <c r="C8" s="284"/>
      <c r="D8" s="284"/>
      <c r="E8" s="284"/>
      <c r="F8" s="284"/>
      <c r="G8" s="284"/>
      <c r="H8" s="284"/>
      <c r="I8" s="284"/>
      <c r="J8" s="284"/>
      <c r="K8" s="292"/>
    </row>
    <row r="9" spans="1:11" ht="11.45" customHeight="1" x14ac:dyDescent="0.2">
      <c r="A9" s="254"/>
      <c r="B9" s="245"/>
      <c r="C9" s="284"/>
      <c r="D9" s="284"/>
      <c r="E9" s="284"/>
      <c r="F9" s="284"/>
      <c r="G9" s="284"/>
      <c r="H9" s="284"/>
      <c r="I9" s="284"/>
      <c r="J9" s="284"/>
      <c r="K9" s="292"/>
    </row>
    <row r="10" spans="1:11" ht="11.45" customHeight="1" x14ac:dyDescent="0.2">
      <c r="A10" s="254"/>
      <c r="B10" s="245"/>
      <c r="C10" s="284"/>
      <c r="D10" s="284"/>
      <c r="E10" s="284"/>
      <c r="F10" s="284"/>
      <c r="G10" s="284"/>
      <c r="H10" s="284"/>
      <c r="I10" s="284"/>
      <c r="J10" s="284"/>
      <c r="K10" s="292"/>
    </row>
    <row r="11" spans="1:11" ht="11.45" customHeight="1" x14ac:dyDescent="0.2">
      <c r="A11" s="254"/>
      <c r="B11" s="245"/>
      <c r="C11" s="285"/>
      <c r="D11" s="285"/>
      <c r="E11" s="285"/>
      <c r="F11" s="285"/>
      <c r="G11" s="285"/>
      <c r="H11" s="285"/>
      <c r="I11" s="285"/>
      <c r="J11" s="285"/>
      <c r="K11" s="293"/>
    </row>
    <row r="12" spans="1:11" ht="11.45" customHeight="1" x14ac:dyDescent="0.2">
      <c r="A12" s="254"/>
      <c r="B12" s="245"/>
      <c r="C12" s="245" t="s">
        <v>111</v>
      </c>
      <c r="D12" s="245"/>
      <c r="E12" s="81" t="s">
        <v>135</v>
      </c>
      <c r="F12" s="81" t="s">
        <v>111</v>
      </c>
      <c r="G12" s="245" t="s">
        <v>135</v>
      </c>
      <c r="H12" s="245"/>
      <c r="I12" s="81" t="s">
        <v>111</v>
      </c>
      <c r="J12" s="245" t="s">
        <v>135</v>
      </c>
      <c r="K12" s="257"/>
    </row>
    <row r="13" spans="1:11" s="87" customFormat="1" ht="11.45" customHeight="1" x14ac:dyDescent="0.15">
      <c r="A13" s="83">
        <v>1</v>
      </c>
      <c r="B13" s="84">
        <v>2</v>
      </c>
      <c r="C13" s="85">
        <v>3</v>
      </c>
      <c r="D13" s="84">
        <v>4</v>
      </c>
      <c r="E13" s="85">
        <v>5</v>
      </c>
      <c r="F13" s="84">
        <v>6</v>
      </c>
      <c r="G13" s="85">
        <v>7</v>
      </c>
      <c r="H13" s="84">
        <v>8</v>
      </c>
      <c r="I13" s="85">
        <v>9</v>
      </c>
      <c r="J13" s="84">
        <v>10</v>
      </c>
      <c r="K13" s="86">
        <v>11</v>
      </c>
    </row>
    <row r="14" spans="1:11" ht="11.45" customHeight="1" x14ac:dyDescent="0.2">
      <c r="B14" s="123"/>
      <c r="C14" s="171"/>
      <c r="D14" s="171"/>
      <c r="E14" s="71"/>
      <c r="F14" s="169"/>
      <c r="G14" s="71"/>
      <c r="H14" s="71"/>
      <c r="I14" s="171"/>
      <c r="J14" s="71"/>
      <c r="K14" s="71"/>
    </row>
    <row r="15" spans="1:11" s="91" customFormat="1" ht="11.45" customHeight="1" x14ac:dyDescent="0.2">
      <c r="A15" s="137">
        <f>IF(D15&lt;&gt;"",COUNTA($D$15:D15),"")</f>
        <v>1</v>
      </c>
      <c r="B15" s="90" t="s">
        <v>136</v>
      </c>
      <c r="C15" s="172">
        <v>2792</v>
      </c>
      <c r="D15" s="172">
        <v>2743</v>
      </c>
      <c r="E15" s="118">
        <v>-1.6</v>
      </c>
      <c r="F15" s="170">
        <v>319480</v>
      </c>
      <c r="G15" s="118">
        <v>0.1</v>
      </c>
      <c r="H15" s="118">
        <v>54.2</v>
      </c>
      <c r="I15" s="172">
        <v>331718</v>
      </c>
      <c r="J15" s="118">
        <v>96.3</v>
      </c>
      <c r="K15" s="118">
        <v>31.9</v>
      </c>
    </row>
    <row r="16" spans="1:11" s="94" customFormat="1" ht="22.5" customHeight="1" x14ac:dyDescent="0.2">
      <c r="A16" s="137">
        <f>IF(D16&lt;&gt;"",COUNTA($D$15:D16),"")</f>
        <v>2</v>
      </c>
      <c r="B16" s="92" t="s">
        <v>365</v>
      </c>
      <c r="C16" s="171">
        <v>1197</v>
      </c>
      <c r="D16" s="171">
        <v>1175</v>
      </c>
      <c r="E16" s="71">
        <v>-1.1000000000000001</v>
      </c>
      <c r="F16" s="169">
        <v>85853</v>
      </c>
      <c r="G16" s="71">
        <v>0.2</v>
      </c>
      <c r="H16" s="71">
        <v>62.7</v>
      </c>
      <c r="I16" s="171">
        <v>88792</v>
      </c>
      <c r="J16" s="71">
        <v>96.7</v>
      </c>
      <c r="K16" s="71">
        <v>43</v>
      </c>
    </row>
    <row r="17" spans="1:11" s="94" customFormat="1" ht="11.45" customHeight="1" x14ac:dyDescent="0.2">
      <c r="A17" s="137">
        <f>IF(D17&lt;&gt;"",COUNTA($D$15:D17),"")</f>
        <v>3</v>
      </c>
      <c r="B17" s="92" t="s">
        <v>142</v>
      </c>
      <c r="C17" s="171">
        <v>590</v>
      </c>
      <c r="D17" s="171">
        <v>583</v>
      </c>
      <c r="E17" s="71">
        <v>-0.7</v>
      </c>
      <c r="F17" s="169">
        <v>63340</v>
      </c>
      <c r="G17" s="71">
        <v>-0.1</v>
      </c>
      <c r="H17" s="71">
        <v>63.6</v>
      </c>
      <c r="I17" s="171">
        <v>65108</v>
      </c>
      <c r="J17" s="71">
        <v>97.3</v>
      </c>
      <c r="K17" s="71">
        <v>44.6</v>
      </c>
    </row>
    <row r="18" spans="1:11" s="91" customFormat="1" ht="11.45" customHeight="1" x14ac:dyDescent="0.2">
      <c r="A18" s="137">
        <f>IF(D18&lt;&gt;"",COUNTA($D$15:D18),"")</f>
        <v>4</v>
      </c>
      <c r="B18" s="92" t="s">
        <v>145</v>
      </c>
      <c r="C18" s="171">
        <v>222</v>
      </c>
      <c r="D18" s="171">
        <v>219</v>
      </c>
      <c r="E18" s="71">
        <v>1.9</v>
      </c>
      <c r="F18" s="169">
        <v>11330</v>
      </c>
      <c r="G18" s="71">
        <v>5.8</v>
      </c>
      <c r="H18" s="71">
        <v>63</v>
      </c>
      <c r="I18" s="171">
        <v>11830</v>
      </c>
      <c r="J18" s="71">
        <v>95.8</v>
      </c>
      <c r="K18" s="71">
        <v>42.9</v>
      </c>
    </row>
    <row r="19" spans="1:11" s="94" customFormat="1" ht="33" customHeight="1" x14ac:dyDescent="0.2">
      <c r="A19" s="137">
        <f>IF(D19&lt;&gt;"",COUNTA($D$15:D19),"")</f>
        <v>5</v>
      </c>
      <c r="B19" s="92" t="s">
        <v>366</v>
      </c>
      <c r="C19" s="171">
        <v>1595</v>
      </c>
      <c r="D19" s="171">
        <v>1568</v>
      </c>
      <c r="E19" s="71">
        <v>-2</v>
      </c>
      <c r="F19" s="169">
        <v>233627</v>
      </c>
      <c r="G19" s="71">
        <v>0</v>
      </c>
      <c r="H19" s="71">
        <v>51.1</v>
      </c>
      <c r="I19" s="171">
        <v>242926</v>
      </c>
      <c r="J19" s="71">
        <v>96.2</v>
      </c>
      <c r="K19" s="71">
        <v>27.3</v>
      </c>
    </row>
    <row r="20" spans="1:11" s="94" customFormat="1" ht="20.100000000000001" customHeight="1" x14ac:dyDescent="0.2">
      <c r="A20" s="137">
        <f>IF(D20&lt;&gt;"",COUNTA($D$15:D20),"")</f>
        <v>6</v>
      </c>
      <c r="B20" s="122" t="s">
        <v>454</v>
      </c>
      <c r="C20" s="172">
        <v>116</v>
      </c>
      <c r="D20" s="172">
        <v>112</v>
      </c>
      <c r="E20" s="118">
        <v>4.7</v>
      </c>
      <c r="F20" s="170">
        <v>16737</v>
      </c>
      <c r="G20" s="118">
        <v>2.2000000000000002</v>
      </c>
      <c r="H20" s="118">
        <v>55</v>
      </c>
      <c r="I20" s="172">
        <v>17173</v>
      </c>
      <c r="J20" s="118">
        <v>97.5</v>
      </c>
      <c r="K20" s="118">
        <v>37</v>
      </c>
    </row>
    <row r="21" spans="1:11" s="94" customFormat="1" ht="22.5" customHeight="1" x14ac:dyDescent="0.2">
      <c r="A21" s="137">
        <f>IF(D21&lt;&gt;"",COUNTA($D$15:D21),"")</f>
        <v>7</v>
      </c>
      <c r="B21" s="92" t="s">
        <v>367</v>
      </c>
      <c r="C21" s="171">
        <v>77</v>
      </c>
      <c r="D21" s="171">
        <v>74</v>
      </c>
      <c r="E21" s="71">
        <v>2.8</v>
      </c>
      <c r="F21" s="169">
        <v>9492</v>
      </c>
      <c r="G21" s="71">
        <v>-0.2</v>
      </c>
      <c r="H21" s="71">
        <v>65.599999999999994</v>
      </c>
      <c r="I21" s="171">
        <v>9851</v>
      </c>
      <c r="J21" s="71">
        <v>96.4</v>
      </c>
      <c r="K21" s="71">
        <v>50.2</v>
      </c>
    </row>
    <row r="22" spans="1:11" s="94" customFormat="1" ht="11.45" customHeight="1" x14ac:dyDescent="0.2">
      <c r="A22" s="137">
        <f>IF(D22&lt;&gt;"",COUNTA($D$15:D22),"")</f>
        <v>8</v>
      </c>
      <c r="B22" s="92" t="s">
        <v>368</v>
      </c>
      <c r="C22" s="171">
        <v>35</v>
      </c>
      <c r="D22" s="171">
        <v>35</v>
      </c>
      <c r="E22" s="71">
        <v>-2.8</v>
      </c>
      <c r="F22" s="169">
        <v>6378</v>
      </c>
      <c r="G22" s="71">
        <v>-1</v>
      </c>
      <c r="H22" s="71">
        <v>65.8</v>
      </c>
      <c r="I22" s="171">
        <v>6499</v>
      </c>
      <c r="J22" s="71">
        <v>98.1</v>
      </c>
      <c r="K22" s="71">
        <v>51.6</v>
      </c>
    </row>
    <row r="23" spans="1:11" s="94" customFormat="1" ht="11.45" customHeight="1" x14ac:dyDescent="0.2">
      <c r="A23" s="137">
        <f>IF(D23&lt;&gt;"",COUNTA($D$15:D23),"")</f>
        <v>9</v>
      </c>
      <c r="B23" s="92" t="s">
        <v>369</v>
      </c>
      <c r="C23" s="171">
        <v>24</v>
      </c>
      <c r="D23" s="171">
        <v>21</v>
      </c>
      <c r="E23" s="71">
        <v>5</v>
      </c>
      <c r="F23" s="169">
        <v>2585</v>
      </c>
      <c r="G23" s="71">
        <v>-0.3</v>
      </c>
      <c r="H23" s="71">
        <v>68.400000000000006</v>
      </c>
      <c r="I23" s="171">
        <v>2794</v>
      </c>
      <c r="J23" s="71">
        <v>92.5</v>
      </c>
      <c r="K23" s="71">
        <v>50.3</v>
      </c>
    </row>
    <row r="24" spans="1:11" s="94" customFormat="1" ht="33" customHeight="1" x14ac:dyDescent="0.2">
      <c r="A24" s="137">
        <f>IF(D24&lt;&gt;"",COUNTA($D$15:D24),"")</f>
        <v>10</v>
      </c>
      <c r="B24" s="92" t="s">
        <v>370</v>
      </c>
      <c r="C24" s="171">
        <v>39</v>
      </c>
      <c r="D24" s="171">
        <v>38</v>
      </c>
      <c r="E24" s="71">
        <v>8.6</v>
      </c>
      <c r="F24" s="169">
        <v>7245</v>
      </c>
      <c r="G24" s="71">
        <v>5.6</v>
      </c>
      <c r="H24" s="71">
        <v>41.1</v>
      </c>
      <c r="I24" s="171">
        <v>7322</v>
      </c>
      <c r="J24" s="71">
        <v>98.9</v>
      </c>
      <c r="K24" s="71">
        <v>19.3</v>
      </c>
    </row>
    <row r="25" spans="1:11" s="94" customFormat="1" ht="20.100000000000001" customHeight="1" x14ac:dyDescent="0.2">
      <c r="A25" s="137">
        <f>IF(D25&lt;&gt;"",COUNTA($D$15:D25),"")</f>
        <v>11</v>
      </c>
      <c r="B25" s="90" t="s">
        <v>169</v>
      </c>
      <c r="C25" s="172">
        <v>44</v>
      </c>
      <c r="D25" s="172">
        <v>44</v>
      </c>
      <c r="E25" s="118">
        <v>-2.2000000000000002</v>
      </c>
      <c r="F25" s="170">
        <v>3037</v>
      </c>
      <c r="G25" s="118">
        <v>-0.4</v>
      </c>
      <c r="H25" s="118">
        <v>57.3</v>
      </c>
      <c r="I25" s="172">
        <v>3114</v>
      </c>
      <c r="J25" s="118">
        <v>97.5</v>
      </c>
      <c r="K25" s="118">
        <v>41.3</v>
      </c>
    </row>
    <row r="26" spans="1:11" s="94" customFormat="1" ht="22.5" customHeight="1" x14ac:dyDescent="0.2">
      <c r="A26" s="137">
        <f>IF(D26&lt;&gt;"",COUNTA($D$15:D26),"")</f>
        <v>12</v>
      </c>
      <c r="B26" s="92" t="s">
        <v>367</v>
      </c>
      <c r="C26" s="171">
        <v>34</v>
      </c>
      <c r="D26" s="171">
        <v>34</v>
      </c>
      <c r="E26" s="71" t="s">
        <v>447</v>
      </c>
      <c r="F26" s="169">
        <v>2225</v>
      </c>
      <c r="G26" s="71">
        <v>-0.2</v>
      </c>
      <c r="H26" s="71">
        <v>63.5</v>
      </c>
      <c r="I26" s="171">
        <v>2302</v>
      </c>
      <c r="J26" s="71">
        <v>96.7</v>
      </c>
      <c r="K26" s="71">
        <v>44.8</v>
      </c>
    </row>
    <row r="27" spans="1:11" s="94" customFormat="1" ht="11.45" customHeight="1" x14ac:dyDescent="0.2">
      <c r="A27" s="137">
        <f>IF(D27&lt;&gt;"",COUNTA($D$15:D27),"")</f>
        <v>13</v>
      </c>
      <c r="B27" s="92" t="s">
        <v>368</v>
      </c>
      <c r="C27" s="171">
        <v>17</v>
      </c>
      <c r="D27" s="171">
        <v>17</v>
      </c>
      <c r="E27" s="71" t="s">
        <v>447</v>
      </c>
      <c r="F27" s="169">
        <v>1529</v>
      </c>
      <c r="G27" s="71">
        <v>-0.8</v>
      </c>
      <c r="H27" s="71">
        <v>64.599999999999994</v>
      </c>
      <c r="I27" s="171">
        <v>1549</v>
      </c>
      <c r="J27" s="71">
        <v>98.7</v>
      </c>
      <c r="K27" s="71">
        <v>45.2</v>
      </c>
    </row>
    <row r="28" spans="1:11" s="94" customFormat="1" ht="11.45" customHeight="1" x14ac:dyDescent="0.2">
      <c r="A28" s="137">
        <f>IF(D28&lt;&gt;"",COUNTA($D$15:D28),"")</f>
        <v>14</v>
      </c>
      <c r="B28" s="92" t="s">
        <v>369</v>
      </c>
      <c r="C28" s="171">
        <v>8</v>
      </c>
      <c r="D28" s="171">
        <v>8</v>
      </c>
      <c r="E28" s="71" t="s">
        <v>447</v>
      </c>
      <c r="F28" s="169">
        <v>426</v>
      </c>
      <c r="G28" s="71">
        <v>0.5</v>
      </c>
      <c r="H28" s="71">
        <v>61.7</v>
      </c>
      <c r="I28" s="171">
        <v>470</v>
      </c>
      <c r="J28" s="71">
        <v>90.6</v>
      </c>
      <c r="K28" s="71">
        <v>45.5</v>
      </c>
    </row>
    <row r="29" spans="1:11" s="94" customFormat="1" ht="33" customHeight="1" x14ac:dyDescent="0.2">
      <c r="A29" s="137">
        <f>IF(D29&lt;&gt;"",COUNTA($D$15:D29),"")</f>
        <v>15</v>
      </c>
      <c r="B29" s="92" t="s">
        <v>370</v>
      </c>
      <c r="C29" s="171">
        <v>10</v>
      </c>
      <c r="D29" s="171">
        <v>10</v>
      </c>
      <c r="E29" s="71">
        <v>-9.1</v>
      </c>
      <c r="F29" s="169">
        <v>812</v>
      </c>
      <c r="G29" s="71">
        <v>-0.7</v>
      </c>
      <c r="H29" s="71">
        <v>40.200000000000003</v>
      </c>
      <c r="I29" s="171">
        <v>812</v>
      </c>
      <c r="J29" s="71">
        <v>100</v>
      </c>
      <c r="K29" s="71">
        <v>29</v>
      </c>
    </row>
    <row r="30" spans="1:11" s="94" customFormat="1" ht="20.100000000000001" customHeight="1" x14ac:dyDescent="0.2">
      <c r="A30" s="137">
        <f>IF(D30&lt;&gt;"",COUNTA($D$15:D30),"")</f>
        <v>16</v>
      </c>
      <c r="B30" s="90" t="s">
        <v>375</v>
      </c>
      <c r="C30" s="172">
        <v>379</v>
      </c>
      <c r="D30" s="172">
        <v>372</v>
      </c>
      <c r="E30" s="118">
        <v>-1.6</v>
      </c>
      <c r="F30" s="170">
        <v>47627</v>
      </c>
      <c r="G30" s="118">
        <v>1.1000000000000001</v>
      </c>
      <c r="H30" s="118">
        <v>46.2</v>
      </c>
      <c r="I30" s="172">
        <v>49408</v>
      </c>
      <c r="J30" s="118">
        <v>96.4</v>
      </c>
      <c r="K30" s="118">
        <v>26.2</v>
      </c>
    </row>
    <row r="31" spans="1:11" s="94" customFormat="1" ht="22.5" customHeight="1" x14ac:dyDescent="0.2">
      <c r="A31" s="137">
        <f>IF(D31&lt;&gt;"",COUNTA($D$15:D31),"")</f>
        <v>17</v>
      </c>
      <c r="B31" s="92" t="s">
        <v>367</v>
      </c>
      <c r="C31" s="171">
        <v>167</v>
      </c>
      <c r="D31" s="171">
        <v>161</v>
      </c>
      <c r="E31" s="71">
        <v>-3</v>
      </c>
      <c r="F31" s="169">
        <v>8746</v>
      </c>
      <c r="G31" s="71">
        <v>-0.1</v>
      </c>
      <c r="H31" s="71">
        <v>54.6</v>
      </c>
      <c r="I31" s="171">
        <v>9310</v>
      </c>
      <c r="J31" s="71">
        <v>93.9</v>
      </c>
      <c r="K31" s="71">
        <v>37.1</v>
      </c>
    </row>
    <row r="32" spans="1:11" s="94" customFormat="1" ht="11.45" customHeight="1" x14ac:dyDescent="0.2">
      <c r="A32" s="137">
        <f>IF(D32&lt;&gt;"",COUNTA($D$15:D32),"")</f>
        <v>18</v>
      </c>
      <c r="B32" s="92" t="s">
        <v>368</v>
      </c>
      <c r="C32" s="171">
        <v>93</v>
      </c>
      <c r="D32" s="171">
        <v>89</v>
      </c>
      <c r="E32" s="71">
        <v>-2.2000000000000002</v>
      </c>
      <c r="F32" s="169">
        <v>6379</v>
      </c>
      <c r="G32" s="71">
        <v>-0.3</v>
      </c>
      <c r="H32" s="71">
        <v>56.4</v>
      </c>
      <c r="I32" s="171">
        <v>6797</v>
      </c>
      <c r="J32" s="71">
        <v>93.9</v>
      </c>
      <c r="K32" s="71">
        <v>38.6</v>
      </c>
    </row>
    <row r="33" spans="1:11" s="94" customFormat="1" ht="11.45" customHeight="1" x14ac:dyDescent="0.2">
      <c r="A33" s="137">
        <f>IF(D33&lt;&gt;"",COUNTA($D$15:D33),"")</f>
        <v>19</v>
      </c>
      <c r="B33" s="92" t="s">
        <v>369</v>
      </c>
      <c r="C33" s="171">
        <v>28</v>
      </c>
      <c r="D33" s="171">
        <v>28</v>
      </c>
      <c r="E33" s="71" t="s">
        <v>447</v>
      </c>
      <c r="F33" s="169">
        <v>1229</v>
      </c>
      <c r="G33" s="71">
        <v>-0.5</v>
      </c>
      <c r="H33" s="71">
        <v>54.1</v>
      </c>
      <c r="I33" s="171">
        <v>1308</v>
      </c>
      <c r="J33" s="71">
        <v>94</v>
      </c>
      <c r="K33" s="71">
        <v>40.1</v>
      </c>
    </row>
    <row r="34" spans="1:11" s="94" customFormat="1" ht="33" customHeight="1" x14ac:dyDescent="0.2">
      <c r="A34" s="137">
        <f>IF(D34&lt;&gt;"",COUNTA($D$15:D34),"")</f>
        <v>20</v>
      </c>
      <c r="B34" s="92" t="s">
        <v>370</v>
      </c>
      <c r="C34" s="171">
        <v>212</v>
      </c>
      <c r="D34" s="171">
        <v>211</v>
      </c>
      <c r="E34" s="71">
        <v>-0.5</v>
      </c>
      <c r="F34" s="169">
        <v>38881</v>
      </c>
      <c r="G34" s="71">
        <v>1.4</v>
      </c>
      <c r="H34" s="71">
        <v>44.4</v>
      </c>
      <c r="I34" s="171">
        <v>40098</v>
      </c>
      <c r="J34" s="71">
        <v>97</v>
      </c>
      <c r="K34" s="71">
        <v>23.3</v>
      </c>
    </row>
    <row r="35" spans="1:11" s="94" customFormat="1" ht="20.100000000000001" customHeight="1" x14ac:dyDescent="0.2">
      <c r="A35" s="137">
        <f>IF(D35&lt;&gt;"",COUNTA($D$15:D35),"")</f>
        <v>21</v>
      </c>
      <c r="B35" s="90" t="s">
        <v>171</v>
      </c>
      <c r="C35" s="172">
        <v>350</v>
      </c>
      <c r="D35" s="172">
        <v>349</v>
      </c>
      <c r="E35" s="118">
        <v>-0.6</v>
      </c>
      <c r="F35" s="170">
        <v>43664</v>
      </c>
      <c r="G35" s="118">
        <v>2.2999999999999998</v>
      </c>
      <c r="H35" s="118">
        <v>62.9</v>
      </c>
      <c r="I35" s="172">
        <v>44480</v>
      </c>
      <c r="J35" s="118">
        <v>98.2</v>
      </c>
      <c r="K35" s="118">
        <v>37.700000000000003</v>
      </c>
    </row>
    <row r="36" spans="1:11" s="94" customFormat="1" ht="22.5" customHeight="1" x14ac:dyDescent="0.2">
      <c r="A36" s="137">
        <f>IF(D36&lt;&gt;"",COUNTA($D$15:D36),"")</f>
        <v>22</v>
      </c>
      <c r="B36" s="92" t="s">
        <v>367</v>
      </c>
      <c r="C36" s="171">
        <v>158</v>
      </c>
      <c r="D36" s="171">
        <v>157</v>
      </c>
      <c r="E36" s="71">
        <v>-0.6</v>
      </c>
      <c r="F36" s="169">
        <v>11415</v>
      </c>
      <c r="G36" s="71">
        <v>2.9</v>
      </c>
      <c r="H36" s="71">
        <v>62.3</v>
      </c>
      <c r="I36" s="171">
        <v>11665</v>
      </c>
      <c r="J36" s="71">
        <v>97.9</v>
      </c>
      <c r="K36" s="71">
        <v>42.1</v>
      </c>
    </row>
    <row r="37" spans="1:11" s="94" customFormat="1" ht="11.45" customHeight="1" x14ac:dyDescent="0.2">
      <c r="A37" s="137">
        <f>IF(D37&lt;&gt;"",COUNTA($D$15:D37),"")</f>
        <v>23</v>
      </c>
      <c r="B37" s="92" t="s">
        <v>368</v>
      </c>
      <c r="C37" s="171">
        <v>71</v>
      </c>
      <c r="D37" s="171">
        <v>71</v>
      </c>
      <c r="E37" s="71">
        <v>1.4</v>
      </c>
      <c r="F37" s="169">
        <v>8208</v>
      </c>
      <c r="G37" s="71">
        <v>4.0999999999999996</v>
      </c>
      <c r="H37" s="71">
        <v>62.8</v>
      </c>
      <c r="I37" s="171">
        <v>8257</v>
      </c>
      <c r="J37" s="71">
        <v>99.4</v>
      </c>
      <c r="K37" s="71">
        <v>43.4</v>
      </c>
    </row>
    <row r="38" spans="1:11" s="94" customFormat="1" ht="11.45" customHeight="1" x14ac:dyDescent="0.2">
      <c r="A38" s="137">
        <f>IF(D38&lt;&gt;"",COUNTA($D$15:D38),"")</f>
        <v>24</v>
      </c>
      <c r="B38" s="92" t="s">
        <v>369</v>
      </c>
      <c r="C38" s="171">
        <v>32</v>
      </c>
      <c r="D38" s="171">
        <v>32</v>
      </c>
      <c r="E38" s="71" t="s">
        <v>447</v>
      </c>
      <c r="F38" s="169">
        <v>1286</v>
      </c>
      <c r="G38" s="71">
        <v>12.9</v>
      </c>
      <c r="H38" s="71">
        <v>58.5</v>
      </c>
      <c r="I38" s="171">
        <v>1332</v>
      </c>
      <c r="J38" s="71">
        <v>96.5</v>
      </c>
      <c r="K38" s="71">
        <v>39.1</v>
      </c>
    </row>
    <row r="39" spans="1:11" s="91" customFormat="1" ht="33" customHeight="1" x14ac:dyDescent="0.2">
      <c r="A39" s="137">
        <f>IF(D39&lt;&gt;"",COUNTA($D$15:D39),"")</f>
        <v>25</v>
      </c>
      <c r="B39" s="92" t="s">
        <v>370</v>
      </c>
      <c r="C39" s="171">
        <v>192</v>
      </c>
      <c r="D39" s="171">
        <v>192</v>
      </c>
      <c r="E39" s="71">
        <v>-0.5</v>
      </c>
      <c r="F39" s="169">
        <v>32249</v>
      </c>
      <c r="G39" s="71">
        <v>2.1</v>
      </c>
      <c r="H39" s="71">
        <v>63.1</v>
      </c>
      <c r="I39" s="171">
        <v>32815</v>
      </c>
      <c r="J39" s="71">
        <v>98.3</v>
      </c>
      <c r="K39" s="71">
        <v>36</v>
      </c>
    </row>
    <row r="40" spans="1:11" s="91" customFormat="1" ht="20.100000000000001" customHeight="1" x14ac:dyDescent="0.2">
      <c r="A40" s="137">
        <f>IF(D40&lt;&gt;"",COUNTA($D$15:D40),"")</f>
        <v>26</v>
      </c>
      <c r="B40" s="90" t="s">
        <v>172</v>
      </c>
      <c r="C40" s="172">
        <v>954</v>
      </c>
      <c r="D40" s="172">
        <v>939</v>
      </c>
      <c r="E40" s="118">
        <v>-2.2999999999999998</v>
      </c>
      <c r="F40" s="170">
        <v>108402</v>
      </c>
      <c r="G40" s="118">
        <v>-0.3</v>
      </c>
      <c r="H40" s="118">
        <v>54.8</v>
      </c>
      <c r="I40" s="172">
        <v>113635</v>
      </c>
      <c r="J40" s="118">
        <v>95.4</v>
      </c>
      <c r="K40" s="118">
        <v>30.2</v>
      </c>
    </row>
    <row r="41" spans="1:11" s="94" customFormat="1" ht="22.5" customHeight="1" x14ac:dyDescent="0.2">
      <c r="A41" s="137">
        <f>IF(D41&lt;&gt;"",COUNTA($D$15:D41),"")</f>
        <v>27</v>
      </c>
      <c r="B41" s="92" t="s">
        <v>367</v>
      </c>
      <c r="C41" s="171">
        <v>356</v>
      </c>
      <c r="D41" s="171">
        <v>350</v>
      </c>
      <c r="E41" s="71">
        <v>-2.5</v>
      </c>
      <c r="F41" s="169">
        <v>25771</v>
      </c>
      <c r="G41" s="71">
        <v>-1.7</v>
      </c>
      <c r="H41" s="71">
        <v>67</v>
      </c>
      <c r="I41" s="171">
        <v>26477</v>
      </c>
      <c r="J41" s="71">
        <v>97.3</v>
      </c>
      <c r="K41" s="71">
        <v>43</v>
      </c>
    </row>
    <row r="42" spans="1:11" s="94" customFormat="1" ht="11.45" customHeight="1" x14ac:dyDescent="0.2">
      <c r="A42" s="137">
        <f>IF(D42&lt;&gt;"",COUNTA($D$15:D42),"")</f>
        <v>28</v>
      </c>
      <c r="B42" s="92" t="s">
        <v>368</v>
      </c>
      <c r="C42" s="171">
        <v>168</v>
      </c>
      <c r="D42" s="171">
        <v>167</v>
      </c>
      <c r="E42" s="71">
        <v>-2.2999999999999998</v>
      </c>
      <c r="F42" s="169">
        <v>19514</v>
      </c>
      <c r="G42" s="71">
        <v>-1.8</v>
      </c>
      <c r="H42" s="71">
        <v>67.5</v>
      </c>
      <c r="I42" s="171">
        <v>19898</v>
      </c>
      <c r="J42" s="71">
        <v>98.1</v>
      </c>
      <c r="K42" s="71">
        <v>45.2</v>
      </c>
    </row>
    <row r="43" spans="1:11" s="94" customFormat="1" ht="11.45" customHeight="1" x14ac:dyDescent="0.2">
      <c r="A43" s="137">
        <f>IF(D43&lt;&gt;"",COUNTA($D$15:D43),"")</f>
        <v>29</v>
      </c>
      <c r="B43" s="92" t="s">
        <v>369</v>
      </c>
      <c r="C43" s="171">
        <v>70</v>
      </c>
      <c r="D43" s="171">
        <v>70</v>
      </c>
      <c r="E43" s="71">
        <v>1.4</v>
      </c>
      <c r="F43" s="169">
        <v>3024</v>
      </c>
      <c r="G43" s="71">
        <v>4.8</v>
      </c>
      <c r="H43" s="71">
        <v>67.3</v>
      </c>
      <c r="I43" s="171">
        <v>3115</v>
      </c>
      <c r="J43" s="71">
        <v>97.1</v>
      </c>
      <c r="K43" s="71">
        <v>38.5</v>
      </c>
    </row>
    <row r="44" spans="1:11" s="94" customFormat="1" ht="33" customHeight="1" x14ac:dyDescent="0.2">
      <c r="A44" s="137">
        <f>IF(D44&lt;&gt;"",COUNTA($D$15:D44),"")</f>
        <v>30</v>
      </c>
      <c r="B44" s="92" t="s">
        <v>370</v>
      </c>
      <c r="C44" s="171">
        <v>598</v>
      </c>
      <c r="D44" s="171">
        <v>589</v>
      </c>
      <c r="E44" s="71">
        <v>-2.2000000000000002</v>
      </c>
      <c r="F44" s="169">
        <v>82631</v>
      </c>
      <c r="G44" s="71">
        <v>0.2</v>
      </c>
      <c r="H44" s="71">
        <v>51</v>
      </c>
      <c r="I44" s="171">
        <v>87158</v>
      </c>
      <c r="J44" s="71">
        <v>94.8</v>
      </c>
      <c r="K44" s="71">
        <v>25.8</v>
      </c>
    </row>
    <row r="45" spans="1:11" s="94" customFormat="1" ht="20.100000000000001" customHeight="1" x14ac:dyDescent="0.2">
      <c r="A45" s="137">
        <f>IF(D45&lt;&gt;"",COUNTA($D$15:D45),"")</f>
        <v>31</v>
      </c>
      <c r="B45" s="90" t="s">
        <v>173</v>
      </c>
      <c r="C45" s="172">
        <v>194</v>
      </c>
      <c r="D45" s="172">
        <v>185</v>
      </c>
      <c r="E45" s="118" t="s">
        <v>447</v>
      </c>
      <c r="F45" s="170">
        <v>25855</v>
      </c>
      <c r="G45" s="118">
        <v>-1.7</v>
      </c>
      <c r="H45" s="118">
        <v>55.1</v>
      </c>
      <c r="I45" s="172">
        <v>27555</v>
      </c>
      <c r="J45" s="118">
        <v>93.8</v>
      </c>
      <c r="K45" s="118">
        <v>33.6</v>
      </c>
    </row>
    <row r="46" spans="1:11" s="94" customFormat="1" ht="22.5" customHeight="1" x14ac:dyDescent="0.2">
      <c r="A46" s="137">
        <f>IF(D46&lt;&gt;"",COUNTA($D$15:D46),"")</f>
        <v>32</v>
      </c>
      <c r="B46" s="92" t="s">
        <v>367</v>
      </c>
      <c r="C46" s="171">
        <v>81</v>
      </c>
      <c r="D46" s="171">
        <v>79</v>
      </c>
      <c r="E46" s="71">
        <v>2.6</v>
      </c>
      <c r="F46" s="169">
        <v>5596</v>
      </c>
      <c r="G46" s="71">
        <v>7.8</v>
      </c>
      <c r="H46" s="71">
        <v>59.4</v>
      </c>
      <c r="I46" s="171">
        <v>5811</v>
      </c>
      <c r="J46" s="71">
        <v>96.3</v>
      </c>
      <c r="K46" s="71">
        <v>42.5</v>
      </c>
    </row>
    <row r="47" spans="1:11" ht="11.45" customHeight="1" x14ac:dyDescent="0.2">
      <c r="A47" s="137">
        <f>IF(D47&lt;&gt;"",COUNTA($D$15:D47),"")</f>
        <v>33</v>
      </c>
      <c r="B47" s="92" t="s">
        <v>368</v>
      </c>
      <c r="C47" s="171">
        <v>42</v>
      </c>
      <c r="D47" s="171">
        <v>42</v>
      </c>
      <c r="E47" s="71">
        <v>2.4</v>
      </c>
      <c r="F47" s="169">
        <v>4196</v>
      </c>
      <c r="G47" s="71">
        <v>1.7</v>
      </c>
      <c r="H47" s="71">
        <v>59.7</v>
      </c>
      <c r="I47" s="171">
        <v>4352</v>
      </c>
      <c r="J47" s="71">
        <v>96.4</v>
      </c>
      <c r="K47" s="71">
        <v>43.5</v>
      </c>
    </row>
    <row r="48" spans="1:11" ht="11.45" customHeight="1" x14ac:dyDescent="0.2">
      <c r="A48" s="137">
        <f>IF(D48&lt;&gt;"",COUNTA($D$15:D48),"")</f>
        <v>34</v>
      </c>
      <c r="B48" s="92" t="s">
        <v>369</v>
      </c>
      <c r="C48" s="171">
        <v>10</v>
      </c>
      <c r="D48" s="171">
        <v>10</v>
      </c>
      <c r="E48" s="71">
        <v>25</v>
      </c>
      <c r="F48" s="169">
        <v>616</v>
      </c>
      <c r="G48" s="71">
        <v>134.19999999999999</v>
      </c>
      <c r="H48" s="71">
        <v>54.4</v>
      </c>
      <c r="I48" s="171">
        <v>616</v>
      </c>
      <c r="J48" s="71">
        <v>100</v>
      </c>
      <c r="K48" s="71">
        <v>46.6</v>
      </c>
    </row>
    <row r="49" spans="1:11" ht="33" customHeight="1" x14ac:dyDescent="0.2">
      <c r="A49" s="137">
        <f>IF(D49&lt;&gt;"",COUNTA($D$15:D49),"")</f>
        <v>35</v>
      </c>
      <c r="B49" s="92" t="s">
        <v>370</v>
      </c>
      <c r="C49" s="171">
        <v>113</v>
      </c>
      <c r="D49" s="171">
        <v>106</v>
      </c>
      <c r="E49" s="71">
        <v>-1.9</v>
      </c>
      <c r="F49" s="169">
        <v>20259</v>
      </c>
      <c r="G49" s="71">
        <v>-4.0999999999999996</v>
      </c>
      <c r="H49" s="71">
        <v>53.9</v>
      </c>
      <c r="I49" s="171">
        <v>21744</v>
      </c>
      <c r="J49" s="71">
        <v>93.2</v>
      </c>
      <c r="K49" s="71">
        <v>30.9</v>
      </c>
    </row>
    <row r="50" spans="1:11" ht="20.100000000000001" customHeight="1" x14ac:dyDescent="0.2">
      <c r="A50" s="137">
        <f>IF(D50&lt;&gt;"",COUNTA($D$15:D50),"")</f>
        <v>36</v>
      </c>
      <c r="B50" s="90" t="s">
        <v>174</v>
      </c>
      <c r="C50" s="172">
        <v>580</v>
      </c>
      <c r="D50" s="172">
        <v>572</v>
      </c>
      <c r="E50" s="118">
        <v>-2.4</v>
      </c>
      <c r="F50" s="170">
        <v>60642</v>
      </c>
      <c r="G50" s="118">
        <v>0.2</v>
      </c>
      <c r="H50" s="118">
        <v>55.7</v>
      </c>
      <c r="I50" s="172">
        <v>62032</v>
      </c>
      <c r="J50" s="118">
        <v>97.8</v>
      </c>
      <c r="K50" s="118">
        <v>33.1</v>
      </c>
    </row>
    <row r="51" spans="1:11" ht="22.5" customHeight="1" x14ac:dyDescent="0.2">
      <c r="A51" s="137">
        <f>IF(D51&lt;&gt;"",COUNTA($D$15:D51),"")</f>
        <v>37</v>
      </c>
      <c r="B51" s="92" t="s">
        <v>367</v>
      </c>
      <c r="C51" s="171">
        <v>230</v>
      </c>
      <c r="D51" s="171">
        <v>227</v>
      </c>
      <c r="E51" s="71">
        <v>-0.4</v>
      </c>
      <c r="F51" s="169">
        <v>18239</v>
      </c>
      <c r="G51" s="71">
        <v>0.2</v>
      </c>
      <c r="H51" s="71">
        <v>64.2</v>
      </c>
      <c r="I51" s="171">
        <v>18760</v>
      </c>
      <c r="J51" s="71">
        <v>97.2</v>
      </c>
      <c r="K51" s="71">
        <v>45.2</v>
      </c>
    </row>
    <row r="52" spans="1:11" ht="11.45" customHeight="1" x14ac:dyDescent="0.2">
      <c r="A52" s="137">
        <f>IF(D52&lt;&gt;"",COUNTA($D$15:D52),"")</f>
        <v>38</v>
      </c>
      <c r="B52" s="92" t="s">
        <v>368</v>
      </c>
      <c r="C52" s="171">
        <v>114</v>
      </c>
      <c r="D52" s="171">
        <v>113</v>
      </c>
      <c r="E52" s="71">
        <v>1.8</v>
      </c>
      <c r="F52" s="169">
        <v>13987</v>
      </c>
      <c r="G52" s="71">
        <v>0.9</v>
      </c>
      <c r="H52" s="71">
        <v>65.400000000000006</v>
      </c>
      <c r="I52" s="171">
        <v>14372</v>
      </c>
      <c r="J52" s="71">
        <v>97.3</v>
      </c>
      <c r="K52" s="71">
        <v>47</v>
      </c>
    </row>
    <row r="53" spans="1:11" ht="11.45" customHeight="1" x14ac:dyDescent="0.2">
      <c r="A53" s="137">
        <f>IF(D53&lt;&gt;"",COUNTA($D$15:D53),"")</f>
        <v>39</v>
      </c>
      <c r="B53" s="92" t="s">
        <v>369</v>
      </c>
      <c r="C53" s="171">
        <v>40</v>
      </c>
      <c r="D53" s="171">
        <v>40</v>
      </c>
      <c r="E53" s="71" t="s">
        <v>447</v>
      </c>
      <c r="F53" s="169">
        <v>1817</v>
      </c>
      <c r="G53" s="71">
        <v>-0.3</v>
      </c>
      <c r="H53" s="71">
        <v>64.599999999999994</v>
      </c>
      <c r="I53" s="171">
        <v>1846</v>
      </c>
      <c r="J53" s="71">
        <v>98.4</v>
      </c>
      <c r="K53" s="71">
        <v>44.8</v>
      </c>
    </row>
    <row r="54" spans="1:11" ht="33" customHeight="1" x14ac:dyDescent="0.2">
      <c r="A54" s="137">
        <f>IF(D54&lt;&gt;"",COUNTA($D$15:D54),"")</f>
        <v>40</v>
      </c>
      <c r="B54" s="92" t="s">
        <v>370</v>
      </c>
      <c r="C54" s="171">
        <v>350</v>
      </c>
      <c r="D54" s="171">
        <v>345</v>
      </c>
      <c r="E54" s="71">
        <v>-3.6</v>
      </c>
      <c r="F54" s="169">
        <v>42403</v>
      </c>
      <c r="G54" s="71">
        <v>0.2</v>
      </c>
      <c r="H54" s="71">
        <v>52</v>
      </c>
      <c r="I54" s="171">
        <v>43272</v>
      </c>
      <c r="J54" s="71">
        <v>98</v>
      </c>
      <c r="K54" s="71">
        <v>27.4</v>
      </c>
    </row>
    <row r="55" spans="1:11" ht="20.100000000000001" customHeight="1" x14ac:dyDescent="0.2">
      <c r="A55" s="137">
        <f>IF(D55&lt;&gt;"",COUNTA($D$15:D55),"")</f>
        <v>41</v>
      </c>
      <c r="B55" s="90" t="s">
        <v>175</v>
      </c>
      <c r="C55" s="172">
        <v>175</v>
      </c>
      <c r="D55" s="172">
        <v>170</v>
      </c>
      <c r="E55" s="118">
        <v>-2.9</v>
      </c>
      <c r="F55" s="170">
        <v>13516</v>
      </c>
      <c r="G55" s="118">
        <v>-7.1</v>
      </c>
      <c r="H55" s="118">
        <v>39.200000000000003</v>
      </c>
      <c r="I55" s="172">
        <v>14321</v>
      </c>
      <c r="J55" s="118">
        <v>94.4</v>
      </c>
      <c r="K55" s="118">
        <v>25.5</v>
      </c>
    </row>
    <row r="56" spans="1:11" ht="22.5" customHeight="1" x14ac:dyDescent="0.2">
      <c r="A56" s="137">
        <f>IF(D56&lt;&gt;"",COUNTA($D$15:D56),"")</f>
        <v>42</v>
      </c>
      <c r="B56" s="92" t="s">
        <v>367</v>
      </c>
      <c r="C56" s="171">
        <v>94</v>
      </c>
      <c r="D56" s="171">
        <v>93</v>
      </c>
      <c r="E56" s="71">
        <v>-1.1000000000000001</v>
      </c>
      <c r="F56" s="169">
        <v>4369</v>
      </c>
      <c r="G56" s="71">
        <v>-1.9</v>
      </c>
      <c r="H56" s="71">
        <v>44.9</v>
      </c>
      <c r="I56" s="171">
        <v>4616</v>
      </c>
      <c r="J56" s="71">
        <v>94.6</v>
      </c>
      <c r="K56" s="71">
        <v>30.6</v>
      </c>
    </row>
    <row r="57" spans="1:11" ht="11.45" customHeight="1" x14ac:dyDescent="0.2">
      <c r="A57" s="137">
        <f>IF(D57&lt;&gt;"",COUNTA($D$15:D57),"")</f>
        <v>43</v>
      </c>
      <c r="B57" s="92" t="s">
        <v>368</v>
      </c>
      <c r="C57" s="171">
        <v>50</v>
      </c>
      <c r="D57" s="171">
        <v>49</v>
      </c>
      <c r="E57" s="71">
        <v>-2</v>
      </c>
      <c r="F57" s="169">
        <v>3149</v>
      </c>
      <c r="G57" s="71">
        <v>-4.0999999999999996</v>
      </c>
      <c r="H57" s="71">
        <v>47.7</v>
      </c>
      <c r="I57" s="171">
        <v>3384</v>
      </c>
      <c r="J57" s="71">
        <v>93.1</v>
      </c>
      <c r="K57" s="71">
        <v>32.700000000000003</v>
      </c>
    </row>
    <row r="58" spans="1:11" ht="11.45" customHeight="1" x14ac:dyDescent="0.2">
      <c r="A58" s="137">
        <f>IF(D58&lt;&gt;"",COUNTA($D$15:D58),"")</f>
        <v>44</v>
      </c>
      <c r="B58" s="92" t="s">
        <v>369</v>
      </c>
      <c r="C58" s="171">
        <v>10</v>
      </c>
      <c r="D58" s="171">
        <v>10</v>
      </c>
      <c r="E58" s="71" t="s">
        <v>447</v>
      </c>
      <c r="F58" s="169">
        <v>347</v>
      </c>
      <c r="G58" s="71">
        <v>0.6</v>
      </c>
      <c r="H58" s="71">
        <v>41.3</v>
      </c>
      <c r="I58" s="171">
        <v>349</v>
      </c>
      <c r="J58" s="71">
        <v>99.4</v>
      </c>
      <c r="K58" s="71">
        <v>25.5</v>
      </c>
    </row>
    <row r="59" spans="1:11" ht="33" customHeight="1" x14ac:dyDescent="0.2">
      <c r="A59" s="137">
        <f>IF(D59&lt;&gt;"",COUNTA($D$15:D59),"")</f>
        <v>45</v>
      </c>
      <c r="B59" s="92" t="s">
        <v>370</v>
      </c>
      <c r="C59" s="171">
        <v>81</v>
      </c>
      <c r="D59" s="171">
        <v>77</v>
      </c>
      <c r="E59" s="71">
        <v>-4.9000000000000004</v>
      </c>
      <c r="F59" s="169">
        <v>9147</v>
      </c>
      <c r="G59" s="71">
        <v>-9.4</v>
      </c>
      <c r="H59" s="71">
        <v>36.5</v>
      </c>
      <c r="I59" s="171">
        <v>9705</v>
      </c>
      <c r="J59" s="71">
        <v>94.3</v>
      </c>
      <c r="K59" s="71">
        <v>22.6</v>
      </c>
    </row>
    <row r="60" spans="1:11" ht="21.95" customHeight="1" x14ac:dyDescent="0.2">
      <c r="A60" s="137" t="str">
        <f>IF(D60&lt;&gt;"",COUNTA($D$15:D60),"")</f>
        <v/>
      </c>
      <c r="B60" s="92" t="s">
        <v>164</v>
      </c>
      <c r="C60" s="171"/>
      <c r="D60" s="171"/>
      <c r="E60" s="71"/>
      <c r="F60" s="169"/>
      <c r="G60" s="71"/>
      <c r="H60" s="71"/>
      <c r="I60" s="171"/>
      <c r="J60" s="71"/>
      <c r="K60" s="71"/>
    </row>
    <row r="61" spans="1:11" ht="20.100000000000001" customHeight="1" x14ac:dyDescent="0.2">
      <c r="A61" s="137">
        <f>IF(D61&lt;&gt;"",COUNTA($D$15:D61),"")</f>
        <v>46</v>
      </c>
      <c r="B61" s="122" t="s">
        <v>455</v>
      </c>
      <c r="C61" s="172">
        <v>33</v>
      </c>
      <c r="D61" s="172">
        <v>33</v>
      </c>
      <c r="E61" s="118" t="s">
        <v>447</v>
      </c>
      <c r="F61" s="170">
        <v>2145</v>
      </c>
      <c r="G61" s="118">
        <v>1.8</v>
      </c>
      <c r="H61" s="118">
        <v>49.3</v>
      </c>
      <c r="I61" s="172">
        <v>2152</v>
      </c>
      <c r="J61" s="118">
        <v>99.7</v>
      </c>
      <c r="K61" s="118">
        <v>38.5</v>
      </c>
    </row>
    <row r="62" spans="1:11" ht="22.5" customHeight="1" x14ac:dyDescent="0.2">
      <c r="A62" s="137">
        <f>IF(D62&lt;&gt;"",COUNTA($D$15:D62),"")</f>
        <v>47</v>
      </c>
      <c r="B62" s="92" t="s">
        <v>367</v>
      </c>
      <c r="C62" s="171">
        <v>19</v>
      </c>
      <c r="D62" s="171">
        <v>19</v>
      </c>
      <c r="E62" s="71" t="s">
        <v>447</v>
      </c>
      <c r="F62" s="169">
        <v>1026</v>
      </c>
      <c r="G62" s="71">
        <v>0.3</v>
      </c>
      <c r="H62" s="71">
        <v>50.5</v>
      </c>
      <c r="I62" s="171">
        <v>1028</v>
      </c>
      <c r="J62" s="71">
        <v>99.8</v>
      </c>
      <c r="K62" s="71">
        <v>39.9</v>
      </c>
    </row>
    <row r="63" spans="1:11" ht="11.45" customHeight="1" x14ac:dyDescent="0.2">
      <c r="A63" s="137">
        <f>IF(D63&lt;&gt;"",COUNTA($D$15:D63),"")</f>
        <v>48</v>
      </c>
      <c r="B63" s="92" t="s">
        <v>368</v>
      </c>
      <c r="C63" s="171">
        <v>10</v>
      </c>
      <c r="D63" s="171">
        <v>10</v>
      </c>
      <c r="E63" s="71" t="s">
        <v>447</v>
      </c>
      <c r="F63" s="169">
        <v>743</v>
      </c>
      <c r="G63" s="71" t="s">
        <v>447</v>
      </c>
      <c r="H63" s="71">
        <v>52.2</v>
      </c>
      <c r="I63" s="171">
        <v>743</v>
      </c>
      <c r="J63" s="71">
        <v>100</v>
      </c>
      <c r="K63" s="71">
        <v>43</v>
      </c>
    </row>
    <row r="64" spans="1:11" ht="11.45" customHeight="1" x14ac:dyDescent="0.2">
      <c r="A64" s="137">
        <f>IF(D64&lt;&gt;"",COUNTA($D$15:D64),"")</f>
        <v>49</v>
      </c>
      <c r="B64" s="92" t="s">
        <v>369</v>
      </c>
      <c r="C64" s="171" t="s">
        <v>14</v>
      </c>
      <c r="D64" s="171" t="s">
        <v>14</v>
      </c>
      <c r="E64" s="71" t="s">
        <v>14</v>
      </c>
      <c r="F64" s="169" t="s">
        <v>14</v>
      </c>
      <c r="G64" s="71" t="s">
        <v>14</v>
      </c>
      <c r="H64" s="71" t="s">
        <v>14</v>
      </c>
      <c r="I64" s="171" t="s">
        <v>14</v>
      </c>
      <c r="J64" s="71" t="s">
        <v>14</v>
      </c>
      <c r="K64" s="71" t="s">
        <v>14</v>
      </c>
    </row>
    <row r="65" spans="1:11" ht="33" customHeight="1" x14ac:dyDescent="0.2">
      <c r="A65" s="137">
        <f>IF(D65&lt;&gt;"",COUNTA($D$15:D65),"")</f>
        <v>50</v>
      </c>
      <c r="B65" s="92" t="s">
        <v>370</v>
      </c>
      <c r="C65" s="171">
        <v>14</v>
      </c>
      <c r="D65" s="171">
        <v>14</v>
      </c>
      <c r="E65" s="71" t="s">
        <v>447</v>
      </c>
      <c r="F65" s="169">
        <v>1119</v>
      </c>
      <c r="G65" s="71">
        <v>3.1</v>
      </c>
      <c r="H65" s="71">
        <v>48.2</v>
      </c>
      <c r="I65" s="171">
        <v>1124</v>
      </c>
      <c r="J65" s="71">
        <v>99.6</v>
      </c>
      <c r="K65" s="71">
        <v>36.9</v>
      </c>
    </row>
    <row r="66" spans="1:11" ht="20.100000000000001" customHeight="1" x14ac:dyDescent="0.2">
      <c r="A66" s="137">
        <f>IF(D66&lt;&gt;"",COUNTA($D$15:D66),"")</f>
        <v>51</v>
      </c>
      <c r="B66" s="122" t="s">
        <v>497</v>
      </c>
      <c r="C66" s="172">
        <v>9</v>
      </c>
      <c r="D66" s="172">
        <v>9</v>
      </c>
      <c r="E66" s="118" t="s">
        <v>447</v>
      </c>
      <c r="F66" s="170">
        <v>552</v>
      </c>
      <c r="G66" s="118">
        <v>0.7</v>
      </c>
      <c r="H66" s="118">
        <v>42.5</v>
      </c>
      <c r="I66" s="172">
        <v>577</v>
      </c>
      <c r="J66" s="118">
        <v>95.7</v>
      </c>
      <c r="K66" s="118">
        <v>36</v>
      </c>
    </row>
    <row r="67" spans="1:11" ht="22.5" customHeight="1" x14ac:dyDescent="0.2">
      <c r="A67" s="137">
        <f>IF(D67&lt;&gt;"",COUNTA($D$15:D67),"")</f>
        <v>52</v>
      </c>
      <c r="B67" s="92" t="s">
        <v>367</v>
      </c>
      <c r="C67" s="171">
        <v>7</v>
      </c>
      <c r="D67" s="171">
        <v>7</v>
      </c>
      <c r="E67" s="71" t="s">
        <v>447</v>
      </c>
      <c r="F67" s="169">
        <v>422</v>
      </c>
      <c r="G67" s="71">
        <v>1</v>
      </c>
      <c r="H67" s="71">
        <v>48.8</v>
      </c>
      <c r="I67" s="171">
        <v>447</v>
      </c>
      <c r="J67" s="71">
        <v>94.4</v>
      </c>
      <c r="K67" s="71">
        <v>40.1</v>
      </c>
    </row>
    <row r="68" spans="1:11" ht="11.45" customHeight="1" x14ac:dyDescent="0.2">
      <c r="A68" s="137">
        <f>IF(D68&lt;&gt;"",COUNTA($D$15:D68),"")</f>
        <v>53</v>
      </c>
      <c r="B68" s="92" t="s">
        <v>368</v>
      </c>
      <c r="C68" s="171">
        <v>6</v>
      </c>
      <c r="D68" s="171">
        <v>6</v>
      </c>
      <c r="E68" s="71" t="s">
        <v>447</v>
      </c>
      <c r="F68" s="169">
        <v>390</v>
      </c>
      <c r="G68" s="71">
        <v>1</v>
      </c>
      <c r="H68" s="71">
        <v>47.8</v>
      </c>
      <c r="I68" s="171">
        <v>412</v>
      </c>
      <c r="J68" s="71">
        <v>94.7</v>
      </c>
      <c r="K68" s="71">
        <v>38.9</v>
      </c>
    </row>
    <row r="69" spans="1:11" ht="11.45" customHeight="1" x14ac:dyDescent="0.2">
      <c r="A69" s="137">
        <f>IF(D69&lt;&gt;"",COUNTA($D$15:D69),"")</f>
        <v>54</v>
      </c>
      <c r="B69" s="92" t="s">
        <v>369</v>
      </c>
      <c r="C69" s="171">
        <v>1</v>
      </c>
      <c r="D69" s="171">
        <v>1</v>
      </c>
      <c r="E69" s="71" t="s">
        <v>17</v>
      </c>
      <c r="F69" s="169" t="s">
        <v>17</v>
      </c>
      <c r="G69" s="71" t="s">
        <v>17</v>
      </c>
      <c r="H69" s="71" t="s">
        <v>17</v>
      </c>
      <c r="I69" s="171" t="s">
        <v>17</v>
      </c>
      <c r="J69" s="71" t="s">
        <v>17</v>
      </c>
      <c r="K69" s="71" t="s">
        <v>17</v>
      </c>
    </row>
    <row r="70" spans="1:11" ht="33" customHeight="1" x14ac:dyDescent="0.2">
      <c r="A70" s="137">
        <f>IF(D70&lt;&gt;"",COUNTA($D$15:D70),"")</f>
        <v>55</v>
      </c>
      <c r="B70" s="92" t="s">
        <v>370</v>
      </c>
      <c r="C70" s="171">
        <v>2</v>
      </c>
      <c r="D70" s="171">
        <v>2</v>
      </c>
      <c r="E70" s="71" t="s">
        <v>17</v>
      </c>
      <c r="F70" s="169" t="s">
        <v>17</v>
      </c>
      <c r="G70" s="71" t="s">
        <v>17</v>
      </c>
      <c r="H70" s="71" t="s">
        <v>17</v>
      </c>
      <c r="I70" s="171" t="s">
        <v>17</v>
      </c>
      <c r="J70" s="71" t="s">
        <v>17</v>
      </c>
      <c r="K70" s="71" t="s">
        <v>17</v>
      </c>
    </row>
    <row r="71" spans="1:11" ht="20.100000000000001" customHeight="1" x14ac:dyDescent="0.2">
      <c r="A71" s="137">
        <f>IF(D71&lt;&gt;"",COUNTA($D$15:D71),"")</f>
        <v>56</v>
      </c>
      <c r="B71" s="90" t="s">
        <v>457</v>
      </c>
      <c r="C71" s="172">
        <v>37</v>
      </c>
      <c r="D71" s="172">
        <v>37</v>
      </c>
      <c r="E71" s="118" t="s">
        <v>447</v>
      </c>
      <c r="F71" s="170">
        <v>3223</v>
      </c>
      <c r="G71" s="118">
        <v>1.5</v>
      </c>
      <c r="H71" s="118">
        <v>54.3</v>
      </c>
      <c r="I71" s="172">
        <v>3235</v>
      </c>
      <c r="J71" s="118">
        <v>99.6</v>
      </c>
      <c r="K71" s="118">
        <v>34.1</v>
      </c>
    </row>
    <row r="72" spans="1:11" ht="22.5" customHeight="1" x14ac:dyDescent="0.2">
      <c r="A72" s="137">
        <f>IF(D72&lt;&gt;"",COUNTA($D$15:D72),"")</f>
        <v>57</v>
      </c>
      <c r="B72" s="92" t="s">
        <v>367</v>
      </c>
      <c r="C72" s="171">
        <v>27</v>
      </c>
      <c r="D72" s="171">
        <v>27</v>
      </c>
      <c r="E72" s="71" t="s">
        <v>447</v>
      </c>
      <c r="F72" s="169">
        <v>2221</v>
      </c>
      <c r="G72" s="71">
        <v>2.4</v>
      </c>
      <c r="H72" s="71">
        <v>62.6</v>
      </c>
      <c r="I72" s="171">
        <v>2227</v>
      </c>
      <c r="J72" s="71">
        <v>99.7</v>
      </c>
      <c r="K72" s="71">
        <v>40.4</v>
      </c>
    </row>
    <row r="73" spans="1:11" ht="11.45" customHeight="1" x14ac:dyDescent="0.2">
      <c r="A73" s="137">
        <f>IF(D73&lt;&gt;"",COUNTA($D$15:D73),"")</f>
        <v>58</v>
      </c>
      <c r="B73" s="92" t="s">
        <v>368</v>
      </c>
      <c r="C73" s="171">
        <v>13</v>
      </c>
      <c r="D73" s="171">
        <v>13</v>
      </c>
      <c r="E73" s="71" t="s">
        <v>447</v>
      </c>
      <c r="F73" s="169">
        <v>1487</v>
      </c>
      <c r="G73" s="71">
        <v>0.3</v>
      </c>
      <c r="H73" s="71">
        <v>62.2</v>
      </c>
      <c r="I73" s="171">
        <v>1487</v>
      </c>
      <c r="J73" s="71">
        <v>100</v>
      </c>
      <c r="K73" s="71">
        <v>39.1</v>
      </c>
    </row>
    <row r="74" spans="1:11" ht="11.45" customHeight="1" x14ac:dyDescent="0.2">
      <c r="A74" s="137">
        <f>IF(D74&lt;&gt;"",COUNTA($D$15:D74),"")</f>
        <v>59</v>
      </c>
      <c r="B74" s="92" t="s">
        <v>369</v>
      </c>
      <c r="C74" s="171">
        <v>11</v>
      </c>
      <c r="D74" s="171">
        <v>11</v>
      </c>
      <c r="E74" s="71" t="s">
        <v>447</v>
      </c>
      <c r="F74" s="169">
        <v>668</v>
      </c>
      <c r="G74" s="71">
        <v>7.9</v>
      </c>
      <c r="H74" s="71">
        <v>64.3</v>
      </c>
      <c r="I74" s="171">
        <v>674</v>
      </c>
      <c r="J74" s="71">
        <v>99.1</v>
      </c>
      <c r="K74" s="71">
        <v>44.1</v>
      </c>
    </row>
    <row r="75" spans="1:11" ht="33" customHeight="1" x14ac:dyDescent="0.2">
      <c r="A75" s="137">
        <f>IF(D75&lt;&gt;"",COUNTA($D$15:D75),"")</f>
        <v>60</v>
      </c>
      <c r="B75" s="92" t="s">
        <v>370</v>
      </c>
      <c r="C75" s="171">
        <v>10</v>
      </c>
      <c r="D75" s="171">
        <v>10</v>
      </c>
      <c r="E75" s="71" t="s">
        <v>447</v>
      </c>
      <c r="F75" s="169">
        <v>1002</v>
      </c>
      <c r="G75" s="71">
        <v>-0.6</v>
      </c>
      <c r="H75" s="71">
        <v>35.799999999999997</v>
      </c>
      <c r="I75" s="171">
        <v>1008</v>
      </c>
      <c r="J75" s="71">
        <v>99.4</v>
      </c>
      <c r="K75" s="71">
        <v>20.2</v>
      </c>
    </row>
    <row r="76" spans="1:11" ht="20.100000000000001" customHeight="1" x14ac:dyDescent="0.2">
      <c r="A76" s="137">
        <f>IF(D76&lt;&gt;"",COUNTA($D$15:D76),"")</f>
        <v>61</v>
      </c>
      <c r="B76" s="90" t="s">
        <v>490</v>
      </c>
      <c r="C76" s="172">
        <v>31</v>
      </c>
      <c r="D76" s="172">
        <v>30</v>
      </c>
      <c r="E76" s="118">
        <v>7.1</v>
      </c>
      <c r="F76" s="170">
        <v>3623</v>
      </c>
      <c r="G76" s="118">
        <v>11</v>
      </c>
      <c r="H76" s="118">
        <v>55.1</v>
      </c>
      <c r="I76" s="172">
        <v>3676</v>
      </c>
      <c r="J76" s="118">
        <v>98.6</v>
      </c>
      <c r="K76" s="118">
        <v>39.200000000000003</v>
      </c>
    </row>
    <row r="77" spans="1:11" ht="22.5" customHeight="1" x14ac:dyDescent="0.2">
      <c r="A77" s="137">
        <f>IF(D77&lt;&gt;"",COUNTA($D$15:D77),"")</f>
        <v>62</v>
      </c>
      <c r="B77" s="92" t="s">
        <v>367</v>
      </c>
      <c r="C77" s="171">
        <v>23</v>
      </c>
      <c r="D77" s="171">
        <v>23</v>
      </c>
      <c r="E77" s="71">
        <v>9.5</v>
      </c>
      <c r="F77" s="169">
        <v>1902</v>
      </c>
      <c r="G77" s="71">
        <v>22.6</v>
      </c>
      <c r="H77" s="71">
        <v>64.2</v>
      </c>
      <c r="I77" s="171">
        <v>1877</v>
      </c>
      <c r="J77" s="71">
        <v>101.3</v>
      </c>
      <c r="K77" s="71">
        <v>47.8</v>
      </c>
    </row>
    <row r="78" spans="1:11" ht="11.45" customHeight="1" x14ac:dyDescent="0.2">
      <c r="A78" s="137">
        <f>IF(D78&lt;&gt;"",COUNTA($D$15:D78),"")</f>
        <v>63</v>
      </c>
      <c r="B78" s="92" t="s">
        <v>368</v>
      </c>
      <c r="C78" s="171">
        <v>12</v>
      </c>
      <c r="D78" s="171">
        <v>12</v>
      </c>
      <c r="E78" s="71" t="s">
        <v>447</v>
      </c>
      <c r="F78" s="169">
        <v>1175</v>
      </c>
      <c r="G78" s="71">
        <v>0.3</v>
      </c>
      <c r="H78" s="71">
        <v>68.2</v>
      </c>
      <c r="I78" s="171">
        <v>1175</v>
      </c>
      <c r="J78" s="71">
        <v>100</v>
      </c>
      <c r="K78" s="71">
        <v>47.1</v>
      </c>
    </row>
    <row r="79" spans="1:11" ht="11.45" customHeight="1" x14ac:dyDescent="0.2">
      <c r="A79" s="137">
        <f>IF(D79&lt;&gt;"",COUNTA($D$15:D79),"")</f>
        <v>64</v>
      </c>
      <c r="B79" s="92" t="s">
        <v>369</v>
      </c>
      <c r="C79" s="171">
        <v>6</v>
      </c>
      <c r="D79" s="171">
        <v>6</v>
      </c>
      <c r="E79" s="71">
        <v>50</v>
      </c>
      <c r="F79" s="169">
        <v>512</v>
      </c>
      <c r="G79" s="71">
        <v>222</v>
      </c>
      <c r="H79" s="71">
        <v>55.6</v>
      </c>
      <c r="I79" s="171">
        <v>482</v>
      </c>
      <c r="J79" s="71">
        <v>106.2</v>
      </c>
      <c r="K79" s="71">
        <v>56.5</v>
      </c>
    </row>
    <row r="80" spans="1:11" ht="33" customHeight="1" x14ac:dyDescent="0.2">
      <c r="A80" s="137">
        <f>IF(D80&lt;&gt;"",COUNTA($D$15:D80),"")</f>
        <v>65</v>
      </c>
      <c r="B80" s="92" t="s">
        <v>370</v>
      </c>
      <c r="C80" s="171">
        <v>8</v>
      </c>
      <c r="D80" s="171">
        <v>7</v>
      </c>
      <c r="E80" s="71" t="s">
        <v>447</v>
      </c>
      <c r="F80" s="169">
        <v>1721</v>
      </c>
      <c r="G80" s="71">
        <v>0.4</v>
      </c>
      <c r="H80" s="71">
        <v>45</v>
      </c>
      <c r="I80" s="171">
        <v>1799</v>
      </c>
      <c r="J80" s="71">
        <v>95.7</v>
      </c>
      <c r="K80" s="71">
        <v>31</v>
      </c>
    </row>
    <row r="81" spans="3:11" ht="11.45" customHeight="1" x14ac:dyDescent="0.2">
      <c r="C81" s="153"/>
      <c r="D81" s="153"/>
      <c r="E81" s="153"/>
      <c r="F81" s="153"/>
      <c r="G81" s="154"/>
      <c r="H81" s="154"/>
      <c r="I81" s="153"/>
      <c r="J81" s="154"/>
      <c r="K81" s="154"/>
    </row>
    <row r="82" spans="3:11" ht="11.45" customHeight="1" x14ac:dyDescent="0.2">
      <c r="C82" s="153"/>
      <c r="D82" s="153"/>
      <c r="E82" s="153"/>
      <c r="F82" s="153"/>
      <c r="G82" s="153"/>
      <c r="H82" s="153"/>
      <c r="I82" s="153"/>
      <c r="J82" s="153"/>
      <c r="K82" s="153"/>
    </row>
    <row r="83" spans="3:11" ht="11.45" customHeight="1" x14ac:dyDescent="0.2"/>
    <row r="84" spans="3:11" ht="11.45" customHeight="1" x14ac:dyDescent="0.2"/>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45"/>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28515625" style="57" customWidth="1"/>
    <col min="2" max="2" width="22" style="72" customWidth="1"/>
    <col min="3" max="3" width="6.28515625" style="72" customWidth="1"/>
    <col min="4" max="4" width="7.7109375" style="72" customWidth="1"/>
    <col min="5" max="5" width="6.7109375" style="77" bestFit="1" customWidth="1"/>
    <col min="6" max="6" width="7.28515625" style="72" customWidth="1"/>
    <col min="7" max="7" width="6.7109375" style="77" bestFit="1" customWidth="1"/>
    <col min="8" max="8" width="6.5703125" style="77" customWidth="1"/>
    <col min="9" max="9" width="8.7109375" style="72" customWidth="1"/>
    <col min="10" max="10" width="8.5703125" style="77" customWidth="1"/>
    <col min="11" max="11" width="8.28515625" style="77" customWidth="1"/>
    <col min="12" max="251" width="9.28515625" style="57"/>
    <col min="252" max="252" width="3.7109375" style="57" customWidth="1"/>
    <col min="253" max="253" width="23.7109375" style="57" customWidth="1"/>
    <col min="254" max="254" width="6.28515625" style="57" customWidth="1"/>
    <col min="255" max="255" width="7.7109375" style="57" customWidth="1"/>
    <col min="256" max="256" width="6.28515625" style="57" customWidth="1"/>
    <col min="257" max="257" width="7.28515625" style="57" customWidth="1"/>
    <col min="258" max="259" width="5.7109375" style="57" customWidth="1"/>
    <col min="260" max="260" width="8.7109375" style="57" customWidth="1"/>
    <col min="261" max="262" width="8.28515625" style="57" customWidth="1"/>
    <col min="263" max="507" width="9.28515625" style="57"/>
    <col min="508" max="508" width="3.7109375" style="57" customWidth="1"/>
    <col min="509" max="509" width="23.7109375" style="57" customWidth="1"/>
    <col min="510" max="510" width="6.28515625" style="57" customWidth="1"/>
    <col min="511" max="511" width="7.7109375" style="57" customWidth="1"/>
    <col min="512" max="512" width="6.28515625" style="57" customWidth="1"/>
    <col min="513" max="513" width="7.28515625" style="57" customWidth="1"/>
    <col min="514" max="515" width="5.7109375" style="57" customWidth="1"/>
    <col min="516" max="516" width="8.7109375" style="57" customWidth="1"/>
    <col min="517" max="518" width="8.28515625" style="57" customWidth="1"/>
    <col min="519" max="763" width="9.28515625" style="57"/>
    <col min="764" max="764" width="3.7109375" style="57" customWidth="1"/>
    <col min="765" max="765" width="23.7109375" style="57" customWidth="1"/>
    <col min="766" max="766" width="6.28515625" style="57" customWidth="1"/>
    <col min="767" max="767" width="7.7109375" style="57" customWidth="1"/>
    <col min="768" max="768" width="6.28515625" style="57" customWidth="1"/>
    <col min="769" max="769" width="7.28515625" style="57" customWidth="1"/>
    <col min="770" max="771" width="5.7109375" style="57" customWidth="1"/>
    <col min="772" max="772" width="8.7109375" style="57" customWidth="1"/>
    <col min="773" max="774" width="8.28515625" style="57" customWidth="1"/>
    <col min="775" max="1019" width="9.28515625" style="57"/>
    <col min="1020" max="1020" width="3.7109375" style="57" customWidth="1"/>
    <col min="1021" max="1021" width="23.7109375" style="57" customWidth="1"/>
    <col min="1022" max="1022" width="6.28515625" style="57" customWidth="1"/>
    <col min="1023" max="1023" width="7.7109375" style="57" customWidth="1"/>
    <col min="1024" max="1024" width="6.28515625" style="57" customWidth="1"/>
    <col min="1025" max="1025" width="7.28515625" style="57" customWidth="1"/>
    <col min="1026" max="1027" width="5.7109375" style="57" customWidth="1"/>
    <col min="1028" max="1028" width="8.7109375" style="57" customWidth="1"/>
    <col min="1029" max="1030" width="8.28515625" style="57" customWidth="1"/>
    <col min="1031" max="1275" width="9.28515625" style="57"/>
    <col min="1276" max="1276" width="3.7109375" style="57" customWidth="1"/>
    <col min="1277" max="1277" width="23.7109375" style="57" customWidth="1"/>
    <col min="1278" max="1278" width="6.28515625" style="57" customWidth="1"/>
    <col min="1279" max="1279" width="7.7109375" style="57" customWidth="1"/>
    <col min="1280" max="1280" width="6.28515625" style="57" customWidth="1"/>
    <col min="1281" max="1281" width="7.28515625" style="57" customWidth="1"/>
    <col min="1282" max="1283" width="5.7109375" style="57" customWidth="1"/>
    <col min="1284" max="1284" width="8.7109375" style="57" customWidth="1"/>
    <col min="1285" max="1286" width="8.28515625" style="57" customWidth="1"/>
    <col min="1287" max="1531" width="9.28515625" style="57"/>
    <col min="1532" max="1532" width="3.7109375" style="57" customWidth="1"/>
    <col min="1533" max="1533" width="23.7109375" style="57" customWidth="1"/>
    <col min="1534" max="1534" width="6.28515625" style="57" customWidth="1"/>
    <col min="1535" max="1535" width="7.7109375" style="57" customWidth="1"/>
    <col min="1536" max="1536" width="6.28515625" style="57" customWidth="1"/>
    <col min="1537" max="1537" width="7.28515625" style="57" customWidth="1"/>
    <col min="1538" max="1539" width="5.7109375" style="57" customWidth="1"/>
    <col min="1540" max="1540" width="8.7109375" style="57" customWidth="1"/>
    <col min="1541" max="1542" width="8.28515625" style="57" customWidth="1"/>
    <col min="1543" max="1787" width="9.28515625" style="57"/>
    <col min="1788" max="1788" width="3.7109375" style="57" customWidth="1"/>
    <col min="1789" max="1789" width="23.7109375" style="57" customWidth="1"/>
    <col min="1790" max="1790" width="6.28515625" style="57" customWidth="1"/>
    <col min="1791" max="1791" width="7.7109375" style="57" customWidth="1"/>
    <col min="1792" max="1792" width="6.28515625" style="57" customWidth="1"/>
    <col min="1793" max="1793" width="7.28515625" style="57" customWidth="1"/>
    <col min="1794" max="1795" width="5.7109375" style="57" customWidth="1"/>
    <col min="1796" max="1796" width="8.7109375" style="57" customWidth="1"/>
    <col min="1797" max="1798" width="8.28515625" style="57" customWidth="1"/>
    <col min="1799" max="2043" width="9.28515625" style="57"/>
    <col min="2044" max="2044" width="3.7109375" style="57" customWidth="1"/>
    <col min="2045" max="2045" width="23.7109375" style="57" customWidth="1"/>
    <col min="2046" max="2046" width="6.28515625" style="57" customWidth="1"/>
    <col min="2047" max="2047" width="7.7109375" style="57" customWidth="1"/>
    <col min="2048" max="2048" width="6.28515625" style="57" customWidth="1"/>
    <col min="2049" max="2049" width="7.28515625" style="57" customWidth="1"/>
    <col min="2050" max="2051" width="5.7109375" style="57" customWidth="1"/>
    <col min="2052" max="2052" width="8.7109375" style="57" customWidth="1"/>
    <col min="2053" max="2054" width="8.28515625" style="57" customWidth="1"/>
    <col min="2055" max="2299" width="9.28515625" style="57"/>
    <col min="2300" max="2300" width="3.7109375" style="57" customWidth="1"/>
    <col min="2301" max="2301" width="23.7109375" style="57" customWidth="1"/>
    <col min="2302" max="2302" width="6.28515625" style="57" customWidth="1"/>
    <col min="2303" max="2303" width="7.7109375" style="57" customWidth="1"/>
    <col min="2304" max="2304" width="6.28515625" style="57" customWidth="1"/>
    <col min="2305" max="2305" width="7.28515625" style="57" customWidth="1"/>
    <col min="2306" max="2307" width="5.7109375" style="57" customWidth="1"/>
    <col min="2308" max="2308" width="8.7109375" style="57" customWidth="1"/>
    <col min="2309" max="2310" width="8.28515625" style="57" customWidth="1"/>
    <col min="2311" max="2555" width="9.28515625" style="57"/>
    <col min="2556" max="2556" width="3.7109375" style="57" customWidth="1"/>
    <col min="2557" max="2557" width="23.7109375" style="57" customWidth="1"/>
    <col min="2558" max="2558" width="6.28515625" style="57" customWidth="1"/>
    <col min="2559" max="2559" width="7.7109375" style="57" customWidth="1"/>
    <col min="2560" max="2560" width="6.28515625" style="57" customWidth="1"/>
    <col min="2561" max="2561" width="7.28515625" style="57" customWidth="1"/>
    <col min="2562" max="2563" width="5.7109375" style="57" customWidth="1"/>
    <col min="2564" max="2564" width="8.7109375" style="57" customWidth="1"/>
    <col min="2565" max="2566" width="8.28515625" style="57" customWidth="1"/>
    <col min="2567" max="2811" width="9.28515625" style="57"/>
    <col min="2812" max="2812" width="3.7109375" style="57" customWidth="1"/>
    <col min="2813" max="2813" width="23.7109375" style="57" customWidth="1"/>
    <col min="2814" max="2814" width="6.28515625" style="57" customWidth="1"/>
    <col min="2815" max="2815" width="7.7109375" style="57" customWidth="1"/>
    <col min="2816" max="2816" width="6.28515625" style="57" customWidth="1"/>
    <col min="2817" max="2817" width="7.28515625" style="57" customWidth="1"/>
    <col min="2818" max="2819" width="5.7109375" style="57" customWidth="1"/>
    <col min="2820" max="2820" width="8.7109375" style="57" customWidth="1"/>
    <col min="2821" max="2822" width="8.28515625" style="57" customWidth="1"/>
    <col min="2823" max="3067" width="9.28515625" style="57"/>
    <col min="3068" max="3068" width="3.7109375" style="57" customWidth="1"/>
    <col min="3069" max="3069" width="23.7109375" style="57" customWidth="1"/>
    <col min="3070" max="3070" width="6.28515625" style="57" customWidth="1"/>
    <col min="3071" max="3071" width="7.7109375" style="57" customWidth="1"/>
    <col min="3072" max="3072" width="6.28515625" style="57" customWidth="1"/>
    <col min="3073" max="3073" width="7.28515625" style="57" customWidth="1"/>
    <col min="3074" max="3075" width="5.7109375" style="57" customWidth="1"/>
    <col min="3076" max="3076" width="8.7109375" style="57" customWidth="1"/>
    <col min="3077" max="3078" width="8.28515625" style="57" customWidth="1"/>
    <col min="3079" max="3323" width="9.28515625" style="57"/>
    <col min="3324" max="3324" width="3.7109375" style="57" customWidth="1"/>
    <col min="3325" max="3325" width="23.7109375" style="57" customWidth="1"/>
    <col min="3326" max="3326" width="6.28515625" style="57" customWidth="1"/>
    <col min="3327" max="3327" width="7.7109375" style="57" customWidth="1"/>
    <col min="3328" max="3328" width="6.28515625" style="57" customWidth="1"/>
    <col min="3329" max="3329" width="7.28515625" style="57" customWidth="1"/>
    <col min="3330" max="3331" width="5.7109375" style="57" customWidth="1"/>
    <col min="3332" max="3332" width="8.7109375" style="57" customWidth="1"/>
    <col min="3333" max="3334" width="8.28515625" style="57" customWidth="1"/>
    <col min="3335" max="3579" width="9.28515625" style="57"/>
    <col min="3580" max="3580" width="3.7109375" style="57" customWidth="1"/>
    <col min="3581" max="3581" width="23.7109375" style="57" customWidth="1"/>
    <col min="3582" max="3582" width="6.28515625" style="57" customWidth="1"/>
    <col min="3583" max="3583" width="7.7109375" style="57" customWidth="1"/>
    <col min="3584" max="3584" width="6.28515625" style="57" customWidth="1"/>
    <col min="3585" max="3585" width="7.28515625" style="57" customWidth="1"/>
    <col min="3586" max="3587" width="5.7109375" style="57" customWidth="1"/>
    <col min="3588" max="3588" width="8.7109375" style="57" customWidth="1"/>
    <col min="3589" max="3590" width="8.28515625" style="57" customWidth="1"/>
    <col min="3591" max="3835" width="9.28515625" style="57"/>
    <col min="3836" max="3836" width="3.7109375" style="57" customWidth="1"/>
    <col min="3837" max="3837" width="23.7109375" style="57" customWidth="1"/>
    <col min="3838" max="3838" width="6.28515625" style="57" customWidth="1"/>
    <col min="3839" max="3839" width="7.7109375" style="57" customWidth="1"/>
    <col min="3840" max="3840" width="6.28515625" style="57" customWidth="1"/>
    <col min="3841" max="3841" width="7.28515625" style="57" customWidth="1"/>
    <col min="3842" max="3843" width="5.7109375" style="57" customWidth="1"/>
    <col min="3844" max="3844" width="8.7109375" style="57" customWidth="1"/>
    <col min="3845" max="3846" width="8.28515625" style="57" customWidth="1"/>
    <col min="3847" max="4091" width="9.28515625" style="57"/>
    <col min="4092" max="4092" width="3.7109375" style="57" customWidth="1"/>
    <col min="4093" max="4093" width="23.7109375" style="57" customWidth="1"/>
    <col min="4094" max="4094" width="6.28515625" style="57" customWidth="1"/>
    <col min="4095" max="4095" width="7.7109375" style="57" customWidth="1"/>
    <col min="4096" max="4096" width="6.28515625" style="57" customWidth="1"/>
    <col min="4097" max="4097" width="7.28515625" style="57" customWidth="1"/>
    <col min="4098" max="4099" width="5.7109375" style="57" customWidth="1"/>
    <col min="4100" max="4100" width="8.7109375" style="57" customWidth="1"/>
    <col min="4101" max="4102" width="8.28515625" style="57" customWidth="1"/>
    <col min="4103" max="4347" width="9.28515625" style="57"/>
    <col min="4348" max="4348" width="3.7109375" style="57" customWidth="1"/>
    <col min="4349" max="4349" width="23.7109375" style="57" customWidth="1"/>
    <col min="4350" max="4350" width="6.28515625" style="57" customWidth="1"/>
    <col min="4351" max="4351" width="7.7109375" style="57" customWidth="1"/>
    <col min="4352" max="4352" width="6.28515625" style="57" customWidth="1"/>
    <col min="4353" max="4353" width="7.28515625" style="57" customWidth="1"/>
    <col min="4354" max="4355" width="5.7109375" style="57" customWidth="1"/>
    <col min="4356" max="4356" width="8.7109375" style="57" customWidth="1"/>
    <col min="4357" max="4358" width="8.28515625" style="57" customWidth="1"/>
    <col min="4359" max="4603" width="9.28515625" style="57"/>
    <col min="4604" max="4604" width="3.7109375" style="57" customWidth="1"/>
    <col min="4605" max="4605" width="23.7109375" style="57" customWidth="1"/>
    <col min="4606" max="4606" width="6.28515625" style="57" customWidth="1"/>
    <col min="4607" max="4607" width="7.7109375" style="57" customWidth="1"/>
    <col min="4608" max="4608" width="6.28515625" style="57" customWidth="1"/>
    <col min="4609" max="4609" width="7.28515625" style="57" customWidth="1"/>
    <col min="4610" max="4611" width="5.7109375" style="57" customWidth="1"/>
    <col min="4612" max="4612" width="8.7109375" style="57" customWidth="1"/>
    <col min="4613" max="4614" width="8.28515625" style="57" customWidth="1"/>
    <col min="4615" max="4859" width="9.28515625" style="57"/>
    <col min="4860" max="4860" width="3.7109375" style="57" customWidth="1"/>
    <col min="4861" max="4861" width="23.7109375" style="57" customWidth="1"/>
    <col min="4862" max="4862" width="6.28515625" style="57" customWidth="1"/>
    <col min="4863" max="4863" width="7.7109375" style="57" customWidth="1"/>
    <col min="4864" max="4864" width="6.28515625" style="57" customWidth="1"/>
    <col min="4865" max="4865" width="7.28515625" style="57" customWidth="1"/>
    <col min="4866" max="4867" width="5.7109375" style="57" customWidth="1"/>
    <col min="4868" max="4868" width="8.7109375" style="57" customWidth="1"/>
    <col min="4869" max="4870" width="8.28515625" style="57" customWidth="1"/>
    <col min="4871" max="5115" width="9.28515625" style="57"/>
    <col min="5116" max="5116" width="3.7109375" style="57" customWidth="1"/>
    <col min="5117" max="5117" width="23.7109375" style="57" customWidth="1"/>
    <col min="5118" max="5118" width="6.28515625" style="57" customWidth="1"/>
    <col min="5119" max="5119" width="7.7109375" style="57" customWidth="1"/>
    <col min="5120" max="5120" width="6.28515625" style="57" customWidth="1"/>
    <col min="5121" max="5121" width="7.28515625" style="57" customWidth="1"/>
    <col min="5122" max="5123" width="5.7109375" style="57" customWidth="1"/>
    <col min="5124" max="5124" width="8.7109375" style="57" customWidth="1"/>
    <col min="5125" max="5126" width="8.28515625" style="57" customWidth="1"/>
    <col min="5127" max="5371" width="9.28515625" style="57"/>
    <col min="5372" max="5372" width="3.7109375" style="57" customWidth="1"/>
    <col min="5373" max="5373" width="23.7109375" style="57" customWidth="1"/>
    <col min="5374" max="5374" width="6.28515625" style="57" customWidth="1"/>
    <col min="5375" max="5375" width="7.7109375" style="57" customWidth="1"/>
    <col min="5376" max="5376" width="6.28515625" style="57" customWidth="1"/>
    <col min="5377" max="5377" width="7.28515625" style="57" customWidth="1"/>
    <col min="5378" max="5379" width="5.7109375" style="57" customWidth="1"/>
    <col min="5380" max="5380" width="8.7109375" style="57" customWidth="1"/>
    <col min="5381" max="5382" width="8.28515625" style="57" customWidth="1"/>
    <col min="5383" max="5627" width="9.28515625" style="57"/>
    <col min="5628" max="5628" width="3.7109375" style="57" customWidth="1"/>
    <col min="5629" max="5629" width="23.7109375" style="57" customWidth="1"/>
    <col min="5630" max="5630" width="6.28515625" style="57" customWidth="1"/>
    <col min="5631" max="5631" width="7.7109375" style="57" customWidth="1"/>
    <col min="5632" max="5632" width="6.28515625" style="57" customWidth="1"/>
    <col min="5633" max="5633" width="7.28515625" style="57" customWidth="1"/>
    <col min="5634" max="5635" width="5.7109375" style="57" customWidth="1"/>
    <col min="5636" max="5636" width="8.7109375" style="57" customWidth="1"/>
    <col min="5637" max="5638" width="8.28515625" style="57" customWidth="1"/>
    <col min="5639" max="5883" width="9.28515625" style="57"/>
    <col min="5884" max="5884" width="3.7109375" style="57" customWidth="1"/>
    <col min="5885" max="5885" width="23.7109375" style="57" customWidth="1"/>
    <col min="5886" max="5886" width="6.28515625" style="57" customWidth="1"/>
    <col min="5887" max="5887" width="7.7109375" style="57" customWidth="1"/>
    <col min="5888" max="5888" width="6.28515625" style="57" customWidth="1"/>
    <col min="5889" max="5889" width="7.28515625" style="57" customWidth="1"/>
    <col min="5890" max="5891" width="5.7109375" style="57" customWidth="1"/>
    <col min="5892" max="5892" width="8.7109375" style="57" customWidth="1"/>
    <col min="5893" max="5894" width="8.28515625" style="57" customWidth="1"/>
    <col min="5895" max="6139" width="9.28515625" style="57"/>
    <col min="6140" max="6140" width="3.7109375" style="57" customWidth="1"/>
    <col min="6141" max="6141" width="23.7109375" style="57" customWidth="1"/>
    <col min="6142" max="6142" width="6.28515625" style="57" customWidth="1"/>
    <col min="6143" max="6143" width="7.7109375" style="57" customWidth="1"/>
    <col min="6144" max="6144" width="6.28515625" style="57" customWidth="1"/>
    <col min="6145" max="6145" width="7.28515625" style="57" customWidth="1"/>
    <col min="6146" max="6147" width="5.7109375" style="57" customWidth="1"/>
    <col min="6148" max="6148" width="8.7109375" style="57" customWidth="1"/>
    <col min="6149" max="6150" width="8.28515625" style="57" customWidth="1"/>
    <col min="6151" max="6395" width="9.28515625" style="57"/>
    <col min="6396" max="6396" width="3.7109375" style="57" customWidth="1"/>
    <col min="6397" max="6397" width="23.7109375" style="57" customWidth="1"/>
    <col min="6398" max="6398" width="6.28515625" style="57" customWidth="1"/>
    <col min="6399" max="6399" width="7.7109375" style="57" customWidth="1"/>
    <col min="6400" max="6400" width="6.28515625" style="57" customWidth="1"/>
    <col min="6401" max="6401" width="7.28515625" style="57" customWidth="1"/>
    <col min="6402" max="6403" width="5.7109375" style="57" customWidth="1"/>
    <col min="6404" max="6404" width="8.7109375" style="57" customWidth="1"/>
    <col min="6405" max="6406" width="8.28515625" style="57" customWidth="1"/>
    <col min="6407" max="6651" width="9.28515625" style="57"/>
    <col min="6652" max="6652" width="3.7109375" style="57" customWidth="1"/>
    <col min="6653" max="6653" width="23.7109375" style="57" customWidth="1"/>
    <col min="6654" max="6654" width="6.28515625" style="57" customWidth="1"/>
    <col min="6655" max="6655" width="7.7109375" style="57" customWidth="1"/>
    <col min="6656" max="6656" width="6.28515625" style="57" customWidth="1"/>
    <col min="6657" max="6657" width="7.28515625" style="57" customWidth="1"/>
    <col min="6658" max="6659" width="5.7109375" style="57" customWidth="1"/>
    <col min="6660" max="6660" width="8.7109375" style="57" customWidth="1"/>
    <col min="6661" max="6662" width="8.28515625" style="57" customWidth="1"/>
    <col min="6663" max="6907" width="9.28515625" style="57"/>
    <col min="6908" max="6908" width="3.7109375" style="57" customWidth="1"/>
    <col min="6909" max="6909" width="23.7109375" style="57" customWidth="1"/>
    <col min="6910" max="6910" width="6.28515625" style="57" customWidth="1"/>
    <col min="6911" max="6911" width="7.7109375" style="57" customWidth="1"/>
    <col min="6912" max="6912" width="6.28515625" style="57" customWidth="1"/>
    <col min="6913" max="6913" width="7.28515625" style="57" customWidth="1"/>
    <col min="6914" max="6915" width="5.7109375" style="57" customWidth="1"/>
    <col min="6916" max="6916" width="8.7109375" style="57" customWidth="1"/>
    <col min="6917" max="6918" width="8.28515625" style="57" customWidth="1"/>
    <col min="6919" max="7163" width="9.28515625" style="57"/>
    <col min="7164" max="7164" width="3.7109375" style="57" customWidth="1"/>
    <col min="7165" max="7165" width="23.7109375" style="57" customWidth="1"/>
    <col min="7166" max="7166" width="6.28515625" style="57" customWidth="1"/>
    <col min="7167" max="7167" width="7.7109375" style="57" customWidth="1"/>
    <col min="7168" max="7168" width="6.28515625" style="57" customWidth="1"/>
    <col min="7169" max="7169" width="7.28515625" style="57" customWidth="1"/>
    <col min="7170" max="7171" width="5.7109375" style="57" customWidth="1"/>
    <col min="7172" max="7172" width="8.7109375" style="57" customWidth="1"/>
    <col min="7173" max="7174" width="8.28515625" style="57" customWidth="1"/>
    <col min="7175" max="7419" width="9.28515625" style="57"/>
    <col min="7420" max="7420" width="3.7109375" style="57" customWidth="1"/>
    <col min="7421" max="7421" width="23.7109375" style="57" customWidth="1"/>
    <col min="7422" max="7422" width="6.28515625" style="57" customWidth="1"/>
    <col min="7423" max="7423" width="7.7109375" style="57" customWidth="1"/>
    <col min="7424" max="7424" width="6.28515625" style="57" customWidth="1"/>
    <col min="7425" max="7425" width="7.28515625" style="57" customWidth="1"/>
    <col min="7426" max="7427" width="5.7109375" style="57" customWidth="1"/>
    <col min="7428" max="7428" width="8.7109375" style="57" customWidth="1"/>
    <col min="7429" max="7430" width="8.28515625" style="57" customWidth="1"/>
    <col min="7431" max="7675" width="9.28515625" style="57"/>
    <col min="7676" max="7676" width="3.7109375" style="57" customWidth="1"/>
    <col min="7677" max="7677" width="23.7109375" style="57" customWidth="1"/>
    <col min="7678" max="7678" width="6.28515625" style="57" customWidth="1"/>
    <col min="7679" max="7679" width="7.7109375" style="57" customWidth="1"/>
    <col min="7680" max="7680" width="6.28515625" style="57" customWidth="1"/>
    <col min="7681" max="7681" width="7.28515625" style="57" customWidth="1"/>
    <col min="7682" max="7683" width="5.7109375" style="57" customWidth="1"/>
    <col min="7684" max="7684" width="8.7109375" style="57" customWidth="1"/>
    <col min="7685" max="7686" width="8.28515625" style="57" customWidth="1"/>
    <col min="7687" max="7931" width="9.28515625" style="57"/>
    <col min="7932" max="7932" width="3.7109375" style="57" customWidth="1"/>
    <col min="7933" max="7933" width="23.7109375" style="57" customWidth="1"/>
    <col min="7934" max="7934" width="6.28515625" style="57" customWidth="1"/>
    <col min="7935" max="7935" width="7.7109375" style="57" customWidth="1"/>
    <col min="7936" max="7936" width="6.28515625" style="57" customWidth="1"/>
    <col min="7937" max="7937" width="7.28515625" style="57" customWidth="1"/>
    <col min="7938" max="7939" width="5.7109375" style="57" customWidth="1"/>
    <col min="7940" max="7940" width="8.7109375" style="57" customWidth="1"/>
    <col min="7941" max="7942" width="8.28515625" style="57" customWidth="1"/>
    <col min="7943" max="8187" width="9.28515625" style="57"/>
    <col min="8188" max="8188" width="3.7109375" style="57" customWidth="1"/>
    <col min="8189" max="8189" width="23.7109375" style="57" customWidth="1"/>
    <col min="8190" max="8190" width="6.28515625" style="57" customWidth="1"/>
    <col min="8191" max="8191" width="7.7109375" style="57" customWidth="1"/>
    <col min="8192" max="8192" width="6.28515625" style="57" customWidth="1"/>
    <col min="8193" max="8193" width="7.28515625" style="57" customWidth="1"/>
    <col min="8194" max="8195" width="5.7109375" style="57" customWidth="1"/>
    <col min="8196" max="8196" width="8.7109375" style="57" customWidth="1"/>
    <col min="8197" max="8198" width="8.28515625" style="57" customWidth="1"/>
    <col min="8199" max="8443" width="9.28515625" style="57"/>
    <col min="8444" max="8444" width="3.7109375" style="57" customWidth="1"/>
    <col min="8445" max="8445" width="23.7109375" style="57" customWidth="1"/>
    <col min="8446" max="8446" width="6.28515625" style="57" customWidth="1"/>
    <col min="8447" max="8447" width="7.7109375" style="57" customWidth="1"/>
    <col min="8448" max="8448" width="6.28515625" style="57" customWidth="1"/>
    <col min="8449" max="8449" width="7.28515625" style="57" customWidth="1"/>
    <col min="8450" max="8451" width="5.7109375" style="57" customWidth="1"/>
    <col min="8452" max="8452" width="8.7109375" style="57" customWidth="1"/>
    <col min="8453" max="8454" width="8.28515625" style="57" customWidth="1"/>
    <col min="8455" max="8699" width="9.28515625" style="57"/>
    <col min="8700" max="8700" width="3.7109375" style="57" customWidth="1"/>
    <col min="8701" max="8701" width="23.7109375" style="57" customWidth="1"/>
    <col min="8702" max="8702" width="6.28515625" style="57" customWidth="1"/>
    <col min="8703" max="8703" width="7.7109375" style="57" customWidth="1"/>
    <col min="8704" max="8704" width="6.28515625" style="57" customWidth="1"/>
    <col min="8705" max="8705" width="7.28515625" style="57" customWidth="1"/>
    <col min="8706" max="8707" width="5.7109375" style="57" customWidth="1"/>
    <col min="8708" max="8708" width="8.7109375" style="57" customWidth="1"/>
    <col min="8709" max="8710" width="8.28515625" style="57" customWidth="1"/>
    <col min="8711" max="8955" width="9.28515625" style="57"/>
    <col min="8956" max="8956" width="3.7109375" style="57" customWidth="1"/>
    <col min="8957" max="8957" width="23.7109375" style="57" customWidth="1"/>
    <col min="8958" max="8958" width="6.28515625" style="57" customWidth="1"/>
    <col min="8959" max="8959" width="7.7109375" style="57" customWidth="1"/>
    <col min="8960" max="8960" width="6.28515625" style="57" customWidth="1"/>
    <col min="8961" max="8961" width="7.28515625" style="57" customWidth="1"/>
    <col min="8962" max="8963" width="5.7109375" style="57" customWidth="1"/>
    <col min="8964" max="8964" width="8.7109375" style="57" customWidth="1"/>
    <col min="8965" max="8966" width="8.28515625" style="57" customWidth="1"/>
    <col min="8967" max="9211" width="9.28515625" style="57"/>
    <col min="9212" max="9212" width="3.7109375" style="57" customWidth="1"/>
    <col min="9213" max="9213" width="23.7109375" style="57" customWidth="1"/>
    <col min="9214" max="9214" width="6.28515625" style="57" customWidth="1"/>
    <col min="9215" max="9215" width="7.7109375" style="57" customWidth="1"/>
    <col min="9216" max="9216" width="6.28515625" style="57" customWidth="1"/>
    <col min="9217" max="9217" width="7.28515625" style="57" customWidth="1"/>
    <col min="9218" max="9219" width="5.7109375" style="57" customWidth="1"/>
    <col min="9220" max="9220" width="8.7109375" style="57" customWidth="1"/>
    <col min="9221" max="9222" width="8.28515625" style="57" customWidth="1"/>
    <col min="9223" max="9467" width="9.28515625" style="57"/>
    <col min="9468" max="9468" width="3.7109375" style="57" customWidth="1"/>
    <col min="9469" max="9469" width="23.7109375" style="57" customWidth="1"/>
    <col min="9470" max="9470" width="6.28515625" style="57" customWidth="1"/>
    <col min="9471" max="9471" width="7.7109375" style="57" customWidth="1"/>
    <col min="9472" max="9472" width="6.28515625" style="57" customWidth="1"/>
    <col min="9473" max="9473" width="7.28515625" style="57" customWidth="1"/>
    <col min="9474" max="9475" width="5.7109375" style="57" customWidth="1"/>
    <col min="9476" max="9476" width="8.7109375" style="57" customWidth="1"/>
    <col min="9477" max="9478" width="8.28515625" style="57" customWidth="1"/>
    <col min="9479" max="9723" width="9.28515625" style="57"/>
    <col min="9724" max="9724" width="3.7109375" style="57" customWidth="1"/>
    <col min="9725" max="9725" width="23.7109375" style="57" customWidth="1"/>
    <col min="9726" max="9726" width="6.28515625" style="57" customWidth="1"/>
    <col min="9727" max="9727" width="7.7109375" style="57" customWidth="1"/>
    <col min="9728" max="9728" width="6.28515625" style="57" customWidth="1"/>
    <col min="9729" max="9729" width="7.28515625" style="57" customWidth="1"/>
    <col min="9730" max="9731" width="5.7109375" style="57" customWidth="1"/>
    <col min="9732" max="9732" width="8.7109375" style="57" customWidth="1"/>
    <col min="9733" max="9734" width="8.28515625" style="57" customWidth="1"/>
    <col min="9735" max="9979" width="9.28515625" style="57"/>
    <col min="9980" max="9980" width="3.7109375" style="57" customWidth="1"/>
    <col min="9981" max="9981" width="23.7109375" style="57" customWidth="1"/>
    <col min="9982" max="9982" width="6.28515625" style="57" customWidth="1"/>
    <col min="9983" max="9983" width="7.7109375" style="57" customWidth="1"/>
    <col min="9984" max="9984" width="6.28515625" style="57" customWidth="1"/>
    <col min="9985" max="9985" width="7.28515625" style="57" customWidth="1"/>
    <col min="9986" max="9987" width="5.7109375" style="57" customWidth="1"/>
    <col min="9988" max="9988" width="8.7109375" style="57" customWidth="1"/>
    <col min="9989" max="9990" width="8.28515625" style="57" customWidth="1"/>
    <col min="9991" max="10235" width="9.28515625" style="57"/>
    <col min="10236" max="10236" width="3.7109375" style="57" customWidth="1"/>
    <col min="10237" max="10237" width="23.7109375" style="57" customWidth="1"/>
    <col min="10238" max="10238" width="6.28515625" style="57" customWidth="1"/>
    <col min="10239" max="10239" width="7.7109375" style="57" customWidth="1"/>
    <col min="10240" max="10240" width="6.28515625" style="57" customWidth="1"/>
    <col min="10241" max="10241" width="7.28515625" style="57" customWidth="1"/>
    <col min="10242" max="10243" width="5.7109375" style="57" customWidth="1"/>
    <col min="10244" max="10244" width="8.7109375" style="57" customWidth="1"/>
    <col min="10245" max="10246" width="8.28515625" style="57" customWidth="1"/>
    <col min="10247" max="10491" width="9.28515625" style="57"/>
    <col min="10492" max="10492" width="3.7109375" style="57" customWidth="1"/>
    <col min="10493" max="10493" width="23.7109375" style="57" customWidth="1"/>
    <col min="10494" max="10494" width="6.28515625" style="57" customWidth="1"/>
    <col min="10495" max="10495" width="7.7109375" style="57" customWidth="1"/>
    <col min="10496" max="10496" width="6.28515625" style="57" customWidth="1"/>
    <col min="10497" max="10497" width="7.28515625" style="57" customWidth="1"/>
    <col min="10498" max="10499" width="5.7109375" style="57" customWidth="1"/>
    <col min="10500" max="10500" width="8.7109375" style="57" customWidth="1"/>
    <col min="10501" max="10502" width="8.28515625" style="57" customWidth="1"/>
    <col min="10503" max="10747" width="9.28515625" style="57"/>
    <col min="10748" max="10748" width="3.7109375" style="57" customWidth="1"/>
    <col min="10749" max="10749" width="23.7109375" style="57" customWidth="1"/>
    <col min="10750" max="10750" width="6.28515625" style="57" customWidth="1"/>
    <col min="10751" max="10751" width="7.7109375" style="57" customWidth="1"/>
    <col min="10752" max="10752" width="6.28515625" style="57" customWidth="1"/>
    <col min="10753" max="10753" width="7.28515625" style="57" customWidth="1"/>
    <col min="10754" max="10755" width="5.7109375" style="57" customWidth="1"/>
    <col min="10756" max="10756" width="8.7109375" style="57" customWidth="1"/>
    <col min="10757" max="10758" width="8.28515625" style="57" customWidth="1"/>
    <col min="10759" max="11003" width="9.28515625" style="57"/>
    <col min="11004" max="11004" width="3.7109375" style="57" customWidth="1"/>
    <col min="11005" max="11005" width="23.7109375" style="57" customWidth="1"/>
    <col min="11006" max="11006" width="6.28515625" style="57" customWidth="1"/>
    <col min="11007" max="11007" width="7.7109375" style="57" customWidth="1"/>
    <col min="11008" max="11008" width="6.28515625" style="57" customWidth="1"/>
    <col min="11009" max="11009" width="7.28515625" style="57" customWidth="1"/>
    <col min="11010" max="11011" width="5.7109375" style="57" customWidth="1"/>
    <col min="11012" max="11012" width="8.7109375" style="57" customWidth="1"/>
    <col min="11013" max="11014" width="8.28515625" style="57" customWidth="1"/>
    <col min="11015" max="11259" width="9.28515625" style="57"/>
    <col min="11260" max="11260" width="3.7109375" style="57" customWidth="1"/>
    <col min="11261" max="11261" width="23.7109375" style="57" customWidth="1"/>
    <col min="11262" max="11262" width="6.28515625" style="57" customWidth="1"/>
    <col min="11263" max="11263" width="7.7109375" style="57" customWidth="1"/>
    <col min="11264" max="11264" width="6.28515625" style="57" customWidth="1"/>
    <col min="11265" max="11265" width="7.28515625" style="57" customWidth="1"/>
    <col min="11266" max="11267" width="5.7109375" style="57" customWidth="1"/>
    <col min="11268" max="11268" width="8.7109375" style="57" customWidth="1"/>
    <col min="11269" max="11270" width="8.28515625" style="57" customWidth="1"/>
    <col min="11271" max="11515" width="9.28515625" style="57"/>
    <col min="11516" max="11516" width="3.7109375" style="57" customWidth="1"/>
    <col min="11517" max="11517" width="23.7109375" style="57" customWidth="1"/>
    <col min="11518" max="11518" width="6.28515625" style="57" customWidth="1"/>
    <col min="11519" max="11519" width="7.7109375" style="57" customWidth="1"/>
    <col min="11520" max="11520" width="6.28515625" style="57" customWidth="1"/>
    <col min="11521" max="11521" width="7.28515625" style="57" customWidth="1"/>
    <col min="11522" max="11523" width="5.7109375" style="57" customWidth="1"/>
    <col min="11524" max="11524" width="8.7109375" style="57" customWidth="1"/>
    <col min="11525" max="11526" width="8.28515625" style="57" customWidth="1"/>
    <col min="11527" max="11771" width="9.28515625" style="57"/>
    <col min="11772" max="11772" width="3.7109375" style="57" customWidth="1"/>
    <col min="11773" max="11773" width="23.7109375" style="57" customWidth="1"/>
    <col min="11774" max="11774" width="6.28515625" style="57" customWidth="1"/>
    <col min="11775" max="11775" width="7.7109375" style="57" customWidth="1"/>
    <col min="11776" max="11776" width="6.28515625" style="57" customWidth="1"/>
    <col min="11777" max="11777" width="7.28515625" style="57" customWidth="1"/>
    <col min="11778" max="11779" width="5.7109375" style="57" customWidth="1"/>
    <col min="11780" max="11780" width="8.7109375" style="57" customWidth="1"/>
    <col min="11781" max="11782" width="8.28515625" style="57" customWidth="1"/>
    <col min="11783" max="12027" width="9.28515625" style="57"/>
    <col min="12028" max="12028" width="3.7109375" style="57" customWidth="1"/>
    <col min="12029" max="12029" width="23.7109375" style="57" customWidth="1"/>
    <col min="12030" max="12030" width="6.28515625" style="57" customWidth="1"/>
    <col min="12031" max="12031" width="7.7109375" style="57" customWidth="1"/>
    <col min="12032" max="12032" width="6.28515625" style="57" customWidth="1"/>
    <col min="12033" max="12033" width="7.28515625" style="57" customWidth="1"/>
    <col min="12034" max="12035" width="5.7109375" style="57" customWidth="1"/>
    <col min="12036" max="12036" width="8.7109375" style="57" customWidth="1"/>
    <col min="12037" max="12038" width="8.28515625" style="57" customWidth="1"/>
    <col min="12039" max="12283" width="9.28515625" style="57"/>
    <col min="12284" max="12284" width="3.7109375" style="57" customWidth="1"/>
    <col min="12285" max="12285" width="23.7109375" style="57" customWidth="1"/>
    <col min="12286" max="12286" width="6.28515625" style="57" customWidth="1"/>
    <col min="12287" max="12287" width="7.7109375" style="57" customWidth="1"/>
    <col min="12288" max="12288" width="6.28515625" style="57" customWidth="1"/>
    <col min="12289" max="12289" width="7.28515625" style="57" customWidth="1"/>
    <col min="12290" max="12291" width="5.7109375" style="57" customWidth="1"/>
    <col min="12292" max="12292" width="8.7109375" style="57" customWidth="1"/>
    <col min="12293" max="12294" width="8.28515625" style="57" customWidth="1"/>
    <col min="12295" max="12539" width="9.28515625" style="57"/>
    <col min="12540" max="12540" width="3.7109375" style="57" customWidth="1"/>
    <col min="12541" max="12541" width="23.7109375" style="57" customWidth="1"/>
    <col min="12542" max="12542" width="6.28515625" style="57" customWidth="1"/>
    <col min="12543" max="12543" width="7.7109375" style="57" customWidth="1"/>
    <col min="12544" max="12544" width="6.28515625" style="57" customWidth="1"/>
    <col min="12545" max="12545" width="7.28515625" style="57" customWidth="1"/>
    <col min="12546" max="12547" width="5.7109375" style="57" customWidth="1"/>
    <col min="12548" max="12548" width="8.7109375" style="57" customWidth="1"/>
    <col min="12549" max="12550" width="8.28515625" style="57" customWidth="1"/>
    <col min="12551" max="12795" width="9.28515625" style="57"/>
    <col min="12796" max="12796" width="3.7109375" style="57" customWidth="1"/>
    <col min="12797" max="12797" width="23.7109375" style="57" customWidth="1"/>
    <col min="12798" max="12798" width="6.28515625" style="57" customWidth="1"/>
    <col min="12799" max="12799" width="7.7109375" style="57" customWidth="1"/>
    <col min="12800" max="12800" width="6.28515625" style="57" customWidth="1"/>
    <col min="12801" max="12801" width="7.28515625" style="57" customWidth="1"/>
    <col min="12802" max="12803" width="5.7109375" style="57" customWidth="1"/>
    <col min="12804" max="12804" width="8.7109375" style="57" customWidth="1"/>
    <col min="12805" max="12806" width="8.28515625" style="57" customWidth="1"/>
    <col min="12807" max="13051" width="9.28515625" style="57"/>
    <col min="13052" max="13052" width="3.7109375" style="57" customWidth="1"/>
    <col min="13053" max="13053" width="23.7109375" style="57" customWidth="1"/>
    <col min="13054" max="13054" width="6.28515625" style="57" customWidth="1"/>
    <col min="13055" max="13055" width="7.7109375" style="57" customWidth="1"/>
    <col min="13056" max="13056" width="6.28515625" style="57" customWidth="1"/>
    <col min="13057" max="13057" width="7.28515625" style="57" customWidth="1"/>
    <col min="13058" max="13059" width="5.7109375" style="57" customWidth="1"/>
    <col min="13060" max="13060" width="8.7109375" style="57" customWidth="1"/>
    <col min="13061" max="13062" width="8.28515625" style="57" customWidth="1"/>
    <col min="13063" max="13307" width="9.28515625" style="57"/>
    <col min="13308" max="13308" width="3.7109375" style="57" customWidth="1"/>
    <col min="13309" max="13309" width="23.7109375" style="57" customWidth="1"/>
    <col min="13310" max="13310" width="6.28515625" style="57" customWidth="1"/>
    <col min="13311" max="13311" width="7.7109375" style="57" customWidth="1"/>
    <col min="13312" max="13312" width="6.28515625" style="57" customWidth="1"/>
    <col min="13313" max="13313" width="7.28515625" style="57" customWidth="1"/>
    <col min="13314" max="13315" width="5.7109375" style="57" customWidth="1"/>
    <col min="13316" max="13316" width="8.7109375" style="57" customWidth="1"/>
    <col min="13317" max="13318" width="8.28515625" style="57" customWidth="1"/>
    <col min="13319" max="13563" width="9.28515625" style="57"/>
    <col min="13564" max="13564" width="3.7109375" style="57" customWidth="1"/>
    <col min="13565" max="13565" width="23.7109375" style="57" customWidth="1"/>
    <col min="13566" max="13566" width="6.28515625" style="57" customWidth="1"/>
    <col min="13567" max="13567" width="7.7109375" style="57" customWidth="1"/>
    <col min="13568" max="13568" width="6.28515625" style="57" customWidth="1"/>
    <col min="13569" max="13569" width="7.28515625" style="57" customWidth="1"/>
    <col min="13570" max="13571" width="5.7109375" style="57" customWidth="1"/>
    <col min="13572" max="13572" width="8.7109375" style="57" customWidth="1"/>
    <col min="13573" max="13574" width="8.28515625" style="57" customWidth="1"/>
    <col min="13575" max="13819" width="9.28515625" style="57"/>
    <col min="13820" max="13820" width="3.7109375" style="57" customWidth="1"/>
    <col min="13821" max="13821" width="23.7109375" style="57" customWidth="1"/>
    <col min="13822" max="13822" width="6.28515625" style="57" customWidth="1"/>
    <col min="13823" max="13823" width="7.7109375" style="57" customWidth="1"/>
    <col min="13824" max="13824" width="6.28515625" style="57" customWidth="1"/>
    <col min="13825" max="13825" width="7.28515625" style="57" customWidth="1"/>
    <col min="13826" max="13827" width="5.7109375" style="57" customWidth="1"/>
    <col min="13828" max="13828" width="8.7109375" style="57" customWidth="1"/>
    <col min="13829" max="13830" width="8.28515625" style="57" customWidth="1"/>
    <col min="13831" max="14075" width="9.28515625" style="57"/>
    <col min="14076" max="14076" width="3.7109375" style="57" customWidth="1"/>
    <col min="14077" max="14077" width="23.7109375" style="57" customWidth="1"/>
    <col min="14078" max="14078" width="6.28515625" style="57" customWidth="1"/>
    <col min="14079" max="14079" width="7.7109375" style="57" customWidth="1"/>
    <col min="14080" max="14080" width="6.28515625" style="57" customWidth="1"/>
    <col min="14081" max="14081" width="7.28515625" style="57" customWidth="1"/>
    <col min="14082" max="14083" width="5.7109375" style="57" customWidth="1"/>
    <col min="14084" max="14084" width="8.7109375" style="57" customWidth="1"/>
    <col min="14085" max="14086" width="8.28515625" style="57" customWidth="1"/>
    <col min="14087" max="14331" width="9.28515625" style="57"/>
    <col min="14332" max="14332" width="3.7109375" style="57" customWidth="1"/>
    <col min="14333" max="14333" width="23.7109375" style="57" customWidth="1"/>
    <col min="14334" max="14334" width="6.28515625" style="57" customWidth="1"/>
    <col min="14335" max="14335" width="7.7109375" style="57" customWidth="1"/>
    <col min="14336" max="14336" width="6.28515625" style="57" customWidth="1"/>
    <col min="14337" max="14337" width="7.28515625" style="57" customWidth="1"/>
    <col min="14338" max="14339" width="5.7109375" style="57" customWidth="1"/>
    <col min="14340" max="14340" width="8.7109375" style="57" customWidth="1"/>
    <col min="14341" max="14342" width="8.28515625" style="57" customWidth="1"/>
    <col min="14343" max="14587" width="9.28515625" style="57"/>
    <col min="14588" max="14588" width="3.7109375" style="57" customWidth="1"/>
    <col min="14589" max="14589" width="23.7109375" style="57" customWidth="1"/>
    <col min="14590" max="14590" width="6.28515625" style="57" customWidth="1"/>
    <col min="14591" max="14591" width="7.7109375" style="57" customWidth="1"/>
    <col min="14592" max="14592" width="6.28515625" style="57" customWidth="1"/>
    <col min="14593" max="14593" width="7.28515625" style="57" customWidth="1"/>
    <col min="14594" max="14595" width="5.7109375" style="57" customWidth="1"/>
    <col min="14596" max="14596" width="8.7109375" style="57" customWidth="1"/>
    <col min="14597" max="14598" width="8.28515625" style="57" customWidth="1"/>
    <col min="14599" max="14843" width="9.28515625" style="57"/>
    <col min="14844" max="14844" width="3.7109375" style="57" customWidth="1"/>
    <col min="14845" max="14845" width="23.7109375" style="57" customWidth="1"/>
    <col min="14846" max="14846" width="6.28515625" style="57" customWidth="1"/>
    <col min="14847" max="14847" width="7.7109375" style="57" customWidth="1"/>
    <col min="14848" max="14848" width="6.28515625" style="57" customWidth="1"/>
    <col min="14849" max="14849" width="7.28515625" style="57" customWidth="1"/>
    <col min="14850" max="14851" width="5.7109375" style="57" customWidth="1"/>
    <col min="14852" max="14852" width="8.7109375" style="57" customWidth="1"/>
    <col min="14853" max="14854" width="8.28515625" style="57" customWidth="1"/>
    <col min="14855" max="15099" width="9.28515625" style="57"/>
    <col min="15100" max="15100" width="3.7109375" style="57" customWidth="1"/>
    <col min="15101" max="15101" width="23.7109375" style="57" customWidth="1"/>
    <col min="15102" max="15102" width="6.28515625" style="57" customWidth="1"/>
    <col min="15103" max="15103" width="7.7109375" style="57" customWidth="1"/>
    <col min="15104" max="15104" width="6.28515625" style="57" customWidth="1"/>
    <col min="15105" max="15105" width="7.28515625" style="57" customWidth="1"/>
    <col min="15106" max="15107" width="5.7109375" style="57" customWidth="1"/>
    <col min="15108" max="15108" width="8.7109375" style="57" customWidth="1"/>
    <col min="15109" max="15110" width="8.28515625" style="57" customWidth="1"/>
    <col min="15111" max="15355" width="9.28515625" style="57"/>
    <col min="15356" max="15356" width="3.7109375" style="57" customWidth="1"/>
    <col min="15357" max="15357" width="23.7109375" style="57" customWidth="1"/>
    <col min="15358" max="15358" width="6.28515625" style="57" customWidth="1"/>
    <col min="15359" max="15359" width="7.7109375" style="57" customWidth="1"/>
    <col min="15360" max="15360" width="6.28515625" style="57" customWidth="1"/>
    <col min="15361" max="15361" width="7.28515625" style="57" customWidth="1"/>
    <col min="15362" max="15363" width="5.7109375" style="57" customWidth="1"/>
    <col min="15364" max="15364" width="8.7109375" style="57" customWidth="1"/>
    <col min="15365" max="15366" width="8.28515625" style="57" customWidth="1"/>
    <col min="15367" max="15611" width="9.28515625" style="57"/>
    <col min="15612" max="15612" width="3.7109375" style="57" customWidth="1"/>
    <col min="15613" max="15613" width="23.7109375" style="57" customWidth="1"/>
    <col min="15614" max="15614" width="6.28515625" style="57" customWidth="1"/>
    <col min="15615" max="15615" width="7.7109375" style="57" customWidth="1"/>
    <col min="15616" max="15616" width="6.28515625" style="57" customWidth="1"/>
    <col min="15617" max="15617" width="7.28515625" style="57" customWidth="1"/>
    <col min="15618" max="15619" width="5.7109375" style="57" customWidth="1"/>
    <col min="15620" max="15620" width="8.7109375" style="57" customWidth="1"/>
    <col min="15621" max="15622" width="8.28515625" style="57" customWidth="1"/>
    <col min="15623" max="15867" width="9.28515625" style="57"/>
    <col min="15868" max="15868" width="3.7109375" style="57" customWidth="1"/>
    <col min="15869" max="15869" width="23.7109375" style="57" customWidth="1"/>
    <col min="15870" max="15870" width="6.28515625" style="57" customWidth="1"/>
    <col min="15871" max="15871" width="7.7109375" style="57" customWidth="1"/>
    <col min="15872" max="15872" width="6.28515625" style="57" customWidth="1"/>
    <col min="15873" max="15873" width="7.28515625" style="57" customWidth="1"/>
    <col min="15874" max="15875" width="5.7109375" style="57" customWidth="1"/>
    <col min="15876" max="15876" width="8.7109375" style="57" customWidth="1"/>
    <col min="15877" max="15878" width="8.28515625" style="57" customWidth="1"/>
    <col min="15879" max="16123" width="9.28515625" style="57"/>
    <col min="16124" max="16124" width="3.7109375" style="57" customWidth="1"/>
    <col min="16125" max="16125" width="23.7109375" style="57" customWidth="1"/>
    <col min="16126" max="16126" width="6.28515625" style="57" customWidth="1"/>
    <col min="16127" max="16127" width="7.7109375" style="57" customWidth="1"/>
    <col min="16128" max="16128" width="6.28515625" style="57" customWidth="1"/>
    <col min="16129" max="16129" width="7.28515625" style="57" customWidth="1"/>
    <col min="16130" max="16131" width="5.7109375" style="57" customWidth="1"/>
    <col min="16132" max="16132" width="8.7109375" style="57" customWidth="1"/>
    <col min="16133" max="16134" width="8.28515625" style="57" customWidth="1"/>
    <col min="16135" max="16384" width="9.28515625" style="57"/>
  </cols>
  <sheetData>
    <row r="1" spans="1:11" s="125" customFormat="1" ht="30" customHeight="1" x14ac:dyDescent="0.2">
      <c r="A1" s="294" t="s">
        <v>55</v>
      </c>
      <c r="B1" s="295"/>
      <c r="C1" s="241" t="s">
        <v>346</v>
      </c>
      <c r="D1" s="241"/>
      <c r="E1" s="241"/>
      <c r="F1" s="241"/>
      <c r="G1" s="241"/>
      <c r="H1" s="241"/>
      <c r="I1" s="241"/>
      <c r="J1" s="241"/>
      <c r="K1" s="242"/>
    </row>
    <row r="2" spans="1:11" s="125" customFormat="1" ht="24.95" customHeight="1" x14ac:dyDescent="0.2">
      <c r="A2" s="239" t="s">
        <v>376</v>
      </c>
      <c r="B2" s="240"/>
      <c r="C2" s="241" t="s">
        <v>50</v>
      </c>
      <c r="D2" s="241"/>
      <c r="E2" s="241"/>
      <c r="F2" s="241"/>
      <c r="G2" s="241"/>
      <c r="H2" s="241"/>
      <c r="I2" s="241"/>
      <c r="J2" s="241"/>
      <c r="K2" s="242"/>
    </row>
    <row r="3" spans="1:11" ht="11.45" customHeight="1" x14ac:dyDescent="0.2">
      <c r="A3" s="243" t="s">
        <v>105</v>
      </c>
      <c r="B3" s="233" t="s">
        <v>237</v>
      </c>
      <c r="C3" s="269" t="s">
        <v>444</v>
      </c>
      <c r="D3" s="256"/>
      <c r="E3" s="256"/>
      <c r="F3" s="256"/>
      <c r="G3" s="256"/>
      <c r="H3" s="256"/>
      <c r="I3" s="256"/>
      <c r="J3" s="256"/>
      <c r="K3" s="257" t="s">
        <v>493</v>
      </c>
    </row>
    <row r="4" spans="1:11" ht="11.45" customHeight="1" x14ac:dyDescent="0.2">
      <c r="A4" s="243"/>
      <c r="B4" s="233"/>
      <c r="C4" s="234" t="s">
        <v>349</v>
      </c>
      <c r="D4" s="289"/>
      <c r="E4" s="290"/>
      <c r="F4" s="234" t="s">
        <v>350</v>
      </c>
      <c r="G4" s="289"/>
      <c r="H4" s="289"/>
      <c r="I4" s="289"/>
      <c r="J4" s="290"/>
      <c r="K4" s="257"/>
    </row>
    <row r="5" spans="1:11" ht="11.45" customHeight="1" x14ac:dyDescent="0.2">
      <c r="A5" s="243"/>
      <c r="B5" s="233"/>
      <c r="C5" s="283" t="s">
        <v>132</v>
      </c>
      <c r="D5" s="234" t="s">
        <v>351</v>
      </c>
      <c r="E5" s="290"/>
      <c r="F5" s="283" t="s">
        <v>132</v>
      </c>
      <c r="G5" s="283" t="s">
        <v>133</v>
      </c>
      <c r="H5" s="283" t="s">
        <v>352</v>
      </c>
      <c r="I5" s="286" t="s">
        <v>353</v>
      </c>
      <c r="J5" s="287"/>
      <c r="K5" s="257"/>
    </row>
    <row r="6" spans="1:11" ht="11.45" customHeight="1" x14ac:dyDescent="0.2">
      <c r="A6" s="243"/>
      <c r="B6" s="233"/>
      <c r="C6" s="284"/>
      <c r="D6" s="283" t="s">
        <v>354</v>
      </c>
      <c r="E6" s="283" t="s">
        <v>133</v>
      </c>
      <c r="F6" s="284"/>
      <c r="G6" s="284"/>
      <c r="H6" s="284"/>
      <c r="I6" s="283" t="s">
        <v>355</v>
      </c>
      <c r="J6" s="283" t="s">
        <v>356</v>
      </c>
      <c r="K6" s="291" t="s">
        <v>357</v>
      </c>
    </row>
    <row r="7" spans="1:11" ht="11.45" customHeight="1" x14ac:dyDescent="0.2">
      <c r="A7" s="243"/>
      <c r="B7" s="233"/>
      <c r="C7" s="284"/>
      <c r="D7" s="284"/>
      <c r="E7" s="284"/>
      <c r="F7" s="284"/>
      <c r="G7" s="284"/>
      <c r="H7" s="284"/>
      <c r="I7" s="284"/>
      <c r="J7" s="284"/>
      <c r="K7" s="292"/>
    </row>
    <row r="8" spans="1:11" ht="11.45" customHeight="1" x14ac:dyDescent="0.2">
      <c r="A8" s="243"/>
      <c r="B8" s="233"/>
      <c r="C8" s="284"/>
      <c r="D8" s="284"/>
      <c r="E8" s="284"/>
      <c r="F8" s="284"/>
      <c r="G8" s="284"/>
      <c r="H8" s="284"/>
      <c r="I8" s="284"/>
      <c r="J8" s="284"/>
      <c r="K8" s="292"/>
    </row>
    <row r="9" spans="1:11" ht="11.45" customHeight="1" x14ac:dyDescent="0.2">
      <c r="A9" s="243"/>
      <c r="B9" s="233"/>
      <c r="C9" s="284"/>
      <c r="D9" s="284"/>
      <c r="E9" s="284"/>
      <c r="F9" s="284"/>
      <c r="G9" s="284"/>
      <c r="H9" s="284"/>
      <c r="I9" s="284"/>
      <c r="J9" s="284"/>
      <c r="K9" s="292"/>
    </row>
    <row r="10" spans="1:11" ht="11.45" customHeight="1" x14ac:dyDescent="0.2">
      <c r="A10" s="243"/>
      <c r="B10" s="233"/>
      <c r="C10" s="284"/>
      <c r="D10" s="284"/>
      <c r="E10" s="284"/>
      <c r="F10" s="284"/>
      <c r="G10" s="284"/>
      <c r="H10" s="284"/>
      <c r="I10" s="284"/>
      <c r="J10" s="284"/>
      <c r="K10" s="292"/>
    </row>
    <row r="11" spans="1:11" ht="11.45" customHeight="1" x14ac:dyDescent="0.2">
      <c r="A11" s="243"/>
      <c r="B11" s="233"/>
      <c r="C11" s="285"/>
      <c r="D11" s="285"/>
      <c r="E11" s="285"/>
      <c r="F11" s="285"/>
      <c r="G11" s="285"/>
      <c r="H11" s="285"/>
      <c r="I11" s="285"/>
      <c r="J11" s="285"/>
      <c r="K11" s="293"/>
    </row>
    <row r="12" spans="1:11" ht="11.45" customHeight="1" x14ac:dyDescent="0.2">
      <c r="A12" s="243"/>
      <c r="B12" s="233"/>
      <c r="C12" s="233" t="s">
        <v>111</v>
      </c>
      <c r="D12" s="233"/>
      <c r="E12" s="58" t="s">
        <v>135</v>
      </c>
      <c r="F12" s="58" t="s">
        <v>111</v>
      </c>
      <c r="G12" s="233" t="s">
        <v>135</v>
      </c>
      <c r="H12" s="233"/>
      <c r="I12" s="58" t="s">
        <v>111</v>
      </c>
      <c r="J12" s="233" t="s">
        <v>135</v>
      </c>
      <c r="K12" s="234"/>
    </row>
    <row r="13" spans="1:11" s="65" customFormat="1" ht="11.45" customHeight="1" x14ac:dyDescent="0.15">
      <c r="A13" s="61">
        <v>1</v>
      </c>
      <c r="B13" s="62">
        <v>2</v>
      </c>
      <c r="C13" s="63">
        <v>3</v>
      </c>
      <c r="D13" s="62">
        <v>4</v>
      </c>
      <c r="E13" s="63">
        <v>5</v>
      </c>
      <c r="F13" s="62">
        <v>6</v>
      </c>
      <c r="G13" s="63">
        <v>7</v>
      </c>
      <c r="H13" s="62">
        <v>8</v>
      </c>
      <c r="I13" s="63">
        <v>9</v>
      </c>
      <c r="J13" s="62">
        <v>10</v>
      </c>
      <c r="K13" s="64">
        <v>11</v>
      </c>
    </row>
    <row r="14" spans="1:11" ht="11.45" customHeight="1" x14ac:dyDescent="0.2">
      <c r="A14" s="65"/>
      <c r="B14" s="128"/>
      <c r="C14" s="134"/>
      <c r="D14" s="134"/>
      <c r="E14" s="136"/>
      <c r="F14" s="134"/>
      <c r="G14" s="136"/>
      <c r="H14" s="136"/>
      <c r="I14" s="134"/>
      <c r="J14" s="136"/>
      <c r="K14" s="136"/>
    </row>
    <row r="15" spans="1:11" ht="11.45" customHeight="1" x14ac:dyDescent="0.2">
      <c r="A15" s="137" t="str">
        <f>IF(D15&lt;&gt;"",COUNTA($D$15:D15),"")</f>
        <v/>
      </c>
      <c r="B15" s="122" t="s">
        <v>459</v>
      </c>
      <c r="C15" s="134"/>
      <c r="D15" s="134"/>
      <c r="E15" s="136"/>
      <c r="F15" s="134"/>
      <c r="G15" s="136"/>
      <c r="H15" s="136"/>
      <c r="I15" s="134"/>
      <c r="J15" s="136"/>
      <c r="K15" s="136"/>
    </row>
    <row r="16" spans="1:11" ht="11.45" customHeight="1" x14ac:dyDescent="0.2">
      <c r="A16" s="137">
        <f>IF(D16&lt;&gt;"",COUNTA($D$15:D16),"")</f>
        <v>1</v>
      </c>
      <c r="B16" s="70" t="s">
        <v>460</v>
      </c>
      <c r="C16" s="134">
        <v>14</v>
      </c>
      <c r="D16" s="134">
        <v>14</v>
      </c>
      <c r="E16" s="155" t="s">
        <v>447</v>
      </c>
      <c r="F16" s="129">
        <v>638</v>
      </c>
      <c r="G16" s="155">
        <v>-3.2</v>
      </c>
      <c r="H16" s="155">
        <v>69.7</v>
      </c>
      <c r="I16" s="130">
        <v>679</v>
      </c>
      <c r="J16" s="155">
        <v>94</v>
      </c>
      <c r="K16" s="155">
        <v>58.3</v>
      </c>
    </row>
    <row r="17" spans="1:11" ht="11.45" customHeight="1" x14ac:dyDescent="0.2">
      <c r="A17" s="137">
        <f>IF(D17&lt;&gt;"",COUNTA($D$15:D17),"")</f>
        <v>2</v>
      </c>
      <c r="B17" s="70" t="s">
        <v>461</v>
      </c>
      <c r="C17" s="134">
        <v>2</v>
      </c>
      <c r="D17" s="134">
        <v>2</v>
      </c>
      <c r="E17" s="155" t="s">
        <v>17</v>
      </c>
      <c r="F17" s="134" t="s">
        <v>17</v>
      </c>
      <c r="G17" s="155" t="s">
        <v>17</v>
      </c>
      <c r="H17" s="155" t="s">
        <v>17</v>
      </c>
      <c r="I17" s="134" t="s">
        <v>17</v>
      </c>
      <c r="J17" s="155" t="s">
        <v>17</v>
      </c>
      <c r="K17" s="155" t="s">
        <v>17</v>
      </c>
    </row>
    <row r="18" spans="1:11" ht="11.45" customHeight="1" x14ac:dyDescent="0.2">
      <c r="A18" s="137">
        <f>IF(D18&lt;&gt;"",COUNTA($D$15:D18),"")</f>
        <v>3</v>
      </c>
      <c r="B18" s="70" t="s">
        <v>462</v>
      </c>
      <c r="C18" s="134">
        <v>11</v>
      </c>
      <c r="D18" s="134">
        <v>11</v>
      </c>
      <c r="E18" s="155">
        <v>57.1</v>
      </c>
      <c r="F18" s="134">
        <v>467</v>
      </c>
      <c r="G18" s="155">
        <v>121.3</v>
      </c>
      <c r="H18" s="155">
        <v>76.900000000000006</v>
      </c>
      <c r="I18" s="134">
        <v>531</v>
      </c>
      <c r="J18" s="155">
        <v>87.9</v>
      </c>
      <c r="K18" s="155">
        <v>68.400000000000006</v>
      </c>
    </row>
    <row r="19" spans="1:11" ht="11.45" customHeight="1" x14ac:dyDescent="0.2">
      <c r="A19" s="137">
        <f>IF(D19&lt;&gt;"",COUNTA($D$15:D19),"")</f>
        <v>4</v>
      </c>
      <c r="B19" s="70" t="s">
        <v>463</v>
      </c>
      <c r="C19" s="134">
        <v>59</v>
      </c>
      <c r="D19" s="134">
        <v>58</v>
      </c>
      <c r="E19" s="155">
        <v>-4.9000000000000004</v>
      </c>
      <c r="F19" s="134">
        <v>8007</v>
      </c>
      <c r="G19" s="155">
        <v>2.8</v>
      </c>
      <c r="H19" s="155">
        <v>56.2</v>
      </c>
      <c r="I19" s="134">
        <v>8129</v>
      </c>
      <c r="J19" s="155">
        <v>98.5</v>
      </c>
      <c r="K19" s="155">
        <v>30.4</v>
      </c>
    </row>
    <row r="20" spans="1:11" ht="20.100000000000001" customHeight="1" x14ac:dyDescent="0.2">
      <c r="A20" s="137" t="str">
        <f>IF(D20&lt;&gt;"",COUNTA($D$15:D20),"")</f>
        <v/>
      </c>
      <c r="B20" s="122" t="s">
        <v>238</v>
      </c>
      <c r="C20" s="129"/>
      <c r="D20" s="89"/>
      <c r="E20" s="155"/>
      <c r="F20" s="89"/>
      <c r="G20" s="155"/>
      <c r="H20" s="155"/>
      <c r="I20" s="68"/>
      <c r="J20" s="155"/>
      <c r="K20" s="155"/>
    </row>
    <row r="21" spans="1:11" ht="11.45" customHeight="1" x14ac:dyDescent="0.2">
      <c r="A21" s="137">
        <f>IF(D21&lt;&gt;"",COUNTA($D$15:D21),"")</f>
        <v>5</v>
      </c>
      <c r="B21" s="70" t="s">
        <v>239</v>
      </c>
      <c r="C21" s="134">
        <v>38</v>
      </c>
      <c r="D21" s="134">
        <v>37</v>
      </c>
      <c r="E21" s="155">
        <v>-7.5</v>
      </c>
      <c r="F21" s="134">
        <v>7880</v>
      </c>
      <c r="G21" s="155">
        <v>-6.8</v>
      </c>
      <c r="H21" s="155">
        <v>61.8</v>
      </c>
      <c r="I21" s="134">
        <v>8417</v>
      </c>
      <c r="J21" s="155">
        <v>93.6</v>
      </c>
      <c r="K21" s="155">
        <v>36.700000000000003</v>
      </c>
    </row>
    <row r="22" spans="1:11" ht="11.45" customHeight="1" x14ac:dyDescent="0.2">
      <c r="A22" s="137">
        <f>IF(D22&lt;&gt;"",COUNTA($D$15:D22),"")</f>
        <v>6</v>
      </c>
      <c r="B22" s="70" t="s">
        <v>240</v>
      </c>
      <c r="C22" s="134">
        <v>40</v>
      </c>
      <c r="D22" s="134">
        <v>39</v>
      </c>
      <c r="E22" s="155">
        <v>-2.5</v>
      </c>
      <c r="F22" s="134">
        <v>6971</v>
      </c>
      <c r="G22" s="155">
        <v>3.4</v>
      </c>
      <c r="H22" s="155">
        <v>77</v>
      </c>
      <c r="I22" s="134">
        <v>7166</v>
      </c>
      <c r="J22" s="155">
        <v>97.3</v>
      </c>
      <c r="K22" s="155">
        <v>48.9</v>
      </c>
    </row>
    <row r="23" spans="1:11" ht="11.45" customHeight="1" x14ac:dyDescent="0.2">
      <c r="A23" s="137">
        <f>IF(D23&lt;&gt;"",COUNTA($D$15:D23),"")</f>
        <v>7</v>
      </c>
      <c r="B23" s="70" t="s">
        <v>464</v>
      </c>
      <c r="C23" s="134">
        <v>5</v>
      </c>
      <c r="D23" s="134">
        <v>5</v>
      </c>
      <c r="E23" s="155" t="s">
        <v>447</v>
      </c>
      <c r="F23" s="134">
        <v>898</v>
      </c>
      <c r="G23" s="155">
        <v>-1.6</v>
      </c>
      <c r="H23" s="155">
        <v>73.8</v>
      </c>
      <c r="I23" s="134">
        <v>915</v>
      </c>
      <c r="J23" s="155">
        <v>98.1</v>
      </c>
      <c r="K23" s="155">
        <v>51.8</v>
      </c>
    </row>
    <row r="24" spans="1:11" ht="11.45" customHeight="1" x14ac:dyDescent="0.2">
      <c r="A24" s="137">
        <f>IF(D24&lt;&gt;"",COUNTA($D$15:D24),"")</f>
        <v>8</v>
      </c>
      <c r="B24" s="70" t="s">
        <v>465</v>
      </c>
      <c r="C24" s="129">
        <v>188</v>
      </c>
      <c r="D24" s="134">
        <v>184</v>
      </c>
      <c r="E24" s="155">
        <v>-3.7</v>
      </c>
      <c r="F24" s="134">
        <v>21427</v>
      </c>
      <c r="G24" s="155">
        <v>1.3</v>
      </c>
      <c r="H24" s="155">
        <v>66.400000000000006</v>
      </c>
      <c r="I24" s="134">
        <v>21765</v>
      </c>
      <c r="J24" s="155">
        <v>98.4</v>
      </c>
      <c r="K24" s="155">
        <v>40.200000000000003</v>
      </c>
    </row>
    <row r="25" spans="1:11" ht="11.45" customHeight="1" x14ac:dyDescent="0.2">
      <c r="A25" s="137">
        <f>IF(D25&lt;&gt;"",COUNTA($D$15:D25),"")</f>
        <v>9</v>
      </c>
      <c r="B25" s="70" t="s">
        <v>466</v>
      </c>
      <c r="C25" s="134">
        <v>46</v>
      </c>
      <c r="D25" s="134">
        <v>45</v>
      </c>
      <c r="E25" s="155">
        <v>-2.2000000000000002</v>
      </c>
      <c r="F25" s="134">
        <v>10211</v>
      </c>
      <c r="G25" s="155">
        <v>1.4</v>
      </c>
      <c r="H25" s="155">
        <v>62.5</v>
      </c>
      <c r="I25" s="134">
        <v>10376</v>
      </c>
      <c r="J25" s="155">
        <v>98.4</v>
      </c>
      <c r="K25" s="155">
        <v>31.8</v>
      </c>
    </row>
    <row r="26" spans="1:11" ht="20.100000000000001" customHeight="1" x14ac:dyDescent="0.2">
      <c r="A26" s="137" t="str">
        <f>IF(D26&lt;&gt;"",COUNTA($D$15:D26),"")</f>
        <v/>
      </c>
      <c r="B26" s="122" t="s">
        <v>241</v>
      </c>
      <c r="C26" s="129"/>
      <c r="D26" s="89"/>
      <c r="E26" s="155"/>
      <c r="F26" s="89"/>
      <c r="G26" s="155"/>
      <c r="H26" s="155"/>
      <c r="I26" s="68"/>
      <c r="J26" s="155"/>
      <c r="K26" s="155"/>
    </row>
    <row r="27" spans="1:11" ht="11.45" customHeight="1" x14ac:dyDescent="0.2">
      <c r="A27" s="137">
        <f>IF(D27&lt;&gt;"",COUNTA($D$15:D27),"")</f>
        <v>10</v>
      </c>
      <c r="B27" s="70" t="s">
        <v>242</v>
      </c>
      <c r="C27" s="134">
        <v>9</v>
      </c>
      <c r="D27" s="134">
        <v>9</v>
      </c>
      <c r="E27" s="155" t="s">
        <v>447</v>
      </c>
      <c r="F27" s="134">
        <v>736</v>
      </c>
      <c r="G27" s="155">
        <v>-0.3</v>
      </c>
      <c r="H27" s="155">
        <v>37.299999999999997</v>
      </c>
      <c r="I27" s="134">
        <v>738</v>
      </c>
      <c r="J27" s="155">
        <v>99.7</v>
      </c>
      <c r="K27" s="155">
        <v>15.4</v>
      </c>
    </row>
    <row r="28" spans="1:11" ht="11.45" customHeight="1" x14ac:dyDescent="0.2">
      <c r="A28" s="137">
        <f>IF(D28&lt;&gt;"",COUNTA($D$15:D28),"")</f>
        <v>11</v>
      </c>
      <c r="B28" s="70" t="s">
        <v>243</v>
      </c>
      <c r="C28" s="129">
        <v>18</v>
      </c>
      <c r="D28" s="134">
        <v>18</v>
      </c>
      <c r="E28" s="155">
        <v>12.5</v>
      </c>
      <c r="F28" s="134">
        <v>1283</v>
      </c>
      <c r="G28" s="155">
        <v>0.9</v>
      </c>
      <c r="H28" s="155">
        <v>54.4</v>
      </c>
      <c r="I28" s="134">
        <v>1337</v>
      </c>
      <c r="J28" s="155">
        <v>96</v>
      </c>
      <c r="K28" s="155">
        <v>35.4</v>
      </c>
    </row>
    <row r="29" spans="1:11" ht="11.45" customHeight="1" x14ac:dyDescent="0.2">
      <c r="A29" s="137">
        <f>IF(D29&lt;&gt;"",COUNTA($D$15:D29),"")</f>
        <v>12</v>
      </c>
      <c r="B29" s="70" t="s">
        <v>467</v>
      </c>
      <c r="C29" s="134">
        <v>23</v>
      </c>
      <c r="D29" s="134">
        <v>23</v>
      </c>
      <c r="E29" s="155">
        <v>-8</v>
      </c>
      <c r="F29" s="134">
        <v>2363</v>
      </c>
      <c r="G29" s="155">
        <v>-5</v>
      </c>
      <c r="H29" s="155">
        <v>63.9</v>
      </c>
      <c r="I29" s="134">
        <v>2436</v>
      </c>
      <c r="J29" s="155">
        <v>97</v>
      </c>
      <c r="K29" s="155">
        <v>44.2</v>
      </c>
    </row>
    <row r="30" spans="1:11" ht="22.5" customHeight="1" x14ac:dyDescent="0.2">
      <c r="A30" s="137" t="str">
        <f>IF(D30&lt;&gt;"",COUNTA($D$15:D30),"")</f>
        <v/>
      </c>
      <c r="B30" s="122" t="s">
        <v>244</v>
      </c>
      <c r="C30" s="129"/>
      <c r="D30" s="89"/>
      <c r="E30" s="155"/>
      <c r="F30" s="89"/>
      <c r="G30" s="155"/>
      <c r="H30" s="155"/>
      <c r="I30" s="68"/>
      <c r="J30" s="155"/>
      <c r="K30" s="155"/>
    </row>
    <row r="31" spans="1:11" ht="11.45" customHeight="1" x14ac:dyDescent="0.2">
      <c r="A31" s="137">
        <f>IF(D31&lt;&gt;"",COUNTA($D$15:D31),"")</f>
        <v>13</v>
      </c>
      <c r="B31" s="70" t="s">
        <v>245</v>
      </c>
      <c r="C31" s="134">
        <v>28</v>
      </c>
      <c r="D31" s="134">
        <v>28</v>
      </c>
      <c r="E31" s="155">
        <v>-6.7</v>
      </c>
      <c r="F31" s="134">
        <v>2264</v>
      </c>
      <c r="G31" s="155">
        <v>2.4</v>
      </c>
      <c r="H31" s="155">
        <v>59.4</v>
      </c>
      <c r="I31" s="134">
        <v>2268</v>
      </c>
      <c r="J31" s="155">
        <v>99.8</v>
      </c>
      <c r="K31" s="155">
        <v>34.700000000000003</v>
      </c>
    </row>
    <row r="32" spans="1:11" ht="11.45" customHeight="1" x14ac:dyDescent="0.2">
      <c r="A32" s="137">
        <f>IF(D32&lt;&gt;"",COUNTA($D$15:D32),"")</f>
        <v>14</v>
      </c>
      <c r="B32" s="70" t="s">
        <v>246</v>
      </c>
      <c r="C32" s="134">
        <v>5</v>
      </c>
      <c r="D32" s="134">
        <v>5</v>
      </c>
      <c r="E32" s="155">
        <v>-16.7</v>
      </c>
      <c r="F32" s="134">
        <v>585</v>
      </c>
      <c r="G32" s="155">
        <v>-16.3</v>
      </c>
      <c r="H32" s="155">
        <v>36.700000000000003</v>
      </c>
      <c r="I32" s="134">
        <v>585</v>
      </c>
      <c r="J32" s="155">
        <v>100</v>
      </c>
      <c r="K32" s="155">
        <v>21.7</v>
      </c>
    </row>
    <row r="33" spans="1:11" ht="11.45" customHeight="1" x14ac:dyDescent="0.2">
      <c r="A33" s="137">
        <f>IF(D33&lt;&gt;"",COUNTA($D$15:D33),"")</f>
        <v>15</v>
      </c>
      <c r="B33" s="70" t="s">
        <v>468</v>
      </c>
      <c r="C33" s="134">
        <v>33</v>
      </c>
      <c r="D33" s="134">
        <v>33</v>
      </c>
      <c r="E33" s="155">
        <v>-5.7</v>
      </c>
      <c r="F33" s="134">
        <v>2560</v>
      </c>
      <c r="G33" s="155">
        <v>-2</v>
      </c>
      <c r="H33" s="155">
        <v>70.599999999999994</v>
      </c>
      <c r="I33" s="134">
        <v>2656</v>
      </c>
      <c r="J33" s="155">
        <v>96.4</v>
      </c>
      <c r="K33" s="155">
        <v>43.2</v>
      </c>
    </row>
    <row r="34" spans="1:11" ht="11.45" customHeight="1" x14ac:dyDescent="0.2">
      <c r="A34" s="137">
        <f>IF(D34&lt;&gt;"",COUNTA($D$15:D34),"")</f>
        <v>16</v>
      </c>
      <c r="B34" s="70" t="s">
        <v>247</v>
      </c>
      <c r="C34" s="134">
        <v>103</v>
      </c>
      <c r="D34" s="134">
        <v>103</v>
      </c>
      <c r="E34" s="155">
        <v>-1.9</v>
      </c>
      <c r="F34" s="134">
        <v>17420</v>
      </c>
      <c r="G34" s="155">
        <v>0.5</v>
      </c>
      <c r="H34" s="155">
        <v>65.099999999999994</v>
      </c>
      <c r="I34" s="134">
        <v>17692</v>
      </c>
      <c r="J34" s="155">
        <v>98.5</v>
      </c>
      <c r="K34" s="155">
        <v>34.6</v>
      </c>
    </row>
    <row r="35" spans="1:11" ht="11.45" customHeight="1" x14ac:dyDescent="0.2">
      <c r="A35" s="137">
        <f>IF(D35&lt;&gt;"",COUNTA($D$15:D35),"")</f>
        <v>17</v>
      </c>
      <c r="B35" s="70" t="s">
        <v>491</v>
      </c>
      <c r="C35" s="134">
        <v>14</v>
      </c>
      <c r="D35" s="134">
        <v>14</v>
      </c>
      <c r="E35" s="155" t="s">
        <v>447</v>
      </c>
      <c r="F35" s="134">
        <v>5339</v>
      </c>
      <c r="G35" s="155">
        <v>-13</v>
      </c>
      <c r="H35" s="155">
        <v>32.4</v>
      </c>
      <c r="I35" s="134">
        <v>6274</v>
      </c>
      <c r="J35" s="155">
        <v>85.1</v>
      </c>
      <c r="K35" s="155">
        <v>18.7</v>
      </c>
    </row>
    <row r="36" spans="1:11" ht="11.45" customHeight="1" x14ac:dyDescent="0.2">
      <c r="A36" s="137">
        <f>IF(D36&lt;&gt;"",COUNTA($D$15:D36),"")</f>
        <v>18</v>
      </c>
      <c r="B36" s="70" t="s">
        <v>470</v>
      </c>
      <c r="C36" s="134">
        <v>22</v>
      </c>
      <c r="D36" s="134">
        <v>22</v>
      </c>
      <c r="E36" s="155">
        <v>4.8</v>
      </c>
      <c r="F36" s="134">
        <v>2786</v>
      </c>
      <c r="G36" s="155">
        <v>0.9</v>
      </c>
      <c r="H36" s="155">
        <v>64.099999999999994</v>
      </c>
      <c r="I36" s="134">
        <v>2834</v>
      </c>
      <c r="J36" s="155">
        <v>98.3</v>
      </c>
      <c r="K36" s="155">
        <v>31.4</v>
      </c>
    </row>
    <row r="37" spans="1:11" ht="11.45" customHeight="1" x14ac:dyDescent="0.2">
      <c r="A37" s="137">
        <f>IF(D37&lt;&gt;"",COUNTA($D$15:D37),"")</f>
        <v>19</v>
      </c>
      <c r="B37" s="70" t="s">
        <v>248</v>
      </c>
      <c r="C37" s="134">
        <v>23</v>
      </c>
      <c r="D37" s="134">
        <v>22</v>
      </c>
      <c r="E37" s="155" t="s">
        <v>447</v>
      </c>
      <c r="F37" s="134">
        <v>4128</v>
      </c>
      <c r="G37" s="155">
        <v>0.3</v>
      </c>
      <c r="H37" s="155">
        <v>54.9</v>
      </c>
      <c r="I37" s="134">
        <v>4202</v>
      </c>
      <c r="J37" s="155">
        <v>98.2</v>
      </c>
      <c r="K37" s="155">
        <v>22.1</v>
      </c>
    </row>
    <row r="38" spans="1:11" ht="11.45" customHeight="1" x14ac:dyDescent="0.2">
      <c r="A38" s="137">
        <f>IF(D38&lt;&gt;"",COUNTA($D$15:D38),"")</f>
        <v>20</v>
      </c>
      <c r="B38" s="70" t="s">
        <v>249</v>
      </c>
      <c r="C38" s="134">
        <v>30</v>
      </c>
      <c r="D38" s="134">
        <v>30</v>
      </c>
      <c r="E38" s="155" t="s">
        <v>447</v>
      </c>
      <c r="F38" s="134">
        <v>4587</v>
      </c>
      <c r="G38" s="155">
        <v>0.7</v>
      </c>
      <c r="H38" s="155">
        <v>54.4</v>
      </c>
      <c r="I38" s="134">
        <v>4622</v>
      </c>
      <c r="J38" s="155">
        <v>99.2</v>
      </c>
      <c r="K38" s="155">
        <v>28.1</v>
      </c>
    </row>
    <row r="39" spans="1:11" ht="11.45" customHeight="1" x14ac:dyDescent="0.2">
      <c r="A39" s="137">
        <f>IF(D39&lt;&gt;"",COUNTA($D$15:D39),"")</f>
        <v>21</v>
      </c>
      <c r="B39" s="70" t="s">
        <v>250</v>
      </c>
      <c r="C39" s="134">
        <v>21</v>
      </c>
      <c r="D39" s="134">
        <v>21</v>
      </c>
      <c r="E39" s="155">
        <v>-8.6999999999999993</v>
      </c>
      <c r="F39" s="134">
        <v>1202</v>
      </c>
      <c r="G39" s="155">
        <v>-10.6</v>
      </c>
      <c r="H39" s="155">
        <v>62.4</v>
      </c>
      <c r="I39" s="134">
        <v>1221</v>
      </c>
      <c r="J39" s="155">
        <v>98.4</v>
      </c>
      <c r="K39" s="155">
        <v>31.5</v>
      </c>
    </row>
    <row r="40" spans="1:11" ht="11.45" customHeight="1" x14ac:dyDescent="0.2">
      <c r="A40" s="137">
        <f>IF(D40&lt;&gt;"",COUNTA($D$15:D40),"")</f>
        <v>22</v>
      </c>
      <c r="B40" s="70" t="s">
        <v>471</v>
      </c>
      <c r="C40" s="134">
        <v>36</v>
      </c>
      <c r="D40" s="134">
        <v>35</v>
      </c>
      <c r="E40" s="155">
        <v>2.9</v>
      </c>
      <c r="F40" s="134">
        <v>4468</v>
      </c>
      <c r="G40" s="155">
        <v>5.5</v>
      </c>
      <c r="H40" s="155">
        <v>62.3</v>
      </c>
      <c r="I40" s="134">
        <v>4692</v>
      </c>
      <c r="J40" s="155">
        <v>95.2</v>
      </c>
      <c r="K40" s="155">
        <v>37</v>
      </c>
    </row>
    <row r="41" spans="1:11" ht="11.45" customHeight="1" x14ac:dyDescent="0.2">
      <c r="A41" s="137">
        <f>IF(D41&lt;&gt;"",COUNTA($D$15:D41),"")</f>
        <v>23</v>
      </c>
      <c r="B41" s="70" t="s">
        <v>251</v>
      </c>
      <c r="C41" s="134">
        <v>32</v>
      </c>
      <c r="D41" s="134">
        <v>32</v>
      </c>
      <c r="E41" s="155">
        <v>-3</v>
      </c>
      <c r="F41" s="134">
        <v>1904</v>
      </c>
      <c r="G41" s="155">
        <v>5.2</v>
      </c>
      <c r="H41" s="155">
        <v>65.099999999999994</v>
      </c>
      <c r="I41" s="134">
        <v>1938</v>
      </c>
      <c r="J41" s="155">
        <v>98.2</v>
      </c>
      <c r="K41" s="155">
        <v>37.200000000000003</v>
      </c>
    </row>
    <row r="42" spans="1:11" ht="11.45" customHeight="1" x14ac:dyDescent="0.2">
      <c r="A42" s="137">
        <f>IF(D42&lt;&gt;"",COUNTA($D$15:D42),"")</f>
        <v>24</v>
      </c>
      <c r="B42" s="70" t="s">
        <v>472</v>
      </c>
      <c r="C42" s="134">
        <v>29</v>
      </c>
      <c r="D42" s="134">
        <v>28</v>
      </c>
      <c r="E42" s="155" t="s">
        <v>447</v>
      </c>
      <c r="F42" s="134">
        <v>4314</v>
      </c>
      <c r="G42" s="155">
        <v>0.8</v>
      </c>
      <c r="H42" s="155">
        <v>55.3</v>
      </c>
      <c r="I42" s="134">
        <v>4378</v>
      </c>
      <c r="J42" s="155">
        <v>98.5</v>
      </c>
      <c r="K42" s="155">
        <v>31.7</v>
      </c>
    </row>
    <row r="43" spans="1:11" ht="11.45" customHeight="1" x14ac:dyDescent="0.2">
      <c r="A43" s="137">
        <f>IF(D43&lt;&gt;"",COUNTA($D$15:D43),"")</f>
        <v>25</v>
      </c>
      <c r="B43" s="70" t="s">
        <v>473</v>
      </c>
      <c r="C43" s="134">
        <v>28</v>
      </c>
      <c r="D43" s="134">
        <v>26</v>
      </c>
      <c r="E43" s="155" t="s">
        <v>447</v>
      </c>
      <c r="F43" s="134">
        <v>2735</v>
      </c>
      <c r="G43" s="155">
        <v>0.5</v>
      </c>
      <c r="H43" s="155">
        <v>53.3</v>
      </c>
      <c r="I43" s="134">
        <v>2816</v>
      </c>
      <c r="J43" s="155">
        <v>97.1</v>
      </c>
      <c r="K43" s="155">
        <v>21.1</v>
      </c>
    </row>
    <row r="44" spans="1:11" ht="11.45" customHeight="1" x14ac:dyDescent="0.2">
      <c r="A44" s="137">
        <f>IF(D44&lt;&gt;"",COUNTA($D$15:D44),"")</f>
        <v>26</v>
      </c>
      <c r="B44" s="70" t="s">
        <v>474</v>
      </c>
      <c r="C44" s="134">
        <v>20</v>
      </c>
      <c r="D44" s="134">
        <v>20</v>
      </c>
      <c r="E44" s="155">
        <v>5.3</v>
      </c>
      <c r="F44" s="134">
        <v>2122</v>
      </c>
      <c r="G44" s="155">
        <v>7</v>
      </c>
      <c r="H44" s="155">
        <v>65.2</v>
      </c>
      <c r="I44" s="134">
        <v>2143</v>
      </c>
      <c r="J44" s="155">
        <v>99</v>
      </c>
      <c r="K44" s="155">
        <v>39.9</v>
      </c>
    </row>
    <row r="45" spans="1:11" ht="11.45" customHeight="1" x14ac:dyDescent="0.2">
      <c r="A45" s="137">
        <f>IF(D45&lt;&gt;"",COUNTA($D$15:D45),"")</f>
        <v>27</v>
      </c>
      <c r="B45" s="70" t="s">
        <v>252</v>
      </c>
      <c r="C45" s="134">
        <v>89</v>
      </c>
      <c r="D45" s="134">
        <v>89</v>
      </c>
      <c r="E45" s="155" t="s">
        <v>447</v>
      </c>
      <c r="F45" s="134">
        <v>15142</v>
      </c>
      <c r="G45" s="155">
        <v>1.6</v>
      </c>
      <c r="H45" s="155">
        <v>69.099999999999994</v>
      </c>
      <c r="I45" s="134">
        <v>15263</v>
      </c>
      <c r="J45" s="155">
        <v>99.2</v>
      </c>
      <c r="K45" s="155">
        <v>41.2</v>
      </c>
    </row>
    <row r="46" spans="1:11" ht="11.45" customHeight="1" x14ac:dyDescent="0.2">
      <c r="A46" s="137">
        <f>IF(D46&lt;&gt;"",COUNTA($D$15:D46),"")</f>
        <v>28</v>
      </c>
      <c r="B46" s="70" t="s">
        <v>475</v>
      </c>
      <c r="C46" s="134">
        <v>20</v>
      </c>
      <c r="D46" s="134">
        <v>20</v>
      </c>
      <c r="E46" s="155" t="s">
        <v>447</v>
      </c>
      <c r="F46" s="134">
        <v>2570</v>
      </c>
      <c r="G46" s="155">
        <v>1.1000000000000001</v>
      </c>
      <c r="H46" s="155">
        <v>72</v>
      </c>
      <c r="I46" s="134">
        <v>2586</v>
      </c>
      <c r="J46" s="155">
        <v>99.4</v>
      </c>
      <c r="K46" s="155">
        <v>47.5</v>
      </c>
    </row>
    <row r="47" spans="1:11" ht="11.45" customHeight="1" x14ac:dyDescent="0.2">
      <c r="A47" s="137">
        <f>IF(D47&lt;&gt;"",COUNTA($D$15:D47),"")</f>
        <v>29</v>
      </c>
      <c r="B47" s="70" t="s">
        <v>253</v>
      </c>
      <c r="C47" s="134">
        <v>6</v>
      </c>
      <c r="D47" s="134">
        <v>6</v>
      </c>
      <c r="E47" s="155">
        <v>20</v>
      </c>
      <c r="F47" s="134">
        <v>300</v>
      </c>
      <c r="G47" s="155">
        <v>29.3</v>
      </c>
      <c r="H47" s="155">
        <v>60</v>
      </c>
      <c r="I47" s="134">
        <v>303</v>
      </c>
      <c r="J47" s="155">
        <v>99</v>
      </c>
      <c r="K47" s="155">
        <v>35.1</v>
      </c>
    </row>
    <row r="48" spans="1:11" ht="11.45" customHeight="1" x14ac:dyDescent="0.2">
      <c r="A48" s="137">
        <f>IF(D48&lt;&gt;"",COUNTA($D$15:D48),"")</f>
        <v>30</v>
      </c>
      <c r="B48" s="70" t="s">
        <v>476</v>
      </c>
      <c r="C48" s="134">
        <v>55</v>
      </c>
      <c r="D48" s="134">
        <v>54</v>
      </c>
      <c r="E48" s="155">
        <v>-8.5</v>
      </c>
      <c r="F48" s="134">
        <v>6089</v>
      </c>
      <c r="G48" s="155">
        <v>1.2</v>
      </c>
      <c r="H48" s="155">
        <v>54.2</v>
      </c>
      <c r="I48" s="134">
        <v>6162</v>
      </c>
      <c r="J48" s="155">
        <v>98.8</v>
      </c>
      <c r="K48" s="155">
        <v>23.7</v>
      </c>
    </row>
    <row r="49" spans="1:11" ht="11.45" customHeight="1" x14ac:dyDescent="0.2">
      <c r="A49" s="137">
        <f>IF(D49&lt;&gt;"",COUNTA($D$15:D49),"")</f>
        <v>31</v>
      </c>
      <c r="B49" s="70" t="s">
        <v>254</v>
      </c>
      <c r="C49" s="134">
        <v>12</v>
      </c>
      <c r="D49" s="134">
        <v>12</v>
      </c>
      <c r="E49" s="155" t="s">
        <v>447</v>
      </c>
      <c r="F49" s="134">
        <v>929</v>
      </c>
      <c r="G49" s="155">
        <v>-1</v>
      </c>
      <c r="H49" s="155">
        <v>67.2</v>
      </c>
      <c r="I49" s="134">
        <v>954</v>
      </c>
      <c r="J49" s="155">
        <v>97.4</v>
      </c>
      <c r="K49" s="155">
        <v>32.200000000000003</v>
      </c>
    </row>
    <row r="50" spans="1:11" ht="11.45" customHeight="1" x14ac:dyDescent="0.2">
      <c r="A50" s="137">
        <f>IF(D50&lt;&gt;"",COUNTA($D$15:D50),"")</f>
        <v>32</v>
      </c>
      <c r="B50" s="70" t="s">
        <v>255</v>
      </c>
      <c r="C50" s="134">
        <v>54</v>
      </c>
      <c r="D50" s="134">
        <v>54</v>
      </c>
      <c r="E50" s="155">
        <v>-1.8</v>
      </c>
      <c r="F50" s="134">
        <v>5170</v>
      </c>
      <c r="G50" s="155">
        <v>0.7</v>
      </c>
      <c r="H50" s="155">
        <v>64.5</v>
      </c>
      <c r="I50" s="134">
        <v>5298</v>
      </c>
      <c r="J50" s="155">
        <v>97.6</v>
      </c>
      <c r="K50" s="155">
        <v>32.9</v>
      </c>
    </row>
    <row r="51" spans="1:11" ht="11.45" customHeight="1" x14ac:dyDescent="0.2">
      <c r="A51" s="137">
        <f>IF(D51&lt;&gt;"",COUNTA($D$15:D51),"")</f>
        <v>33</v>
      </c>
      <c r="B51" s="70" t="s">
        <v>256</v>
      </c>
      <c r="C51" s="134">
        <v>27</v>
      </c>
      <c r="D51" s="134">
        <v>27</v>
      </c>
      <c r="E51" s="155">
        <v>-3.6</v>
      </c>
      <c r="F51" s="134">
        <v>4699</v>
      </c>
      <c r="G51" s="155">
        <v>3.9</v>
      </c>
      <c r="H51" s="155">
        <v>65.8</v>
      </c>
      <c r="I51" s="134">
        <v>4740</v>
      </c>
      <c r="J51" s="155">
        <v>99.1</v>
      </c>
      <c r="K51" s="155">
        <v>34.6</v>
      </c>
    </row>
    <row r="52" spans="1:11" ht="11.45" customHeight="1" x14ac:dyDescent="0.2">
      <c r="A52" s="137">
        <f>IF(D52&lt;&gt;"",COUNTA($D$15:D52),"")</f>
        <v>34</v>
      </c>
      <c r="B52" s="70" t="s">
        <v>477</v>
      </c>
      <c r="C52" s="134">
        <v>75</v>
      </c>
      <c r="D52" s="134">
        <v>72</v>
      </c>
      <c r="E52" s="155">
        <v>-5.3</v>
      </c>
      <c r="F52" s="134">
        <v>4946</v>
      </c>
      <c r="G52" s="155">
        <v>-3.2</v>
      </c>
      <c r="H52" s="155">
        <v>64.7</v>
      </c>
      <c r="I52" s="134">
        <v>5399</v>
      </c>
      <c r="J52" s="155">
        <v>91.6</v>
      </c>
      <c r="K52" s="155">
        <v>37.4</v>
      </c>
    </row>
    <row r="53" spans="1:11" ht="11.45" customHeight="1" x14ac:dyDescent="0.2">
      <c r="A53" s="137">
        <f>IF(D53&lt;&gt;"",COUNTA($D$15:D53),"")</f>
        <v>35</v>
      </c>
      <c r="B53" s="70" t="s">
        <v>478</v>
      </c>
      <c r="C53" s="134">
        <v>23</v>
      </c>
      <c r="D53" s="134">
        <v>23</v>
      </c>
      <c r="E53" s="155" t="s">
        <v>447</v>
      </c>
      <c r="F53" s="134">
        <v>3269</v>
      </c>
      <c r="G53" s="155">
        <v>-2.9</v>
      </c>
      <c r="H53" s="155">
        <v>69.900000000000006</v>
      </c>
      <c r="I53" s="134">
        <v>3452</v>
      </c>
      <c r="J53" s="155">
        <v>94.7</v>
      </c>
      <c r="K53" s="155">
        <v>43.4</v>
      </c>
    </row>
    <row r="54" spans="1:11" ht="11.45" customHeight="1" x14ac:dyDescent="0.2">
      <c r="A54" s="137">
        <f>IF(D54&lt;&gt;"",COUNTA($D$15:D54),"")</f>
        <v>36</v>
      </c>
      <c r="B54" s="70" t="s">
        <v>479</v>
      </c>
      <c r="C54" s="134">
        <v>23</v>
      </c>
      <c r="D54" s="134">
        <v>23</v>
      </c>
      <c r="E54" s="155" t="s">
        <v>447</v>
      </c>
      <c r="F54" s="134">
        <v>4913</v>
      </c>
      <c r="G54" s="155">
        <v>1.6</v>
      </c>
      <c r="H54" s="155">
        <v>42.6</v>
      </c>
      <c r="I54" s="134">
        <v>4921</v>
      </c>
      <c r="J54" s="155">
        <v>99.8</v>
      </c>
      <c r="K54" s="155">
        <v>25.4</v>
      </c>
    </row>
    <row r="55" spans="1:11" ht="11.45" customHeight="1" x14ac:dyDescent="0.2">
      <c r="A55" s="137">
        <f>IF(D55&lt;&gt;"",COUNTA($D$15:D55),"")</f>
        <v>37</v>
      </c>
      <c r="B55" s="70" t="s">
        <v>480</v>
      </c>
      <c r="C55" s="134">
        <v>14</v>
      </c>
      <c r="D55" s="134">
        <v>13</v>
      </c>
      <c r="E55" s="155">
        <v>-7.1</v>
      </c>
      <c r="F55" s="134">
        <v>1244</v>
      </c>
      <c r="G55" s="155">
        <v>-12.7</v>
      </c>
      <c r="H55" s="155">
        <v>41.2</v>
      </c>
      <c r="I55" s="134">
        <v>1447</v>
      </c>
      <c r="J55" s="155">
        <v>86</v>
      </c>
      <c r="K55" s="155">
        <v>21.4</v>
      </c>
    </row>
    <row r="56" spans="1:11" ht="11.45" customHeight="1" x14ac:dyDescent="0.2">
      <c r="A56" s="137">
        <f>IF(D56&lt;&gt;"",COUNTA($D$15:D56),"")</f>
        <v>38</v>
      </c>
      <c r="B56" s="70" t="s">
        <v>492</v>
      </c>
      <c r="C56" s="134">
        <v>71</v>
      </c>
      <c r="D56" s="134">
        <v>69</v>
      </c>
      <c r="E56" s="155">
        <v>3</v>
      </c>
      <c r="F56" s="134">
        <v>11427</v>
      </c>
      <c r="G56" s="155">
        <v>2.2000000000000002</v>
      </c>
      <c r="H56" s="155">
        <v>50.8</v>
      </c>
      <c r="I56" s="134">
        <v>11667</v>
      </c>
      <c r="J56" s="155">
        <v>97.9</v>
      </c>
      <c r="K56" s="155">
        <v>32.299999999999997</v>
      </c>
    </row>
    <row r="57" spans="1:11" ht="11.45" customHeight="1" x14ac:dyDescent="0.2">
      <c r="A57" s="137">
        <f>IF(D57&lt;&gt;"",COUNTA($D$15:D57),"")</f>
        <v>39</v>
      </c>
      <c r="B57" s="70" t="s">
        <v>257</v>
      </c>
      <c r="C57" s="134">
        <v>23</v>
      </c>
      <c r="D57" s="134">
        <v>23</v>
      </c>
      <c r="E57" s="155">
        <v>-4.2</v>
      </c>
      <c r="F57" s="134">
        <v>3352</v>
      </c>
      <c r="G57" s="155">
        <v>2.1</v>
      </c>
      <c r="H57" s="155">
        <v>50.6</v>
      </c>
      <c r="I57" s="134">
        <v>3408</v>
      </c>
      <c r="J57" s="155">
        <v>98.4</v>
      </c>
      <c r="K57" s="155">
        <v>30.6</v>
      </c>
    </row>
    <row r="58" spans="1:11" ht="11.45" customHeight="1" x14ac:dyDescent="0.2">
      <c r="A58" s="137">
        <f>IF(D58&lt;&gt;"",COUNTA($D$15:D58),"")</f>
        <v>40</v>
      </c>
      <c r="B58" s="70" t="s">
        <v>482</v>
      </c>
      <c r="C58" s="134">
        <v>15</v>
      </c>
      <c r="D58" s="134">
        <v>15</v>
      </c>
      <c r="E58" s="155">
        <v>-6.3</v>
      </c>
      <c r="F58" s="134">
        <v>1696</v>
      </c>
      <c r="G58" s="155">
        <v>-6.8</v>
      </c>
      <c r="H58" s="155">
        <v>63.8</v>
      </c>
      <c r="I58" s="134">
        <v>1830</v>
      </c>
      <c r="J58" s="155">
        <v>92.7</v>
      </c>
      <c r="K58" s="155">
        <v>22.8</v>
      </c>
    </row>
    <row r="59" spans="1:11" ht="11.25" customHeight="1" x14ac:dyDescent="0.2">
      <c r="A59" s="137">
        <f>IF(D59&lt;&gt;"",COUNTA($D$15:D59),"")</f>
        <v>41</v>
      </c>
      <c r="B59" s="70" t="s">
        <v>483</v>
      </c>
      <c r="C59" s="134">
        <v>79</v>
      </c>
      <c r="D59" s="134">
        <v>79</v>
      </c>
      <c r="E59" s="155">
        <v>-1.3</v>
      </c>
      <c r="F59" s="134">
        <v>6875</v>
      </c>
      <c r="G59" s="155">
        <v>0.5</v>
      </c>
      <c r="H59" s="155">
        <v>58.4</v>
      </c>
      <c r="I59" s="134">
        <v>7080</v>
      </c>
      <c r="J59" s="155">
        <v>97.1</v>
      </c>
      <c r="K59" s="155">
        <v>32.799999999999997</v>
      </c>
    </row>
    <row r="60" spans="1:11" ht="20.100000000000001" customHeight="1" x14ac:dyDescent="0.2">
      <c r="A60" s="137" t="str">
        <f>IF(D60&lt;&gt;"",COUNTA($D$15:D60),"")</f>
        <v/>
      </c>
      <c r="B60" s="122" t="s">
        <v>258</v>
      </c>
      <c r="C60" s="129"/>
      <c r="D60" s="89"/>
      <c r="E60" s="155"/>
      <c r="F60" s="134"/>
      <c r="G60" s="155"/>
      <c r="H60" s="155"/>
      <c r="I60" s="68"/>
      <c r="J60" s="155"/>
      <c r="K60" s="155"/>
    </row>
    <row r="61" spans="1:11" ht="11.45" customHeight="1" x14ac:dyDescent="0.2">
      <c r="A61" s="137">
        <f>IF(D61&lt;&gt;"",COUNTA($D$15:D61),"")</f>
        <v>42</v>
      </c>
      <c r="B61" s="70" t="s">
        <v>259</v>
      </c>
      <c r="C61" s="134">
        <v>10</v>
      </c>
      <c r="D61" s="134">
        <v>9</v>
      </c>
      <c r="E61" s="155">
        <v>-10</v>
      </c>
      <c r="F61" s="134">
        <v>500</v>
      </c>
      <c r="G61" s="155">
        <v>-19.5</v>
      </c>
      <c r="H61" s="155">
        <v>31.2</v>
      </c>
      <c r="I61" s="134">
        <v>662</v>
      </c>
      <c r="J61" s="155">
        <v>75.5</v>
      </c>
      <c r="K61" s="155">
        <v>15.3</v>
      </c>
    </row>
    <row r="62" spans="1:11" ht="11.45" customHeight="1" x14ac:dyDescent="0.2">
      <c r="A62" s="137">
        <f>IF(D62&lt;&gt;"",COUNTA($D$15:D62),"")</f>
        <v>43</v>
      </c>
      <c r="B62" s="70" t="s">
        <v>260</v>
      </c>
      <c r="C62" s="134">
        <v>1</v>
      </c>
      <c r="D62" s="134">
        <v>1</v>
      </c>
      <c r="E62" s="155" t="s">
        <v>17</v>
      </c>
      <c r="F62" s="134" t="s">
        <v>17</v>
      </c>
      <c r="G62" s="155" t="s">
        <v>17</v>
      </c>
      <c r="H62" s="155" t="s">
        <v>17</v>
      </c>
      <c r="I62" s="134" t="s">
        <v>17</v>
      </c>
      <c r="J62" s="155" t="s">
        <v>17</v>
      </c>
      <c r="K62" s="155" t="s">
        <v>17</v>
      </c>
    </row>
    <row r="63" spans="1:11" ht="11.45" customHeight="1" x14ac:dyDescent="0.2">
      <c r="A63" s="137">
        <f>IF(D63&lt;&gt;"",COUNTA($D$15:D63),"")</f>
        <v>44</v>
      </c>
      <c r="B63" s="70" t="s">
        <v>261</v>
      </c>
      <c r="C63" s="134">
        <v>35</v>
      </c>
      <c r="D63" s="134">
        <v>35</v>
      </c>
      <c r="E63" s="155">
        <v>2.9</v>
      </c>
      <c r="F63" s="134">
        <v>7605</v>
      </c>
      <c r="G63" s="155">
        <v>2</v>
      </c>
      <c r="H63" s="155">
        <v>47.5</v>
      </c>
      <c r="I63" s="134">
        <v>8213</v>
      </c>
      <c r="J63" s="155">
        <v>92.6</v>
      </c>
      <c r="K63" s="155">
        <v>21.3</v>
      </c>
    </row>
    <row r="64" spans="1:11" ht="12" customHeight="1" x14ac:dyDescent="0.2">
      <c r="A64" s="137">
        <f>IF(D64&lt;&gt;"",COUNTA($D$15:D64),"")</f>
        <v>45</v>
      </c>
      <c r="B64" s="70" t="s">
        <v>377</v>
      </c>
      <c r="C64" s="134">
        <v>20</v>
      </c>
      <c r="D64" s="134">
        <v>19</v>
      </c>
      <c r="E64" s="155">
        <v>-13.6</v>
      </c>
      <c r="F64" s="134">
        <v>1519</v>
      </c>
      <c r="G64" s="155" t="s">
        <v>447</v>
      </c>
      <c r="H64" s="155">
        <v>50.9</v>
      </c>
      <c r="I64" s="134">
        <v>1634</v>
      </c>
      <c r="J64" s="155">
        <v>93</v>
      </c>
      <c r="K64" s="155">
        <v>26.3</v>
      </c>
    </row>
    <row r="65" spans="1:11" ht="11.45" customHeight="1" x14ac:dyDescent="0.2">
      <c r="A65" s="137">
        <f>IF(D65&lt;&gt;"",COUNTA($D$15:D65),"")</f>
        <v>46</v>
      </c>
      <c r="B65" s="70" t="s">
        <v>263</v>
      </c>
      <c r="C65" s="134">
        <v>1</v>
      </c>
      <c r="D65" s="134">
        <v>1</v>
      </c>
      <c r="E65" s="155" t="s">
        <v>17</v>
      </c>
      <c r="F65" s="134" t="s">
        <v>17</v>
      </c>
      <c r="G65" s="155" t="s">
        <v>17</v>
      </c>
      <c r="H65" s="155" t="s">
        <v>17</v>
      </c>
      <c r="I65" s="134" t="s">
        <v>17</v>
      </c>
      <c r="J65" s="155" t="s">
        <v>17</v>
      </c>
      <c r="K65" s="155" t="s">
        <v>17</v>
      </c>
    </row>
    <row r="66" spans="1:11" ht="11.45" customHeight="1" x14ac:dyDescent="0.2">
      <c r="A66" s="137">
        <f>IF(D66&lt;&gt;"",COUNTA($D$15:D66),"")</f>
        <v>47</v>
      </c>
      <c r="B66" s="70" t="s">
        <v>264</v>
      </c>
      <c r="C66" s="134">
        <v>10</v>
      </c>
      <c r="D66" s="134">
        <v>10</v>
      </c>
      <c r="E66" s="155" t="s">
        <v>447</v>
      </c>
      <c r="F66" s="134">
        <v>2569</v>
      </c>
      <c r="G66" s="155">
        <v>5.6</v>
      </c>
      <c r="H66" s="155">
        <v>70.5</v>
      </c>
      <c r="I66" s="134">
        <v>2592</v>
      </c>
      <c r="J66" s="155">
        <v>99.1</v>
      </c>
      <c r="K66" s="155">
        <v>45.8</v>
      </c>
    </row>
    <row r="67" spans="1:11" ht="11.45" customHeight="1" x14ac:dyDescent="0.2">
      <c r="A67" s="137">
        <f>IF(D67&lt;&gt;"",COUNTA($D$15:D67),"")</f>
        <v>48</v>
      </c>
      <c r="B67" s="70" t="s">
        <v>265</v>
      </c>
      <c r="C67" s="134">
        <v>4</v>
      </c>
      <c r="D67" s="134">
        <v>4</v>
      </c>
      <c r="E67" s="155" t="s">
        <v>447</v>
      </c>
      <c r="F67" s="134">
        <v>132</v>
      </c>
      <c r="G67" s="155">
        <v>3.1</v>
      </c>
      <c r="H67" s="155">
        <v>66.900000000000006</v>
      </c>
      <c r="I67" s="134">
        <v>132</v>
      </c>
      <c r="J67" s="155">
        <v>100</v>
      </c>
      <c r="K67" s="155">
        <v>46.5</v>
      </c>
    </row>
    <row r="68" spans="1:11" ht="11.45" customHeight="1" x14ac:dyDescent="0.2">
      <c r="A68" s="137">
        <f>IF(D68&lt;&gt;"",COUNTA($D$15:D68),"")</f>
        <v>49</v>
      </c>
      <c r="B68" s="70" t="s">
        <v>266</v>
      </c>
      <c r="C68" s="134">
        <v>9</v>
      </c>
      <c r="D68" s="134">
        <v>8</v>
      </c>
      <c r="E68" s="155" t="s">
        <v>447</v>
      </c>
      <c r="F68" s="134">
        <v>673</v>
      </c>
      <c r="G68" s="155">
        <v>0.3</v>
      </c>
      <c r="H68" s="155">
        <v>79.8</v>
      </c>
      <c r="I68" s="134">
        <v>889</v>
      </c>
      <c r="J68" s="155">
        <v>75.7</v>
      </c>
      <c r="K68" s="155">
        <v>66</v>
      </c>
    </row>
    <row r="69" spans="1:11" x14ac:dyDescent="0.2">
      <c r="A69" s="137">
        <f>IF(D69&lt;&gt;"",COUNTA($D$15:D69),"")</f>
        <v>50</v>
      </c>
      <c r="B69" s="70" t="s">
        <v>484</v>
      </c>
      <c r="C69" s="134">
        <v>5</v>
      </c>
      <c r="D69" s="134">
        <v>5</v>
      </c>
      <c r="E69" s="155">
        <v>25</v>
      </c>
      <c r="F69" s="134">
        <v>442</v>
      </c>
      <c r="G69" s="155" t="s">
        <v>21</v>
      </c>
      <c r="H69" s="155">
        <v>77.099999999999994</v>
      </c>
      <c r="I69" s="134">
        <v>447</v>
      </c>
      <c r="J69" s="155">
        <v>98.9</v>
      </c>
      <c r="K69" s="155">
        <v>64.8</v>
      </c>
    </row>
    <row r="70" spans="1:11" ht="11.45" customHeight="1" x14ac:dyDescent="0.2">
      <c r="A70" s="137">
        <f>IF(D70&lt;&gt;"",COUNTA($D$15:D70),"")</f>
        <v>51</v>
      </c>
      <c r="B70" s="70" t="s">
        <v>267</v>
      </c>
      <c r="C70" s="134">
        <v>5</v>
      </c>
      <c r="D70" s="134">
        <v>5</v>
      </c>
      <c r="E70" s="155" t="s">
        <v>447</v>
      </c>
      <c r="F70" s="134">
        <v>188</v>
      </c>
      <c r="G70" s="155" t="s">
        <v>447</v>
      </c>
      <c r="H70" s="155">
        <v>72.5</v>
      </c>
      <c r="I70" s="134">
        <v>188</v>
      </c>
      <c r="J70" s="155">
        <v>100</v>
      </c>
      <c r="K70" s="155">
        <v>31.8</v>
      </c>
    </row>
    <row r="71" spans="1:11" ht="11.45" customHeight="1" x14ac:dyDescent="0.2">
      <c r="A71" s="137">
        <f>IF(D71&lt;&gt;"",COUNTA($D$15:D71),"")</f>
        <v>52</v>
      </c>
      <c r="B71" s="70" t="s">
        <v>268</v>
      </c>
      <c r="C71" s="134">
        <v>17</v>
      </c>
      <c r="D71" s="134">
        <v>16</v>
      </c>
      <c r="E71" s="155">
        <v>-5.9</v>
      </c>
      <c r="F71" s="134">
        <v>1207</v>
      </c>
      <c r="G71" s="155">
        <v>2.2999999999999998</v>
      </c>
      <c r="H71" s="155">
        <v>35</v>
      </c>
      <c r="I71" s="134">
        <v>1335</v>
      </c>
      <c r="J71" s="155">
        <v>90.4</v>
      </c>
      <c r="K71" s="155">
        <v>20.8</v>
      </c>
    </row>
    <row r="72" spans="1:11" ht="11.45" customHeight="1" x14ac:dyDescent="0.2">
      <c r="A72" s="137">
        <f>IF(D72&lt;&gt;"",COUNTA($D$15:D72),"")</f>
        <v>53</v>
      </c>
      <c r="B72" s="70" t="s">
        <v>269</v>
      </c>
      <c r="C72" s="134">
        <v>26</v>
      </c>
      <c r="D72" s="134">
        <v>26</v>
      </c>
      <c r="E72" s="155" t="s">
        <v>447</v>
      </c>
      <c r="F72" s="134">
        <v>5693</v>
      </c>
      <c r="G72" s="155">
        <v>-0.3</v>
      </c>
      <c r="H72" s="155">
        <v>45.8</v>
      </c>
      <c r="I72" s="134">
        <v>5782</v>
      </c>
      <c r="J72" s="155">
        <v>98.5</v>
      </c>
      <c r="K72" s="155">
        <v>19.7</v>
      </c>
    </row>
    <row r="73" spans="1:11" ht="11.45" customHeight="1" x14ac:dyDescent="0.2">
      <c r="A73" s="137">
        <f>IF(D73&lt;&gt;"",COUNTA($D$15:D73),"")</f>
        <v>54</v>
      </c>
      <c r="B73" s="70" t="s">
        <v>270</v>
      </c>
      <c r="C73" s="134">
        <v>3</v>
      </c>
      <c r="D73" s="134">
        <v>3</v>
      </c>
      <c r="E73" s="155" t="s">
        <v>447</v>
      </c>
      <c r="F73" s="134">
        <v>218</v>
      </c>
      <c r="G73" s="155">
        <v>0.5</v>
      </c>
      <c r="H73" s="155">
        <v>16.5</v>
      </c>
      <c r="I73" s="134">
        <v>218</v>
      </c>
      <c r="J73" s="155">
        <v>100</v>
      </c>
      <c r="K73" s="155">
        <v>8.1999999999999993</v>
      </c>
    </row>
    <row r="74" spans="1:11" ht="11.45" customHeight="1" x14ac:dyDescent="0.2">
      <c r="A74" s="137">
        <f>IF(D74&lt;&gt;"",COUNTA($D$15:D74),"")</f>
        <v>55</v>
      </c>
      <c r="B74" s="70" t="s">
        <v>271</v>
      </c>
      <c r="C74" s="134">
        <v>4</v>
      </c>
      <c r="D74" s="134">
        <v>4</v>
      </c>
      <c r="E74" s="155" t="s">
        <v>447</v>
      </c>
      <c r="F74" s="134">
        <v>276</v>
      </c>
      <c r="G74" s="155" t="s">
        <v>447</v>
      </c>
      <c r="H74" s="155">
        <v>12.9</v>
      </c>
      <c r="I74" s="134">
        <v>276</v>
      </c>
      <c r="J74" s="155">
        <v>100</v>
      </c>
      <c r="K74" s="155">
        <v>9.3000000000000007</v>
      </c>
    </row>
    <row r="75" spans="1:11" ht="11.45" customHeight="1" x14ac:dyDescent="0.2">
      <c r="A75" s="137">
        <f>IF(D75&lt;&gt;"",COUNTA($D$15:D75),"")</f>
        <v>56</v>
      </c>
      <c r="B75" s="70" t="s">
        <v>272</v>
      </c>
      <c r="C75" s="134">
        <v>16</v>
      </c>
      <c r="D75" s="134">
        <v>16</v>
      </c>
      <c r="E75" s="155">
        <v>14.3</v>
      </c>
      <c r="F75" s="134">
        <v>1235</v>
      </c>
      <c r="G75" s="155">
        <v>7.9</v>
      </c>
      <c r="H75" s="155">
        <v>22.2</v>
      </c>
      <c r="I75" s="134">
        <v>1276</v>
      </c>
      <c r="J75" s="155">
        <v>96.8</v>
      </c>
      <c r="K75" s="155">
        <v>16.8</v>
      </c>
    </row>
    <row r="76" spans="1:11" ht="11.45" customHeight="1" x14ac:dyDescent="0.2">
      <c r="A76" s="137">
        <f>IF(D76&lt;&gt;"",COUNTA($D$15:D76),"")</f>
        <v>57</v>
      </c>
      <c r="B76" s="70" t="s">
        <v>273</v>
      </c>
      <c r="C76" s="134">
        <v>3</v>
      </c>
      <c r="D76" s="134">
        <v>3</v>
      </c>
      <c r="E76" s="155" t="s">
        <v>447</v>
      </c>
      <c r="F76" s="134">
        <v>1280</v>
      </c>
      <c r="G76" s="155" t="s">
        <v>447</v>
      </c>
      <c r="H76" s="155">
        <v>52</v>
      </c>
      <c r="I76" s="134">
        <v>1280</v>
      </c>
      <c r="J76" s="155">
        <v>100</v>
      </c>
      <c r="K76" s="155">
        <v>18.2</v>
      </c>
    </row>
    <row r="77" spans="1:11" ht="11.45" customHeight="1" x14ac:dyDescent="0.2">
      <c r="A77" s="137">
        <f>IF(D77&lt;&gt;"",COUNTA($D$15:D77),"")</f>
        <v>58</v>
      </c>
      <c r="B77" s="70" t="s">
        <v>274</v>
      </c>
      <c r="C77" s="134">
        <v>7</v>
      </c>
      <c r="D77" s="134">
        <v>7</v>
      </c>
      <c r="E77" s="155" t="s">
        <v>447</v>
      </c>
      <c r="F77" s="134">
        <v>1840</v>
      </c>
      <c r="G77" s="155" t="s">
        <v>447</v>
      </c>
      <c r="H77" s="155">
        <v>28.8</v>
      </c>
      <c r="I77" s="134">
        <v>1842</v>
      </c>
      <c r="J77" s="155">
        <v>99.9</v>
      </c>
      <c r="K77" s="155">
        <v>20</v>
      </c>
    </row>
    <row r="78" spans="1:11" ht="11.45" customHeight="1" x14ac:dyDescent="0.2">
      <c r="A78" s="137">
        <f>IF(D78&lt;&gt;"",COUNTA($D$15:D78),"")</f>
        <v>59</v>
      </c>
      <c r="B78" s="70" t="s">
        <v>275</v>
      </c>
      <c r="C78" s="134">
        <v>24</v>
      </c>
      <c r="D78" s="134">
        <v>24</v>
      </c>
      <c r="E78" s="155">
        <v>-4</v>
      </c>
      <c r="F78" s="134">
        <v>1439</v>
      </c>
      <c r="G78" s="155">
        <v>-3</v>
      </c>
      <c r="H78" s="155">
        <v>50.9</v>
      </c>
      <c r="I78" s="134">
        <v>1501</v>
      </c>
      <c r="J78" s="155">
        <v>95.9</v>
      </c>
      <c r="K78" s="155">
        <v>29.6</v>
      </c>
    </row>
    <row r="79" spans="1:11" ht="11.45" customHeight="1" x14ac:dyDescent="0.2">
      <c r="A79" s="137">
        <f>IF(D79&lt;&gt;"",COUNTA($D$15:D79),"")</f>
        <v>60</v>
      </c>
      <c r="B79" s="70" t="s">
        <v>276</v>
      </c>
      <c r="C79" s="134">
        <v>5</v>
      </c>
      <c r="D79" s="134">
        <v>5</v>
      </c>
      <c r="E79" s="155" t="s">
        <v>447</v>
      </c>
      <c r="F79" s="134">
        <v>264</v>
      </c>
      <c r="G79" s="155">
        <v>-0.8</v>
      </c>
      <c r="H79" s="155">
        <v>53.2</v>
      </c>
      <c r="I79" s="134">
        <v>266</v>
      </c>
      <c r="J79" s="155">
        <v>99.2</v>
      </c>
      <c r="K79" s="155">
        <v>25.5</v>
      </c>
    </row>
    <row r="80" spans="1:11" ht="11.45" customHeight="1" x14ac:dyDescent="0.2">
      <c r="A80" s="137">
        <f>IF(D80&lt;&gt;"",COUNTA($D$15:D80),"")</f>
        <v>61</v>
      </c>
      <c r="B80" s="70" t="s">
        <v>277</v>
      </c>
      <c r="C80" s="134">
        <v>12</v>
      </c>
      <c r="D80" s="134">
        <v>12</v>
      </c>
      <c r="E80" s="155">
        <v>-7.7</v>
      </c>
      <c r="F80" s="134">
        <v>2969</v>
      </c>
      <c r="G80" s="155">
        <v>-0.5</v>
      </c>
      <c r="H80" s="155">
        <v>42.1</v>
      </c>
      <c r="I80" s="134">
        <v>3009</v>
      </c>
      <c r="J80" s="155">
        <v>98.7</v>
      </c>
      <c r="K80" s="155">
        <v>22.3</v>
      </c>
    </row>
    <row r="81" spans="1:11" ht="11.45" customHeight="1" x14ac:dyDescent="0.2">
      <c r="A81" s="137">
        <f>IF(D81&lt;&gt;"",COUNTA($D$15:D81),"")</f>
        <v>62</v>
      </c>
      <c r="B81" s="70" t="s">
        <v>278</v>
      </c>
      <c r="C81" s="134">
        <v>11</v>
      </c>
      <c r="D81" s="134">
        <v>10</v>
      </c>
      <c r="E81" s="155">
        <v>-16.7</v>
      </c>
      <c r="F81" s="134">
        <v>310</v>
      </c>
      <c r="G81" s="155">
        <v>-12.9</v>
      </c>
      <c r="H81" s="155">
        <v>55.3</v>
      </c>
      <c r="I81" s="134">
        <v>360</v>
      </c>
      <c r="J81" s="155">
        <v>86.1</v>
      </c>
      <c r="K81" s="155">
        <v>22.2</v>
      </c>
    </row>
    <row r="82" spans="1:11" ht="11.45" customHeight="1" x14ac:dyDescent="0.2">
      <c r="A82" s="137">
        <f>IF(D82&lt;&gt;"",COUNTA($D$15:D82),"")</f>
        <v>63</v>
      </c>
      <c r="B82" s="70" t="s">
        <v>279</v>
      </c>
      <c r="C82" s="134">
        <v>16</v>
      </c>
      <c r="D82" s="134">
        <v>15</v>
      </c>
      <c r="E82" s="155" t="s">
        <v>447</v>
      </c>
      <c r="F82" s="134">
        <v>1413</v>
      </c>
      <c r="G82" s="155">
        <v>26.4</v>
      </c>
      <c r="H82" s="155">
        <v>49.3</v>
      </c>
      <c r="I82" s="134">
        <v>1617</v>
      </c>
      <c r="J82" s="155">
        <v>87.4</v>
      </c>
      <c r="K82" s="155">
        <v>22.8</v>
      </c>
    </row>
    <row r="83" spans="1:11" ht="11.45" customHeight="1" x14ac:dyDescent="0.2">
      <c r="A83" s="137">
        <f>IF(D83&lt;&gt;"",COUNTA($D$15:D83),"")</f>
        <v>64</v>
      </c>
      <c r="B83" s="70" t="s">
        <v>280</v>
      </c>
      <c r="C83" s="134">
        <v>6</v>
      </c>
      <c r="D83" s="134">
        <v>6</v>
      </c>
      <c r="E83" s="155">
        <v>200</v>
      </c>
      <c r="F83" s="134">
        <v>122</v>
      </c>
      <c r="G83" s="155">
        <v>183.7</v>
      </c>
      <c r="H83" s="155">
        <v>48.8</v>
      </c>
      <c r="I83" s="134">
        <v>124</v>
      </c>
      <c r="J83" s="155">
        <v>98.4</v>
      </c>
      <c r="K83" s="155">
        <v>26.5</v>
      </c>
    </row>
    <row r="84" spans="1:11" ht="11.45" customHeight="1" x14ac:dyDescent="0.2">
      <c r="A84" s="137">
        <f>IF(D84&lt;&gt;"",COUNTA($D$15:D84),"")</f>
        <v>65</v>
      </c>
      <c r="B84" s="70" t="s">
        <v>281</v>
      </c>
      <c r="C84" s="131">
        <v>41</v>
      </c>
      <c r="D84" s="131">
        <v>41</v>
      </c>
      <c r="E84" s="155">
        <v>2.5</v>
      </c>
      <c r="F84" s="131">
        <v>1942</v>
      </c>
      <c r="G84" s="155">
        <v>3.1</v>
      </c>
      <c r="H84" s="155">
        <v>47.8</v>
      </c>
      <c r="I84" s="131">
        <v>1968</v>
      </c>
      <c r="J84" s="155">
        <v>98.7</v>
      </c>
      <c r="K84" s="155">
        <v>31</v>
      </c>
    </row>
    <row r="85" spans="1:11" ht="11.45" customHeight="1" x14ac:dyDescent="0.2">
      <c r="A85" s="137">
        <f>IF(D85&lt;&gt;"",COUNTA($D$15:D85),"")</f>
        <v>66</v>
      </c>
      <c r="B85" s="70" t="s">
        <v>282</v>
      </c>
      <c r="C85" s="131">
        <v>8</v>
      </c>
      <c r="D85" s="131">
        <v>8</v>
      </c>
      <c r="E85" s="155" t="s">
        <v>447</v>
      </c>
      <c r="F85" s="131">
        <v>768</v>
      </c>
      <c r="G85" s="155" t="s">
        <v>447</v>
      </c>
      <c r="H85" s="155">
        <v>40.700000000000003</v>
      </c>
      <c r="I85" s="131">
        <v>768</v>
      </c>
      <c r="J85" s="155">
        <v>100</v>
      </c>
      <c r="K85" s="155">
        <v>28.9</v>
      </c>
    </row>
    <row r="86" spans="1:11" ht="11.45" customHeight="1" x14ac:dyDescent="0.2">
      <c r="A86" s="137">
        <f>IF(D86&lt;&gt;"",COUNTA($D$15:D86),"")</f>
        <v>67</v>
      </c>
      <c r="B86" s="70" t="s">
        <v>283</v>
      </c>
      <c r="C86" s="131">
        <v>37</v>
      </c>
      <c r="D86" s="131">
        <v>37</v>
      </c>
      <c r="E86" s="155" t="s">
        <v>447</v>
      </c>
      <c r="F86" s="131">
        <v>3223</v>
      </c>
      <c r="G86" s="155">
        <v>1.5</v>
      </c>
      <c r="H86" s="155">
        <v>54.3</v>
      </c>
      <c r="I86" s="131">
        <v>3235</v>
      </c>
      <c r="J86" s="155">
        <v>99.6</v>
      </c>
      <c r="K86" s="155">
        <v>34.1</v>
      </c>
    </row>
    <row r="87" spans="1:11" ht="11.45" customHeight="1" x14ac:dyDescent="0.2">
      <c r="A87" s="137">
        <f>IF(D87&lt;&gt;"",COUNTA($D$15:D87),"")</f>
        <v>68</v>
      </c>
      <c r="B87" s="70" t="s">
        <v>284</v>
      </c>
      <c r="C87" s="131">
        <v>4</v>
      </c>
      <c r="D87" s="131">
        <v>2</v>
      </c>
      <c r="E87" s="155" t="s">
        <v>17</v>
      </c>
      <c r="F87" s="131" t="s">
        <v>17</v>
      </c>
      <c r="G87" s="155" t="s">
        <v>17</v>
      </c>
      <c r="H87" s="155" t="s">
        <v>17</v>
      </c>
      <c r="I87" s="131" t="s">
        <v>17</v>
      </c>
      <c r="J87" s="155" t="s">
        <v>17</v>
      </c>
      <c r="K87" s="155" t="s">
        <v>17</v>
      </c>
    </row>
    <row r="88" spans="1:11" ht="11.45" customHeight="1" x14ac:dyDescent="0.2">
      <c r="A88" s="137">
        <f>IF(D88&lt;&gt;"",COUNTA($D$15:D88),"")</f>
        <v>69</v>
      </c>
      <c r="B88" s="70" t="s">
        <v>285</v>
      </c>
      <c r="C88" s="131">
        <v>16</v>
      </c>
      <c r="D88" s="131">
        <v>16</v>
      </c>
      <c r="E88" s="155" t="s">
        <v>447</v>
      </c>
      <c r="F88" s="131">
        <v>2719</v>
      </c>
      <c r="G88" s="155">
        <v>0.2</v>
      </c>
      <c r="H88" s="155">
        <v>40.700000000000003</v>
      </c>
      <c r="I88" s="131">
        <v>2774</v>
      </c>
      <c r="J88" s="155">
        <v>98</v>
      </c>
      <c r="K88" s="155">
        <v>25.4</v>
      </c>
    </row>
    <row r="89" spans="1:11" ht="11.45" customHeight="1" x14ac:dyDescent="0.2">
      <c r="A89" s="137">
        <f>IF(D89&lt;&gt;"",COUNTA($D$15:D89),"")</f>
        <v>70</v>
      </c>
      <c r="B89" s="70" t="s">
        <v>286</v>
      </c>
      <c r="C89" s="131">
        <v>17</v>
      </c>
      <c r="D89" s="131">
        <v>17</v>
      </c>
      <c r="E89" s="155" t="s">
        <v>447</v>
      </c>
      <c r="F89" s="131">
        <v>633</v>
      </c>
      <c r="G89" s="155">
        <v>42.9</v>
      </c>
      <c r="H89" s="155">
        <v>52.7</v>
      </c>
      <c r="I89" s="131">
        <v>641</v>
      </c>
      <c r="J89" s="155">
        <v>98.8</v>
      </c>
      <c r="K89" s="155">
        <v>25</v>
      </c>
    </row>
    <row r="90" spans="1:11" ht="11.45" customHeight="1" x14ac:dyDescent="0.2">
      <c r="A90" s="137">
        <f>IF(D90&lt;&gt;"",COUNTA($D$15:D90),"")</f>
        <v>71</v>
      </c>
      <c r="B90" s="70" t="s">
        <v>287</v>
      </c>
      <c r="C90" s="131">
        <v>18</v>
      </c>
      <c r="D90" s="131">
        <v>18</v>
      </c>
      <c r="E90" s="155">
        <v>-5.3</v>
      </c>
      <c r="F90" s="131">
        <v>1048</v>
      </c>
      <c r="G90" s="155">
        <v>-6.3</v>
      </c>
      <c r="H90" s="155">
        <v>70.099999999999994</v>
      </c>
      <c r="I90" s="131">
        <v>1103</v>
      </c>
      <c r="J90" s="155">
        <v>95</v>
      </c>
      <c r="K90" s="155">
        <v>46.7</v>
      </c>
    </row>
    <row r="91" spans="1:11" ht="11.45" customHeight="1" x14ac:dyDescent="0.2">
      <c r="A91" s="137">
        <f>IF(D91&lt;&gt;"",COUNTA($D$15:D91),"")</f>
        <v>72</v>
      </c>
      <c r="B91" s="70" t="s">
        <v>257</v>
      </c>
      <c r="C91" s="131">
        <v>16</v>
      </c>
      <c r="D91" s="131">
        <v>16</v>
      </c>
      <c r="E91" s="155" t="s">
        <v>447</v>
      </c>
      <c r="F91" s="131">
        <v>2798</v>
      </c>
      <c r="G91" s="155">
        <v>2.5</v>
      </c>
      <c r="H91" s="155">
        <v>43.5</v>
      </c>
      <c r="I91" s="131">
        <v>2806</v>
      </c>
      <c r="J91" s="155">
        <v>99.7</v>
      </c>
      <c r="K91" s="155">
        <v>22.1</v>
      </c>
    </row>
    <row r="92" spans="1:11" ht="11.45" customHeight="1" x14ac:dyDescent="0.2">
      <c r="A92" s="137">
        <f>IF(D92&lt;&gt;"",COUNTA($D$15:D92),"")</f>
        <v>73</v>
      </c>
      <c r="B92" s="70" t="s">
        <v>485</v>
      </c>
      <c r="C92" s="131">
        <v>5</v>
      </c>
      <c r="D92" s="131">
        <v>5</v>
      </c>
      <c r="E92" s="155">
        <v>25</v>
      </c>
      <c r="F92" s="131">
        <v>1354</v>
      </c>
      <c r="G92" s="155">
        <v>0.4</v>
      </c>
      <c r="H92" s="155">
        <v>68.400000000000006</v>
      </c>
      <c r="I92" s="131">
        <v>1372</v>
      </c>
      <c r="J92" s="155">
        <v>98.7</v>
      </c>
      <c r="K92" s="155">
        <v>28.2</v>
      </c>
    </row>
    <row r="93" spans="1:11" ht="11.45" customHeight="1" x14ac:dyDescent="0.2">
      <c r="A93" s="137">
        <f>IF(D93&lt;&gt;"",COUNTA($D$15:D93),"")</f>
        <v>74</v>
      </c>
      <c r="B93" s="70" t="s">
        <v>288</v>
      </c>
      <c r="C93" s="131">
        <v>6</v>
      </c>
      <c r="D93" s="131">
        <v>6</v>
      </c>
      <c r="E93" s="155" t="s">
        <v>447</v>
      </c>
      <c r="F93" s="131">
        <v>2114</v>
      </c>
      <c r="G93" s="155">
        <v>-2.9</v>
      </c>
      <c r="H93" s="155">
        <v>36.200000000000003</v>
      </c>
      <c r="I93" s="131">
        <v>2178</v>
      </c>
      <c r="J93" s="155">
        <v>97.1</v>
      </c>
      <c r="K93" s="155">
        <v>14.4</v>
      </c>
    </row>
    <row r="94" spans="1:11" ht="20.100000000000001" customHeight="1" x14ac:dyDescent="0.2">
      <c r="A94" s="137" t="str">
        <f>IF(D94&lt;&gt;"",COUNTA($D$15:D94),"")</f>
        <v/>
      </c>
      <c r="B94" s="122" t="s">
        <v>289</v>
      </c>
      <c r="C94" s="129"/>
      <c r="D94" s="89"/>
      <c r="E94" s="155"/>
      <c r="F94" s="89"/>
      <c r="G94" s="155"/>
      <c r="H94" s="155"/>
      <c r="I94" s="68"/>
      <c r="J94" s="155"/>
      <c r="K94" s="155"/>
    </row>
    <row r="95" spans="1:11" ht="11.45" customHeight="1" x14ac:dyDescent="0.2">
      <c r="A95" s="137">
        <f>IF(D95&lt;&gt;"",COUNTA($D$15:D95),"")</f>
        <v>75</v>
      </c>
      <c r="B95" s="70" t="s">
        <v>290</v>
      </c>
      <c r="C95" s="131">
        <v>9</v>
      </c>
      <c r="D95" s="131">
        <v>9</v>
      </c>
      <c r="E95" s="155" t="s">
        <v>447</v>
      </c>
      <c r="F95" s="131">
        <v>905</v>
      </c>
      <c r="G95" s="155">
        <v>-0.4</v>
      </c>
      <c r="H95" s="155">
        <v>41.2</v>
      </c>
      <c r="I95" s="131">
        <v>1115</v>
      </c>
      <c r="J95" s="155">
        <v>81.2</v>
      </c>
      <c r="K95" s="155">
        <v>20.7</v>
      </c>
    </row>
    <row r="96" spans="1:11" ht="11.45" customHeight="1" x14ac:dyDescent="0.2">
      <c r="A96" s="137">
        <f>IF(D96&lt;&gt;"",COUNTA($D$15:D96),"")</f>
        <v>76</v>
      </c>
      <c r="B96" s="70" t="s">
        <v>291</v>
      </c>
      <c r="C96" s="131">
        <v>6</v>
      </c>
      <c r="D96" s="131">
        <v>5</v>
      </c>
      <c r="E96" s="155" t="s">
        <v>447</v>
      </c>
      <c r="F96" s="131">
        <v>1978</v>
      </c>
      <c r="G96" s="155">
        <v>-0.6</v>
      </c>
      <c r="H96" s="155">
        <v>40.1</v>
      </c>
      <c r="I96" s="131">
        <v>2009</v>
      </c>
      <c r="J96" s="155">
        <v>98.5</v>
      </c>
      <c r="K96" s="155">
        <v>14.8</v>
      </c>
    </row>
    <row r="97" spans="1:11" ht="11.45" customHeight="1" x14ac:dyDescent="0.2">
      <c r="A97" s="137">
        <f>IF(D97&lt;&gt;"",COUNTA($D$15:D97),"")</f>
        <v>77</v>
      </c>
      <c r="B97" s="70" t="s">
        <v>292</v>
      </c>
      <c r="C97" s="131">
        <v>1</v>
      </c>
      <c r="D97" s="131">
        <v>1</v>
      </c>
      <c r="E97" s="155" t="s">
        <v>17</v>
      </c>
      <c r="F97" s="131" t="s">
        <v>17</v>
      </c>
      <c r="G97" s="155" t="s">
        <v>17</v>
      </c>
      <c r="H97" s="155" t="s">
        <v>17</v>
      </c>
      <c r="I97" s="131" t="s">
        <v>17</v>
      </c>
      <c r="J97" s="155" t="s">
        <v>17</v>
      </c>
      <c r="K97" s="155" t="s">
        <v>17</v>
      </c>
    </row>
    <row r="98" spans="1:11" ht="11.45" customHeight="1" x14ac:dyDescent="0.2">
      <c r="A98" s="137">
        <f>IF(D98&lt;&gt;"",COUNTA($D$15:D98),"")</f>
        <v>78</v>
      </c>
      <c r="B98" s="70" t="s">
        <v>293</v>
      </c>
      <c r="C98" s="131">
        <v>4</v>
      </c>
      <c r="D98" s="131">
        <v>4</v>
      </c>
      <c r="E98" s="155" t="s">
        <v>447</v>
      </c>
      <c r="F98" s="131">
        <v>254</v>
      </c>
      <c r="G98" s="155">
        <v>0.8</v>
      </c>
      <c r="H98" s="155">
        <v>55.3</v>
      </c>
      <c r="I98" s="131">
        <v>254</v>
      </c>
      <c r="J98" s="155">
        <v>100</v>
      </c>
      <c r="K98" s="155">
        <v>45</v>
      </c>
    </row>
    <row r="99" spans="1:11" ht="11.45" customHeight="1" x14ac:dyDescent="0.2">
      <c r="A99" s="137">
        <f>IF(D99&lt;&gt;"",COUNTA($D$15:D99),"")</f>
        <v>79</v>
      </c>
      <c r="B99" s="70" t="s">
        <v>294</v>
      </c>
      <c r="C99" s="131">
        <v>2</v>
      </c>
      <c r="D99" s="131">
        <v>2</v>
      </c>
      <c r="E99" s="155" t="s">
        <v>17</v>
      </c>
      <c r="F99" s="131" t="s">
        <v>17</v>
      </c>
      <c r="G99" s="155" t="s">
        <v>17</v>
      </c>
      <c r="H99" s="155" t="s">
        <v>17</v>
      </c>
      <c r="I99" s="131" t="s">
        <v>17</v>
      </c>
      <c r="J99" s="155" t="s">
        <v>17</v>
      </c>
      <c r="K99" s="155" t="s">
        <v>17</v>
      </c>
    </row>
    <row r="100" spans="1:11" x14ac:dyDescent="0.2">
      <c r="A100" s="137">
        <f>IF(D100&lt;&gt;"",COUNTA($D$15:D100),"")</f>
        <v>80</v>
      </c>
      <c r="B100" s="70" t="s">
        <v>295</v>
      </c>
      <c r="C100" s="134">
        <v>8</v>
      </c>
      <c r="D100" s="134">
        <v>8</v>
      </c>
      <c r="E100" s="155">
        <v>-20</v>
      </c>
      <c r="F100" s="134">
        <v>408</v>
      </c>
      <c r="G100" s="155">
        <v>-1.9</v>
      </c>
      <c r="H100" s="155">
        <v>57.1</v>
      </c>
      <c r="I100" s="134">
        <v>411</v>
      </c>
      <c r="J100" s="155">
        <v>99.3</v>
      </c>
      <c r="K100" s="155">
        <v>22.5</v>
      </c>
    </row>
    <row r="101" spans="1:11" x14ac:dyDescent="0.2">
      <c r="A101" s="137">
        <f>IF(D101&lt;&gt;"",COUNTA($D$15:D101),"")</f>
        <v>81</v>
      </c>
      <c r="B101" s="70" t="s">
        <v>296</v>
      </c>
      <c r="C101" s="134" t="s">
        <v>14</v>
      </c>
      <c r="D101" s="134" t="s">
        <v>14</v>
      </c>
      <c r="E101" s="155" t="s">
        <v>14</v>
      </c>
      <c r="F101" s="134" t="s">
        <v>14</v>
      </c>
      <c r="G101" s="155" t="s">
        <v>14</v>
      </c>
      <c r="H101" s="155" t="s">
        <v>14</v>
      </c>
      <c r="I101" s="134" t="s">
        <v>14</v>
      </c>
      <c r="J101" s="155" t="s">
        <v>14</v>
      </c>
      <c r="K101" s="155" t="s">
        <v>14</v>
      </c>
    </row>
    <row r="102" spans="1:11" x14ac:dyDescent="0.2">
      <c r="A102" s="137">
        <f>IF(D102&lt;&gt;"",COUNTA($D$15:D102),"")</f>
        <v>82</v>
      </c>
      <c r="B102" s="70" t="s">
        <v>297</v>
      </c>
      <c r="C102" s="134">
        <v>4</v>
      </c>
      <c r="D102" s="134">
        <v>3</v>
      </c>
      <c r="E102" s="155" t="s">
        <v>447</v>
      </c>
      <c r="F102" s="134">
        <v>190</v>
      </c>
      <c r="G102" s="155" t="s">
        <v>447</v>
      </c>
      <c r="H102" s="155">
        <v>43.6</v>
      </c>
      <c r="I102" s="134">
        <v>210</v>
      </c>
      <c r="J102" s="155">
        <v>90.5</v>
      </c>
      <c r="K102" s="155">
        <v>33.700000000000003</v>
      </c>
    </row>
    <row r="103" spans="1:11" x14ac:dyDescent="0.2">
      <c r="A103" s="137">
        <f>IF(D103&lt;&gt;"",COUNTA($D$15:D103),"")</f>
        <v>83</v>
      </c>
      <c r="B103" s="70" t="s">
        <v>298</v>
      </c>
      <c r="C103" s="134">
        <v>3</v>
      </c>
      <c r="D103" s="134">
        <v>3</v>
      </c>
      <c r="E103" s="155" t="s">
        <v>447</v>
      </c>
      <c r="F103" s="134">
        <v>254</v>
      </c>
      <c r="G103" s="155" t="s">
        <v>447</v>
      </c>
      <c r="H103" s="155">
        <v>55.8</v>
      </c>
      <c r="I103" s="134">
        <v>254</v>
      </c>
      <c r="J103" s="155">
        <v>100</v>
      </c>
      <c r="K103" s="155">
        <v>44</v>
      </c>
    </row>
    <row r="104" spans="1:11" x14ac:dyDescent="0.2">
      <c r="A104" s="137">
        <f>IF(D104&lt;&gt;"",COUNTA($D$15:D104),"")</f>
        <v>84</v>
      </c>
      <c r="B104" s="70" t="s">
        <v>299</v>
      </c>
      <c r="C104" s="134">
        <v>5</v>
      </c>
      <c r="D104" s="134">
        <v>5</v>
      </c>
      <c r="E104" s="155">
        <v>66.7</v>
      </c>
      <c r="F104" s="134">
        <v>166</v>
      </c>
      <c r="G104" s="155">
        <v>112.8</v>
      </c>
      <c r="H104" s="155">
        <v>53.9</v>
      </c>
      <c r="I104" s="134">
        <v>178</v>
      </c>
      <c r="J104" s="155">
        <v>93.3</v>
      </c>
      <c r="K104" s="155">
        <v>30.7</v>
      </c>
    </row>
    <row r="105" spans="1:11" x14ac:dyDescent="0.2">
      <c r="A105" s="137">
        <f>IF(D105&lt;&gt;"",COUNTA($D$15:D105),"")</f>
        <v>85</v>
      </c>
      <c r="B105" s="70" t="s">
        <v>300</v>
      </c>
      <c r="C105" s="134">
        <v>4</v>
      </c>
      <c r="D105" s="134">
        <v>4</v>
      </c>
      <c r="E105" s="155" t="s">
        <v>447</v>
      </c>
      <c r="F105" s="134">
        <v>210</v>
      </c>
      <c r="G105" s="155">
        <v>2.9</v>
      </c>
      <c r="H105" s="155">
        <v>45.2</v>
      </c>
      <c r="I105" s="134">
        <v>212</v>
      </c>
      <c r="J105" s="155">
        <v>99.1</v>
      </c>
      <c r="K105" s="155">
        <v>32.299999999999997</v>
      </c>
    </row>
    <row r="106" spans="1:11" x14ac:dyDescent="0.2">
      <c r="A106" s="137">
        <f>IF(D106&lt;&gt;"",COUNTA($D$15:D106),"")</f>
        <v>86</v>
      </c>
      <c r="B106" s="70" t="s">
        <v>301</v>
      </c>
      <c r="C106" s="134">
        <v>5</v>
      </c>
      <c r="D106" s="134">
        <v>5</v>
      </c>
      <c r="E106" s="155" t="s">
        <v>447</v>
      </c>
      <c r="F106" s="134">
        <v>413</v>
      </c>
      <c r="G106" s="155" t="s">
        <v>447</v>
      </c>
      <c r="H106" s="155">
        <v>14.6</v>
      </c>
      <c r="I106" s="134">
        <v>413</v>
      </c>
      <c r="J106" s="155">
        <v>100</v>
      </c>
      <c r="K106" s="155">
        <v>10.4</v>
      </c>
    </row>
    <row r="107" spans="1:11" x14ac:dyDescent="0.2">
      <c r="A107" s="137">
        <f>IF(D107&lt;&gt;"",COUNTA($D$15:D107),"")</f>
        <v>87</v>
      </c>
      <c r="B107" s="70" t="s">
        <v>302</v>
      </c>
      <c r="C107" s="134">
        <v>5</v>
      </c>
      <c r="D107" s="134">
        <v>5</v>
      </c>
      <c r="E107" s="155">
        <v>-16.7</v>
      </c>
      <c r="F107" s="134">
        <v>756</v>
      </c>
      <c r="G107" s="155">
        <v>-44</v>
      </c>
      <c r="H107" s="155">
        <v>38.6</v>
      </c>
      <c r="I107" s="134">
        <v>756</v>
      </c>
      <c r="J107" s="155">
        <v>100</v>
      </c>
      <c r="K107" s="155">
        <v>18.600000000000001</v>
      </c>
    </row>
    <row r="108" spans="1:11" x14ac:dyDescent="0.2">
      <c r="A108" s="137">
        <f>IF(D108&lt;&gt;"",COUNTA($D$15:D108),"")</f>
        <v>88</v>
      </c>
      <c r="B108" s="70" t="s">
        <v>303</v>
      </c>
      <c r="C108" s="134">
        <v>2</v>
      </c>
      <c r="D108" s="134">
        <v>2</v>
      </c>
      <c r="E108" s="155" t="s">
        <v>17</v>
      </c>
      <c r="F108" s="134" t="s">
        <v>17</v>
      </c>
      <c r="G108" s="155" t="s">
        <v>17</v>
      </c>
      <c r="H108" s="155" t="s">
        <v>17</v>
      </c>
      <c r="I108" s="134" t="s">
        <v>17</v>
      </c>
      <c r="J108" s="155" t="s">
        <v>17</v>
      </c>
      <c r="K108" s="155" t="s">
        <v>17</v>
      </c>
    </row>
    <row r="109" spans="1:11" x14ac:dyDescent="0.2">
      <c r="A109" s="137">
        <f>IF(D109&lt;&gt;"",COUNTA($D$15:D109),"")</f>
        <v>89</v>
      </c>
      <c r="B109" s="70" t="s">
        <v>304</v>
      </c>
      <c r="C109" s="134" t="s">
        <v>14</v>
      </c>
      <c r="D109" s="134" t="s">
        <v>14</v>
      </c>
      <c r="E109" s="155" t="s">
        <v>14</v>
      </c>
      <c r="F109" s="134" t="s">
        <v>14</v>
      </c>
      <c r="G109" s="155" t="s">
        <v>14</v>
      </c>
      <c r="H109" s="155" t="s">
        <v>14</v>
      </c>
      <c r="I109" s="134" t="s">
        <v>14</v>
      </c>
      <c r="J109" s="155" t="s">
        <v>14</v>
      </c>
      <c r="K109" s="155" t="s">
        <v>14</v>
      </c>
    </row>
    <row r="110" spans="1:11" x14ac:dyDescent="0.2">
      <c r="A110" s="137">
        <f>IF(D110&lt;&gt;"",COUNTA($D$15:D110),"")</f>
        <v>90</v>
      </c>
      <c r="B110" s="70" t="s">
        <v>305</v>
      </c>
      <c r="C110" s="134">
        <v>2</v>
      </c>
      <c r="D110" s="134">
        <v>2</v>
      </c>
      <c r="E110" s="155" t="s">
        <v>17</v>
      </c>
      <c r="F110" s="134" t="s">
        <v>17</v>
      </c>
      <c r="G110" s="155" t="s">
        <v>17</v>
      </c>
      <c r="H110" s="155" t="s">
        <v>17</v>
      </c>
      <c r="I110" s="134" t="s">
        <v>17</v>
      </c>
      <c r="J110" s="155" t="s">
        <v>17</v>
      </c>
      <c r="K110" s="155" t="s">
        <v>17</v>
      </c>
    </row>
    <row r="111" spans="1:11" x14ac:dyDescent="0.2">
      <c r="A111" s="137">
        <f>IF(D111&lt;&gt;"",COUNTA($D$15:D111),"")</f>
        <v>91</v>
      </c>
      <c r="B111" s="70" t="s">
        <v>306</v>
      </c>
      <c r="C111" s="134" t="s">
        <v>14</v>
      </c>
      <c r="D111" s="134" t="s">
        <v>14</v>
      </c>
      <c r="E111" s="155" t="s">
        <v>14</v>
      </c>
      <c r="F111" s="134" t="s">
        <v>14</v>
      </c>
      <c r="G111" s="155" t="s">
        <v>14</v>
      </c>
      <c r="H111" s="155" t="s">
        <v>14</v>
      </c>
      <c r="I111" s="134" t="s">
        <v>14</v>
      </c>
      <c r="J111" s="155" t="s">
        <v>14</v>
      </c>
      <c r="K111" s="155" t="s">
        <v>14</v>
      </c>
    </row>
    <row r="112" spans="1:11" x14ac:dyDescent="0.2">
      <c r="A112" s="137">
        <f>IF(D112&lt;&gt;"",COUNTA($D$15:D112),"")</f>
        <v>92</v>
      </c>
      <c r="B112" s="70" t="s">
        <v>307</v>
      </c>
      <c r="C112" s="134">
        <v>1</v>
      </c>
      <c r="D112" s="134">
        <v>1</v>
      </c>
      <c r="E112" s="155" t="s">
        <v>17</v>
      </c>
      <c r="F112" s="134" t="s">
        <v>17</v>
      </c>
      <c r="G112" s="155" t="s">
        <v>17</v>
      </c>
      <c r="H112" s="155" t="s">
        <v>17</v>
      </c>
      <c r="I112" s="134" t="s">
        <v>17</v>
      </c>
      <c r="J112" s="155" t="s">
        <v>17</v>
      </c>
      <c r="K112" s="155" t="s">
        <v>17</v>
      </c>
    </row>
    <row r="113" spans="1:11" x14ac:dyDescent="0.2">
      <c r="A113" s="137">
        <f>IF(D113&lt;&gt;"",COUNTA($D$15:D113),"")</f>
        <v>93</v>
      </c>
      <c r="B113" s="70" t="s">
        <v>308</v>
      </c>
      <c r="C113" s="134">
        <v>11</v>
      </c>
      <c r="D113" s="134">
        <v>11</v>
      </c>
      <c r="E113" s="155">
        <v>-8.3000000000000007</v>
      </c>
      <c r="F113" s="134">
        <v>947</v>
      </c>
      <c r="G113" s="155">
        <v>7.1</v>
      </c>
      <c r="H113" s="155">
        <v>52.5</v>
      </c>
      <c r="I113" s="134">
        <v>955</v>
      </c>
      <c r="J113" s="155">
        <v>99.2</v>
      </c>
      <c r="K113" s="155">
        <v>36.799999999999997</v>
      </c>
    </row>
    <row r="114" spans="1:11" x14ac:dyDescent="0.2">
      <c r="A114" s="137">
        <f>IF(D114&lt;&gt;"",COUNTA($D$15:D114),"")</f>
        <v>94</v>
      </c>
      <c r="B114" s="70" t="s">
        <v>309</v>
      </c>
      <c r="C114" s="134">
        <v>9</v>
      </c>
      <c r="D114" s="134">
        <v>9</v>
      </c>
      <c r="E114" s="155" t="s">
        <v>447</v>
      </c>
      <c r="F114" s="134">
        <v>2623</v>
      </c>
      <c r="G114" s="155">
        <v>-18.600000000000001</v>
      </c>
      <c r="H114" s="155">
        <v>53.9</v>
      </c>
      <c r="I114" s="134">
        <v>3231</v>
      </c>
      <c r="J114" s="155">
        <v>81.2</v>
      </c>
      <c r="K114" s="155">
        <v>24.7</v>
      </c>
    </row>
    <row r="115" spans="1:11" x14ac:dyDescent="0.2">
      <c r="A115" s="137">
        <f>IF(D115&lt;&gt;"",COUNTA($D$15:D115),"")</f>
        <v>95</v>
      </c>
      <c r="B115" s="70" t="s">
        <v>310</v>
      </c>
      <c r="C115" s="134" t="s">
        <v>14</v>
      </c>
      <c r="D115" s="134" t="s">
        <v>14</v>
      </c>
      <c r="E115" s="155" t="s">
        <v>14</v>
      </c>
      <c r="F115" s="134" t="s">
        <v>14</v>
      </c>
      <c r="G115" s="155" t="s">
        <v>14</v>
      </c>
      <c r="H115" s="155" t="s">
        <v>14</v>
      </c>
      <c r="I115" s="134" t="s">
        <v>14</v>
      </c>
      <c r="J115" s="155" t="s">
        <v>14</v>
      </c>
      <c r="K115" s="155" t="s">
        <v>14</v>
      </c>
    </row>
    <row r="116" spans="1:11" x14ac:dyDescent="0.2">
      <c r="A116" s="137">
        <f>IF(D116&lt;&gt;"",COUNTA($D$15:D116),"")</f>
        <v>96</v>
      </c>
      <c r="B116" s="70" t="s">
        <v>311</v>
      </c>
      <c r="C116" s="134">
        <v>4</v>
      </c>
      <c r="D116" s="134">
        <v>4</v>
      </c>
      <c r="E116" s="155" t="s">
        <v>447</v>
      </c>
      <c r="F116" s="134">
        <v>213</v>
      </c>
      <c r="G116" s="155" t="s">
        <v>447</v>
      </c>
      <c r="H116" s="155">
        <v>47.4</v>
      </c>
      <c r="I116" s="134">
        <v>215</v>
      </c>
      <c r="J116" s="155">
        <v>99.1</v>
      </c>
      <c r="K116" s="155">
        <v>35.700000000000003</v>
      </c>
    </row>
    <row r="117" spans="1:11" x14ac:dyDescent="0.2">
      <c r="A117" s="137">
        <f>IF(D117&lt;&gt;"",COUNTA($D$15:D117),"")</f>
        <v>97</v>
      </c>
      <c r="B117" s="70" t="s">
        <v>312</v>
      </c>
      <c r="C117" s="134">
        <v>1</v>
      </c>
      <c r="D117" s="134">
        <v>1</v>
      </c>
      <c r="E117" s="155" t="s">
        <v>17</v>
      </c>
      <c r="F117" s="134" t="s">
        <v>17</v>
      </c>
      <c r="G117" s="155" t="s">
        <v>17</v>
      </c>
      <c r="H117" s="155" t="s">
        <v>17</v>
      </c>
      <c r="I117" s="134" t="s">
        <v>17</v>
      </c>
      <c r="J117" s="155" t="s">
        <v>17</v>
      </c>
      <c r="K117" s="155" t="s">
        <v>17</v>
      </c>
    </row>
    <row r="118" spans="1:11" x14ac:dyDescent="0.2">
      <c r="A118" s="137">
        <f>IF(D118&lt;&gt;"",COUNTA($D$15:D118),"")</f>
        <v>98</v>
      </c>
      <c r="B118" s="70" t="s">
        <v>313</v>
      </c>
      <c r="C118" s="134"/>
      <c r="D118" s="134">
        <v>5</v>
      </c>
      <c r="E118" s="155" t="s">
        <v>447</v>
      </c>
      <c r="F118" s="134">
        <v>131</v>
      </c>
      <c r="G118" s="155">
        <v>4</v>
      </c>
      <c r="H118" s="155">
        <v>48.9</v>
      </c>
      <c r="I118" s="134">
        <v>131</v>
      </c>
      <c r="J118" s="155">
        <v>100</v>
      </c>
      <c r="K118" s="155">
        <v>19</v>
      </c>
    </row>
    <row r="119" spans="1:11" x14ac:dyDescent="0.2">
      <c r="A119" s="137">
        <f>IF(D119&lt;&gt;"",COUNTA($D$15:D119),"")</f>
        <v>99</v>
      </c>
      <c r="B119" s="70" t="s">
        <v>314</v>
      </c>
      <c r="C119" s="134" t="s">
        <v>14</v>
      </c>
      <c r="D119" s="134" t="s">
        <v>14</v>
      </c>
      <c r="E119" s="155" t="s">
        <v>14</v>
      </c>
      <c r="F119" s="134" t="s">
        <v>14</v>
      </c>
      <c r="G119" s="155" t="s">
        <v>14</v>
      </c>
      <c r="H119" s="155" t="s">
        <v>14</v>
      </c>
      <c r="I119" s="134" t="s">
        <v>14</v>
      </c>
      <c r="J119" s="155" t="s">
        <v>14</v>
      </c>
      <c r="K119" s="155" t="s">
        <v>14</v>
      </c>
    </row>
    <row r="120" spans="1:11" x14ac:dyDescent="0.2">
      <c r="A120" s="137">
        <f>IF(D120&lt;&gt;"",COUNTA($D$15:D120),"")</f>
        <v>100</v>
      </c>
      <c r="B120" s="70" t="s">
        <v>315</v>
      </c>
      <c r="C120" s="134">
        <v>9</v>
      </c>
      <c r="D120" s="134">
        <v>9</v>
      </c>
      <c r="E120" s="155" t="s">
        <v>447</v>
      </c>
      <c r="F120" s="134">
        <v>552</v>
      </c>
      <c r="G120" s="155">
        <v>0.7</v>
      </c>
      <c r="H120" s="155">
        <v>42.5</v>
      </c>
      <c r="I120" s="134">
        <v>577</v>
      </c>
      <c r="J120" s="155">
        <v>95.7</v>
      </c>
      <c r="K120" s="155">
        <v>36</v>
      </c>
    </row>
    <row r="121" spans="1:11" x14ac:dyDescent="0.2">
      <c r="A121" s="137">
        <f>IF(D121&lt;&gt;"",COUNTA($D$15:D121),"")</f>
        <v>101</v>
      </c>
      <c r="B121" s="70" t="s">
        <v>316</v>
      </c>
      <c r="C121" s="134">
        <v>9</v>
      </c>
      <c r="D121" s="134">
        <v>9</v>
      </c>
      <c r="E121" s="155">
        <v>12.5</v>
      </c>
      <c r="F121" s="134">
        <v>257</v>
      </c>
      <c r="G121" s="155">
        <v>6.2</v>
      </c>
      <c r="H121" s="155">
        <v>35.700000000000003</v>
      </c>
      <c r="I121" s="134">
        <v>271</v>
      </c>
      <c r="J121" s="155">
        <v>94.8</v>
      </c>
      <c r="K121" s="155">
        <v>21.6</v>
      </c>
    </row>
    <row r="122" spans="1:11" x14ac:dyDescent="0.2">
      <c r="A122" s="137">
        <f>IF(D122&lt;&gt;"",COUNTA($D$15:D122),"")</f>
        <v>102</v>
      </c>
      <c r="B122" s="70" t="s">
        <v>317</v>
      </c>
      <c r="C122" s="134">
        <v>4</v>
      </c>
      <c r="D122" s="134">
        <v>4</v>
      </c>
      <c r="E122" s="155" t="s">
        <v>447</v>
      </c>
      <c r="F122" s="134">
        <v>240</v>
      </c>
      <c r="G122" s="155">
        <v>22.4</v>
      </c>
      <c r="H122" s="155">
        <v>42.8</v>
      </c>
      <c r="I122" s="134">
        <v>250</v>
      </c>
      <c r="J122" s="155">
        <v>96</v>
      </c>
      <c r="K122" s="155">
        <v>38.799999999999997</v>
      </c>
    </row>
    <row r="123" spans="1:11" x14ac:dyDescent="0.2">
      <c r="A123" s="137">
        <f>IF(D123&lt;&gt;"",COUNTA($D$15:D123),"")</f>
        <v>103</v>
      </c>
      <c r="B123" s="70" t="s">
        <v>486</v>
      </c>
      <c r="C123" s="134">
        <v>45</v>
      </c>
      <c r="D123" s="134">
        <v>43</v>
      </c>
      <c r="E123" s="155">
        <v>7.5</v>
      </c>
      <c r="F123" s="134">
        <v>5310</v>
      </c>
      <c r="G123" s="155">
        <v>2.4</v>
      </c>
      <c r="H123" s="155">
        <v>63.9</v>
      </c>
      <c r="I123" s="134">
        <v>5506</v>
      </c>
      <c r="J123" s="155">
        <v>96.4</v>
      </c>
      <c r="K123" s="155">
        <v>47</v>
      </c>
    </row>
    <row r="124" spans="1:11" x14ac:dyDescent="0.2">
      <c r="A124" s="137">
        <f>IF(D124&lt;&gt;"",COUNTA($D$15:D124),"")</f>
        <v>104</v>
      </c>
      <c r="B124" s="70" t="s">
        <v>318</v>
      </c>
      <c r="C124" s="134">
        <v>2</v>
      </c>
      <c r="D124" s="134">
        <v>2</v>
      </c>
      <c r="E124" s="155" t="s">
        <v>17</v>
      </c>
      <c r="F124" s="134" t="s">
        <v>17</v>
      </c>
      <c r="G124" s="155" t="s">
        <v>17</v>
      </c>
      <c r="H124" s="155" t="s">
        <v>17</v>
      </c>
      <c r="I124" s="134" t="s">
        <v>17</v>
      </c>
      <c r="J124" s="155" t="s">
        <v>17</v>
      </c>
      <c r="K124" s="155" t="s">
        <v>17</v>
      </c>
    </row>
    <row r="125" spans="1:11" x14ac:dyDescent="0.2">
      <c r="A125" s="137">
        <f>IF(D125&lt;&gt;"",COUNTA($D$15:D125),"")</f>
        <v>105</v>
      </c>
      <c r="B125" s="70" t="s">
        <v>319</v>
      </c>
      <c r="C125" s="134">
        <v>2</v>
      </c>
      <c r="D125" s="134">
        <v>2</v>
      </c>
      <c r="E125" s="155" t="s">
        <v>17</v>
      </c>
      <c r="F125" s="134" t="s">
        <v>17</v>
      </c>
      <c r="G125" s="155" t="s">
        <v>17</v>
      </c>
      <c r="H125" s="155" t="s">
        <v>17</v>
      </c>
      <c r="I125" s="134" t="s">
        <v>17</v>
      </c>
      <c r="J125" s="155" t="s">
        <v>17</v>
      </c>
      <c r="K125" s="155" t="s">
        <v>17</v>
      </c>
    </row>
    <row r="126" spans="1:11" x14ac:dyDescent="0.2">
      <c r="A126" s="137">
        <f>IF(D126&lt;&gt;"",COUNTA($D$15:D126),"")</f>
        <v>106</v>
      </c>
      <c r="B126" s="70" t="s">
        <v>320</v>
      </c>
      <c r="C126" s="134">
        <v>2</v>
      </c>
      <c r="D126" s="134">
        <v>2</v>
      </c>
      <c r="E126" s="155" t="s">
        <v>17</v>
      </c>
      <c r="F126" s="134" t="s">
        <v>17</v>
      </c>
      <c r="G126" s="155" t="s">
        <v>17</v>
      </c>
      <c r="H126" s="155" t="s">
        <v>17</v>
      </c>
      <c r="I126" s="134" t="s">
        <v>17</v>
      </c>
      <c r="J126" s="155" t="s">
        <v>17</v>
      </c>
      <c r="K126" s="155" t="s">
        <v>17</v>
      </c>
    </row>
    <row r="127" spans="1:11" x14ac:dyDescent="0.2">
      <c r="A127" s="137">
        <f>IF(D127&lt;&gt;"",COUNTA($D$15:D127),"")</f>
        <v>107</v>
      </c>
      <c r="B127" s="70" t="s">
        <v>321</v>
      </c>
      <c r="C127" s="134">
        <v>2</v>
      </c>
      <c r="D127" s="134">
        <v>2</v>
      </c>
      <c r="E127" s="155" t="s">
        <v>17</v>
      </c>
      <c r="F127" s="134" t="s">
        <v>17</v>
      </c>
      <c r="G127" s="155" t="s">
        <v>17</v>
      </c>
      <c r="H127" s="155" t="s">
        <v>17</v>
      </c>
      <c r="I127" s="134" t="s">
        <v>17</v>
      </c>
      <c r="J127" s="155" t="s">
        <v>17</v>
      </c>
      <c r="K127" s="155" t="s">
        <v>17</v>
      </c>
    </row>
    <row r="128" spans="1:11" x14ac:dyDescent="0.2">
      <c r="A128" s="137">
        <f>IF(D128&lt;&gt;"",COUNTA($D$15:D128),"")</f>
        <v>108</v>
      </c>
      <c r="B128" s="70" t="s">
        <v>322</v>
      </c>
      <c r="C128" s="134">
        <v>1</v>
      </c>
      <c r="D128" s="134">
        <v>1</v>
      </c>
      <c r="E128" s="155" t="s">
        <v>17</v>
      </c>
      <c r="F128" s="134" t="s">
        <v>17</v>
      </c>
      <c r="G128" s="155" t="s">
        <v>17</v>
      </c>
      <c r="H128" s="155" t="s">
        <v>17</v>
      </c>
      <c r="I128" s="134" t="s">
        <v>17</v>
      </c>
      <c r="J128" s="155" t="s">
        <v>17</v>
      </c>
      <c r="K128" s="155" t="s">
        <v>17</v>
      </c>
    </row>
    <row r="129" spans="1:11" x14ac:dyDescent="0.2">
      <c r="A129" s="137">
        <f>IF(D129&lt;&gt;"",COUNTA($D$15:D129),"")</f>
        <v>109</v>
      </c>
      <c r="B129" s="70" t="s">
        <v>323</v>
      </c>
      <c r="C129" s="134">
        <v>4</v>
      </c>
      <c r="D129" s="134">
        <v>4</v>
      </c>
      <c r="E129" s="155" t="s">
        <v>447</v>
      </c>
      <c r="F129" s="134">
        <v>196</v>
      </c>
      <c r="G129" s="155" t="s">
        <v>447</v>
      </c>
      <c r="H129" s="155">
        <v>34.799999999999997</v>
      </c>
      <c r="I129" s="134">
        <v>196</v>
      </c>
      <c r="J129" s="155">
        <v>100</v>
      </c>
      <c r="K129" s="155">
        <v>18.100000000000001</v>
      </c>
    </row>
    <row r="130" spans="1:11" x14ac:dyDescent="0.2">
      <c r="A130" s="137">
        <f>IF(D130&lt;&gt;"",COUNTA($D$15:D130),"")</f>
        <v>110</v>
      </c>
      <c r="B130" s="70" t="s">
        <v>324</v>
      </c>
      <c r="C130" s="134">
        <v>4</v>
      </c>
      <c r="D130" s="134">
        <v>4</v>
      </c>
      <c r="E130" s="155" t="s">
        <v>447</v>
      </c>
      <c r="F130" s="134">
        <v>107</v>
      </c>
      <c r="G130" s="155" t="s">
        <v>447</v>
      </c>
      <c r="H130" s="155">
        <v>41.9</v>
      </c>
      <c r="I130" s="134">
        <v>107</v>
      </c>
      <c r="J130" s="155">
        <v>100</v>
      </c>
      <c r="K130" s="155">
        <v>32.5</v>
      </c>
    </row>
    <row r="131" spans="1:11" x14ac:dyDescent="0.2">
      <c r="A131" s="137">
        <f>IF(D131&lt;&gt;"",COUNTA($D$15:D131),"")</f>
        <v>111</v>
      </c>
      <c r="B131" s="70" t="s">
        <v>325</v>
      </c>
      <c r="C131" s="134">
        <v>9</v>
      </c>
      <c r="D131" s="134">
        <v>7</v>
      </c>
      <c r="E131" s="155">
        <v>-22.2</v>
      </c>
      <c r="F131" s="134">
        <v>2095</v>
      </c>
      <c r="G131" s="155">
        <v>-6.8</v>
      </c>
      <c r="H131" s="155">
        <v>26.1</v>
      </c>
      <c r="I131" s="134">
        <v>2251</v>
      </c>
      <c r="J131" s="155">
        <v>93.1</v>
      </c>
      <c r="K131" s="155">
        <v>15</v>
      </c>
    </row>
    <row r="132" spans="1:11" x14ac:dyDescent="0.2">
      <c r="A132" s="137">
        <f>IF(D132&lt;&gt;"",COUNTA($D$15:D132),"")</f>
        <v>112</v>
      </c>
      <c r="B132" s="70" t="s">
        <v>326</v>
      </c>
      <c r="C132" s="134">
        <v>5</v>
      </c>
      <c r="D132" s="134">
        <v>5</v>
      </c>
      <c r="E132" s="155" t="s">
        <v>447</v>
      </c>
      <c r="F132" s="134">
        <v>240</v>
      </c>
      <c r="G132" s="155">
        <v>-0.4</v>
      </c>
      <c r="H132" s="155">
        <v>43.6</v>
      </c>
      <c r="I132" s="134">
        <v>243</v>
      </c>
      <c r="J132" s="155">
        <v>98.8</v>
      </c>
      <c r="K132" s="155">
        <v>31.4</v>
      </c>
    </row>
    <row r="133" spans="1:11" x14ac:dyDescent="0.2">
      <c r="A133" s="137">
        <f>IF(D133&lt;&gt;"",COUNTA($D$15:D133),"")</f>
        <v>113</v>
      </c>
      <c r="B133" s="70" t="s">
        <v>327</v>
      </c>
      <c r="C133" s="134">
        <v>4</v>
      </c>
      <c r="D133" s="134">
        <v>4</v>
      </c>
      <c r="E133" s="155" t="s">
        <v>447</v>
      </c>
      <c r="F133" s="134">
        <v>203</v>
      </c>
      <c r="G133" s="155">
        <v>13.4</v>
      </c>
      <c r="H133" s="155">
        <v>63</v>
      </c>
      <c r="I133" s="134">
        <v>205</v>
      </c>
      <c r="J133" s="155">
        <v>99</v>
      </c>
      <c r="K133" s="155">
        <v>46.9</v>
      </c>
    </row>
    <row r="134" spans="1:11" s="72" customFormat="1" ht="20.100000000000001" customHeight="1" x14ac:dyDescent="0.2">
      <c r="A134" s="137" t="str">
        <f>IF(D134&lt;&gt;"",COUNTA($D$15:D134),"")</f>
        <v/>
      </c>
      <c r="B134" s="122" t="s">
        <v>328</v>
      </c>
      <c r="C134" s="133"/>
      <c r="D134" s="156"/>
      <c r="E134" s="155"/>
      <c r="F134" s="156"/>
      <c r="G134" s="155"/>
      <c r="H134" s="155"/>
      <c r="I134" s="143"/>
      <c r="J134" s="155"/>
      <c r="K134" s="155"/>
    </row>
    <row r="135" spans="1:11" ht="11.85" customHeight="1" x14ac:dyDescent="0.2">
      <c r="A135" s="137">
        <f>IF(D135&lt;&gt;"",COUNTA($D$15:D135),"")</f>
        <v>114</v>
      </c>
      <c r="B135" s="70" t="s">
        <v>378</v>
      </c>
      <c r="C135" s="134">
        <v>446</v>
      </c>
      <c r="D135" s="134">
        <v>440</v>
      </c>
      <c r="E135" s="155">
        <v>-1.8</v>
      </c>
      <c r="F135" s="134">
        <v>49330</v>
      </c>
      <c r="G135" s="155">
        <v>0.5</v>
      </c>
      <c r="H135" s="155">
        <v>60.1</v>
      </c>
      <c r="I135" s="134">
        <v>50391</v>
      </c>
      <c r="J135" s="155">
        <v>97.9</v>
      </c>
      <c r="K135" s="155">
        <v>35.299999999999997</v>
      </c>
    </row>
    <row r="136" spans="1:11" x14ac:dyDescent="0.2">
      <c r="A136" s="137">
        <f>IF(D136&lt;&gt;"",COUNTA($D$15:D136),"")</f>
        <v>115</v>
      </c>
      <c r="B136" s="70" t="s">
        <v>330</v>
      </c>
      <c r="C136" s="134">
        <v>199</v>
      </c>
      <c r="D136" s="134">
        <v>194</v>
      </c>
      <c r="E136" s="155">
        <v>-4.9000000000000004</v>
      </c>
      <c r="F136" s="134">
        <v>18063</v>
      </c>
      <c r="G136" s="155">
        <v>0.5</v>
      </c>
      <c r="H136" s="155">
        <v>61.4</v>
      </c>
      <c r="I136" s="134">
        <v>18909</v>
      </c>
      <c r="J136" s="155">
        <v>95.5</v>
      </c>
      <c r="K136" s="155">
        <v>33.799999999999997</v>
      </c>
    </row>
    <row r="137" spans="1:11" ht="22.5" x14ac:dyDescent="0.2">
      <c r="A137" s="137">
        <f>IF(D137&lt;&gt;"",COUNTA($D$15:D137),"")</f>
        <v>116</v>
      </c>
      <c r="B137" s="70" t="s">
        <v>331</v>
      </c>
      <c r="C137" s="134">
        <v>15</v>
      </c>
      <c r="D137" s="134">
        <v>15</v>
      </c>
      <c r="E137" s="155" t="s">
        <v>21</v>
      </c>
      <c r="F137" s="134">
        <v>1342</v>
      </c>
      <c r="G137" s="155" t="s">
        <v>21</v>
      </c>
      <c r="H137" s="155">
        <v>33.200000000000003</v>
      </c>
      <c r="I137" s="134">
        <v>1342</v>
      </c>
      <c r="J137" s="155">
        <v>100</v>
      </c>
      <c r="K137" s="155">
        <v>19.399999999999999</v>
      </c>
    </row>
    <row r="138" spans="1:11" ht="32.1" customHeight="1" x14ac:dyDescent="0.2">
      <c r="A138" s="137" t="str">
        <f>IF(D138&lt;&gt;"",COUNTA($D$15:D138),"")</f>
        <v/>
      </c>
      <c r="B138" s="122" t="s">
        <v>332</v>
      </c>
      <c r="E138" s="155"/>
      <c r="G138" s="155"/>
      <c r="H138" s="155"/>
      <c r="J138" s="155"/>
      <c r="K138" s="155"/>
    </row>
    <row r="139" spans="1:11" x14ac:dyDescent="0.2">
      <c r="A139" s="137">
        <f>IF(D139&lt;&gt;"",COUNTA($D$15:D139),"")</f>
        <v>117</v>
      </c>
      <c r="B139" s="70" t="s">
        <v>333</v>
      </c>
      <c r="C139" s="134">
        <v>8</v>
      </c>
      <c r="D139" s="134">
        <v>8</v>
      </c>
      <c r="E139" s="155">
        <v>-11.1</v>
      </c>
      <c r="F139" s="134">
        <v>607</v>
      </c>
      <c r="G139" s="155">
        <v>-11.1</v>
      </c>
      <c r="H139" s="155">
        <v>50.6</v>
      </c>
      <c r="I139" s="134">
        <v>639</v>
      </c>
      <c r="J139" s="155">
        <v>95</v>
      </c>
      <c r="K139" s="155">
        <v>32.200000000000003</v>
      </c>
    </row>
    <row r="140" spans="1:11" x14ac:dyDescent="0.2">
      <c r="A140" s="137">
        <f>IF(D140&lt;&gt;"",COUNTA($D$15:D140),"")</f>
        <v>118</v>
      </c>
      <c r="B140" s="70" t="s">
        <v>334</v>
      </c>
      <c r="C140" s="134">
        <v>5</v>
      </c>
      <c r="D140" s="134">
        <v>4</v>
      </c>
      <c r="E140" s="155">
        <v>-20</v>
      </c>
      <c r="F140" s="134">
        <v>140</v>
      </c>
      <c r="G140" s="155">
        <v>-18.100000000000001</v>
      </c>
      <c r="H140" s="155">
        <v>69.7</v>
      </c>
      <c r="I140" s="134">
        <v>171</v>
      </c>
      <c r="J140" s="155">
        <v>81.900000000000006</v>
      </c>
      <c r="K140" s="155">
        <v>45.2</v>
      </c>
    </row>
    <row r="141" spans="1:11" x14ac:dyDescent="0.2">
      <c r="A141" s="137">
        <f>IF(D141&lt;&gt;"",COUNTA($D$15:D141),"")</f>
        <v>119</v>
      </c>
      <c r="B141" s="70" t="s">
        <v>335</v>
      </c>
      <c r="C141" s="134">
        <v>7</v>
      </c>
      <c r="D141" s="134">
        <v>7</v>
      </c>
      <c r="E141" s="155" t="s">
        <v>447</v>
      </c>
      <c r="F141" s="134">
        <v>299</v>
      </c>
      <c r="G141" s="155" t="s">
        <v>447</v>
      </c>
      <c r="H141" s="155">
        <v>42.4</v>
      </c>
      <c r="I141" s="134">
        <v>302</v>
      </c>
      <c r="J141" s="155">
        <v>99</v>
      </c>
      <c r="K141" s="155">
        <v>30.5</v>
      </c>
    </row>
    <row r="142" spans="1:11" x14ac:dyDescent="0.2">
      <c r="A142" s="137">
        <f>IF(D142&lt;&gt;"",COUNTA($D$15:D142),"")</f>
        <v>120</v>
      </c>
      <c r="B142" s="70" t="s">
        <v>336</v>
      </c>
      <c r="C142" s="134">
        <v>5</v>
      </c>
      <c r="D142" s="134">
        <v>4</v>
      </c>
      <c r="E142" s="155">
        <v>-20</v>
      </c>
      <c r="F142" s="134">
        <v>1038</v>
      </c>
      <c r="G142" s="155">
        <v>-2.8</v>
      </c>
      <c r="H142" s="155">
        <v>53.8</v>
      </c>
      <c r="I142" s="134">
        <v>1068</v>
      </c>
      <c r="J142" s="155">
        <v>97.2</v>
      </c>
      <c r="K142" s="155">
        <v>18.899999999999999</v>
      </c>
    </row>
    <row r="143" spans="1:11" x14ac:dyDescent="0.2">
      <c r="A143" s="137">
        <f>IF(D143&lt;&gt;"",COUNTA($D$15:D143),"")</f>
        <v>121</v>
      </c>
      <c r="B143" s="70" t="s">
        <v>337</v>
      </c>
      <c r="C143" s="134">
        <v>9</v>
      </c>
      <c r="D143" s="134">
        <v>9</v>
      </c>
      <c r="E143" s="155">
        <v>12.5</v>
      </c>
      <c r="F143" s="134">
        <v>1481</v>
      </c>
      <c r="G143" s="155">
        <v>16.899999999999999</v>
      </c>
      <c r="H143" s="155">
        <v>62.5</v>
      </c>
      <c r="I143" s="134">
        <v>1517</v>
      </c>
      <c r="J143" s="155">
        <v>97.6</v>
      </c>
      <c r="K143" s="155">
        <v>36.6</v>
      </c>
    </row>
    <row r="144" spans="1:11" x14ac:dyDescent="0.2">
      <c r="A144" s="137">
        <f>IF(D144&lt;&gt;"",COUNTA($D$15:D144),"")</f>
        <v>122</v>
      </c>
      <c r="B144" s="70" t="s">
        <v>487</v>
      </c>
      <c r="C144" s="134">
        <v>6</v>
      </c>
      <c r="D144" s="134">
        <v>6</v>
      </c>
      <c r="E144" s="155" t="s">
        <v>447</v>
      </c>
      <c r="F144" s="134">
        <v>141</v>
      </c>
      <c r="G144" s="155">
        <v>-11.3</v>
      </c>
      <c r="H144" s="155">
        <v>50.3</v>
      </c>
      <c r="I144" s="134">
        <v>171</v>
      </c>
      <c r="J144" s="155">
        <v>82.5</v>
      </c>
      <c r="K144" s="155">
        <v>22.4</v>
      </c>
    </row>
    <row r="145" spans="1:11" x14ac:dyDescent="0.2">
      <c r="A145" s="137">
        <f>IF(D145&lt;&gt;"",COUNTA($D$15:D145),"")</f>
        <v>123</v>
      </c>
      <c r="B145" s="70" t="s">
        <v>494</v>
      </c>
      <c r="C145" s="134">
        <v>9</v>
      </c>
      <c r="D145" s="134">
        <v>9</v>
      </c>
      <c r="E145" s="155" t="s">
        <v>447</v>
      </c>
      <c r="F145" s="134">
        <v>280</v>
      </c>
      <c r="G145" s="155">
        <v>-24.7</v>
      </c>
      <c r="H145" s="155">
        <v>42.4</v>
      </c>
      <c r="I145" s="134">
        <v>297</v>
      </c>
      <c r="J145" s="155">
        <v>94.3</v>
      </c>
      <c r="K145" s="155">
        <v>25.9</v>
      </c>
    </row>
  </sheetData>
  <mergeCells count="24">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 ref="F5:F11"/>
    <mergeCell ref="G5:G11"/>
    <mergeCell ref="H5:H11"/>
    <mergeCell ref="I5:J5"/>
    <mergeCell ref="D6:D11"/>
    <mergeCell ref="E6:E11"/>
    <mergeCell ref="I6:I11"/>
    <mergeCell ref="J6: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rowBreaks count="1" manualBreakCount="1">
    <brk id="59" max="16383"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69"/>
  <sheetViews>
    <sheetView zoomScale="140" zoomScaleNormal="140" workbookViewId="0">
      <selection activeCell="B1" sqref="B1"/>
    </sheetView>
  </sheetViews>
  <sheetFormatPr baseColWidth="10" defaultColWidth="11.42578125" defaultRowHeight="12" x14ac:dyDescent="0.2"/>
  <cols>
    <col min="1" max="1" width="5.7109375" style="163" customWidth="1"/>
    <col min="2" max="2" width="85.7109375" style="160" customWidth="1"/>
    <col min="3" max="16384" width="11.42578125" style="160"/>
  </cols>
  <sheetData>
    <row r="1" spans="1:2" s="158" customFormat="1" ht="27.95" customHeight="1" x14ac:dyDescent="0.2">
      <c r="A1" s="157" t="s">
        <v>379</v>
      </c>
      <c r="B1" s="157"/>
    </row>
    <row r="2" spans="1:2" ht="12" customHeight="1" x14ac:dyDescent="0.2">
      <c r="A2" s="159" t="s">
        <v>380</v>
      </c>
      <c r="B2" s="160" t="s">
        <v>381</v>
      </c>
    </row>
    <row r="3" spans="1:2" ht="8.25" customHeight="1" x14ac:dyDescent="0.2">
      <c r="A3" s="159"/>
      <c r="B3" s="161"/>
    </row>
    <row r="4" spans="1:2" ht="36" customHeight="1" x14ac:dyDescent="0.2">
      <c r="A4" s="159" t="s">
        <v>382</v>
      </c>
      <c r="B4" s="161" t="s">
        <v>383</v>
      </c>
    </row>
    <row r="5" spans="1:2" ht="8.25" customHeight="1" x14ac:dyDescent="0.2">
      <c r="A5" s="159"/>
      <c r="B5" s="161"/>
    </row>
    <row r="6" spans="1:2" ht="12" customHeight="1" x14ac:dyDescent="0.2">
      <c r="A6" s="159" t="s">
        <v>384</v>
      </c>
      <c r="B6" s="161" t="s">
        <v>385</v>
      </c>
    </row>
    <row r="7" spans="1:2" ht="8.25" customHeight="1" x14ac:dyDescent="0.2">
      <c r="A7" s="159"/>
      <c r="B7" s="161"/>
    </row>
    <row r="8" spans="1:2" ht="12" customHeight="1" x14ac:dyDescent="0.2">
      <c r="A8" s="159" t="s">
        <v>386</v>
      </c>
      <c r="B8" s="161" t="s">
        <v>387</v>
      </c>
    </row>
    <row r="9" spans="1:2" ht="8.25" customHeight="1" x14ac:dyDescent="0.2">
      <c r="A9" s="159"/>
      <c r="B9" s="161"/>
    </row>
    <row r="10" spans="1:2" ht="12" customHeight="1" x14ac:dyDescent="0.2">
      <c r="A10" s="159" t="s">
        <v>388</v>
      </c>
      <c r="B10" s="161" t="s">
        <v>389</v>
      </c>
    </row>
    <row r="11" spans="1:2" ht="8.25" customHeight="1" x14ac:dyDescent="0.2">
      <c r="A11" s="159"/>
    </row>
    <row r="12" spans="1:2" ht="24.2" customHeight="1" x14ac:dyDescent="0.2">
      <c r="A12" s="159" t="s">
        <v>390</v>
      </c>
      <c r="B12" s="162" t="s">
        <v>391</v>
      </c>
    </row>
    <row r="13" spans="1:2" ht="12" customHeight="1" x14ac:dyDescent="0.2">
      <c r="A13" s="159"/>
      <c r="B13" s="168" t="s">
        <v>392</v>
      </c>
    </row>
    <row r="14" spans="1:2" ht="8.25" customHeight="1" x14ac:dyDescent="0.2">
      <c r="A14" s="159"/>
    </row>
    <row r="15" spans="1:2" ht="12" customHeight="1" x14ac:dyDescent="0.2">
      <c r="A15" s="159" t="s">
        <v>393</v>
      </c>
      <c r="B15" s="164" t="s">
        <v>496</v>
      </c>
    </row>
    <row r="16" spans="1:2" ht="8.25" customHeight="1" x14ac:dyDescent="0.2">
      <c r="A16" s="159"/>
    </row>
    <row r="17" spans="1:2" ht="12" customHeight="1" x14ac:dyDescent="0.2">
      <c r="A17" s="159" t="s">
        <v>395</v>
      </c>
      <c r="B17" s="161" t="s">
        <v>394</v>
      </c>
    </row>
    <row r="18" spans="1:2" ht="8.25" customHeight="1" x14ac:dyDescent="0.2">
      <c r="A18" s="159"/>
    </row>
    <row r="19" spans="1:2" ht="12" customHeight="1" x14ac:dyDescent="0.2">
      <c r="A19" s="159" t="s">
        <v>397</v>
      </c>
      <c r="B19" s="161" t="s">
        <v>396</v>
      </c>
    </row>
    <row r="20" spans="1:2" ht="8.25" customHeight="1" x14ac:dyDescent="0.2">
      <c r="A20" s="159"/>
    </row>
    <row r="21" spans="1:2" ht="12" customHeight="1" x14ac:dyDescent="0.2">
      <c r="A21" s="159" t="s">
        <v>399</v>
      </c>
      <c r="B21" s="161" t="s">
        <v>398</v>
      </c>
    </row>
    <row r="22" spans="1:2" ht="8.25" customHeight="1" x14ac:dyDescent="0.2">
      <c r="A22" s="159"/>
    </row>
    <row r="23" spans="1:2" ht="12" customHeight="1" x14ac:dyDescent="0.2">
      <c r="A23" s="159" t="s">
        <v>401</v>
      </c>
      <c r="B23" s="161" t="s">
        <v>400</v>
      </c>
    </row>
    <row r="24" spans="1:2" ht="8.25" customHeight="1" x14ac:dyDescent="0.2">
      <c r="A24" s="159"/>
    </row>
    <row r="25" spans="1:2" ht="12" customHeight="1" x14ac:dyDescent="0.2">
      <c r="A25" s="159" t="s">
        <v>403</v>
      </c>
      <c r="B25" s="160" t="s">
        <v>402</v>
      </c>
    </row>
    <row r="26" spans="1:2" ht="8.25" customHeight="1" x14ac:dyDescent="0.2">
      <c r="A26" s="159"/>
    </row>
    <row r="27" spans="1:2" ht="12" customHeight="1" x14ac:dyDescent="0.2">
      <c r="A27" s="159" t="s">
        <v>405</v>
      </c>
      <c r="B27" s="160" t="s">
        <v>404</v>
      </c>
    </row>
    <row r="28" spans="1:2" ht="8.25" customHeight="1" x14ac:dyDescent="0.2">
      <c r="A28" s="159"/>
    </row>
    <row r="29" spans="1:2" ht="12" customHeight="1" x14ac:dyDescent="0.2">
      <c r="A29" s="159" t="s">
        <v>407</v>
      </c>
      <c r="B29" s="162" t="s">
        <v>406</v>
      </c>
    </row>
    <row r="30" spans="1:2" ht="8.25" customHeight="1" x14ac:dyDescent="0.2">
      <c r="A30" s="159"/>
    </row>
    <row r="31" spans="1:2" ht="12" customHeight="1" x14ac:dyDescent="0.2">
      <c r="A31" s="159" t="s">
        <v>409</v>
      </c>
      <c r="B31" s="162" t="s">
        <v>408</v>
      </c>
    </row>
    <row r="32" spans="1:2" ht="8.25" customHeight="1" x14ac:dyDescent="0.2">
      <c r="A32" s="159"/>
    </row>
    <row r="33" spans="1:2" ht="12" customHeight="1" x14ac:dyDescent="0.2">
      <c r="A33" s="159" t="s">
        <v>411</v>
      </c>
      <c r="B33" s="165" t="s">
        <v>410</v>
      </c>
    </row>
    <row r="34" spans="1:2" ht="8.25" customHeight="1" x14ac:dyDescent="0.2"/>
    <row r="35" spans="1:2" ht="12" customHeight="1" x14ac:dyDescent="0.2">
      <c r="A35" s="159" t="s">
        <v>413</v>
      </c>
      <c r="B35" s="165" t="s">
        <v>412</v>
      </c>
    </row>
    <row r="36" spans="1:2" ht="8.25" customHeight="1" x14ac:dyDescent="0.2"/>
    <row r="37" spans="1:2" ht="24" x14ac:dyDescent="0.2">
      <c r="A37" s="159" t="s">
        <v>415</v>
      </c>
      <c r="B37" s="165" t="s">
        <v>414</v>
      </c>
    </row>
    <row r="38" spans="1:2" ht="8.25" customHeight="1" x14ac:dyDescent="0.2"/>
    <row r="39" spans="1:2" ht="12" customHeight="1" x14ac:dyDescent="0.2">
      <c r="A39" s="159" t="s">
        <v>417</v>
      </c>
      <c r="B39" s="160" t="s">
        <v>416</v>
      </c>
    </row>
    <row r="40" spans="1:2" ht="8.25" customHeight="1" x14ac:dyDescent="0.2"/>
    <row r="41" spans="1:2" x14ac:dyDescent="0.2">
      <c r="A41" s="159" t="s">
        <v>419</v>
      </c>
      <c r="B41" s="160" t="s">
        <v>418</v>
      </c>
    </row>
    <row r="42" spans="1:2" ht="8.25" customHeight="1" x14ac:dyDescent="0.2">
      <c r="A42" s="159"/>
    </row>
    <row r="43" spans="1:2" ht="12" customHeight="1" x14ac:dyDescent="0.2">
      <c r="A43" s="159" t="s">
        <v>421</v>
      </c>
      <c r="B43" s="160" t="s">
        <v>420</v>
      </c>
    </row>
    <row r="44" spans="1:2" ht="8.25" customHeight="1" x14ac:dyDescent="0.2">
      <c r="A44" s="159"/>
    </row>
    <row r="45" spans="1:2" ht="12" customHeight="1" x14ac:dyDescent="0.2">
      <c r="A45" s="159" t="s">
        <v>423</v>
      </c>
      <c r="B45" s="162" t="s">
        <v>422</v>
      </c>
    </row>
    <row r="46" spans="1:2" ht="8.25" customHeight="1" x14ac:dyDescent="0.2">
      <c r="A46" s="159"/>
    </row>
    <row r="47" spans="1:2" ht="12" customHeight="1" x14ac:dyDescent="0.2">
      <c r="A47" s="159" t="s">
        <v>425</v>
      </c>
      <c r="B47" s="162" t="s">
        <v>424</v>
      </c>
    </row>
    <row r="48" spans="1:2" ht="8.25" customHeight="1" x14ac:dyDescent="0.2"/>
    <row r="49" spans="1:2" ht="12" customHeight="1" x14ac:dyDescent="0.2">
      <c r="A49" s="159" t="s">
        <v>427</v>
      </c>
      <c r="B49" s="160" t="s">
        <v>426</v>
      </c>
    </row>
    <row r="50" spans="1:2" ht="8.25" customHeight="1" x14ac:dyDescent="0.2"/>
    <row r="51" spans="1:2" ht="12" customHeight="1" x14ac:dyDescent="0.2">
      <c r="A51" s="159" t="s">
        <v>428</v>
      </c>
      <c r="B51" s="160" t="s">
        <v>495</v>
      </c>
    </row>
    <row r="52" spans="1:2" ht="8.25" customHeight="1" x14ac:dyDescent="0.2"/>
    <row r="53" spans="1:2" x14ac:dyDescent="0.2">
      <c r="A53" s="159" t="s">
        <v>429</v>
      </c>
      <c r="B53" s="160" t="s">
        <v>430</v>
      </c>
    </row>
    <row r="54" spans="1:2" ht="8.25" customHeight="1" x14ac:dyDescent="0.2"/>
    <row r="55" spans="1:2" ht="12" customHeight="1" x14ac:dyDescent="0.2">
      <c r="A55" s="159" t="s">
        <v>431</v>
      </c>
      <c r="B55" s="160" t="s">
        <v>432</v>
      </c>
    </row>
    <row r="56" spans="1:2" ht="8.25" customHeight="1" x14ac:dyDescent="0.2"/>
    <row r="57" spans="1:2" x14ac:dyDescent="0.2">
      <c r="A57" s="159" t="s">
        <v>433</v>
      </c>
      <c r="B57" s="160" t="s">
        <v>453</v>
      </c>
    </row>
    <row r="58" spans="1:2" ht="8.25" customHeight="1" x14ac:dyDescent="0.2"/>
    <row r="59" spans="1:2" x14ac:dyDescent="0.2">
      <c r="A59" s="159" t="s">
        <v>434</v>
      </c>
      <c r="B59" s="162" t="s">
        <v>452</v>
      </c>
    </row>
    <row r="60" spans="1:2" ht="8.25" customHeight="1" x14ac:dyDescent="0.2"/>
    <row r="61" spans="1:2" x14ac:dyDescent="0.2">
      <c r="A61" s="159" t="s">
        <v>435</v>
      </c>
      <c r="B61" s="162" t="s">
        <v>451</v>
      </c>
    </row>
    <row r="62" spans="1:2" ht="8.25" customHeight="1" x14ac:dyDescent="0.2"/>
    <row r="63" spans="1:2" ht="24" x14ac:dyDescent="0.2">
      <c r="A63" s="159" t="s">
        <v>436</v>
      </c>
      <c r="B63" s="165" t="s">
        <v>437</v>
      </c>
    </row>
    <row r="64" spans="1:2" ht="8.25" customHeight="1" x14ac:dyDescent="0.2"/>
    <row r="65" spans="1:2" ht="12" customHeight="1" x14ac:dyDescent="0.2">
      <c r="A65" s="159" t="s">
        <v>438</v>
      </c>
      <c r="B65" s="165" t="s">
        <v>439</v>
      </c>
    </row>
    <row r="66" spans="1:2" ht="8.25" customHeight="1" x14ac:dyDescent="0.2">
      <c r="A66" s="159"/>
    </row>
    <row r="67" spans="1:2" x14ac:dyDescent="0.2">
      <c r="A67" s="159" t="s">
        <v>440</v>
      </c>
      <c r="B67" s="162" t="s">
        <v>441</v>
      </c>
    </row>
    <row r="68" spans="1:2" ht="8.25" customHeight="1" x14ac:dyDescent="0.2">
      <c r="B68" s="161"/>
    </row>
    <row r="69" spans="1:2" x14ac:dyDescent="0.2">
      <c r="A69" s="159" t="s">
        <v>442</v>
      </c>
      <c r="B69" s="162" t="s">
        <v>443</v>
      </c>
    </row>
  </sheetData>
  <hyperlinks>
    <hyperlink ref="B13" r:id="rId1"/>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2025 07&amp;R&amp;"-,Standard"&amp;7&amp;P</oddFooter>
    <evenFooter>&amp;L&amp;"-,Standard"&amp;7&amp;P&amp;R&amp;"-,Standard"&amp;7StatA MV, Statistischer Bericht G413 2025 07</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4" customWidth="1"/>
    <col min="2" max="2" width="72.7109375" style="25" customWidth="1"/>
    <col min="3" max="3" width="6.5703125" style="13" customWidth="1"/>
    <col min="4" max="16384" width="11.42578125" style="12"/>
  </cols>
  <sheetData>
    <row r="1" spans="1:3" s="10" customFormat="1" ht="27.95" customHeight="1" x14ac:dyDescent="0.2">
      <c r="A1" s="209" t="s">
        <v>31</v>
      </c>
      <c r="B1" s="209"/>
      <c r="C1" s="209"/>
    </row>
    <row r="2" spans="1:3" ht="23.25" customHeight="1" x14ac:dyDescent="0.2">
      <c r="A2" s="210"/>
      <c r="B2" s="210"/>
      <c r="C2" s="11" t="s">
        <v>32</v>
      </c>
    </row>
    <row r="3" spans="1:3" ht="12" customHeight="1" x14ac:dyDescent="0.2">
      <c r="A3" s="208" t="s">
        <v>33</v>
      </c>
      <c r="B3" s="208"/>
      <c r="C3" s="13">
        <v>3</v>
      </c>
    </row>
    <row r="4" spans="1:3" ht="12" customHeight="1" x14ac:dyDescent="0.2">
      <c r="A4" s="14"/>
      <c r="B4" s="14"/>
    </row>
    <row r="5" spans="1:3" ht="12" customHeight="1" x14ac:dyDescent="0.2">
      <c r="A5" s="208" t="s">
        <v>34</v>
      </c>
      <c r="B5" s="208"/>
      <c r="C5" s="13">
        <v>4</v>
      </c>
    </row>
    <row r="6" spans="1:3" s="16" customFormat="1" ht="23.25" customHeight="1" x14ac:dyDescent="0.2">
      <c r="A6" s="211"/>
      <c r="B6" s="211"/>
      <c r="C6" s="15"/>
    </row>
    <row r="7" spans="1:3" s="16" customFormat="1" ht="24.2" customHeight="1" x14ac:dyDescent="0.2">
      <c r="A7" s="17" t="s">
        <v>35</v>
      </c>
      <c r="B7" s="18" t="s">
        <v>36</v>
      </c>
      <c r="C7" s="15"/>
    </row>
    <row r="8" spans="1:3" ht="12" customHeight="1" x14ac:dyDescent="0.2">
      <c r="A8" s="17"/>
      <c r="B8" s="18"/>
    </row>
    <row r="9" spans="1:3" ht="12" customHeight="1" x14ac:dyDescent="0.2">
      <c r="A9" s="19" t="s">
        <v>37</v>
      </c>
      <c r="B9" s="20" t="s">
        <v>38</v>
      </c>
      <c r="C9" s="21">
        <v>5</v>
      </c>
    </row>
    <row r="10" spans="1:3" ht="23.25" customHeight="1" x14ac:dyDescent="0.2">
      <c r="A10" s="19"/>
      <c r="B10" s="22"/>
      <c r="C10" s="15"/>
    </row>
    <row r="11" spans="1:3" ht="24.2" customHeight="1" x14ac:dyDescent="0.2">
      <c r="A11" s="17" t="s">
        <v>39</v>
      </c>
      <c r="B11" s="18" t="s">
        <v>40</v>
      </c>
    </row>
    <row r="12" spans="1:3" ht="12" customHeight="1" x14ac:dyDescent="0.2">
      <c r="A12" s="17"/>
      <c r="B12" s="18"/>
    </row>
    <row r="13" spans="1:3" ht="12" customHeight="1" x14ac:dyDescent="0.2">
      <c r="A13" s="19" t="s">
        <v>41</v>
      </c>
      <c r="B13" s="22" t="s">
        <v>42</v>
      </c>
      <c r="C13" s="13">
        <v>6</v>
      </c>
    </row>
    <row r="14" spans="1:3" ht="12" customHeight="1" x14ac:dyDescent="0.2">
      <c r="A14" s="19"/>
      <c r="B14" s="22"/>
    </row>
    <row r="15" spans="1:3" ht="12" customHeight="1" x14ac:dyDescent="0.2">
      <c r="A15" s="19" t="s">
        <v>43</v>
      </c>
      <c r="B15" s="22" t="s">
        <v>44</v>
      </c>
      <c r="C15" s="13">
        <v>7</v>
      </c>
    </row>
    <row r="16" spans="1:3" ht="12" customHeight="1" x14ac:dyDescent="0.2">
      <c r="A16" s="19"/>
      <c r="B16" s="22"/>
    </row>
    <row r="17" spans="1:3" ht="12" customHeight="1" x14ac:dyDescent="0.2">
      <c r="A17" s="19" t="s">
        <v>45</v>
      </c>
      <c r="B17" s="22" t="s">
        <v>46</v>
      </c>
      <c r="C17" s="13">
        <v>8</v>
      </c>
    </row>
    <row r="18" spans="1:3" ht="12" customHeight="1" x14ac:dyDescent="0.2">
      <c r="A18" s="19"/>
      <c r="B18" s="22"/>
    </row>
    <row r="19" spans="1:3" ht="12" customHeight="1" x14ac:dyDescent="0.2">
      <c r="A19" s="19" t="s">
        <v>47</v>
      </c>
      <c r="B19" s="22" t="s">
        <v>48</v>
      </c>
      <c r="C19" s="13">
        <v>9</v>
      </c>
    </row>
    <row r="20" spans="1:3" ht="12" customHeight="1" x14ac:dyDescent="0.2">
      <c r="A20" s="19"/>
      <c r="B20" s="22"/>
    </row>
    <row r="21" spans="1:3" ht="12" customHeight="1" x14ac:dyDescent="0.2">
      <c r="A21" s="19" t="s">
        <v>49</v>
      </c>
      <c r="B21" s="22" t="s">
        <v>50</v>
      </c>
      <c r="C21" s="21">
        <v>11</v>
      </c>
    </row>
    <row r="22" spans="1:3" ht="23.25" customHeight="1" x14ac:dyDescent="0.2">
      <c r="A22" s="19"/>
      <c r="B22" s="22"/>
      <c r="C22" s="15"/>
    </row>
    <row r="23" spans="1:3" ht="12" customHeight="1" x14ac:dyDescent="0.2">
      <c r="A23" s="17" t="s">
        <v>51</v>
      </c>
      <c r="B23" s="18" t="s">
        <v>52</v>
      </c>
    </row>
    <row r="24" spans="1:3" ht="12" customHeight="1" x14ac:dyDescent="0.2">
      <c r="A24" s="19"/>
      <c r="B24" s="23"/>
    </row>
    <row r="25" spans="1:3" ht="12" customHeight="1" x14ac:dyDescent="0.2">
      <c r="A25" s="19" t="s">
        <v>53</v>
      </c>
      <c r="B25" s="22" t="s">
        <v>44</v>
      </c>
      <c r="C25" s="13">
        <v>14</v>
      </c>
    </row>
    <row r="26" spans="1:3" ht="12" customHeight="1" x14ac:dyDescent="0.2">
      <c r="A26" s="19"/>
      <c r="B26" s="22"/>
    </row>
    <row r="27" spans="1:3" ht="12" customHeight="1" x14ac:dyDescent="0.2">
      <c r="A27" s="19" t="s">
        <v>54</v>
      </c>
      <c r="B27" s="22" t="s">
        <v>46</v>
      </c>
      <c r="C27" s="21">
        <v>15</v>
      </c>
    </row>
    <row r="28" spans="1:3" ht="23.25" customHeight="1" x14ac:dyDescent="0.2">
      <c r="A28" s="19"/>
      <c r="B28" s="22"/>
      <c r="C28" s="15"/>
    </row>
    <row r="29" spans="1:3" ht="24.2" customHeight="1" x14ac:dyDescent="0.2">
      <c r="A29" s="17" t="s">
        <v>55</v>
      </c>
      <c r="B29" s="18" t="s">
        <v>56</v>
      </c>
    </row>
    <row r="30" spans="1:3" ht="12" customHeight="1" x14ac:dyDescent="0.2">
      <c r="A30" s="19"/>
      <c r="B30" s="23"/>
    </row>
    <row r="31" spans="1:3" ht="12" customHeight="1" x14ac:dyDescent="0.2">
      <c r="A31" s="19" t="s">
        <v>57</v>
      </c>
      <c r="B31" s="22" t="s">
        <v>58</v>
      </c>
      <c r="C31" s="13">
        <v>16</v>
      </c>
    </row>
    <row r="32" spans="1:3" ht="12" customHeight="1" x14ac:dyDescent="0.2">
      <c r="A32" s="19"/>
      <c r="B32" s="22"/>
    </row>
    <row r="33" spans="1:3" ht="12" customHeight="1" x14ac:dyDescent="0.2">
      <c r="A33" s="19" t="s">
        <v>59</v>
      </c>
      <c r="B33" s="22" t="s">
        <v>60</v>
      </c>
      <c r="C33" s="13">
        <v>17</v>
      </c>
    </row>
    <row r="34" spans="1:3" ht="12" customHeight="1" x14ac:dyDescent="0.2">
      <c r="A34" s="19"/>
      <c r="B34" s="22"/>
    </row>
    <row r="35" spans="1:3" ht="12" customHeight="1" x14ac:dyDescent="0.2">
      <c r="A35" s="19" t="s">
        <v>61</v>
      </c>
      <c r="B35" s="22" t="s">
        <v>62</v>
      </c>
      <c r="C35" s="13">
        <v>19</v>
      </c>
    </row>
    <row r="36" spans="1:3" ht="12" customHeight="1" x14ac:dyDescent="0.2">
      <c r="A36" s="19"/>
      <c r="B36" s="22"/>
    </row>
    <row r="37" spans="1:3" ht="12" customHeight="1" x14ac:dyDescent="0.2">
      <c r="A37" s="19" t="s">
        <v>63</v>
      </c>
      <c r="B37" s="22" t="s">
        <v>50</v>
      </c>
      <c r="C37" s="21">
        <v>22</v>
      </c>
    </row>
    <row r="38" spans="1:3" ht="12" customHeight="1" x14ac:dyDescent="0.2"/>
    <row r="39" spans="1:3" ht="30" customHeight="1" x14ac:dyDescent="0.2">
      <c r="A39" s="208" t="s">
        <v>64</v>
      </c>
      <c r="B39" s="208"/>
      <c r="C39" s="26">
        <v>25</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27"/>
    <col min="2" max="2" width="13.7109375" style="27" customWidth="1"/>
    <col min="3" max="7" width="11.42578125" style="27"/>
    <col min="8" max="8" width="9.85546875" style="27" customWidth="1"/>
    <col min="9" max="16384" width="11.42578125" style="12"/>
  </cols>
  <sheetData>
    <row r="1" spans="1:10" ht="27.95" customHeight="1" x14ac:dyDescent="0.2">
      <c r="A1" s="232" t="s">
        <v>33</v>
      </c>
      <c r="B1" s="232"/>
      <c r="C1" s="232"/>
      <c r="D1" s="232"/>
      <c r="E1" s="232"/>
      <c r="F1" s="232"/>
      <c r="G1" s="232"/>
      <c r="H1" s="232"/>
    </row>
    <row r="2" spans="1:10" ht="12" customHeight="1" x14ac:dyDescent="0.2"/>
    <row r="3" spans="1:10" ht="12" customHeight="1" x14ac:dyDescent="0.2">
      <c r="A3" s="28"/>
    </row>
    <row r="4" spans="1:10" ht="12" customHeight="1" x14ac:dyDescent="0.2"/>
    <row r="5" spans="1:10" ht="12" customHeight="1" x14ac:dyDescent="0.2">
      <c r="I5" s="29"/>
      <c r="J5" s="29"/>
    </row>
    <row r="6" spans="1:10" ht="12" customHeight="1" x14ac:dyDescent="0.2">
      <c r="A6" s="227"/>
      <c r="B6" s="227"/>
      <c r="C6" s="227"/>
      <c r="D6" s="227"/>
      <c r="E6" s="227"/>
      <c r="F6" s="227"/>
      <c r="G6" s="227"/>
      <c r="H6" s="227"/>
    </row>
    <row r="7" spans="1:10" ht="12" customHeight="1" x14ac:dyDescent="0.2">
      <c r="A7" s="227"/>
      <c r="B7" s="227"/>
      <c r="C7" s="227"/>
      <c r="D7" s="227"/>
      <c r="E7" s="227"/>
      <c r="F7" s="227"/>
      <c r="G7" s="227"/>
      <c r="H7" s="227"/>
    </row>
    <row r="8" spans="1:10" ht="12" customHeight="1" x14ac:dyDescent="0.2">
      <c r="A8" s="30"/>
      <c r="B8" s="30"/>
      <c r="C8" s="30"/>
      <c r="D8" s="30"/>
      <c r="E8" s="30"/>
      <c r="F8" s="30"/>
      <c r="G8" s="30"/>
      <c r="H8" s="30"/>
    </row>
    <row r="9" spans="1:10" ht="12" customHeight="1" x14ac:dyDescent="0.2">
      <c r="A9" s="31"/>
      <c r="B9" s="32"/>
      <c r="C9" s="32"/>
      <c r="D9" s="32"/>
      <c r="E9" s="32"/>
      <c r="F9" s="32"/>
      <c r="G9" s="32"/>
      <c r="H9" s="32"/>
    </row>
    <row r="10" spans="1:10" ht="12" customHeight="1" x14ac:dyDescent="0.2">
      <c r="A10" s="227"/>
      <c r="B10" s="227"/>
      <c r="C10" s="227"/>
      <c r="D10" s="227"/>
      <c r="E10" s="227"/>
      <c r="F10" s="227"/>
      <c r="G10" s="227"/>
      <c r="H10" s="227"/>
    </row>
    <row r="11" spans="1:10" ht="12" customHeight="1" x14ac:dyDescent="0.2">
      <c r="A11" s="31"/>
      <c r="B11" s="31"/>
      <c r="C11" s="31"/>
      <c r="D11" s="31"/>
      <c r="E11" s="31"/>
      <c r="F11" s="31"/>
      <c r="G11" s="31"/>
      <c r="H11" s="31"/>
    </row>
    <row r="12" spans="1:10" ht="12" customHeight="1" x14ac:dyDescent="0.2">
      <c r="A12" s="28"/>
    </row>
    <row r="13" spans="1:10" ht="12" customHeight="1" x14ac:dyDescent="0.2"/>
    <row r="14" spans="1:10" ht="12" customHeight="1" x14ac:dyDescent="0.2">
      <c r="A14" s="227"/>
      <c r="B14" s="227"/>
      <c r="C14" s="227"/>
      <c r="D14" s="227"/>
      <c r="E14" s="227"/>
      <c r="F14" s="227"/>
      <c r="G14" s="227"/>
      <c r="H14" s="227"/>
      <c r="I14" s="33"/>
    </row>
    <row r="15" spans="1:10" ht="12" customHeight="1" x14ac:dyDescent="0.2">
      <c r="A15" s="231"/>
      <c r="B15" s="227"/>
      <c r="C15" s="227"/>
      <c r="D15" s="227"/>
      <c r="E15" s="227"/>
      <c r="F15" s="227"/>
      <c r="G15" s="227"/>
      <c r="H15" s="227"/>
    </row>
    <row r="16" spans="1:10" ht="12" customHeight="1" x14ac:dyDescent="0.2">
      <c r="A16" s="226"/>
      <c r="B16" s="226"/>
      <c r="C16" s="226"/>
      <c r="D16" s="226"/>
      <c r="E16" s="226"/>
      <c r="F16" s="226"/>
      <c r="G16" s="226"/>
      <c r="H16" s="226"/>
    </row>
    <row r="17" spans="1:8" ht="12" customHeight="1" x14ac:dyDescent="0.2"/>
    <row r="18" spans="1:8" ht="12" customHeight="1" x14ac:dyDescent="0.2">
      <c r="A18" s="28"/>
    </row>
    <row r="19" spans="1:8" ht="12" customHeight="1" x14ac:dyDescent="0.2"/>
    <row r="20" spans="1:8" ht="12" customHeight="1" x14ac:dyDescent="0.2">
      <c r="A20" s="227"/>
      <c r="B20" s="227"/>
      <c r="C20" s="227"/>
      <c r="D20" s="227"/>
      <c r="E20" s="227"/>
      <c r="F20" s="227"/>
      <c r="G20" s="227"/>
      <c r="H20" s="227"/>
    </row>
    <row r="21" spans="1:8" ht="12" customHeight="1" x14ac:dyDescent="0.2"/>
    <row r="22" spans="1:8" ht="12" customHeight="1" x14ac:dyDescent="0.2">
      <c r="A22" s="28"/>
    </row>
    <row r="23" spans="1:8" ht="12" customHeight="1" x14ac:dyDescent="0.2"/>
    <row r="24" spans="1:8" ht="12" customHeight="1" x14ac:dyDescent="0.2">
      <c r="A24" s="228"/>
      <c r="B24" s="228"/>
      <c r="C24" s="228"/>
      <c r="D24" s="228"/>
      <c r="E24" s="228"/>
      <c r="F24" s="228"/>
      <c r="G24" s="228"/>
      <c r="H24" s="228"/>
    </row>
    <row r="25" spans="1:8" ht="12" customHeight="1" x14ac:dyDescent="0.2">
      <c r="A25" s="227"/>
      <c r="B25" s="229"/>
      <c r="C25" s="229"/>
      <c r="D25" s="229"/>
      <c r="E25" s="229"/>
      <c r="F25" s="229"/>
      <c r="G25" s="229"/>
      <c r="H25" s="229"/>
    </row>
    <row r="26" spans="1:8" ht="12" customHeight="1" x14ac:dyDescent="0.2">
      <c r="A26" s="31"/>
      <c r="B26" s="31"/>
      <c r="C26" s="31"/>
      <c r="D26" s="31"/>
      <c r="E26" s="31"/>
      <c r="F26" s="31"/>
      <c r="G26" s="31"/>
      <c r="H26" s="31"/>
    </row>
    <row r="27" spans="1:8" ht="12" customHeight="1" x14ac:dyDescent="0.2">
      <c r="A27" s="34"/>
    </row>
    <row r="28" spans="1:8" ht="12" customHeight="1" x14ac:dyDescent="0.2"/>
    <row r="29" spans="1:8" ht="12" customHeight="1" x14ac:dyDescent="0.2">
      <c r="A29" s="28"/>
    </row>
    <row r="30" spans="1:8" ht="12" customHeight="1" x14ac:dyDescent="0.2"/>
    <row r="31" spans="1:8" ht="12" customHeight="1" x14ac:dyDescent="0.2">
      <c r="A31" s="227"/>
      <c r="B31" s="227"/>
      <c r="C31" s="227"/>
      <c r="D31" s="227"/>
      <c r="E31" s="227"/>
      <c r="F31" s="227"/>
      <c r="G31" s="227"/>
      <c r="H31" s="227"/>
    </row>
    <row r="32" spans="1:8" ht="12" customHeight="1" x14ac:dyDescent="0.2"/>
    <row r="33" spans="1:8" ht="12" customHeight="1" x14ac:dyDescent="0.2">
      <c r="A33" s="28"/>
    </row>
    <row r="34" spans="1:8" ht="12" customHeight="1" x14ac:dyDescent="0.2"/>
    <row r="35" spans="1:8" ht="12" customHeight="1" x14ac:dyDescent="0.2">
      <c r="A35" s="227"/>
      <c r="B35" s="227"/>
      <c r="C35" s="227"/>
      <c r="D35" s="227"/>
      <c r="E35" s="227"/>
      <c r="F35" s="227"/>
      <c r="G35" s="227"/>
      <c r="H35" s="227"/>
    </row>
    <row r="36" spans="1:8" ht="12" customHeight="1" x14ac:dyDescent="0.2"/>
    <row r="37" spans="1:8" ht="12" customHeight="1" x14ac:dyDescent="0.2">
      <c r="A37" s="28"/>
    </row>
    <row r="38" spans="1:8" ht="12" customHeight="1" x14ac:dyDescent="0.2"/>
    <row r="39" spans="1:8" ht="12" customHeight="1" x14ac:dyDescent="0.2">
      <c r="A39" s="227"/>
      <c r="B39" s="227"/>
      <c r="C39" s="227"/>
      <c r="D39" s="227"/>
      <c r="E39" s="227"/>
      <c r="F39" s="227"/>
      <c r="G39" s="227"/>
      <c r="H39" s="227"/>
    </row>
    <row r="40" spans="1:8" ht="12" customHeight="1" x14ac:dyDescent="0.2"/>
    <row r="41" spans="1:8" ht="12" customHeight="1" x14ac:dyDescent="0.2">
      <c r="A41" s="28"/>
    </row>
    <row r="42" spans="1:8" ht="12" customHeight="1" x14ac:dyDescent="0.2"/>
    <row r="43" spans="1:8" ht="12" customHeight="1" x14ac:dyDescent="0.2">
      <c r="A43" s="227"/>
      <c r="B43" s="227"/>
      <c r="C43" s="227"/>
      <c r="D43" s="227"/>
      <c r="E43" s="227"/>
      <c r="F43" s="227"/>
      <c r="G43" s="227"/>
      <c r="H43" s="227"/>
    </row>
    <row r="44" spans="1:8" ht="12" customHeight="1" x14ac:dyDescent="0.2"/>
    <row r="45" spans="1:8" ht="12" customHeight="1" x14ac:dyDescent="0.2">
      <c r="A45" s="28"/>
    </row>
    <row r="46" spans="1:8" ht="12" customHeight="1" x14ac:dyDescent="0.2"/>
    <row r="47" spans="1:8" ht="12" customHeight="1" x14ac:dyDescent="0.2">
      <c r="A47" s="227"/>
      <c r="B47" s="227"/>
      <c r="C47" s="227"/>
      <c r="D47" s="227"/>
      <c r="E47" s="227"/>
      <c r="F47" s="227"/>
      <c r="G47" s="227"/>
      <c r="H47" s="227"/>
    </row>
    <row r="48" spans="1:8" ht="12" customHeight="1" x14ac:dyDescent="0.2"/>
    <row r="49" spans="1:8" ht="12" customHeight="1" x14ac:dyDescent="0.2">
      <c r="A49" s="28"/>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30" t="s">
        <v>34</v>
      </c>
      <c r="B64" s="230"/>
      <c r="C64" s="230"/>
      <c r="D64" s="230"/>
      <c r="E64" s="230"/>
      <c r="F64" s="230"/>
      <c r="G64" s="230"/>
      <c r="H64" s="230"/>
    </row>
    <row r="65" spans="1:8" ht="12" customHeight="1" x14ac:dyDescent="0.2">
      <c r="A65" s="30"/>
      <c r="B65" s="30"/>
      <c r="C65" s="30"/>
      <c r="D65" s="30"/>
      <c r="E65" s="30"/>
      <c r="F65" s="30"/>
      <c r="G65" s="30"/>
      <c r="H65" s="30"/>
    </row>
    <row r="66" spans="1:8" ht="12" customHeight="1" x14ac:dyDescent="0.2">
      <c r="A66" s="30"/>
      <c r="B66" s="30"/>
      <c r="C66" s="30"/>
      <c r="D66" s="30"/>
      <c r="E66" s="30"/>
      <c r="F66" s="30"/>
      <c r="G66" s="30"/>
      <c r="H66" s="30"/>
    </row>
    <row r="67" spans="1:8" ht="12" customHeight="1" x14ac:dyDescent="0.2">
      <c r="A67" s="30"/>
      <c r="B67" s="30"/>
      <c r="C67" s="30"/>
      <c r="D67" s="30"/>
      <c r="E67" s="30"/>
      <c r="F67" s="30"/>
      <c r="G67" s="30"/>
      <c r="H67" s="30"/>
    </row>
    <row r="68" spans="1:8" ht="12" customHeight="1" x14ac:dyDescent="0.2">
      <c r="A68" s="30"/>
      <c r="B68" s="30"/>
      <c r="C68" s="30"/>
      <c r="D68" s="30"/>
      <c r="E68" s="30"/>
      <c r="F68" s="30"/>
      <c r="G68" s="30"/>
      <c r="H68" s="30"/>
    </row>
    <row r="69" spans="1:8" ht="12" customHeight="1" x14ac:dyDescent="0.2">
      <c r="A69" s="30"/>
      <c r="B69" s="30"/>
      <c r="C69" s="30"/>
      <c r="D69" s="30"/>
      <c r="E69" s="30"/>
      <c r="F69" s="30"/>
      <c r="G69" s="30"/>
      <c r="H69" s="30"/>
    </row>
    <row r="70" spans="1:8" ht="12" customHeight="1" x14ac:dyDescent="0.2">
      <c r="A70" s="30"/>
      <c r="B70" s="30"/>
      <c r="C70" s="30"/>
      <c r="D70" s="30"/>
      <c r="E70" s="30"/>
      <c r="F70" s="30"/>
      <c r="G70" s="30"/>
      <c r="H70" s="30"/>
    </row>
    <row r="71" spans="1:8" ht="12" customHeight="1" x14ac:dyDescent="0.2">
      <c r="A71" s="30"/>
      <c r="B71" s="30"/>
      <c r="C71" s="30"/>
      <c r="D71" s="30"/>
      <c r="E71" s="30"/>
      <c r="F71" s="30"/>
      <c r="G71" s="30"/>
      <c r="H71" s="30"/>
    </row>
    <row r="72" spans="1:8" ht="12" customHeight="1" x14ac:dyDescent="0.2">
      <c r="A72" s="30"/>
      <c r="B72" s="30"/>
      <c r="C72" s="30"/>
      <c r="D72" s="30"/>
      <c r="E72" s="30"/>
      <c r="F72" s="30"/>
      <c r="G72" s="30"/>
      <c r="H72" s="30"/>
    </row>
    <row r="73" spans="1:8" ht="12" customHeight="1" x14ac:dyDescent="0.2">
      <c r="A73" s="30"/>
      <c r="B73" s="30"/>
      <c r="C73" s="30"/>
      <c r="D73" s="30"/>
      <c r="E73" s="30"/>
      <c r="F73" s="30"/>
      <c r="G73" s="30"/>
      <c r="H73" s="30"/>
    </row>
    <row r="74" spans="1:8" ht="12" customHeight="1" x14ac:dyDescent="0.2">
      <c r="A74" s="30"/>
      <c r="B74" s="30"/>
      <c r="C74" s="30"/>
      <c r="D74" s="30"/>
      <c r="E74" s="30"/>
      <c r="F74" s="30"/>
      <c r="G74" s="30"/>
      <c r="H74" s="30"/>
    </row>
    <row r="75" spans="1:8" ht="12" customHeight="1" x14ac:dyDescent="0.2">
      <c r="A75" s="30"/>
      <c r="B75" s="30"/>
      <c r="C75" s="30"/>
      <c r="D75" s="30"/>
      <c r="E75" s="30"/>
      <c r="F75" s="30"/>
      <c r="G75" s="30"/>
      <c r="H75" s="30"/>
    </row>
    <row r="76" spans="1:8" ht="12" customHeight="1" x14ac:dyDescent="0.2">
      <c r="A76" s="30"/>
      <c r="B76" s="30"/>
      <c r="C76" s="30"/>
      <c r="D76" s="30"/>
      <c r="E76" s="30"/>
      <c r="F76" s="30"/>
      <c r="G76" s="30"/>
      <c r="H76" s="30"/>
    </row>
    <row r="77" spans="1:8" ht="12" customHeight="1" x14ac:dyDescent="0.2">
      <c r="A77" s="30"/>
      <c r="B77" s="30"/>
      <c r="C77" s="30"/>
      <c r="D77" s="30"/>
      <c r="E77" s="30"/>
      <c r="F77" s="30"/>
      <c r="G77" s="30"/>
      <c r="H77" s="30"/>
    </row>
    <row r="78" spans="1:8" ht="12" customHeight="1" x14ac:dyDescent="0.2">
      <c r="A78" s="30"/>
      <c r="B78" s="30"/>
      <c r="C78" s="30"/>
      <c r="D78" s="30"/>
      <c r="E78" s="30"/>
      <c r="F78" s="30"/>
      <c r="G78" s="30"/>
      <c r="H78" s="30"/>
    </row>
    <row r="79" spans="1:8" ht="12" customHeight="1" x14ac:dyDescent="0.2">
      <c r="A79" s="30"/>
      <c r="B79" s="30"/>
      <c r="C79" s="30"/>
      <c r="D79" s="30"/>
      <c r="E79" s="30"/>
      <c r="F79" s="30"/>
      <c r="G79" s="30"/>
      <c r="H79" s="30"/>
    </row>
    <row r="80" spans="1:8" ht="12" customHeight="1" x14ac:dyDescent="0.2">
      <c r="A80" s="30"/>
      <c r="B80" s="30"/>
      <c r="C80" s="30"/>
      <c r="D80" s="30"/>
      <c r="E80" s="30"/>
      <c r="F80" s="30"/>
      <c r="G80" s="30"/>
      <c r="H80" s="30"/>
    </row>
    <row r="81" spans="1:8" ht="12" customHeight="1" x14ac:dyDescent="0.2">
      <c r="A81" s="30"/>
      <c r="B81" s="30"/>
      <c r="C81" s="30"/>
      <c r="D81" s="30"/>
      <c r="E81" s="30"/>
      <c r="F81" s="30"/>
      <c r="G81" s="30"/>
      <c r="H81" s="30"/>
    </row>
    <row r="82" spans="1:8" ht="12" customHeight="1" x14ac:dyDescent="0.2">
      <c r="A82" s="30"/>
      <c r="B82" s="30"/>
      <c r="C82" s="30"/>
      <c r="D82" s="30"/>
      <c r="E82" s="30"/>
      <c r="F82" s="30"/>
      <c r="G82" s="30"/>
      <c r="H82" s="30"/>
    </row>
    <row r="83" spans="1:8" ht="12" customHeight="1" x14ac:dyDescent="0.2">
      <c r="A83" s="30"/>
      <c r="B83" s="30"/>
      <c r="C83" s="30"/>
      <c r="D83" s="30"/>
      <c r="E83" s="30"/>
      <c r="F83" s="30"/>
      <c r="G83" s="30"/>
      <c r="H83" s="30"/>
    </row>
    <row r="84" spans="1:8" ht="12" customHeight="1" x14ac:dyDescent="0.2">
      <c r="A84" s="30"/>
      <c r="B84" s="30"/>
      <c r="C84" s="30"/>
      <c r="D84" s="30"/>
      <c r="E84" s="30"/>
      <c r="F84" s="30"/>
      <c r="G84" s="30"/>
      <c r="H84" s="30"/>
    </row>
    <row r="85" spans="1:8" ht="12" customHeight="1" x14ac:dyDescent="0.2">
      <c r="A85" s="30"/>
      <c r="B85" s="30"/>
      <c r="C85" s="30"/>
      <c r="D85" s="30"/>
      <c r="E85" s="30"/>
      <c r="F85" s="30"/>
      <c r="G85" s="30"/>
      <c r="H85" s="30"/>
    </row>
    <row r="86" spans="1:8" ht="12" customHeight="1" x14ac:dyDescent="0.2">
      <c r="A86" s="30"/>
      <c r="B86" s="30"/>
      <c r="C86" s="30"/>
      <c r="D86" s="30"/>
      <c r="E86" s="30"/>
      <c r="F86" s="30"/>
      <c r="G86" s="30"/>
      <c r="H86" s="30"/>
    </row>
    <row r="87" spans="1:8" ht="12" customHeight="1" x14ac:dyDescent="0.2">
      <c r="A87" s="30"/>
      <c r="B87" s="30"/>
      <c r="C87" s="30"/>
      <c r="D87" s="30"/>
      <c r="E87" s="30"/>
      <c r="F87" s="30"/>
      <c r="G87" s="30"/>
      <c r="H87" s="30"/>
    </row>
    <row r="88" spans="1:8" ht="12" customHeight="1" x14ac:dyDescent="0.2">
      <c r="A88" s="30"/>
      <c r="B88" s="30"/>
      <c r="C88" s="30"/>
      <c r="D88" s="30"/>
      <c r="E88" s="30"/>
      <c r="F88" s="30"/>
      <c r="G88" s="30"/>
      <c r="H88" s="30"/>
    </row>
    <row r="89" spans="1:8" ht="12" customHeight="1" x14ac:dyDescent="0.2">
      <c r="A89" s="31"/>
      <c r="B89" s="31"/>
      <c r="C89" s="31"/>
      <c r="D89" s="31"/>
      <c r="E89" s="31"/>
      <c r="F89" s="31"/>
      <c r="G89" s="31"/>
      <c r="H89" s="31"/>
    </row>
    <row r="90" spans="1:8" ht="12" customHeight="1" x14ac:dyDescent="0.2">
      <c r="A90" s="35"/>
      <c r="B90" s="31"/>
      <c r="C90" s="31"/>
      <c r="D90" s="31"/>
      <c r="E90" s="31"/>
      <c r="F90" s="31"/>
      <c r="G90" s="31"/>
      <c r="H90" s="31"/>
    </row>
    <row r="91" spans="1:8" ht="12" customHeight="1" x14ac:dyDescent="0.2"/>
    <row r="92" spans="1:8" ht="12" customHeight="1" x14ac:dyDescent="0.2">
      <c r="A92" s="227"/>
      <c r="B92" s="227"/>
      <c r="C92" s="227"/>
      <c r="D92" s="227"/>
      <c r="E92" s="227"/>
      <c r="F92" s="227"/>
      <c r="G92" s="227"/>
      <c r="H92" s="227"/>
    </row>
    <row r="93" spans="1:8" ht="12" customHeight="1" x14ac:dyDescent="0.2">
      <c r="A93" s="30"/>
      <c r="B93" s="30"/>
      <c r="C93" s="30"/>
      <c r="D93" s="30"/>
      <c r="E93" s="30"/>
      <c r="F93" s="30"/>
      <c r="G93" s="30"/>
      <c r="H93" s="30"/>
    </row>
    <row r="94" spans="1:8" ht="12" customHeight="1" x14ac:dyDescent="0.2">
      <c r="A94" s="36"/>
    </row>
    <row r="95" spans="1:8" ht="12" customHeight="1" x14ac:dyDescent="0.2">
      <c r="A95" s="28"/>
    </row>
    <row r="96" spans="1:8" ht="12" customHeight="1" x14ac:dyDescent="0.2">
      <c r="A96" s="225"/>
      <c r="B96" s="225"/>
      <c r="C96" s="225"/>
      <c r="D96" s="225"/>
      <c r="E96" s="225"/>
      <c r="F96" s="225"/>
      <c r="G96" s="225"/>
      <c r="H96" s="225"/>
    </row>
    <row r="97" spans="1:8" ht="12" customHeight="1" x14ac:dyDescent="0.2"/>
    <row r="98" spans="1:8" ht="12" customHeight="1" x14ac:dyDescent="0.2">
      <c r="A98" s="28"/>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3.15" customHeight="1" x14ac:dyDescent="0.2">
      <c r="A108" s="217" t="s">
        <v>65</v>
      </c>
      <c r="B108" s="218"/>
      <c r="C108" s="219" t="s">
        <v>66</v>
      </c>
      <c r="D108" s="217"/>
      <c r="E108" s="217"/>
      <c r="F108" s="218"/>
      <c r="G108" s="220" t="s">
        <v>67</v>
      </c>
      <c r="H108" s="220"/>
    </row>
    <row r="109" spans="1:8" ht="13.15" customHeight="1" x14ac:dyDescent="0.2">
      <c r="A109" s="217" t="s">
        <v>68</v>
      </c>
      <c r="B109" s="218"/>
      <c r="C109" s="219" t="s">
        <v>68</v>
      </c>
      <c r="D109" s="217"/>
      <c r="E109" s="217"/>
      <c r="F109" s="218"/>
      <c r="G109" s="220"/>
      <c r="H109" s="220"/>
    </row>
    <row r="110" spans="1:8" ht="13.15" customHeight="1" x14ac:dyDescent="0.2">
      <c r="A110" s="221" t="s">
        <v>69</v>
      </c>
      <c r="B110" s="222"/>
      <c r="C110" s="37" t="s">
        <v>70</v>
      </c>
      <c r="D110" s="38"/>
      <c r="E110" s="38"/>
      <c r="F110" s="39"/>
      <c r="G110" s="223" t="s">
        <v>71</v>
      </c>
      <c r="H110" s="223"/>
    </row>
    <row r="111" spans="1:8" ht="13.15" customHeight="1" x14ac:dyDescent="0.2">
      <c r="A111" s="214" t="s">
        <v>72</v>
      </c>
      <c r="B111" s="215"/>
      <c r="C111" s="40" t="s">
        <v>73</v>
      </c>
      <c r="D111" s="41"/>
      <c r="E111" s="41"/>
      <c r="F111" s="42"/>
      <c r="G111" s="212" t="s">
        <v>74</v>
      </c>
      <c r="H111" s="212"/>
    </row>
    <row r="112" spans="1:8" ht="13.15" customHeight="1" x14ac:dyDescent="0.2">
      <c r="A112" s="43"/>
      <c r="B112" s="44"/>
      <c r="C112" s="40" t="s">
        <v>75</v>
      </c>
      <c r="D112" s="41"/>
      <c r="E112" s="41"/>
      <c r="F112" s="42"/>
      <c r="G112" s="212" t="s">
        <v>76</v>
      </c>
      <c r="H112" s="212"/>
    </row>
    <row r="113" spans="1:8" ht="13.15" customHeight="1" x14ac:dyDescent="0.2">
      <c r="A113" s="43"/>
      <c r="B113" s="44"/>
      <c r="C113" s="40" t="s">
        <v>77</v>
      </c>
      <c r="D113" s="41"/>
      <c r="E113" s="41"/>
      <c r="F113" s="42"/>
      <c r="G113" s="212" t="s">
        <v>78</v>
      </c>
      <c r="H113" s="212"/>
    </row>
    <row r="114" spans="1:8" ht="13.15" customHeight="1" x14ac:dyDescent="0.2">
      <c r="A114" s="45"/>
      <c r="B114" s="46"/>
      <c r="C114" s="47" t="s">
        <v>79</v>
      </c>
      <c r="D114" s="48"/>
      <c r="E114" s="48"/>
      <c r="F114" s="49"/>
      <c r="G114" s="224" t="s">
        <v>80</v>
      </c>
      <c r="H114" s="224"/>
    </row>
    <row r="115" spans="1:8" ht="13.15" customHeight="1" x14ac:dyDescent="0.2">
      <c r="A115" s="214" t="s">
        <v>81</v>
      </c>
      <c r="B115" s="215"/>
      <c r="C115" s="50" t="s">
        <v>82</v>
      </c>
      <c r="D115" s="41"/>
      <c r="E115" s="41"/>
      <c r="F115" s="42"/>
      <c r="G115" s="216" t="s">
        <v>83</v>
      </c>
      <c r="H115" s="216"/>
    </row>
    <row r="116" spans="1:8" ht="13.15" customHeight="1" x14ac:dyDescent="0.2">
      <c r="A116" s="214" t="s">
        <v>84</v>
      </c>
      <c r="B116" s="215"/>
      <c r="C116" s="40" t="s">
        <v>85</v>
      </c>
      <c r="D116" s="41"/>
      <c r="E116" s="41"/>
      <c r="F116" s="42"/>
      <c r="G116" s="212" t="s">
        <v>86</v>
      </c>
      <c r="H116" s="212"/>
    </row>
    <row r="117" spans="1:8" ht="13.15" customHeight="1" x14ac:dyDescent="0.2">
      <c r="A117" s="214" t="s">
        <v>87</v>
      </c>
      <c r="B117" s="215"/>
      <c r="C117" s="40" t="s">
        <v>88</v>
      </c>
      <c r="D117" s="41"/>
      <c r="E117" s="41"/>
      <c r="F117" s="42"/>
      <c r="G117" s="212" t="s">
        <v>89</v>
      </c>
      <c r="H117" s="212"/>
    </row>
    <row r="118" spans="1:8" ht="13.15" customHeight="1" x14ac:dyDescent="0.2">
      <c r="A118" s="214" t="s">
        <v>90</v>
      </c>
      <c r="B118" s="215"/>
      <c r="C118" s="40" t="s">
        <v>91</v>
      </c>
      <c r="D118" s="41"/>
      <c r="E118" s="41"/>
      <c r="F118" s="42"/>
      <c r="G118" s="212" t="s">
        <v>92</v>
      </c>
      <c r="H118" s="212"/>
    </row>
    <row r="119" spans="1:8" ht="13.15" customHeight="1" x14ac:dyDescent="0.2">
      <c r="A119" s="51"/>
      <c r="B119" s="52"/>
      <c r="C119" s="40" t="s">
        <v>93</v>
      </c>
      <c r="D119" s="41"/>
      <c r="E119" s="41"/>
      <c r="F119" s="42"/>
      <c r="G119" s="212" t="s">
        <v>94</v>
      </c>
      <c r="H119" s="212"/>
    </row>
    <row r="120" spans="1:8" ht="13.15" customHeight="1" x14ac:dyDescent="0.2">
      <c r="A120" s="51"/>
      <c r="B120" s="52"/>
      <c r="C120" s="53" t="s">
        <v>95</v>
      </c>
      <c r="D120" s="54"/>
      <c r="E120" s="54"/>
      <c r="F120" s="55"/>
      <c r="G120" s="213" t="s">
        <v>96</v>
      </c>
      <c r="H120" s="213"/>
    </row>
    <row r="121" spans="1:8" ht="13.15" customHeight="1" x14ac:dyDescent="0.2">
      <c r="A121" s="51"/>
      <c r="B121" s="52"/>
      <c r="C121" s="50" t="s">
        <v>97</v>
      </c>
      <c r="D121" s="41"/>
      <c r="E121" s="41"/>
      <c r="F121" s="42"/>
      <c r="G121" s="212" t="s">
        <v>98</v>
      </c>
      <c r="H121" s="212"/>
    </row>
    <row r="122" spans="1:8" ht="13.15" customHeight="1" x14ac:dyDescent="0.2">
      <c r="A122" s="51"/>
      <c r="B122" s="52"/>
      <c r="C122" s="40" t="s">
        <v>99</v>
      </c>
      <c r="D122" s="41"/>
      <c r="E122" s="41"/>
      <c r="F122" s="42"/>
      <c r="G122" s="212" t="s">
        <v>100</v>
      </c>
      <c r="H122" s="212"/>
    </row>
    <row r="123" spans="1:8" ht="13.15" customHeight="1" x14ac:dyDescent="0.2">
      <c r="A123" s="51"/>
      <c r="B123" s="52"/>
      <c r="C123" s="40" t="s">
        <v>101</v>
      </c>
      <c r="D123" s="41"/>
      <c r="E123" s="41"/>
      <c r="F123" s="42"/>
      <c r="G123" s="212" t="s">
        <v>102</v>
      </c>
      <c r="H123" s="212"/>
    </row>
  </sheetData>
  <mergeCells count="43">
    <mergeCell ref="A15:H15"/>
    <mergeCell ref="A1:H1"/>
    <mergeCell ref="A6:H6"/>
    <mergeCell ref="A7:H7"/>
    <mergeCell ref="A10:H10"/>
    <mergeCell ref="A14:H14"/>
    <mergeCell ref="A96:H96"/>
    <mergeCell ref="A16:H16"/>
    <mergeCell ref="A20:H20"/>
    <mergeCell ref="A24:H24"/>
    <mergeCell ref="A25:H25"/>
    <mergeCell ref="A31:H31"/>
    <mergeCell ref="A35:H35"/>
    <mergeCell ref="A39:H39"/>
    <mergeCell ref="A43:H43"/>
    <mergeCell ref="A47:H47"/>
    <mergeCell ref="A64:H64"/>
    <mergeCell ref="A92:H92"/>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116:B116"/>
    <mergeCell ref="G116:H116"/>
    <mergeCell ref="A117:B117"/>
    <mergeCell ref="G117:H117"/>
    <mergeCell ref="A118:B118"/>
    <mergeCell ref="G118:H118"/>
    <mergeCell ref="G119:H119"/>
    <mergeCell ref="G120:H120"/>
    <mergeCell ref="G121:H121"/>
    <mergeCell ref="G122:H122"/>
    <mergeCell ref="G123:H123"/>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8"/>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57" customWidth="1"/>
    <col min="2" max="2" width="14.7109375" style="72" customWidth="1"/>
    <col min="3" max="3" width="11.7109375" style="72" customWidth="1"/>
    <col min="4" max="4" width="6.7109375" style="77" customWidth="1"/>
    <col min="5" max="5" width="11.7109375" style="72" customWidth="1"/>
    <col min="6" max="6" width="6.7109375" style="77" customWidth="1"/>
    <col min="7" max="7" width="11.7109375" style="72" customWidth="1"/>
    <col min="8" max="8" width="6.7109375" style="77" customWidth="1"/>
    <col min="9" max="9" width="11.7109375" style="72" customWidth="1"/>
    <col min="10" max="10" width="6.7109375" style="77" customWidth="1"/>
    <col min="11" max="256" width="9.140625" style="57"/>
    <col min="257" max="257" width="3.7109375" style="57" customWidth="1"/>
    <col min="258" max="258" width="14.7109375" style="57" customWidth="1"/>
    <col min="259" max="259" width="11.7109375" style="57" customWidth="1"/>
    <col min="260" max="260" width="6.7109375" style="57" customWidth="1"/>
    <col min="261" max="261" width="11.7109375" style="57" customWidth="1"/>
    <col min="262" max="262" width="6.7109375" style="57" customWidth="1"/>
    <col min="263" max="263" width="11.7109375" style="57" customWidth="1"/>
    <col min="264" max="264" width="6.7109375" style="57" customWidth="1"/>
    <col min="265" max="265" width="11.7109375" style="57" customWidth="1"/>
    <col min="266" max="266" width="6.7109375" style="57" customWidth="1"/>
    <col min="267" max="512" width="9.140625" style="57"/>
    <col min="513" max="513" width="3.7109375" style="57" customWidth="1"/>
    <col min="514" max="514" width="14.7109375" style="57" customWidth="1"/>
    <col min="515" max="515" width="11.7109375" style="57" customWidth="1"/>
    <col min="516" max="516" width="6.7109375" style="57" customWidth="1"/>
    <col min="517" max="517" width="11.7109375" style="57" customWidth="1"/>
    <col min="518" max="518" width="6.7109375" style="57" customWidth="1"/>
    <col min="519" max="519" width="11.7109375" style="57" customWidth="1"/>
    <col min="520" max="520" width="6.7109375" style="57" customWidth="1"/>
    <col min="521" max="521" width="11.7109375" style="57" customWidth="1"/>
    <col min="522" max="522" width="6.7109375" style="57" customWidth="1"/>
    <col min="523" max="768" width="9.140625" style="57"/>
    <col min="769" max="769" width="3.7109375" style="57" customWidth="1"/>
    <col min="770" max="770" width="14.7109375" style="57" customWidth="1"/>
    <col min="771" max="771" width="11.7109375" style="57" customWidth="1"/>
    <col min="772" max="772" width="6.7109375" style="57" customWidth="1"/>
    <col min="773" max="773" width="11.7109375" style="57" customWidth="1"/>
    <col min="774" max="774" width="6.7109375" style="57" customWidth="1"/>
    <col min="775" max="775" width="11.7109375" style="57" customWidth="1"/>
    <col min="776" max="776" width="6.7109375" style="57" customWidth="1"/>
    <col min="777" max="777" width="11.7109375" style="57" customWidth="1"/>
    <col min="778" max="778" width="6.7109375" style="57" customWidth="1"/>
    <col min="779" max="1024" width="9.140625" style="57"/>
    <col min="1025" max="1025" width="3.7109375" style="57" customWidth="1"/>
    <col min="1026" max="1026" width="14.7109375" style="57" customWidth="1"/>
    <col min="1027" max="1027" width="11.7109375" style="57" customWidth="1"/>
    <col min="1028" max="1028" width="6.7109375" style="57" customWidth="1"/>
    <col min="1029" max="1029" width="11.7109375" style="57" customWidth="1"/>
    <col min="1030" max="1030" width="6.7109375" style="57" customWidth="1"/>
    <col min="1031" max="1031" width="11.7109375" style="57" customWidth="1"/>
    <col min="1032" max="1032" width="6.7109375" style="57" customWidth="1"/>
    <col min="1033" max="1033" width="11.7109375" style="57" customWidth="1"/>
    <col min="1034" max="1034" width="6.7109375" style="57" customWidth="1"/>
    <col min="1035" max="1280" width="9.140625" style="57"/>
    <col min="1281" max="1281" width="3.7109375" style="57" customWidth="1"/>
    <col min="1282" max="1282" width="14.7109375" style="57" customWidth="1"/>
    <col min="1283" max="1283" width="11.7109375" style="57" customWidth="1"/>
    <col min="1284" max="1284" width="6.7109375" style="57" customWidth="1"/>
    <col min="1285" max="1285" width="11.7109375" style="57" customWidth="1"/>
    <col min="1286" max="1286" width="6.7109375" style="57" customWidth="1"/>
    <col min="1287" max="1287" width="11.7109375" style="57" customWidth="1"/>
    <col min="1288" max="1288" width="6.7109375" style="57" customWidth="1"/>
    <col min="1289" max="1289" width="11.7109375" style="57" customWidth="1"/>
    <col min="1290" max="1290" width="6.7109375" style="57" customWidth="1"/>
    <col min="1291" max="1536" width="9.140625" style="57"/>
    <col min="1537" max="1537" width="3.7109375" style="57" customWidth="1"/>
    <col min="1538" max="1538" width="14.7109375" style="57" customWidth="1"/>
    <col min="1539" max="1539" width="11.7109375" style="57" customWidth="1"/>
    <col min="1540" max="1540" width="6.7109375" style="57" customWidth="1"/>
    <col min="1541" max="1541" width="11.7109375" style="57" customWidth="1"/>
    <col min="1542" max="1542" width="6.7109375" style="57" customWidth="1"/>
    <col min="1543" max="1543" width="11.7109375" style="57" customWidth="1"/>
    <col min="1544" max="1544" width="6.7109375" style="57" customWidth="1"/>
    <col min="1545" max="1545" width="11.7109375" style="57" customWidth="1"/>
    <col min="1546" max="1546" width="6.7109375" style="57" customWidth="1"/>
    <col min="1547" max="1792" width="9.140625" style="57"/>
    <col min="1793" max="1793" width="3.7109375" style="57" customWidth="1"/>
    <col min="1794" max="1794" width="14.7109375" style="57" customWidth="1"/>
    <col min="1795" max="1795" width="11.7109375" style="57" customWidth="1"/>
    <col min="1796" max="1796" width="6.7109375" style="57" customWidth="1"/>
    <col min="1797" max="1797" width="11.7109375" style="57" customWidth="1"/>
    <col min="1798" max="1798" width="6.7109375" style="57" customWidth="1"/>
    <col min="1799" max="1799" width="11.7109375" style="57" customWidth="1"/>
    <col min="1800" max="1800" width="6.7109375" style="57" customWidth="1"/>
    <col min="1801" max="1801" width="11.7109375" style="57" customWidth="1"/>
    <col min="1802" max="1802" width="6.7109375" style="57" customWidth="1"/>
    <col min="1803" max="2048" width="9.140625" style="57"/>
    <col min="2049" max="2049" width="3.7109375" style="57" customWidth="1"/>
    <col min="2050" max="2050" width="14.7109375" style="57" customWidth="1"/>
    <col min="2051" max="2051" width="11.7109375" style="57" customWidth="1"/>
    <col min="2052" max="2052" width="6.7109375" style="57" customWidth="1"/>
    <col min="2053" max="2053" width="11.7109375" style="57" customWidth="1"/>
    <col min="2054" max="2054" width="6.7109375" style="57" customWidth="1"/>
    <col min="2055" max="2055" width="11.7109375" style="57" customWidth="1"/>
    <col min="2056" max="2056" width="6.7109375" style="57" customWidth="1"/>
    <col min="2057" max="2057" width="11.7109375" style="57" customWidth="1"/>
    <col min="2058" max="2058" width="6.7109375" style="57" customWidth="1"/>
    <col min="2059" max="2304" width="9.140625" style="57"/>
    <col min="2305" max="2305" width="3.7109375" style="57" customWidth="1"/>
    <col min="2306" max="2306" width="14.7109375" style="57" customWidth="1"/>
    <col min="2307" max="2307" width="11.7109375" style="57" customWidth="1"/>
    <col min="2308" max="2308" width="6.7109375" style="57" customWidth="1"/>
    <col min="2309" max="2309" width="11.7109375" style="57" customWidth="1"/>
    <col min="2310" max="2310" width="6.7109375" style="57" customWidth="1"/>
    <col min="2311" max="2311" width="11.7109375" style="57" customWidth="1"/>
    <col min="2312" max="2312" width="6.7109375" style="57" customWidth="1"/>
    <col min="2313" max="2313" width="11.7109375" style="57" customWidth="1"/>
    <col min="2314" max="2314" width="6.7109375" style="57" customWidth="1"/>
    <col min="2315" max="2560" width="9.140625" style="57"/>
    <col min="2561" max="2561" width="3.7109375" style="57" customWidth="1"/>
    <col min="2562" max="2562" width="14.7109375" style="57" customWidth="1"/>
    <col min="2563" max="2563" width="11.7109375" style="57" customWidth="1"/>
    <col min="2564" max="2564" width="6.7109375" style="57" customWidth="1"/>
    <col min="2565" max="2565" width="11.7109375" style="57" customWidth="1"/>
    <col min="2566" max="2566" width="6.7109375" style="57" customWidth="1"/>
    <col min="2567" max="2567" width="11.7109375" style="57" customWidth="1"/>
    <col min="2568" max="2568" width="6.7109375" style="57" customWidth="1"/>
    <col min="2569" max="2569" width="11.7109375" style="57" customWidth="1"/>
    <col min="2570" max="2570" width="6.7109375" style="57" customWidth="1"/>
    <col min="2571" max="2816" width="9.140625" style="57"/>
    <col min="2817" max="2817" width="3.7109375" style="57" customWidth="1"/>
    <col min="2818" max="2818" width="14.7109375" style="57" customWidth="1"/>
    <col min="2819" max="2819" width="11.7109375" style="57" customWidth="1"/>
    <col min="2820" max="2820" width="6.7109375" style="57" customWidth="1"/>
    <col min="2821" max="2821" width="11.7109375" style="57" customWidth="1"/>
    <col min="2822" max="2822" width="6.7109375" style="57" customWidth="1"/>
    <col min="2823" max="2823" width="11.7109375" style="57" customWidth="1"/>
    <col min="2824" max="2824" width="6.7109375" style="57" customWidth="1"/>
    <col min="2825" max="2825" width="11.7109375" style="57" customWidth="1"/>
    <col min="2826" max="2826" width="6.7109375" style="57" customWidth="1"/>
    <col min="2827" max="3072" width="9.140625" style="57"/>
    <col min="3073" max="3073" width="3.7109375" style="57" customWidth="1"/>
    <col min="3074" max="3074" width="14.7109375" style="57" customWidth="1"/>
    <col min="3075" max="3075" width="11.7109375" style="57" customWidth="1"/>
    <col min="3076" max="3076" width="6.7109375" style="57" customWidth="1"/>
    <col min="3077" max="3077" width="11.7109375" style="57" customWidth="1"/>
    <col min="3078" max="3078" width="6.7109375" style="57" customWidth="1"/>
    <col min="3079" max="3079" width="11.7109375" style="57" customWidth="1"/>
    <col min="3080" max="3080" width="6.7109375" style="57" customWidth="1"/>
    <col min="3081" max="3081" width="11.7109375" style="57" customWidth="1"/>
    <col min="3082" max="3082" width="6.7109375" style="57" customWidth="1"/>
    <col min="3083" max="3328" width="9.140625" style="57"/>
    <col min="3329" max="3329" width="3.7109375" style="57" customWidth="1"/>
    <col min="3330" max="3330" width="14.7109375" style="57" customWidth="1"/>
    <col min="3331" max="3331" width="11.7109375" style="57" customWidth="1"/>
    <col min="3332" max="3332" width="6.7109375" style="57" customWidth="1"/>
    <col min="3333" max="3333" width="11.7109375" style="57" customWidth="1"/>
    <col min="3334" max="3334" width="6.7109375" style="57" customWidth="1"/>
    <col min="3335" max="3335" width="11.7109375" style="57" customWidth="1"/>
    <col min="3336" max="3336" width="6.7109375" style="57" customWidth="1"/>
    <col min="3337" max="3337" width="11.7109375" style="57" customWidth="1"/>
    <col min="3338" max="3338" width="6.7109375" style="57" customWidth="1"/>
    <col min="3339" max="3584" width="9.140625" style="57"/>
    <col min="3585" max="3585" width="3.7109375" style="57" customWidth="1"/>
    <col min="3586" max="3586" width="14.7109375" style="57" customWidth="1"/>
    <col min="3587" max="3587" width="11.7109375" style="57" customWidth="1"/>
    <col min="3588" max="3588" width="6.7109375" style="57" customWidth="1"/>
    <col min="3589" max="3589" width="11.7109375" style="57" customWidth="1"/>
    <col min="3590" max="3590" width="6.7109375" style="57" customWidth="1"/>
    <col min="3591" max="3591" width="11.7109375" style="57" customWidth="1"/>
    <col min="3592" max="3592" width="6.7109375" style="57" customWidth="1"/>
    <col min="3593" max="3593" width="11.7109375" style="57" customWidth="1"/>
    <col min="3594" max="3594" width="6.7109375" style="57" customWidth="1"/>
    <col min="3595" max="3840" width="9.140625" style="57"/>
    <col min="3841" max="3841" width="3.7109375" style="57" customWidth="1"/>
    <col min="3842" max="3842" width="14.7109375" style="57" customWidth="1"/>
    <col min="3843" max="3843" width="11.7109375" style="57" customWidth="1"/>
    <col min="3844" max="3844" width="6.7109375" style="57" customWidth="1"/>
    <col min="3845" max="3845" width="11.7109375" style="57" customWidth="1"/>
    <col min="3846" max="3846" width="6.7109375" style="57" customWidth="1"/>
    <col min="3847" max="3847" width="11.7109375" style="57" customWidth="1"/>
    <col min="3848" max="3848" width="6.7109375" style="57" customWidth="1"/>
    <col min="3849" max="3849" width="11.7109375" style="57" customWidth="1"/>
    <col min="3850" max="3850" width="6.7109375" style="57" customWidth="1"/>
    <col min="3851" max="4096" width="9.140625" style="57"/>
    <col min="4097" max="4097" width="3.7109375" style="57" customWidth="1"/>
    <col min="4098" max="4098" width="14.7109375" style="57" customWidth="1"/>
    <col min="4099" max="4099" width="11.7109375" style="57" customWidth="1"/>
    <col min="4100" max="4100" width="6.7109375" style="57" customWidth="1"/>
    <col min="4101" max="4101" width="11.7109375" style="57" customWidth="1"/>
    <col min="4102" max="4102" width="6.7109375" style="57" customWidth="1"/>
    <col min="4103" max="4103" width="11.7109375" style="57" customWidth="1"/>
    <col min="4104" max="4104" width="6.7109375" style="57" customWidth="1"/>
    <col min="4105" max="4105" width="11.7109375" style="57" customWidth="1"/>
    <col min="4106" max="4106" width="6.7109375" style="57" customWidth="1"/>
    <col min="4107" max="4352" width="9.140625" style="57"/>
    <col min="4353" max="4353" width="3.7109375" style="57" customWidth="1"/>
    <col min="4354" max="4354" width="14.7109375" style="57" customWidth="1"/>
    <col min="4355" max="4355" width="11.7109375" style="57" customWidth="1"/>
    <col min="4356" max="4356" width="6.7109375" style="57" customWidth="1"/>
    <col min="4357" max="4357" width="11.7109375" style="57" customWidth="1"/>
    <col min="4358" max="4358" width="6.7109375" style="57" customWidth="1"/>
    <col min="4359" max="4359" width="11.7109375" style="57" customWidth="1"/>
    <col min="4360" max="4360" width="6.7109375" style="57" customWidth="1"/>
    <col min="4361" max="4361" width="11.7109375" style="57" customWidth="1"/>
    <col min="4362" max="4362" width="6.7109375" style="57" customWidth="1"/>
    <col min="4363" max="4608" width="9.140625" style="57"/>
    <col min="4609" max="4609" width="3.7109375" style="57" customWidth="1"/>
    <col min="4610" max="4610" width="14.7109375" style="57" customWidth="1"/>
    <col min="4611" max="4611" width="11.7109375" style="57" customWidth="1"/>
    <col min="4612" max="4612" width="6.7109375" style="57" customWidth="1"/>
    <col min="4613" max="4613" width="11.7109375" style="57" customWidth="1"/>
    <col min="4614" max="4614" width="6.7109375" style="57" customWidth="1"/>
    <col min="4615" max="4615" width="11.7109375" style="57" customWidth="1"/>
    <col min="4616" max="4616" width="6.7109375" style="57" customWidth="1"/>
    <col min="4617" max="4617" width="11.7109375" style="57" customWidth="1"/>
    <col min="4618" max="4618" width="6.7109375" style="57" customWidth="1"/>
    <col min="4619" max="4864" width="9.140625" style="57"/>
    <col min="4865" max="4865" width="3.7109375" style="57" customWidth="1"/>
    <col min="4866" max="4866" width="14.7109375" style="57" customWidth="1"/>
    <col min="4867" max="4867" width="11.7109375" style="57" customWidth="1"/>
    <col min="4868" max="4868" width="6.7109375" style="57" customWidth="1"/>
    <col min="4869" max="4869" width="11.7109375" style="57" customWidth="1"/>
    <col min="4870" max="4870" width="6.7109375" style="57" customWidth="1"/>
    <col min="4871" max="4871" width="11.7109375" style="57" customWidth="1"/>
    <col min="4872" max="4872" width="6.7109375" style="57" customWidth="1"/>
    <col min="4873" max="4873" width="11.7109375" style="57" customWidth="1"/>
    <col min="4874" max="4874" width="6.7109375" style="57" customWidth="1"/>
    <col min="4875" max="5120" width="9.140625" style="57"/>
    <col min="5121" max="5121" width="3.7109375" style="57" customWidth="1"/>
    <col min="5122" max="5122" width="14.7109375" style="57" customWidth="1"/>
    <col min="5123" max="5123" width="11.7109375" style="57" customWidth="1"/>
    <col min="5124" max="5124" width="6.7109375" style="57" customWidth="1"/>
    <col min="5125" max="5125" width="11.7109375" style="57" customWidth="1"/>
    <col min="5126" max="5126" width="6.7109375" style="57" customWidth="1"/>
    <col min="5127" max="5127" width="11.7109375" style="57" customWidth="1"/>
    <col min="5128" max="5128" width="6.7109375" style="57" customWidth="1"/>
    <col min="5129" max="5129" width="11.7109375" style="57" customWidth="1"/>
    <col min="5130" max="5130" width="6.7109375" style="57" customWidth="1"/>
    <col min="5131" max="5376" width="9.140625" style="57"/>
    <col min="5377" max="5377" width="3.7109375" style="57" customWidth="1"/>
    <col min="5378" max="5378" width="14.7109375" style="57" customWidth="1"/>
    <col min="5379" max="5379" width="11.7109375" style="57" customWidth="1"/>
    <col min="5380" max="5380" width="6.7109375" style="57" customWidth="1"/>
    <col min="5381" max="5381" width="11.7109375" style="57" customWidth="1"/>
    <col min="5382" max="5382" width="6.7109375" style="57" customWidth="1"/>
    <col min="5383" max="5383" width="11.7109375" style="57" customWidth="1"/>
    <col min="5384" max="5384" width="6.7109375" style="57" customWidth="1"/>
    <col min="5385" max="5385" width="11.7109375" style="57" customWidth="1"/>
    <col min="5386" max="5386" width="6.7109375" style="57" customWidth="1"/>
    <col min="5387" max="5632" width="9.140625" style="57"/>
    <col min="5633" max="5633" width="3.7109375" style="57" customWidth="1"/>
    <col min="5634" max="5634" width="14.7109375" style="57" customWidth="1"/>
    <col min="5635" max="5635" width="11.7109375" style="57" customWidth="1"/>
    <col min="5636" max="5636" width="6.7109375" style="57" customWidth="1"/>
    <col min="5637" max="5637" width="11.7109375" style="57" customWidth="1"/>
    <col min="5638" max="5638" width="6.7109375" style="57" customWidth="1"/>
    <col min="5639" max="5639" width="11.7109375" style="57" customWidth="1"/>
    <col min="5640" max="5640" width="6.7109375" style="57" customWidth="1"/>
    <col min="5641" max="5641" width="11.7109375" style="57" customWidth="1"/>
    <col min="5642" max="5642" width="6.7109375" style="57" customWidth="1"/>
    <col min="5643" max="5888" width="9.140625" style="57"/>
    <col min="5889" max="5889" width="3.7109375" style="57" customWidth="1"/>
    <col min="5890" max="5890" width="14.7109375" style="57" customWidth="1"/>
    <col min="5891" max="5891" width="11.7109375" style="57" customWidth="1"/>
    <col min="5892" max="5892" width="6.7109375" style="57" customWidth="1"/>
    <col min="5893" max="5893" width="11.7109375" style="57" customWidth="1"/>
    <col min="5894" max="5894" width="6.7109375" style="57" customWidth="1"/>
    <col min="5895" max="5895" width="11.7109375" style="57" customWidth="1"/>
    <col min="5896" max="5896" width="6.7109375" style="57" customWidth="1"/>
    <col min="5897" max="5897" width="11.7109375" style="57" customWidth="1"/>
    <col min="5898" max="5898" width="6.7109375" style="57" customWidth="1"/>
    <col min="5899" max="6144" width="9.140625" style="57"/>
    <col min="6145" max="6145" width="3.7109375" style="57" customWidth="1"/>
    <col min="6146" max="6146" width="14.7109375" style="57" customWidth="1"/>
    <col min="6147" max="6147" width="11.7109375" style="57" customWidth="1"/>
    <col min="6148" max="6148" width="6.7109375" style="57" customWidth="1"/>
    <col min="6149" max="6149" width="11.7109375" style="57" customWidth="1"/>
    <col min="6150" max="6150" width="6.7109375" style="57" customWidth="1"/>
    <col min="6151" max="6151" width="11.7109375" style="57" customWidth="1"/>
    <col min="6152" max="6152" width="6.7109375" style="57" customWidth="1"/>
    <col min="6153" max="6153" width="11.7109375" style="57" customWidth="1"/>
    <col min="6154" max="6154" width="6.7109375" style="57" customWidth="1"/>
    <col min="6155" max="6400" width="9.140625" style="57"/>
    <col min="6401" max="6401" width="3.7109375" style="57" customWidth="1"/>
    <col min="6402" max="6402" width="14.7109375" style="57" customWidth="1"/>
    <col min="6403" max="6403" width="11.7109375" style="57" customWidth="1"/>
    <col min="6404" max="6404" width="6.7109375" style="57" customWidth="1"/>
    <col min="6405" max="6405" width="11.7109375" style="57" customWidth="1"/>
    <col min="6406" max="6406" width="6.7109375" style="57" customWidth="1"/>
    <col min="6407" max="6407" width="11.7109375" style="57" customWidth="1"/>
    <col min="6408" max="6408" width="6.7109375" style="57" customWidth="1"/>
    <col min="6409" max="6409" width="11.7109375" style="57" customWidth="1"/>
    <col min="6410" max="6410" width="6.7109375" style="57" customWidth="1"/>
    <col min="6411" max="6656" width="9.140625" style="57"/>
    <col min="6657" max="6657" width="3.7109375" style="57" customWidth="1"/>
    <col min="6658" max="6658" width="14.7109375" style="57" customWidth="1"/>
    <col min="6659" max="6659" width="11.7109375" style="57" customWidth="1"/>
    <col min="6660" max="6660" width="6.7109375" style="57" customWidth="1"/>
    <col min="6661" max="6661" width="11.7109375" style="57" customWidth="1"/>
    <col min="6662" max="6662" width="6.7109375" style="57" customWidth="1"/>
    <col min="6663" max="6663" width="11.7109375" style="57" customWidth="1"/>
    <col min="6664" max="6664" width="6.7109375" style="57" customWidth="1"/>
    <col min="6665" max="6665" width="11.7109375" style="57" customWidth="1"/>
    <col min="6666" max="6666" width="6.7109375" style="57" customWidth="1"/>
    <col min="6667" max="6912" width="9.140625" style="57"/>
    <col min="6913" max="6913" width="3.7109375" style="57" customWidth="1"/>
    <col min="6914" max="6914" width="14.7109375" style="57" customWidth="1"/>
    <col min="6915" max="6915" width="11.7109375" style="57" customWidth="1"/>
    <col min="6916" max="6916" width="6.7109375" style="57" customWidth="1"/>
    <col min="6917" max="6917" width="11.7109375" style="57" customWidth="1"/>
    <col min="6918" max="6918" width="6.7109375" style="57" customWidth="1"/>
    <col min="6919" max="6919" width="11.7109375" style="57" customWidth="1"/>
    <col min="6920" max="6920" width="6.7109375" style="57" customWidth="1"/>
    <col min="6921" max="6921" width="11.7109375" style="57" customWidth="1"/>
    <col min="6922" max="6922" width="6.7109375" style="57" customWidth="1"/>
    <col min="6923" max="7168" width="9.140625" style="57"/>
    <col min="7169" max="7169" width="3.7109375" style="57" customWidth="1"/>
    <col min="7170" max="7170" width="14.7109375" style="57" customWidth="1"/>
    <col min="7171" max="7171" width="11.7109375" style="57" customWidth="1"/>
    <col min="7172" max="7172" width="6.7109375" style="57" customWidth="1"/>
    <col min="7173" max="7173" width="11.7109375" style="57" customWidth="1"/>
    <col min="7174" max="7174" width="6.7109375" style="57" customWidth="1"/>
    <col min="7175" max="7175" width="11.7109375" style="57" customWidth="1"/>
    <col min="7176" max="7176" width="6.7109375" style="57" customWidth="1"/>
    <col min="7177" max="7177" width="11.7109375" style="57" customWidth="1"/>
    <col min="7178" max="7178" width="6.7109375" style="57" customWidth="1"/>
    <col min="7179" max="7424" width="9.140625" style="57"/>
    <col min="7425" max="7425" width="3.7109375" style="57" customWidth="1"/>
    <col min="7426" max="7426" width="14.7109375" style="57" customWidth="1"/>
    <col min="7427" max="7427" width="11.7109375" style="57" customWidth="1"/>
    <col min="7428" max="7428" width="6.7109375" style="57" customWidth="1"/>
    <col min="7429" max="7429" width="11.7109375" style="57" customWidth="1"/>
    <col min="7430" max="7430" width="6.7109375" style="57" customWidth="1"/>
    <col min="7431" max="7431" width="11.7109375" style="57" customWidth="1"/>
    <col min="7432" max="7432" width="6.7109375" style="57" customWidth="1"/>
    <col min="7433" max="7433" width="11.7109375" style="57" customWidth="1"/>
    <col min="7434" max="7434" width="6.7109375" style="57" customWidth="1"/>
    <col min="7435" max="7680" width="9.140625" style="57"/>
    <col min="7681" max="7681" width="3.7109375" style="57" customWidth="1"/>
    <col min="7682" max="7682" width="14.7109375" style="57" customWidth="1"/>
    <col min="7683" max="7683" width="11.7109375" style="57" customWidth="1"/>
    <col min="7684" max="7684" width="6.7109375" style="57" customWidth="1"/>
    <col min="7685" max="7685" width="11.7109375" style="57" customWidth="1"/>
    <col min="7686" max="7686" width="6.7109375" style="57" customWidth="1"/>
    <col min="7687" max="7687" width="11.7109375" style="57" customWidth="1"/>
    <col min="7688" max="7688" width="6.7109375" style="57" customWidth="1"/>
    <col min="7689" max="7689" width="11.7109375" style="57" customWidth="1"/>
    <col min="7690" max="7690" width="6.7109375" style="57" customWidth="1"/>
    <col min="7691" max="7936" width="9.140625" style="57"/>
    <col min="7937" max="7937" width="3.7109375" style="57" customWidth="1"/>
    <col min="7938" max="7938" width="14.7109375" style="57" customWidth="1"/>
    <col min="7939" max="7939" width="11.7109375" style="57" customWidth="1"/>
    <col min="7940" max="7940" width="6.7109375" style="57" customWidth="1"/>
    <col min="7941" max="7941" width="11.7109375" style="57" customWidth="1"/>
    <col min="7942" max="7942" width="6.7109375" style="57" customWidth="1"/>
    <col min="7943" max="7943" width="11.7109375" style="57" customWidth="1"/>
    <col min="7944" max="7944" width="6.7109375" style="57" customWidth="1"/>
    <col min="7945" max="7945" width="11.7109375" style="57" customWidth="1"/>
    <col min="7946" max="7946" width="6.7109375" style="57" customWidth="1"/>
    <col min="7947" max="8192" width="9.140625" style="57"/>
    <col min="8193" max="8193" width="3.7109375" style="57" customWidth="1"/>
    <col min="8194" max="8194" width="14.7109375" style="57" customWidth="1"/>
    <col min="8195" max="8195" width="11.7109375" style="57" customWidth="1"/>
    <col min="8196" max="8196" width="6.7109375" style="57" customWidth="1"/>
    <col min="8197" max="8197" width="11.7109375" style="57" customWidth="1"/>
    <col min="8198" max="8198" width="6.7109375" style="57" customWidth="1"/>
    <col min="8199" max="8199" width="11.7109375" style="57" customWidth="1"/>
    <col min="8200" max="8200" width="6.7109375" style="57" customWidth="1"/>
    <col min="8201" max="8201" width="11.7109375" style="57" customWidth="1"/>
    <col min="8202" max="8202" width="6.7109375" style="57" customWidth="1"/>
    <col min="8203" max="8448" width="9.140625" style="57"/>
    <col min="8449" max="8449" width="3.7109375" style="57" customWidth="1"/>
    <col min="8450" max="8450" width="14.7109375" style="57" customWidth="1"/>
    <col min="8451" max="8451" width="11.7109375" style="57" customWidth="1"/>
    <col min="8452" max="8452" width="6.7109375" style="57" customWidth="1"/>
    <col min="8453" max="8453" width="11.7109375" style="57" customWidth="1"/>
    <col min="8454" max="8454" width="6.7109375" style="57" customWidth="1"/>
    <col min="8455" max="8455" width="11.7109375" style="57" customWidth="1"/>
    <col min="8456" max="8456" width="6.7109375" style="57" customWidth="1"/>
    <col min="8457" max="8457" width="11.7109375" style="57" customWidth="1"/>
    <col min="8458" max="8458" width="6.7109375" style="57" customWidth="1"/>
    <col min="8459" max="8704" width="9.140625" style="57"/>
    <col min="8705" max="8705" width="3.7109375" style="57" customWidth="1"/>
    <col min="8706" max="8706" width="14.7109375" style="57" customWidth="1"/>
    <col min="8707" max="8707" width="11.7109375" style="57" customWidth="1"/>
    <col min="8708" max="8708" width="6.7109375" style="57" customWidth="1"/>
    <col min="8709" max="8709" width="11.7109375" style="57" customWidth="1"/>
    <col min="8710" max="8710" width="6.7109375" style="57" customWidth="1"/>
    <col min="8711" max="8711" width="11.7109375" style="57" customWidth="1"/>
    <col min="8712" max="8712" width="6.7109375" style="57" customWidth="1"/>
    <col min="8713" max="8713" width="11.7109375" style="57" customWidth="1"/>
    <col min="8714" max="8714" width="6.7109375" style="57" customWidth="1"/>
    <col min="8715" max="8960" width="9.140625" style="57"/>
    <col min="8961" max="8961" width="3.7109375" style="57" customWidth="1"/>
    <col min="8962" max="8962" width="14.7109375" style="57" customWidth="1"/>
    <col min="8963" max="8963" width="11.7109375" style="57" customWidth="1"/>
    <col min="8964" max="8964" width="6.7109375" style="57" customWidth="1"/>
    <col min="8965" max="8965" width="11.7109375" style="57" customWidth="1"/>
    <col min="8966" max="8966" width="6.7109375" style="57" customWidth="1"/>
    <col min="8967" max="8967" width="11.7109375" style="57" customWidth="1"/>
    <col min="8968" max="8968" width="6.7109375" style="57" customWidth="1"/>
    <col min="8969" max="8969" width="11.7109375" style="57" customWidth="1"/>
    <col min="8970" max="8970" width="6.7109375" style="57" customWidth="1"/>
    <col min="8971" max="9216" width="9.140625" style="57"/>
    <col min="9217" max="9217" width="3.7109375" style="57" customWidth="1"/>
    <col min="9218" max="9218" width="14.7109375" style="57" customWidth="1"/>
    <col min="9219" max="9219" width="11.7109375" style="57" customWidth="1"/>
    <col min="9220" max="9220" width="6.7109375" style="57" customWidth="1"/>
    <col min="9221" max="9221" width="11.7109375" style="57" customWidth="1"/>
    <col min="9222" max="9222" width="6.7109375" style="57" customWidth="1"/>
    <col min="9223" max="9223" width="11.7109375" style="57" customWidth="1"/>
    <col min="9224" max="9224" width="6.7109375" style="57" customWidth="1"/>
    <col min="9225" max="9225" width="11.7109375" style="57" customWidth="1"/>
    <col min="9226" max="9226" width="6.7109375" style="57" customWidth="1"/>
    <col min="9227" max="9472" width="9.140625" style="57"/>
    <col min="9473" max="9473" width="3.7109375" style="57" customWidth="1"/>
    <col min="9474" max="9474" width="14.7109375" style="57" customWidth="1"/>
    <col min="9475" max="9475" width="11.7109375" style="57" customWidth="1"/>
    <col min="9476" max="9476" width="6.7109375" style="57" customWidth="1"/>
    <col min="9477" max="9477" width="11.7109375" style="57" customWidth="1"/>
    <col min="9478" max="9478" width="6.7109375" style="57" customWidth="1"/>
    <col min="9479" max="9479" width="11.7109375" style="57" customWidth="1"/>
    <col min="9480" max="9480" width="6.7109375" style="57" customWidth="1"/>
    <col min="9481" max="9481" width="11.7109375" style="57" customWidth="1"/>
    <col min="9482" max="9482" width="6.7109375" style="57" customWidth="1"/>
    <col min="9483" max="9728" width="9.140625" style="57"/>
    <col min="9729" max="9729" width="3.7109375" style="57" customWidth="1"/>
    <col min="9730" max="9730" width="14.7109375" style="57" customWidth="1"/>
    <col min="9731" max="9731" width="11.7109375" style="57" customWidth="1"/>
    <col min="9732" max="9732" width="6.7109375" style="57" customWidth="1"/>
    <col min="9733" max="9733" width="11.7109375" style="57" customWidth="1"/>
    <col min="9734" max="9734" width="6.7109375" style="57" customWidth="1"/>
    <col min="9735" max="9735" width="11.7109375" style="57" customWidth="1"/>
    <col min="9736" max="9736" width="6.7109375" style="57" customWidth="1"/>
    <col min="9737" max="9737" width="11.7109375" style="57" customWidth="1"/>
    <col min="9738" max="9738" width="6.7109375" style="57" customWidth="1"/>
    <col min="9739" max="9984" width="9.140625" style="57"/>
    <col min="9985" max="9985" width="3.7109375" style="57" customWidth="1"/>
    <col min="9986" max="9986" width="14.7109375" style="57" customWidth="1"/>
    <col min="9987" max="9987" width="11.7109375" style="57" customWidth="1"/>
    <col min="9988" max="9988" width="6.7109375" style="57" customWidth="1"/>
    <col min="9989" max="9989" width="11.7109375" style="57" customWidth="1"/>
    <col min="9990" max="9990" width="6.7109375" style="57" customWidth="1"/>
    <col min="9991" max="9991" width="11.7109375" style="57" customWidth="1"/>
    <col min="9992" max="9992" width="6.7109375" style="57" customWidth="1"/>
    <col min="9993" max="9993" width="11.7109375" style="57" customWidth="1"/>
    <col min="9994" max="9994" width="6.7109375" style="57" customWidth="1"/>
    <col min="9995" max="10240" width="9.140625" style="57"/>
    <col min="10241" max="10241" width="3.7109375" style="57" customWidth="1"/>
    <col min="10242" max="10242" width="14.7109375" style="57" customWidth="1"/>
    <col min="10243" max="10243" width="11.7109375" style="57" customWidth="1"/>
    <col min="10244" max="10244" width="6.7109375" style="57" customWidth="1"/>
    <col min="10245" max="10245" width="11.7109375" style="57" customWidth="1"/>
    <col min="10246" max="10246" width="6.7109375" style="57" customWidth="1"/>
    <col min="10247" max="10247" width="11.7109375" style="57" customWidth="1"/>
    <col min="10248" max="10248" width="6.7109375" style="57" customWidth="1"/>
    <col min="10249" max="10249" width="11.7109375" style="57" customWidth="1"/>
    <col min="10250" max="10250" width="6.7109375" style="57" customWidth="1"/>
    <col min="10251" max="10496" width="9.140625" style="57"/>
    <col min="10497" max="10497" width="3.7109375" style="57" customWidth="1"/>
    <col min="10498" max="10498" width="14.7109375" style="57" customWidth="1"/>
    <col min="10499" max="10499" width="11.7109375" style="57" customWidth="1"/>
    <col min="10500" max="10500" width="6.7109375" style="57" customWidth="1"/>
    <col min="10501" max="10501" width="11.7109375" style="57" customWidth="1"/>
    <col min="10502" max="10502" width="6.7109375" style="57" customWidth="1"/>
    <col min="10503" max="10503" width="11.7109375" style="57" customWidth="1"/>
    <col min="10504" max="10504" width="6.7109375" style="57" customWidth="1"/>
    <col min="10505" max="10505" width="11.7109375" style="57" customWidth="1"/>
    <col min="10506" max="10506" width="6.7109375" style="57" customWidth="1"/>
    <col min="10507" max="10752" width="9.140625" style="57"/>
    <col min="10753" max="10753" width="3.7109375" style="57" customWidth="1"/>
    <col min="10754" max="10754" width="14.7109375" style="57" customWidth="1"/>
    <col min="10755" max="10755" width="11.7109375" style="57" customWidth="1"/>
    <col min="10756" max="10756" width="6.7109375" style="57" customWidth="1"/>
    <col min="10757" max="10757" width="11.7109375" style="57" customWidth="1"/>
    <col min="10758" max="10758" width="6.7109375" style="57" customWidth="1"/>
    <col min="10759" max="10759" width="11.7109375" style="57" customWidth="1"/>
    <col min="10760" max="10760" width="6.7109375" style="57" customWidth="1"/>
    <col min="10761" max="10761" width="11.7109375" style="57" customWidth="1"/>
    <col min="10762" max="10762" width="6.7109375" style="57" customWidth="1"/>
    <col min="10763" max="11008" width="9.140625" style="57"/>
    <col min="11009" max="11009" width="3.7109375" style="57" customWidth="1"/>
    <col min="11010" max="11010" width="14.7109375" style="57" customWidth="1"/>
    <col min="11011" max="11011" width="11.7109375" style="57" customWidth="1"/>
    <col min="11012" max="11012" width="6.7109375" style="57" customWidth="1"/>
    <col min="11013" max="11013" width="11.7109375" style="57" customWidth="1"/>
    <col min="11014" max="11014" width="6.7109375" style="57" customWidth="1"/>
    <col min="11015" max="11015" width="11.7109375" style="57" customWidth="1"/>
    <col min="11016" max="11016" width="6.7109375" style="57" customWidth="1"/>
    <col min="11017" max="11017" width="11.7109375" style="57" customWidth="1"/>
    <col min="11018" max="11018" width="6.7109375" style="57" customWidth="1"/>
    <col min="11019" max="11264" width="9.140625" style="57"/>
    <col min="11265" max="11265" width="3.7109375" style="57" customWidth="1"/>
    <col min="11266" max="11266" width="14.7109375" style="57" customWidth="1"/>
    <col min="11267" max="11267" width="11.7109375" style="57" customWidth="1"/>
    <col min="11268" max="11268" width="6.7109375" style="57" customWidth="1"/>
    <col min="11269" max="11269" width="11.7109375" style="57" customWidth="1"/>
    <col min="11270" max="11270" width="6.7109375" style="57" customWidth="1"/>
    <col min="11271" max="11271" width="11.7109375" style="57" customWidth="1"/>
    <col min="11272" max="11272" width="6.7109375" style="57" customWidth="1"/>
    <col min="11273" max="11273" width="11.7109375" style="57" customWidth="1"/>
    <col min="11274" max="11274" width="6.7109375" style="57" customWidth="1"/>
    <col min="11275" max="11520" width="9.140625" style="57"/>
    <col min="11521" max="11521" width="3.7109375" style="57" customWidth="1"/>
    <col min="11522" max="11522" width="14.7109375" style="57" customWidth="1"/>
    <col min="11523" max="11523" width="11.7109375" style="57" customWidth="1"/>
    <col min="11524" max="11524" width="6.7109375" style="57" customWidth="1"/>
    <col min="11525" max="11525" width="11.7109375" style="57" customWidth="1"/>
    <col min="11526" max="11526" width="6.7109375" style="57" customWidth="1"/>
    <col min="11527" max="11527" width="11.7109375" style="57" customWidth="1"/>
    <col min="11528" max="11528" width="6.7109375" style="57" customWidth="1"/>
    <col min="11529" max="11529" width="11.7109375" style="57" customWidth="1"/>
    <col min="11530" max="11530" width="6.7109375" style="57" customWidth="1"/>
    <col min="11531" max="11776" width="9.140625" style="57"/>
    <col min="11777" max="11777" width="3.7109375" style="57" customWidth="1"/>
    <col min="11778" max="11778" width="14.7109375" style="57" customWidth="1"/>
    <col min="11779" max="11779" width="11.7109375" style="57" customWidth="1"/>
    <col min="11780" max="11780" width="6.7109375" style="57" customWidth="1"/>
    <col min="11781" max="11781" width="11.7109375" style="57" customWidth="1"/>
    <col min="11782" max="11782" width="6.7109375" style="57" customWidth="1"/>
    <col min="11783" max="11783" width="11.7109375" style="57" customWidth="1"/>
    <col min="11784" max="11784" width="6.7109375" style="57" customWidth="1"/>
    <col min="11785" max="11785" width="11.7109375" style="57" customWidth="1"/>
    <col min="11786" max="11786" width="6.7109375" style="57" customWidth="1"/>
    <col min="11787" max="12032" width="9.140625" style="57"/>
    <col min="12033" max="12033" width="3.7109375" style="57" customWidth="1"/>
    <col min="12034" max="12034" width="14.7109375" style="57" customWidth="1"/>
    <col min="12035" max="12035" width="11.7109375" style="57" customWidth="1"/>
    <col min="12036" max="12036" width="6.7109375" style="57" customWidth="1"/>
    <col min="12037" max="12037" width="11.7109375" style="57" customWidth="1"/>
    <col min="12038" max="12038" width="6.7109375" style="57" customWidth="1"/>
    <col min="12039" max="12039" width="11.7109375" style="57" customWidth="1"/>
    <col min="12040" max="12040" width="6.7109375" style="57" customWidth="1"/>
    <col min="12041" max="12041" width="11.7109375" style="57" customWidth="1"/>
    <col min="12042" max="12042" width="6.7109375" style="57" customWidth="1"/>
    <col min="12043" max="12288" width="9.140625" style="57"/>
    <col min="12289" max="12289" width="3.7109375" style="57" customWidth="1"/>
    <col min="12290" max="12290" width="14.7109375" style="57" customWidth="1"/>
    <col min="12291" max="12291" width="11.7109375" style="57" customWidth="1"/>
    <col min="12292" max="12292" width="6.7109375" style="57" customWidth="1"/>
    <col min="12293" max="12293" width="11.7109375" style="57" customWidth="1"/>
    <col min="12294" max="12294" width="6.7109375" style="57" customWidth="1"/>
    <col min="12295" max="12295" width="11.7109375" style="57" customWidth="1"/>
    <col min="12296" max="12296" width="6.7109375" style="57" customWidth="1"/>
    <col min="12297" max="12297" width="11.7109375" style="57" customWidth="1"/>
    <col min="12298" max="12298" width="6.7109375" style="57" customWidth="1"/>
    <col min="12299" max="12544" width="9.140625" style="57"/>
    <col min="12545" max="12545" width="3.7109375" style="57" customWidth="1"/>
    <col min="12546" max="12546" width="14.7109375" style="57" customWidth="1"/>
    <col min="12547" max="12547" width="11.7109375" style="57" customWidth="1"/>
    <col min="12548" max="12548" width="6.7109375" style="57" customWidth="1"/>
    <col min="12549" max="12549" width="11.7109375" style="57" customWidth="1"/>
    <col min="12550" max="12550" width="6.7109375" style="57" customWidth="1"/>
    <col min="12551" max="12551" width="11.7109375" style="57" customWidth="1"/>
    <col min="12552" max="12552" width="6.7109375" style="57" customWidth="1"/>
    <col min="12553" max="12553" width="11.7109375" style="57" customWidth="1"/>
    <col min="12554" max="12554" width="6.7109375" style="57" customWidth="1"/>
    <col min="12555" max="12800" width="9.140625" style="57"/>
    <col min="12801" max="12801" width="3.7109375" style="57" customWidth="1"/>
    <col min="12802" max="12802" width="14.7109375" style="57" customWidth="1"/>
    <col min="12803" max="12803" width="11.7109375" style="57" customWidth="1"/>
    <col min="12804" max="12804" width="6.7109375" style="57" customWidth="1"/>
    <col min="12805" max="12805" width="11.7109375" style="57" customWidth="1"/>
    <col min="12806" max="12806" width="6.7109375" style="57" customWidth="1"/>
    <col min="12807" max="12807" width="11.7109375" style="57" customWidth="1"/>
    <col min="12808" max="12808" width="6.7109375" style="57" customWidth="1"/>
    <col min="12809" max="12809" width="11.7109375" style="57" customWidth="1"/>
    <col min="12810" max="12810" width="6.7109375" style="57" customWidth="1"/>
    <col min="12811" max="13056" width="9.140625" style="57"/>
    <col min="13057" max="13057" width="3.7109375" style="57" customWidth="1"/>
    <col min="13058" max="13058" width="14.7109375" style="57" customWidth="1"/>
    <col min="13059" max="13059" width="11.7109375" style="57" customWidth="1"/>
    <col min="13060" max="13060" width="6.7109375" style="57" customWidth="1"/>
    <col min="13061" max="13061" width="11.7109375" style="57" customWidth="1"/>
    <col min="13062" max="13062" width="6.7109375" style="57" customWidth="1"/>
    <col min="13063" max="13063" width="11.7109375" style="57" customWidth="1"/>
    <col min="13064" max="13064" width="6.7109375" style="57" customWidth="1"/>
    <col min="13065" max="13065" width="11.7109375" style="57" customWidth="1"/>
    <col min="13066" max="13066" width="6.7109375" style="57" customWidth="1"/>
    <col min="13067" max="13312" width="9.140625" style="57"/>
    <col min="13313" max="13313" width="3.7109375" style="57" customWidth="1"/>
    <col min="13314" max="13314" width="14.7109375" style="57" customWidth="1"/>
    <col min="13315" max="13315" width="11.7109375" style="57" customWidth="1"/>
    <col min="13316" max="13316" width="6.7109375" style="57" customWidth="1"/>
    <col min="13317" max="13317" width="11.7109375" style="57" customWidth="1"/>
    <col min="13318" max="13318" width="6.7109375" style="57" customWidth="1"/>
    <col min="13319" max="13319" width="11.7109375" style="57" customWidth="1"/>
    <col min="13320" max="13320" width="6.7109375" style="57" customWidth="1"/>
    <col min="13321" max="13321" width="11.7109375" style="57" customWidth="1"/>
    <col min="13322" max="13322" width="6.7109375" style="57" customWidth="1"/>
    <col min="13323" max="13568" width="9.140625" style="57"/>
    <col min="13569" max="13569" width="3.7109375" style="57" customWidth="1"/>
    <col min="13570" max="13570" width="14.7109375" style="57" customWidth="1"/>
    <col min="13571" max="13571" width="11.7109375" style="57" customWidth="1"/>
    <col min="13572" max="13572" width="6.7109375" style="57" customWidth="1"/>
    <col min="13573" max="13573" width="11.7109375" style="57" customWidth="1"/>
    <col min="13574" max="13574" width="6.7109375" style="57" customWidth="1"/>
    <col min="13575" max="13575" width="11.7109375" style="57" customWidth="1"/>
    <col min="13576" max="13576" width="6.7109375" style="57" customWidth="1"/>
    <col min="13577" max="13577" width="11.7109375" style="57" customWidth="1"/>
    <col min="13578" max="13578" width="6.7109375" style="57" customWidth="1"/>
    <col min="13579" max="13824" width="9.140625" style="57"/>
    <col min="13825" max="13825" width="3.7109375" style="57" customWidth="1"/>
    <col min="13826" max="13826" width="14.7109375" style="57" customWidth="1"/>
    <col min="13827" max="13827" width="11.7109375" style="57" customWidth="1"/>
    <col min="13828" max="13828" width="6.7109375" style="57" customWidth="1"/>
    <col min="13829" max="13829" width="11.7109375" style="57" customWidth="1"/>
    <col min="13830" max="13830" width="6.7109375" style="57" customWidth="1"/>
    <col min="13831" max="13831" width="11.7109375" style="57" customWidth="1"/>
    <col min="13832" max="13832" width="6.7109375" style="57" customWidth="1"/>
    <col min="13833" max="13833" width="11.7109375" style="57" customWidth="1"/>
    <col min="13834" max="13834" width="6.7109375" style="57" customWidth="1"/>
    <col min="13835" max="14080" width="9.140625" style="57"/>
    <col min="14081" max="14081" width="3.7109375" style="57" customWidth="1"/>
    <col min="14082" max="14082" width="14.7109375" style="57" customWidth="1"/>
    <col min="14083" max="14083" width="11.7109375" style="57" customWidth="1"/>
    <col min="14084" max="14084" width="6.7109375" style="57" customWidth="1"/>
    <col min="14085" max="14085" width="11.7109375" style="57" customWidth="1"/>
    <col min="14086" max="14086" width="6.7109375" style="57" customWidth="1"/>
    <col min="14087" max="14087" width="11.7109375" style="57" customWidth="1"/>
    <col min="14088" max="14088" width="6.7109375" style="57" customWidth="1"/>
    <col min="14089" max="14089" width="11.7109375" style="57" customWidth="1"/>
    <col min="14090" max="14090" width="6.7109375" style="57" customWidth="1"/>
    <col min="14091" max="14336" width="9.140625" style="57"/>
    <col min="14337" max="14337" width="3.7109375" style="57" customWidth="1"/>
    <col min="14338" max="14338" width="14.7109375" style="57" customWidth="1"/>
    <col min="14339" max="14339" width="11.7109375" style="57" customWidth="1"/>
    <col min="14340" max="14340" width="6.7109375" style="57" customWidth="1"/>
    <col min="14341" max="14341" width="11.7109375" style="57" customWidth="1"/>
    <col min="14342" max="14342" width="6.7109375" style="57" customWidth="1"/>
    <col min="14343" max="14343" width="11.7109375" style="57" customWidth="1"/>
    <col min="14344" max="14344" width="6.7109375" style="57" customWidth="1"/>
    <col min="14345" max="14345" width="11.7109375" style="57" customWidth="1"/>
    <col min="14346" max="14346" width="6.7109375" style="57" customWidth="1"/>
    <col min="14347" max="14592" width="9.140625" style="57"/>
    <col min="14593" max="14593" width="3.7109375" style="57" customWidth="1"/>
    <col min="14594" max="14594" width="14.7109375" style="57" customWidth="1"/>
    <col min="14595" max="14595" width="11.7109375" style="57" customWidth="1"/>
    <col min="14596" max="14596" width="6.7109375" style="57" customWidth="1"/>
    <col min="14597" max="14597" width="11.7109375" style="57" customWidth="1"/>
    <col min="14598" max="14598" width="6.7109375" style="57" customWidth="1"/>
    <col min="14599" max="14599" width="11.7109375" style="57" customWidth="1"/>
    <col min="14600" max="14600" width="6.7109375" style="57" customWidth="1"/>
    <col min="14601" max="14601" width="11.7109375" style="57" customWidth="1"/>
    <col min="14602" max="14602" width="6.7109375" style="57" customWidth="1"/>
    <col min="14603" max="14848" width="9.140625" style="57"/>
    <col min="14849" max="14849" width="3.7109375" style="57" customWidth="1"/>
    <col min="14850" max="14850" width="14.7109375" style="57" customWidth="1"/>
    <col min="14851" max="14851" width="11.7109375" style="57" customWidth="1"/>
    <col min="14852" max="14852" width="6.7109375" style="57" customWidth="1"/>
    <col min="14853" max="14853" width="11.7109375" style="57" customWidth="1"/>
    <col min="14854" max="14854" width="6.7109375" style="57" customWidth="1"/>
    <col min="14855" max="14855" width="11.7109375" style="57" customWidth="1"/>
    <col min="14856" max="14856" width="6.7109375" style="57" customWidth="1"/>
    <col min="14857" max="14857" width="11.7109375" style="57" customWidth="1"/>
    <col min="14858" max="14858" width="6.7109375" style="57" customWidth="1"/>
    <col min="14859" max="15104" width="9.140625" style="57"/>
    <col min="15105" max="15105" width="3.7109375" style="57" customWidth="1"/>
    <col min="15106" max="15106" width="14.7109375" style="57" customWidth="1"/>
    <col min="15107" max="15107" width="11.7109375" style="57" customWidth="1"/>
    <col min="15108" max="15108" width="6.7109375" style="57" customWidth="1"/>
    <col min="15109" max="15109" width="11.7109375" style="57" customWidth="1"/>
    <col min="15110" max="15110" width="6.7109375" style="57" customWidth="1"/>
    <col min="15111" max="15111" width="11.7109375" style="57" customWidth="1"/>
    <col min="15112" max="15112" width="6.7109375" style="57" customWidth="1"/>
    <col min="15113" max="15113" width="11.7109375" style="57" customWidth="1"/>
    <col min="15114" max="15114" width="6.7109375" style="57" customWidth="1"/>
    <col min="15115" max="15360" width="9.140625" style="57"/>
    <col min="15361" max="15361" width="3.7109375" style="57" customWidth="1"/>
    <col min="15362" max="15362" width="14.7109375" style="57" customWidth="1"/>
    <col min="15363" max="15363" width="11.7109375" style="57" customWidth="1"/>
    <col min="15364" max="15364" width="6.7109375" style="57" customWidth="1"/>
    <col min="15365" max="15365" width="11.7109375" style="57" customWidth="1"/>
    <col min="15366" max="15366" width="6.7109375" style="57" customWidth="1"/>
    <col min="15367" max="15367" width="11.7109375" style="57" customWidth="1"/>
    <col min="15368" max="15368" width="6.7109375" style="57" customWidth="1"/>
    <col min="15369" max="15369" width="11.7109375" style="57" customWidth="1"/>
    <col min="15370" max="15370" width="6.7109375" style="57" customWidth="1"/>
    <col min="15371" max="15616" width="9.140625" style="57"/>
    <col min="15617" max="15617" width="3.7109375" style="57" customWidth="1"/>
    <col min="15618" max="15618" width="14.7109375" style="57" customWidth="1"/>
    <col min="15619" max="15619" width="11.7109375" style="57" customWidth="1"/>
    <col min="15620" max="15620" width="6.7109375" style="57" customWidth="1"/>
    <col min="15621" max="15621" width="11.7109375" style="57" customWidth="1"/>
    <col min="15622" max="15622" width="6.7109375" style="57" customWidth="1"/>
    <col min="15623" max="15623" width="11.7109375" style="57" customWidth="1"/>
    <col min="15624" max="15624" width="6.7109375" style="57" customWidth="1"/>
    <col min="15625" max="15625" width="11.7109375" style="57" customWidth="1"/>
    <col min="15626" max="15626" width="6.7109375" style="57" customWidth="1"/>
    <col min="15627" max="15872" width="9.140625" style="57"/>
    <col min="15873" max="15873" width="3.7109375" style="57" customWidth="1"/>
    <col min="15874" max="15874" width="14.7109375" style="57" customWidth="1"/>
    <col min="15875" max="15875" width="11.7109375" style="57" customWidth="1"/>
    <col min="15876" max="15876" width="6.7109375" style="57" customWidth="1"/>
    <col min="15877" max="15877" width="11.7109375" style="57" customWidth="1"/>
    <col min="15878" max="15878" width="6.7109375" style="57" customWidth="1"/>
    <col min="15879" max="15879" width="11.7109375" style="57" customWidth="1"/>
    <col min="15880" max="15880" width="6.7109375" style="57" customWidth="1"/>
    <col min="15881" max="15881" width="11.7109375" style="57" customWidth="1"/>
    <col min="15882" max="15882" width="6.7109375" style="57" customWidth="1"/>
    <col min="15883" max="16128" width="9.140625" style="57"/>
    <col min="16129" max="16129" width="3.7109375" style="57" customWidth="1"/>
    <col min="16130" max="16130" width="14.7109375" style="57" customWidth="1"/>
    <col min="16131" max="16131" width="11.7109375" style="57" customWidth="1"/>
    <col min="16132" max="16132" width="6.7109375" style="57" customWidth="1"/>
    <col min="16133" max="16133" width="11.7109375" style="57" customWidth="1"/>
    <col min="16134" max="16134" width="6.7109375" style="57" customWidth="1"/>
    <col min="16135" max="16135" width="11.7109375" style="57" customWidth="1"/>
    <col min="16136" max="16136" width="6.7109375" style="57" customWidth="1"/>
    <col min="16137" max="16137" width="11.7109375" style="57" customWidth="1"/>
    <col min="16138" max="16138" width="6.7109375" style="57" customWidth="1"/>
    <col min="16139" max="16384" width="9.140625" style="57"/>
  </cols>
  <sheetData>
    <row r="1" spans="1:10" s="56" customFormat="1" ht="30" customHeight="1" x14ac:dyDescent="0.2">
      <c r="A1" s="235" t="s">
        <v>35</v>
      </c>
      <c r="B1" s="236"/>
      <c r="C1" s="237" t="s">
        <v>103</v>
      </c>
      <c r="D1" s="237"/>
      <c r="E1" s="237"/>
      <c r="F1" s="237"/>
      <c r="G1" s="237"/>
      <c r="H1" s="237"/>
      <c r="I1" s="237"/>
      <c r="J1" s="238"/>
    </row>
    <row r="2" spans="1:10" ht="24.95" customHeight="1" x14ac:dyDescent="0.2">
      <c r="A2" s="239" t="s">
        <v>104</v>
      </c>
      <c r="B2" s="240"/>
      <c r="C2" s="241" t="s">
        <v>38</v>
      </c>
      <c r="D2" s="241"/>
      <c r="E2" s="241"/>
      <c r="F2" s="241"/>
      <c r="G2" s="241"/>
      <c r="H2" s="241"/>
      <c r="I2" s="241"/>
      <c r="J2" s="242"/>
    </row>
    <row r="3" spans="1:10" ht="11.45" customHeight="1" x14ac:dyDescent="0.2">
      <c r="A3" s="243" t="s">
        <v>105</v>
      </c>
      <c r="B3" s="233" t="s">
        <v>106</v>
      </c>
      <c r="C3" s="233" t="s">
        <v>107</v>
      </c>
      <c r="D3" s="233"/>
      <c r="E3" s="233"/>
      <c r="F3" s="233"/>
      <c r="G3" s="233" t="s">
        <v>108</v>
      </c>
      <c r="H3" s="233"/>
      <c r="I3" s="233"/>
      <c r="J3" s="234"/>
    </row>
    <row r="4" spans="1:10" ht="11.45" customHeight="1" x14ac:dyDescent="0.2">
      <c r="A4" s="244"/>
      <c r="B4" s="233"/>
      <c r="C4" s="233" t="s">
        <v>109</v>
      </c>
      <c r="D4" s="233"/>
      <c r="E4" s="233" t="s">
        <v>110</v>
      </c>
      <c r="F4" s="233"/>
      <c r="G4" s="233" t="s">
        <v>109</v>
      </c>
      <c r="H4" s="233"/>
      <c r="I4" s="233" t="s">
        <v>110</v>
      </c>
      <c r="J4" s="234"/>
    </row>
    <row r="5" spans="1:10" ht="11.45" customHeight="1" x14ac:dyDescent="0.2">
      <c r="A5" s="244"/>
      <c r="B5" s="233"/>
      <c r="C5" s="233"/>
      <c r="D5" s="233"/>
      <c r="E5" s="233"/>
      <c r="F5" s="233"/>
      <c r="G5" s="233"/>
      <c r="H5" s="233"/>
      <c r="I5" s="233"/>
      <c r="J5" s="234"/>
    </row>
    <row r="6" spans="1:10" ht="11.45" customHeight="1" x14ac:dyDescent="0.2">
      <c r="A6" s="244"/>
      <c r="B6" s="233"/>
      <c r="C6" s="58" t="s">
        <v>111</v>
      </c>
      <c r="D6" s="59" t="s">
        <v>112</v>
      </c>
      <c r="E6" s="58" t="s">
        <v>111</v>
      </c>
      <c r="F6" s="59" t="s">
        <v>112</v>
      </c>
      <c r="G6" s="58" t="s">
        <v>111</v>
      </c>
      <c r="H6" s="59" t="s">
        <v>112</v>
      </c>
      <c r="I6" s="58" t="s">
        <v>111</v>
      </c>
      <c r="J6" s="60" t="s">
        <v>112</v>
      </c>
    </row>
    <row r="7" spans="1:10" s="65" customFormat="1" ht="11.45" customHeight="1" x14ac:dyDescent="0.15">
      <c r="A7" s="61">
        <v>1</v>
      </c>
      <c r="B7" s="62">
        <v>2</v>
      </c>
      <c r="C7" s="63">
        <v>3</v>
      </c>
      <c r="D7" s="63">
        <v>4</v>
      </c>
      <c r="E7" s="63">
        <v>5</v>
      </c>
      <c r="F7" s="63">
        <v>6</v>
      </c>
      <c r="G7" s="63">
        <v>7</v>
      </c>
      <c r="H7" s="63">
        <v>8</v>
      </c>
      <c r="I7" s="63">
        <v>9</v>
      </c>
      <c r="J7" s="64">
        <v>10</v>
      </c>
    </row>
    <row r="8" spans="1:10" ht="11.45" customHeight="1" x14ac:dyDescent="0.2">
      <c r="A8" s="65"/>
      <c r="B8" s="66" t="s">
        <v>113</v>
      </c>
      <c r="C8" s="181"/>
      <c r="D8" s="71"/>
      <c r="E8" s="181"/>
      <c r="F8" s="71"/>
      <c r="G8" s="181"/>
      <c r="H8" s="71"/>
      <c r="I8" s="181"/>
      <c r="J8" s="71"/>
    </row>
    <row r="9" spans="1:10" s="72" customFormat="1" ht="11.45" customHeight="1" x14ac:dyDescent="0.2">
      <c r="A9" s="69">
        <f>IF(D9&lt;&gt;"",COUNTA($D$9:D9),"")</f>
        <v>1</v>
      </c>
      <c r="B9" s="70">
        <v>1995</v>
      </c>
      <c r="C9" s="181">
        <v>3641747</v>
      </c>
      <c r="D9" s="71">
        <v>12.4</v>
      </c>
      <c r="E9" s="181">
        <v>101595</v>
      </c>
      <c r="F9" s="71">
        <v>2.8</v>
      </c>
      <c r="G9" s="181">
        <v>13425353</v>
      </c>
      <c r="H9" s="71">
        <v>12.6</v>
      </c>
      <c r="I9" s="181">
        <v>281843</v>
      </c>
      <c r="J9" s="71">
        <v>3.6</v>
      </c>
    </row>
    <row r="10" spans="1:10" ht="11.45" customHeight="1" x14ac:dyDescent="0.2">
      <c r="A10" s="73">
        <f>IF(D10&lt;&gt;"",COUNTA($D$9:D10),"")</f>
        <v>2</v>
      </c>
      <c r="B10" s="70">
        <v>1996</v>
      </c>
      <c r="C10" s="181">
        <v>3607806</v>
      </c>
      <c r="D10" s="71">
        <v>-0.9</v>
      </c>
      <c r="E10" s="181">
        <v>111788</v>
      </c>
      <c r="F10" s="71">
        <v>10</v>
      </c>
      <c r="G10" s="181">
        <v>13828119</v>
      </c>
      <c r="H10" s="71">
        <v>3</v>
      </c>
      <c r="I10" s="181">
        <v>275775</v>
      </c>
      <c r="J10" s="71">
        <v>-2.2000000000000002</v>
      </c>
    </row>
    <row r="11" spans="1:10" ht="11.45" customHeight="1" x14ac:dyDescent="0.2">
      <c r="A11" s="73">
        <f>IF(D11&lt;&gt;"",COUNTA($D$9:D11),"")</f>
        <v>3</v>
      </c>
      <c r="B11" s="70">
        <v>1997</v>
      </c>
      <c r="C11" s="181">
        <v>3920245</v>
      </c>
      <c r="D11" s="71">
        <v>8.6999999999999993</v>
      </c>
      <c r="E11" s="181">
        <v>124939</v>
      </c>
      <c r="F11" s="71">
        <v>11.8</v>
      </c>
      <c r="G11" s="181">
        <v>14735799</v>
      </c>
      <c r="H11" s="71">
        <v>6.6</v>
      </c>
      <c r="I11" s="181">
        <v>308359</v>
      </c>
      <c r="J11" s="71">
        <v>11.8</v>
      </c>
    </row>
    <row r="12" spans="1:10" ht="11.45" customHeight="1" x14ac:dyDescent="0.2">
      <c r="A12" s="73">
        <f>IF(D12&lt;&gt;"",COUNTA($D$9:D12),"")</f>
        <v>4</v>
      </c>
      <c r="B12" s="70">
        <v>1998</v>
      </c>
      <c r="C12" s="181">
        <v>4047905</v>
      </c>
      <c r="D12" s="71">
        <v>3.3</v>
      </c>
      <c r="E12" s="181">
        <v>142987</v>
      </c>
      <c r="F12" s="71">
        <v>14.4</v>
      </c>
      <c r="G12" s="181">
        <v>16060491</v>
      </c>
      <c r="H12" s="71">
        <v>9</v>
      </c>
      <c r="I12" s="181">
        <v>338092</v>
      </c>
      <c r="J12" s="71">
        <v>9.6</v>
      </c>
    </row>
    <row r="13" spans="1:10" ht="11.45" customHeight="1" x14ac:dyDescent="0.2">
      <c r="A13" s="73">
        <f>IF(D13&lt;&gt;"",COUNTA($D$9:D13),"")</f>
        <v>5</v>
      </c>
      <c r="B13" s="70">
        <v>1999</v>
      </c>
      <c r="C13" s="181">
        <v>4630567</v>
      </c>
      <c r="D13" s="71">
        <v>14.4</v>
      </c>
      <c r="E13" s="181">
        <v>161147</v>
      </c>
      <c r="F13" s="71">
        <v>12.7</v>
      </c>
      <c r="G13" s="181">
        <v>18953965</v>
      </c>
      <c r="H13" s="71">
        <v>18</v>
      </c>
      <c r="I13" s="181">
        <v>381081</v>
      </c>
      <c r="J13" s="71">
        <v>12.7</v>
      </c>
    </row>
    <row r="14" spans="1:10" ht="11.45" customHeight="1" x14ac:dyDescent="0.2">
      <c r="A14" s="73">
        <f>IF(D14&lt;&gt;"",COUNTA($D$9:D14),"")</f>
        <v>6</v>
      </c>
      <c r="B14" s="70">
        <v>2000</v>
      </c>
      <c r="C14" s="181">
        <v>5050502</v>
      </c>
      <c r="D14" s="71">
        <v>9.1</v>
      </c>
      <c r="E14" s="181">
        <v>186513</v>
      </c>
      <c r="F14" s="71">
        <v>15.7</v>
      </c>
      <c r="G14" s="181">
        <v>21342158</v>
      </c>
      <c r="H14" s="71">
        <v>12.6</v>
      </c>
      <c r="I14" s="181">
        <v>450691</v>
      </c>
      <c r="J14" s="71">
        <v>18.3</v>
      </c>
    </row>
    <row r="15" spans="1:10" ht="11.45" customHeight="1" x14ac:dyDescent="0.2">
      <c r="A15" s="73">
        <f>IF(D15&lt;&gt;"",COUNTA($D$9:D15),"")</f>
        <v>7</v>
      </c>
      <c r="B15" s="70">
        <v>2001</v>
      </c>
      <c r="C15" s="181">
        <v>5351023</v>
      </c>
      <c r="D15" s="71">
        <v>6</v>
      </c>
      <c r="E15" s="181">
        <v>195044</v>
      </c>
      <c r="F15" s="71">
        <v>4.5999999999999996</v>
      </c>
      <c r="G15" s="181">
        <v>23035551</v>
      </c>
      <c r="H15" s="71">
        <v>7.9</v>
      </c>
      <c r="I15" s="181">
        <v>467246</v>
      </c>
      <c r="J15" s="71">
        <v>3.7</v>
      </c>
    </row>
    <row r="16" spans="1:10" ht="11.45" customHeight="1" x14ac:dyDescent="0.2">
      <c r="A16" s="73">
        <f>IF(D16&lt;&gt;"",COUNTA($D$9:D16),"")</f>
        <v>8</v>
      </c>
      <c r="B16" s="70">
        <v>2002</v>
      </c>
      <c r="C16" s="181">
        <v>5663162</v>
      </c>
      <c r="D16" s="71">
        <v>5.8</v>
      </c>
      <c r="E16" s="181">
        <v>226107</v>
      </c>
      <c r="F16" s="71">
        <v>15.9</v>
      </c>
      <c r="G16" s="181">
        <v>24482172</v>
      </c>
      <c r="H16" s="71">
        <v>6.3</v>
      </c>
      <c r="I16" s="181">
        <v>549647</v>
      </c>
      <c r="J16" s="71">
        <v>17.600000000000001</v>
      </c>
    </row>
    <row r="17" spans="1:10" ht="11.45" customHeight="1" x14ac:dyDescent="0.2">
      <c r="A17" s="73">
        <f>IF(D17&lt;&gt;"",COUNTA($D$9:D17),"")</f>
        <v>9</v>
      </c>
      <c r="B17" s="70">
        <v>2003</v>
      </c>
      <c r="C17" s="181">
        <v>6187140</v>
      </c>
      <c r="D17" s="71">
        <v>9.3000000000000007</v>
      </c>
      <c r="E17" s="181">
        <v>264168</v>
      </c>
      <c r="F17" s="71">
        <v>16.8</v>
      </c>
      <c r="G17" s="181">
        <v>25942189</v>
      </c>
      <c r="H17" s="71">
        <v>6</v>
      </c>
      <c r="I17" s="181">
        <v>620845</v>
      </c>
      <c r="J17" s="71">
        <v>13</v>
      </c>
    </row>
    <row r="18" spans="1:10" ht="11.45" customHeight="1" x14ac:dyDescent="0.2">
      <c r="A18" s="73">
        <f>IF(D18&lt;&gt;"",COUNTA($D$9:D18),"")</f>
        <v>10</v>
      </c>
      <c r="B18" s="70">
        <v>2004</v>
      </c>
      <c r="C18" s="181">
        <v>5708982</v>
      </c>
      <c r="D18" s="71">
        <v>-7.7</v>
      </c>
      <c r="E18" s="181">
        <v>256610</v>
      </c>
      <c r="F18" s="71">
        <v>-2.9</v>
      </c>
      <c r="G18" s="181">
        <v>24399899</v>
      </c>
      <c r="H18" s="71">
        <v>-5.9</v>
      </c>
      <c r="I18" s="181">
        <v>625463</v>
      </c>
      <c r="J18" s="71">
        <v>0.7</v>
      </c>
    </row>
    <row r="19" spans="1:10" ht="11.45" customHeight="1" x14ac:dyDescent="0.2">
      <c r="A19" s="73">
        <f>IF(D19&lt;&gt;"",COUNTA($D$9:D19),"")</f>
        <v>11</v>
      </c>
      <c r="B19" s="70">
        <v>2005</v>
      </c>
      <c r="C19" s="181">
        <v>5848324</v>
      </c>
      <c r="D19" s="71">
        <v>2.4</v>
      </c>
      <c r="E19" s="181">
        <v>259213</v>
      </c>
      <c r="F19" s="71">
        <v>1</v>
      </c>
      <c r="G19" s="181">
        <v>24494085</v>
      </c>
      <c r="H19" s="71">
        <v>0.4</v>
      </c>
      <c r="I19" s="181">
        <v>646470</v>
      </c>
      <c r="J19" s="71">
        <v>3.4</v>
      </c>
    </row>
    <row r="20" spans="1:10" ht="11.45" customHeight="1" x14ac:dyDescent="0.2">
      <c r="A20" s="73">
        <f>IF(D20&lt;&gt;"",COUNTA($D$9:D20),"")</f>
        <v>12</v>
      </c>
      <c r="B20" s="70">
        <v>2006</v>
      </c>
      <c r="C20" s="181">
        <v>5953425</v>
      </c>
      <c r="D20" s="71">
        <v>1.8</v>
      </c>
      <c r="E20" s="181">
        <v>265010</v>
      </c>
      <c r="F20" s="71">
        <v>2.2000000000000002</v>
      </c>
      <c r="G20" s="181">
        <v>24771546</v>
      </c>
      <c r="H20" s="71">
        <v>1.1000000000000001</v>
      </c>
      <c r="I20" s="181">
        <v>695505</v>
      </c>
      <c r="J20" s="71">
        <v>7.6</v>
      </c>
    </row>
    <row r="21" spans="1:10" ht="11.45" customHeight="1" x14ac:dyDescent="0.2">
      <c r="A21" s="73">
        <f>IF(D21&lt;&gt;"",COUNTA($D$9:D21),"")</f>
        <v>13</v>
      </c>
      <c r="B21" s="70">
        <v>2007</v>
      </c>
      <c r="C21" s="181">
        <v>6247790</v>
      </c>
      <c r="D21" s="71">
        <v>4.9000000000000004</v>
      </c>
      <c r="E21" s="181">
        <v>285209</v>
      </c>
      <c r="F21" s="71">
        <v>7.6</v>
      </c>
      <c r="G21" s="181">
        <v>26320258</v>
      </c>
      <c r="H21" s="71">
        <v>6.3</v>
      </c>
      <c r="I21" s="181">
        <v>753631</v>
      </c>
      <c r="J21" s="71">
        <v>8.4</v>
      </c>
    </row>
    <row r="22" spans="1:10" ht="11.45" customHeight="1" x14ac:dyDescent="0.2">
      <c r="A22" s="73">
        <f>IF(D22&lt;&gt;"",COUNTA($D$9:D22),"")</f>
        <v>14</v>
      </c>
      <c r="B22" s="70">
        <v>2008</v>
      </c>
      <c r="C22" s="181">
        <v>6588486</v>
      </c>
      <c r="D22" s="71">
        <v>5.5</v>
      </c>
      <c r="E22" s="181">
        <v>306276</v>
      </c>
      <c r="F22" s="71">
        <v>7.4</v>
      </c>
      <c r="G22" s="181">
        <v>27501888</v>
      </c>
      <c r="H22" s="71">
        <v>4.5</v>
      </c>
      <c r="I22" s="181">
        <v>837032</v>
      </c>
      <c r="J22" s="71">
        <v>11.1</v>
      </c>
    </row>
    <row r="23" spans="1:10" ht="11.45" customHeight="1" x14ac:dyDescent="0.2">
      <c r="A23" s="73">
        <f>IF(D23&lt;&gt;"",COUNTA($D$9:D23),"")</f>
        <v>15</v>
      </c>
      <c r="B23" s="70">
        <v>2009</v>
      </c>
      <c r="C23" s="181">
        <v>6916962</v>
      </c>
      <c r="D23" s="71">
        <v>5</v>
      </c>
      <c r="E23" s="181">
        <v>287923</v>
      </c>
      <c r="F23" s="71">
        <v>-6</v>
      </c>
      <c r="G23" s="181">
        <v>28421343</v>
      </c>
      <c r="H23" s="71">
        <v>3.3</v>
      </c>
      <c r="I23" s="181">
        <v>804402</v>
      </c>
      <c r="J23" s="71">
        <v>-3.9</v>
      </c>
    </row>
    <row r="24" spans="1:10" ht="11.45" customHeight="1" x14ac:dyDescent="0.2">
      <c r="A24" s="73">
        <f>IF(D24&lt;&gt;"",COUNTA($D$9:D24),"")</f>
        <v>16</v>
      </c>
      <c r="B24" s="70">
        <v>2010</v>
      </c>
      <c r="C24" s="181">
        <v>6667279</v>
      </c>
      <c r="D24" s="71">
        <v>-3.6</v>
      </c>
      <c r="E24" s="181">
        <v>305083</v>
      </c>
      <c r="F24" s="71">
        <v>6</v>
      </c>
      <c r="G24" s="181">
        <v>27669773</v>
      </c>
      <c r="H24" s="71">
        <v>-2.6</v>
      </c>
      <c r="I24" s="181">
        <v>846968</v>
      </c>
      <c r="J24" s="71">
        <v>5.3</v>
      </c>
    </row>
    <row r="25" spans="1:10" ht="11.45" customHeight="1" x14ac:dyDescent="0.2">
      <c r="A25" s="73">
        <f>IF(D25&lt;&gt;"",COUNTA($D$9:D25),"")</f>
        <v>17</v>
      </c>
      <c r="B25" s="70">
        <v>2011</v>
      </c>
      <c r="C25" s="181">
        <v>6798445</v>
      </c>
      <c r="D25" s="71">
        <v>2</v>
      </c>
      <c r="E25" s="181">
        <v>298391</v>
      </c>
      <c r="F25" s="71">
        <v>-2.2000000000000002</v>
      </c>
      <c r="G25" s="181">
        <v>27599018</v>
      </c>
      <c r="H25" s="71">
        <v>-0.3</v>
      </c>
      <c r="I25" s="181">
        <v>794668</v>
      </c>
      <c r="J25" s="71">
        <v>-6.2</v>
      </c>
    </row>
    <row r="26" spans="1:10" ht="11.45" customHeight="1" x14ac:dyDescent="0.2">
      <c r="A26" s="73">
        <f>IF(D26&lt;&gt;"",COUNTA($D$9:D26),"")</f>
        <v>18</v>
      </c>
      <c r="B26" s="70" t="s">
        <v>114</v>
      </c>
      <c r="C26" s="181">
        <v>6993178</v>
      </c>
      <c r="D26" s="71">
        <v>2.9</v>
      </c>
      <c r="E26" s="181">
        <v>335297</v>
      </c>
      <c r="F26" s="71">
        <v>12.3</v>
      </c>
      <c r="G26" s="181">
        <v>27940720</v>
      </c>
      <c r="H26" s="71">
        <v>1.3</v>
      </c>
      <c r="I26" s="181">
        <v>917525</v>
      </c>
      <c r="J26" s="71">
        <v>15.5</v>
      </c>
    </row>
    <row r="27" spans="1:10" ht="11.45" customHeight="1" x14ac:dyDescent="0.2">
      <c r="A27" s="73">
        <f>IF(D27&lt;&gt;"",COUNTA($D$9:D27),"")</f>
        <v>19</v>
      </c>
      <c r="B27" s="70">
        <v>2013</v>
      </c>
      <c r="C27" s="181">
        <v>7081209</v>
      </c>
      <c r="D27" s="71">
        <v>1.3</v>
      </c>
      <c r="E27" s="181">
        <v>340423</v>
      </c>
      <c r="F27" s="71">
        <v>1.5</v>
      </c>
      <c r="G27" s="181">
        <v>28157746</v>
      </c>
      <c r="H27" s="71">
        <v>0.8</v>
      </c>
      <c r="I27" s="181">
        <v>945362</v>
      </c>
      <c r="J27" s="71">
        <v>3</v>
      </c>
    </row>
    <row r="28" spans="1:10" ht="11.45" customHeight="1" x14ac:dyDescent="0.2">
      <c r="A28" s="73">
        <f>IF(D28&lt;&gt;"",COUNTA($D$9:D28),"")</f>
        <v>20</v>
      </c>
      <c r="B28" s="70">
        <v>2014</v>
      </c>
      <c r="C28" s="181">
        <v>7250770</v>
      </c>
      <c r="D28" s="71">
        <v>2.4</v>
      </c>
      <c r="E28" s="181">
        <v>369853</v>
      </c>
      <c r="F28" s="71">
        <v>8.6</v>
      </c>
      <c r="G28" s="181">
        <v>28722978</v>
      </c>
      <c r="H28" s="71">
        <v>2</v>
      </c>
      <c r="I28" s="181">
        <v>1000635</v>
      </c>
      <c r="J28" s="71">
        <v>5.8</v>
      </c>
    </row>
    <row r="29" spans="1:10" ht="11.45" customHeight="1" x14ac:dyDescent="0.2">
      <c r="A29" s="73">
        <f>IF(D29&lt;&gt;"",COUNTA($D$9:D29),"")</f>
        <v>21</v>
      </c>
      <c r="B29" s="70">
        <v>2015</v>
      </c>
      <c r="C29" s="181">
        <v>7394706</v>
      </c>
      <c r="D29" s="71">
        <v>2</v>
      </c>
      <c r="E29" s="181">
        <v>375419</v>
      </c>
      <c r="F29" s="71">
        <v>1.5</v>
      </c>
      <c r="G29" s="181">
        <v>29468190</v>
      </c>
      <c r="H29" s="71">
        <v>2.6</v>
      </c>
      <c r="I29" s="181">
        <v>1020913</v>
      </c>
      <c r="J29" s="71">
        <v>2</v>
      </c>
    </row>
    <row r="30" spans="1:10" ht="11.45" customHeight="1" x14ac:dyDescent="0.2">
      <c r="A30" s="73">
        <f>IF(D30&lt;&gt;"",COUNTA($D$9:D30),"")</f>
        <v>22</v>
      </c>
      <c r="B30" s="70">
        <v>2016</v>
      </c>
      <c r="C30" s="181">
        <v>7565819</v>
      </c>
      <c r="D30" s="71">
        <v>2.2999999999999998</v>
      </c>
      <c r="E30" s="181">
        <v>379629</v>
      </c>
      <c r="F30" s="71">
        <v>1.1000000000000001</v>
      </c>
      <c r="G30" s="181">
        <v>30292481</v>
      </c>
      <c r="H30" s="71">
        <v>2.8</v>
      </c>
      <c r="I30" s="181">
        <v>1033584</v>
      </c>
      <c r="J30" s="71">
        <v>1.2</v>
      </c>
    </row>
    <row r="31" spans="1:10" ht="11.45" customHeight="1" x14ac:dyDescent="0.2">
      <c r="A31" s="73">
        <f>IF(D31&lt;&gt;"",COUNTA($D$9:D31),"")</f>
        <v>23</v>
      </c>
      <c r="B31" s="70">
        <v>2017</v>
      </c>
      <c r="C31" s="181">
        <v>7527619</v>
      </c>
      <c r="D31" s="71">
        <v>-0.5</v>
      </c>
      <c r="E31" s="181">
        <v>382091</v>
      </c>
      <c r="F31" s="71">
        <v>0.6</v>
      </c>
      <c r="G31" s="181">
        <v>29751881</v>
      </c>
      <c r="H31" s="71">
        <v>-1.8</v>
      </c>
      <c r="I31" s="181">
        <v>997626</v>
      </c>
      <c r="J31" s="71">
        <v>-3.5</v>
      </c>
    </row>
    <row r="32" spans="1:10" ht="11.45" customHeight="1" x14ac:dyDescent="0.2">
      <c r="A32" s="73">
        <f>IF(D32&lt;&gt;"",COUNTA($D$9:D32),"")</f>
        <v>24</v>
      </c>
      <c r="B32" s="70">
        <v>2018</v>
      </c>
      <c r="C32" s="181">
        <v>7874199</v>
      </c>
      <c r="D32" s="71">
        <v>4.5999999999999996</v>
      </c>
      <c r="E32" s="181">
        <v>404917</v>
      </c>
      <c r="F32" s="71">
        <v>6</v>
      </c>
      <c r="G32" s="181">
        <v>30884299</v>
      </c>
      <c r="H32" s="71">
        <v>3.8</v>
      </c>
      <c r="I32" s="181">
        <v>1066952</v>
      </c>
      <c r="J32" s="71">
        <v>6.9</v>
      </c>
    </row>
    <row r="33" spans="1:10" ht="11.45" customHeight="1" x14ac:dyDescent="0.2">
      <c r="A33" s="73">
        <f>IF(D33&lt;&gt;"",COUNTA($D$9:D33),"")</f>
        <v>25</v>
      </c>
      <c r="B33" s="70">
        <v>2019</v>
      </c>
      <c r="C33" s="181">
        <v>8362988</v>
      </c>
      <c r="D33" s="71">
        <v>6.2</v>
      </c>
      <c r="E33" s="181">
        <v>392783</v>
      </c>
      <c r="F33" s="71">
        <v>-3</v>
      </c>
      <c r="G33" s="181">
        <v>34117199</v>
      </c>
      <c r="H33" s="71">
        <v>10.5</v>
      </c>
      <c r="I33" s="181">
        <v>1103456</v>
      </c>
      <c r="J33" s="71">
        <v>3.4</v>
      </c>
    </row>
    <row r="34" spans="1:10" ht="11.45" customHeight="1" x14ac:dyDescent="0.2">
      <c r="A34" s="73">
        <f>IF(D34&lt;&gt;"",COUNTA($D$9:D34),"")</f>
        <v>26</v>
      </c>
      <c r="B34" s="70">
        <v>2020</v>
      </c>
      <c r="C34" s="181">
        <v>6057571</v>
      </c>
      <c r="D34" s="71">
        <v>-27.6</v>
      </c>
      <c r="E34" s="181">
        <v>166495</v>
      </c>
      <c r="F34" s="71">
        <v>-57.6</v>
      </c>
      <c r="G34" s="181">
        <v>27770374</v>
      </c>
      <c r="H34" s="71">
        <v>-18.600000000000001</v>
      </c>
      <c r="I34" s="181">
        <v>520273</v>
      </c>
      <c r="J34" s="71">
        <v>-52.9</v>
      </c>
    </row>
    <row r="35" spans="1:10" ht="11.45" customHeight="1" x14ac:dyDescent="0.2">
      <c r="A35" s="73">
        <f>IF(D35&lt;&gt;"",COUNTA($D$9:D35),"")</f>
        <v>27</v>
      </c>
      <c r="B35" s="70">
        <v>2021</v>
      </c>
      <c r="C35" s="181">
        <v>5458357</v>
      </c>
      <c r="D35" s="71">
        <v>-9.9</v>
      </c>
      <c r="E35" s="181">
        <v>152557</v>
      </c>
      <c r="F35" s="71">
        <v>-8.4</v>
      </c>
      <c r="G35" s="181">
        <v>26549951</v>
      </c>
      <c r="H35" s="71">
        <v>-4.4000000000000004</v>
      </c>
      <c r="I35" s="181">
        <v>445142</v>
      </c>
      <c r="J35" s="71">
        <v>-14.4</v>
      </c>
    </row>
    <row r="36" spans="1:10" ht="11.45" customHeight="1" x14ac:dyDescent="0.2">
      <c r="A36" s="73">
        <f>IF(D36&lt;&gt;"",COUNTA($D$9:D36),"")</f>
        <v>28</v>
      </c>
      <c r="B36" s="70">
        <v>2022</v>
      </c>
      <c r="C36" s="181">
        <v>7351473</v>
      </c>
      <c r="D36" s="71">
        <v>34.700000000000003</v>
      </c>
      <c r="E36" s="181">
        <v>284741</v>
      </c>
      <c r="F36" s="71">
        <v>86.6</v>
      </c>
      <c r="G36" s="181">
        <v>31763633</v>
      </c>
      <c r="H36" s="71">
        <v>19.600000000000001</v>
      </c>
      <c r="I36" s="181">
        <v>769263</v>
      </c>
      <c r="J36" s="71">
        <v>72.8</v>
      </c>
    </row>
    <row r="37" spans="1:10" ht="11.45" customHeight="1" x14ac:dyDescent="0.2">
      <c r="A37" s="73">
        <f>IF(D37&lt;&gt;"",COUNTA($D$9:D37),"")</f>
        <v>29</v>
      </c>
      <c r="B37" s="70">
        <v>2023</v>
      </c>
      <c r="C37" s="181">
        <v>7672047</v>
      </c>
      <c r="D37" s="71">
        <v>-8.3000000000000007</v>
      </c>
      <c r="E37" s="181">
        <v>335503</v>
      </c>
      <c r="F37" s="71">
        <v>-14.6</v>
      </c>
      <c r="G37" s="181">
        <v>32155709</v>
      </c>
      <c r="H37" s="71">
        <v>-5.7</v>
      </c>
      <c r="I37" s="181">
        <v>908388</v>
      </c>
      <c r="J37" s="71">
        <v>-17.7</v>
      </c>
    </row>
    <row r="38" spans="1:10" ht="11.45" customHeight="1" x14ac:dyDescent="0.2">
      <c r="A38" s="73">
        <f>IF(D38&lt;&gt;"",COUNTA($D$9:D38),"")</f>
        <v>30</v>
      </c>
      <c r="B38" s="70">
        <v>2024</v>
      </c>
      <c r="C38" s="181">
        <v>8042282</v>
      </c>
      <c r="D38" s="71">
        <v>4.8</v>
      </c>
      <c r="E38" s="181">
        <v>364452</v>
      </c>
      <c r="F38" s="71">
        <v>8.6</v>
      </c>
      <c r="G38" s="181">
        <v>32896064</v>
      </c>
      <c r="H38" s="71">
        <v>2.2999999999999998</v>
      </c>
      <c r="I38" s="181">
        <v>983403</v>
      </c>
      <c r="J38" s="71">
        <v>8.3000000000000007</v>
      </c>
    </row>
    <row r="39" spans="1:10" ht="11.45" customHeight="1" x14ac:dyDescent="0.2">
      <c r="A39" s="73" t="str">
        <f>IF(D39&lt;&gt;"",COUNTA($D$9:D39),"")</f>
        <v/>
      </c>
      <c r="B39" s="74" t="s">
        <v>113</v>
      </c>
      <c r="C39" s="181"/>
      <c r="D39" s="71"/>
      <c r="E39" s="181"/>
      <c r="F39" s="71"/>
      <c r="G39" s="181"/>
      <c r="H39" s="71"/>
      <c r="I39" s="181"/>
      <c r="J39" s="71"/>
    </row>
    <row r="40" spans="1:10" ht="11.45" customHeight="1" x14ac:dyDescent="0.2">
      <c r="A40" s="73">
        <f>IF(D40&lt;&gt;"",COUNTA($D$9:D40),"")</f>
        <v>31</v>
      </c>
      <c r="B40" s="74" t="s">
        <v>115</v>
      </c>
      <c r="C40" s="181">
        <v>247553</v>
      </c>
      <c r="D40" s="71">
        <v>-3.5</v>
      </c>
      <c r="E40" s="181">
        <v>8839</v>
      </c>
      <c r="F40" s="71">
        <v>16.100000000000001</v>
      </c>
      <c r="G40" s="181">
        <v>959815</v>
      </c>
      <c r="H40" s="71">
        <v>-1.2</v>
      </c>
      <c r="I40" s="181">
        <v>25278</v>
      </c>
      <c r="J40" s="71">
        <v>19.100000000000001</v>
      </c>
    </row>
    <row r="41" spans="1:10" ht="11.45" customHeight="1" x14ac:dyDescent="0.2">
      <c r="A41" s="73">
        <f>IF(D41&lt;&gt;"",COUNTA($D$9:D41),"")</f>
        <v>32</v>
      </c>
      <c r="B41" s="75" t="s">
        <v>116</v>
      </c>
      <c r="C41" s="181">
        <v>337170</v>
      </c>
      <c r="D41" s="71">
        <v>12.9</v>
      </c>
      <c r="E41" s="181">
        <v>11085</v>
      </c>
      <c r="F41" s="71">
        <v>25.8</v>
      </c>
      <c r="G41" s="181">
        <v>1229418</v>
      </c>
      <c r="H41" s="71">
        <v>12</v>
      </c>
      <c r="I41" s="181">
        <v>31514</v>
      </c>
      <c r="J41" s="71">
        <v>33.6</v>
      </c>
    </row>
    <row r="42" spans="1:10" ht="11.45" customHeight="1" x14ac:dyDescent="0.2">
      <c r="A42" s="73">
        <f>IF(D42&lt;&gt;"",COUNTA($D$9:D42),"")</f>
        <v>33</v>
      </c>
      <c r="B42" s="75" t="s">
        <v>117</v>
      </c>
      <c r="C42" s="181">
        <v>542342</v>
      </c>
      <c r="D42" s="71">
        <v>31.6</v>
      </c>
      <c r="E42" s="181">
        <v>17759</v>
      </c>
      <c r="F42" s="71">
        <v>74</v>
      </c>
      <c r="G42" s="181">
        <v>1937832</v>
      </c>
      <c r="H42" s="71">
        <v>30.7</v>
      </c>
      <c r="I42" s="181">
        <v>43137</v>
      </c>
      <c r="J42" s="71">
        <v>60.5</v>
      </c>
    </row>
    <row r="43" spans="1:10" ht="11.45" customHeight="1" x14ac:dyDescent="0.2">
      <c r="A43" s="73">
        <f>IF(D43&lt;&gt;"",COUNTA($D$9:D43),"")</f>
        <v>34</v>
      </c>
      <c r="B43" s="75" t="s">
        <v>118</v>
      </c>
      <c r="C43" s="181">
        <v>512230</v>
      </c>
      <c r="D43" s="71">
        <v>-17.100000000000001</v>
      </c>
      <c r="E43" s="181">
        <v>20564</v>
      </c>
      <c r="F43" s="71">
        <v>6.1</v>
      </c>
      <c r="G43" s="181">
        <v>1867143</v>
      </c>
      <c r="H43" s="71">
        <v>-22</v>
      </c>
      <c r="I43" s="181">
        <v>50349</v>
      </c>
      <c r="J43" s="71">
        <v>0</v>
      </c>
    </row>
    <row r="44" spans="1:10" ht="11.45" customHeight="1" x14ac:dyDescent="0.2">
      <c r="A44" s="73">
        <f>IF(D44&lt;&gt;"",COUNTA($D$9:D44),"")</f>
        <v>35</v>
      </c>
      <c r="B44" s="75" t="s">
        <v>119</v>
      </c>
      <c r="C44" s="181">
        <v>874490</v>
      </c>
      <c r="D44" s="71">
        <v>6.7</v>
      </c>
      <c r="E44" s="181">
        <v>37825</v>
      </c>
      <c r="F44" s="71">
        <v>29.7</v>
      </c>
      <c r="G44" s="181">
        <v>3313225</v>
      </c>
      <c r="H44" s="71">
        <v>5.3</v>
      </c>
      <c r="I44" s="181">
        <v>91447</v>
      </c>
      <c r="J44" s="71">
        <v>22.6</v>
      </c>
    </row>
    <row r="45" spans="1:10" ht="11.45" customHeight="1" x14ac:dyDescent="0.2">
      <c r="A45" s="73">
        <f>IF(D45&lt;&gt;"",COUNTA($D$9:D45),"")</f>
        <v>36</v>
      </c>
      <c r="B45" s="75" t="s">
        <v>120</v>
      </c>
      <c r="C45" s="181">
        <v>896565</v>
      </c>
      <c r="D45" s="71">
        <v>3</v>
      </c>
      <c r="E45" s="181">
        <v>45623</v>
      </c>
      <c r="F45" s="71">
        <v>1.4</v>
      </c>
      <c r="G45" s="181">
        <v>3786131</v>
      </c>
      <c r="H45" s="71">
        <v>2.1</v>
      </c>
      <c r="I45" s="181">
        <v>119080</v>
      </c>
      <c r="J45" s="71">
        <v>0.9</v>
      </c>
    </row>
    <row r="46" spans="1:10" ht="11.45" customHeight="1" x14ac:dyDescent="0.2">
      <c r="A46" s="73">
        <f>IF(D46&lt;&gt;"",COUNTA($D$9:D46),"")</f>
        <v>37</v>
      </c>
      <c r="B46" s="75" t="s">
        <v>121</v>
      </c>
      <c r="C46" s="181">
        <v>1123379</v>
      </c>
      <c r="D46" s="71">
        <v>0.2</v>
      </c>
      <c r="E46" s="181">
        <v>77579</v>
      </c>
      <c r="F46" s="71">
        <v>1.6</v>
      </c>
      <c r="G46" s="181">
        <v>5423837</v>
      </c>
      <c r="H46" s="71">
        <v>0.9</v>
      </c>
      <c r="I46" s="181">
        <v>210852</v>
      </c>
      <c r="J46" s="71">
        <v>-4.8</v>
      </c>
    </row>
    <row r="47" spans="1:10" ht="11.45" customHeight="1" x14ac:dyDescent="0.2">
      <c r="A47" s="73">
        <f>IF(D47&lt;&gt;"",COUNTA($D$9:D47),"")</f>
        <v>38</v>
      </c>
      <c r="B47" s="75" t="s">
        <v>122</v>
      </c>
      <c r="C47" s="181">
        <v>1146921</v>
      </c>
      <c r="D47" s="71">
        <v>9.9</v>
      </c>
      <c r="E47" s="181">
        <v>60267</v>
      </c>
      <c r="F47" s="71">
        <v>13</v>
      </c>
      <c r="G47" s="181">
        <v>5358040</v>
      </c>
      <c r="H47" s="71">
        <v>0.5</v>
      </c>
      <c r="I47" s="181">
        <v>177432</v>
      </c>
      <c r="J47" s="71">
        <v>14.2</v>
      </c>
    </row>
    <row r="48" spans="1:10" ht="11.45" customHeight="1" x14ac:dyDescent="0.2">
      <c r="A48" s="73">
        <f>IF(D48&lt;&gt;"",COUNTA($D$9:D48),"")</f>
        <v>39</v>
      </c>
      <c r="B48" s="75" t="s">
        <v>123</v>
      </c>
      <c r="C48" s="181">
        <v>873363</v>
      </c>
      <c r="D48" s="71">
        <v>-1.1000000000000001</v>
      </c>
      <c r="E48" s="181">
        <v>37485</v>
      </c>
      <c r="F48" s="71">
        <v>7.8</v>
      </c>
      <c r="G48" s="181">
        <v>3526110</v>
      </c>
      <c r="H48" s="71">
        <v>2.4</v>
      </c>
      <c r="I48" s="181">
        <v>102389</v>
      </c>
      <c r="J48" s="71">
        <v>14.5</v>
      </c>
    </row>
    <row r="49" spans="1:10" ht="11.45" customHeight="1" x14ac:dyDescent="0.2">
      <c r="A49" s="73">
        <f>IF(D49&lt;&gt;"",COUNTA($D$9:D49),"")</f>
        <v>40</v>
      </c>
      <c r="B49" s="75" t="s">
        <v>124</v>
      </c>
      <c r="C49" s="181">
        <v>724644</v>
      </c>
      <c r="D49" s="71">
        <v>13.2</v>
      </c>
      <c r="E49" s="181">
        <v>20597</v>
      </c>
      <c r="F49" s="71">
        <v>-3.5</v>
      </c>
      <c r="G49" s="181">
        <v>2831763</v>
      </c>
      <c r="H49" s="71">
        <v>4.0999999999999996</v>
      </c>
      <c r="I49" s="181">
        <v>56402</v>
      </c>
      <c r="J49" s="71">
        <v>4.5</v>
      </c>
    </row>
    <row r="50" spans="1:10" ht="11.45" customHeight="1" x14ac:dyDescent="0.2">
      <c r="A50" s="73">
        <f>IF(D50&lt;&gt;"",COUNTA($D$9:D50),"")</f>
        <v>41</v>
      </c>
      <c r="B50" s="75" t="s">
        <v>125</v>
      </c>
      <c r="C50" s="181">
        <v>374451</v>
      </c>
      <c r="D50" s="71">
        <v>8.9</v>
      </c>
      <c r="E50" s="181">
        <v>13289</v>
      </c>
      <c r="F50" s="71">
        <v>-11.5</v>
      </c>
      <c r="G50" s="181">
        <v>1308424</v>
      </c>
      <c r="H50" s="71">
        <v>7.9</v>
      </c>
      <c r="I50" s="181">
        <v>37658</v>
      </c>
      <c r="J50" s="71">
        <v>3.8</v>
      </c>
    </row>
    <row r="51" spans="1:10" ht="11.45" customHeight="1" x14ac:dyDescent="0.2">
      <c r="A51" s="73">
        <f>IF(D51&lt;&gt;"",COUNTA($D$9:D51),"")</f>
        <v>42</v>
      </c>
      <c r="B51" s="75" t="s">
        <v>126</v>
      </c>
      <c r="C51" s="181">
        <v>389174</v>
      </c>
      <c r="D51" s="71">
        <v>6.4</v>
      </c>
      <c r="E51" s="181">
        <v>13540</v>
      </c>
      <c r="F51" s="71">
        <v>-6.3</v>
      </c>
      <c r="G51" s="181">
        <v>1354326</v>
      </c>
      <c r="H51" s="71">
        <v>6</v>
      </c>
      <c r="I51" s="181">
        <v>37865</v>
      </c>
      <c r="J51" s="71">
        <v>1.8</v>
      </c>
    </row>
    <row r="52" spans="1:10" ht="11.45" customHeight="1" x14ac:dyDescent="0.2">
      <c r="A52" s="73" t="str">
        <f>IF(D52&lt;&gt;"",COUNTA($D$9:D52),"")</f>
        <v/>
      </c>
      <c r="B52" s="74" t="s">
        <v>113</v>
      </c>
      <c r="C52" s="181"/>
      <c r="D52" s="71"/>
      <c r="E52" s="181"/>
      <c r="F52" s="71"/>
      <c r="G52" s="181"/>
      <c r="H52" s="71"/>
      <c r="I52" s="181"/>
      <c r="J52" s="71"/>
    </row>
    <row r="53" spans="1:10" ht="11.45" customHeight="1" x14ac:dyDescent="0.2">
      <c r="A53" s="73">
        <f>IF(D53&lt;&gt;"",COUNTA($D$9:D53),"")</f>
        <v>43</v>
      </c>
      <c r="B53" s="74" t="s">
        <v>127</v>
      </c>
      <c r="C53" s="181">
        <v>271135</v>
      </c>
      <c r="D53" s="71">
        <v>9.5</v>
      </c>
      <c r="E53" s="181">
        <v>8710</v>
      </c>
      <c r="F53" s="71">
        <v>-1.5</v>
      </c>
      <c r="G53" s="181">
        <v>1029048</v>
      </c>
      <c r="H53" s="71">
        <v>7.2</v>
      </c>
      <c r="I53" s="181">
        <v>27946</v>
      </c>
      <c r="J53" s="71">
        <v>10.6</v>
      </c>
    </row>
    <row r="54" spans="1:10" ht="11.45" customHeight="1" x14ac:dyDescent="0.2">
      <c r="A54" s="73">
        <f>IF(D54&lt;&gt;"",COUNTA($D$9:D54),"")</f>
        <v>44</v>
      </c>
      <c r="B54" s="75" t="s">
        <v>116</v>
      </c>
      <c r="C54" s="181">
        <v>341775</v>
      </c>
      <c r="D54" s="71">
        <v>1.4</v>
      </c>
      <c r="E54" s="181">
        <v>9423</v>
      </c>
      <c r="F54" s="71">
        <v>-15</v>
      </c>
      <c r="G54" s="181">
        <v>1222890</v>
      </c>
      <c r="H54" s="71">
        <v>-0.5</v>
      </c>
      <c r="I54" s="181">
        <v>29598</v>
      </c>
      <c r="J54" s="71">
        <v>-6.1</v>
      </c>
    </row>
    <row r="55" spans="1:10" ht="11.45" customHeight="1" x14ac:dyDescent="0.2">
      <c r="A55" s="73">
        <f>IF(D55&lt;&gt;"",COUNTA($D$9:D55),"")</f>
        <v>45</v>
      </c>
      <c r="B55" s="75" t="s">
        <v>117</v>
      </c>
      <c r="C55" s="181">
        <v>447358</v>
      </c>
      <c r="D55" s="71">
        <v>-17.5</v>
      </c>
      <c r="E55" s="181">
        <v>11131</v>
      </c>
      <c r="F55" s="71">
        <v>-37.299999999999997</v>
      </c>
      <c r="G55" s="181">
        <v>1555994</v>
      </c>
      <c r="H55" s="71">
        <v>-19.7</v>
      </c>
      <c r="I55" s="181">
        <v>35294</v>
      </c>
      <c r="J55" s="71">
        <v>-18.2</v>
      </c>
    </row>
    <row r="56" spans="1:10" ht="11.45" customHeight="1" x14ac:dyDescent="0.2">
      <c r="A56" s="73">
        <f>IF(D56&lt;&gt;"",COUNTA($D$9:D56),"")</f>
        <v>46</v>
      </c>
      <c r="B56" s="75" t="s">
        <v>118</v>
      </c>
      <c r="C56" s="181">
        <v>670214</v>
      </c>
      <c r="D56" s="71">
        <v>30.8</v>
      </c>
      <c r="E56" s="181">
        <v>20360</v>
      </c>
      <c r="F56" s="71">
        <v>-1</v>
      </c>
      <c r="G56" s="181">
        <v>2484180</v>
      </c>
      <c r="H56" s="71">
        <v>33</v>
      </c>
      <c r="I56" s="181">
        <v>54952</v>
      </c>
      <c r="J56" s="71">
        <v>9.1</v>
      </c>
    </row>
    <row r="57" spans="1:10" ht="11.45" customHeight="1" x14ac:dyDescent="0.2">
      <c r="A57" s="73">
        <f>IF(D57&lt;&gt;"",COUNTA($D$9:D57),"")</f>
        <v>47</v>
      </c>
      <c r="B57" s="75" t="s">
        <v>119</v>
      </c>
      <c r="C57" s="181">
        <v>792166</v>
      </c>
      <c r="D57" s="71">
        <v>-9.4</v>
      </c>
      <c r="E57" s="181">
        <v>30228</v>
      </c>
      <c r="F57" s="71">
        <v>-20.100000000000001</v>
      </c>
      <c r="G57" s="181">
        <v>3011001</v>
      </c>
      <c r="H57" s="71">
        <v>-9.1</v>
      </c>
      <c r="I57" s="181">
        <v>81787</v>
      </c>
      <c r="J57" s="71">
        <v>-10.6</v>
      </c>
    </row>
    <row r="58" spans="1:10" ht="11.45" customHeight="1" x14ac:dyDescent="0.2">
      <c r="A58" s="73">
        <f>IF(D58&lt;&gt;"",COUNTA($D$9:D58),"")</f>
        <v>48</v>
      </c>
      <c r="B58" s="75" t="s">
        <v>120</v>
      </c>
      <c r="C58" s="181">
        <v>972346</v>
      </c>
      <c r="D58" s="71">
        <v>8.5</v>
      </c>
      <c r="E58" s="181">
        <v>44616</v>
      </c>
      <c r="F58" s="71">
        <v>-2.2000000000000002</v>
      </c>
      <c r="G58" s="181">
        <v>3902222</v>
      </c>
      <c r="H58" s="71">
        <v>3.1</v>
      </c>
      <c r="I58" s="181">
        <v>120591</v>
      </c>
      <c r="J58" s="71">
        <v>1.3</v>
      </c>
    </row>
    <row r="59" spans="1:10" ht="11.45" customHeight="1" x14ac:dyDescent="0.2">
      <c r="A59" s="73">
        <f>IF(D59&lt;&gt;"",COUNTA($D$9:D59),"")</f>
        <v>49</v>
      </c>
      <c r="B59" s="75" t="s">
        <v>121</v>
      </c>
      <c r="C59" s="181">
        <v>1112894</v>
      </c>
      <c r="D59" s="71">
        <v>-0.9</v>
      </c>
      <c r="E59" s="181">
        <v>76884</v>
      </c>
      <c r="F59" s="71">
        <v>-0.9</v>
      </c>
      <c r="G59" s="181">
        <v>5367161</v>
      </c>
      <c r="H59" s="71">
        <v>-1</v>
      </c>
      <c r="I59" s="181">
        <v>224977</v>
      </c>
      <c r="J59" s="71">
        <v>6.7</v>
      </c>
    </row>
    <row r="60" spans="1:10" ht="11.45" customHeight="1" x14ac:dyDescent="0.2">
      <c r="A60" s="73">
        <f>IF(D60&lt;&gt;"",COUNTA($D$9:D60),"")</f>
        <v>50</v>
      </c>
      <c r="B60" s="75" t="s">
        <v>122</v>
      </c>
      <c r="C60" s="181" t="s">
        <v>448</v>
      </c>
      <c r="D60" s="71" t="s">
        <v>449</v>
      </c>
      <c r="E60" s="181" t="s">
        <v>449</v>
      </c>
      <c r="F60" s="71" t="s">
        <v>449</v>
      </c>
      <c r="G60" s="181" t="s">
        <v>449</v>
      </c>
      <c r="H60" s="71" t="s">
        <v>449</v>
      </c>
      <c r="I60" s="181" t="s">
        <v>449</v>
      </c>
      <c r="J60" s="71" t="s">
        <v>449</v>
      </c>
    </row>
    <row r="61" spans="1:10" ht="11.45" customHeight="1" x14ac:dyDescent="0.2">
      <c r="A61" s="73">
        <f>IF(D61&lt;&gt;"",COUNTA($D$9:D61),"")</f>
        <v>51</v>
      </c>
      <c r="B61" s="75" t="s">
        <v>123</v>
      </c>
      <c r="C61" s="181" t="s">
        <v>448</v>
      </c>
      <c r="D61" s="71" t="s">
        <v>449</v>
      </c>
      <c r="E61" s="181" t="s">
        <v>449</v>
      </c>
      <c r="F61" s="71" t="s">
        <v>449</v>
      </c>
      <c r="G61" s="181" t="s">
        <v>449</v>
      </c>
      <c r="H61" s="71" t="s">
        <v>449</v>
      </c>
      <c r="I61" s="181" t="s">
        <v>449</v>
      </c>
      <c r="J61" s="71" t="s">
        <v>449</v>
      </c>
    </row>
    <row r="62" spans="1:10" ht="11.45" customHeight="1" x14ac:dyDescent="0.2">
      <c r="A62" s="73">
        <f>IF(D62&lt;&gt;"",COUNTA($D$9:D62),"")</f>
        <v>52</v>
      </c>
      <c r="B62" s="75" t="s">
        <v>124</v>
      </c>
      <c r="C62" s="181" t="s">
        <v>448</v>
      </c>
      <c r="D62" s="71" t="s">
        <v>449</v>
      </c>
      <c r="E62" s="181" t="s">
        <v>449</v>
      </c>
      <c r="F62" s="71" t="s">
        <v>449</v>
      </c>
      <c r="G62" s="181" t="s">
        <v>449</v>
      </c>
      <c r="H62" s="71" t="s">
        <v>449</v>
      </c>
      <c r="I62" s="181" t="s">
        <v>449</v>
      </c>
      <c r="J62" s="71" t="s">
        <v>449</v>
      </c>
    </row>
    <row r="63" spans="1:10" ht="11.45" customHeight="1" x14ac:dyDescent="0.2">
      <c r="A63" s="73">
        <f>IF(D63&lt;&gt;"",COUNTA($D$9:D63),"")</f>
        <v>53</v>
      </c>
      <c r="B63" s="75" t="s">
        <v>125</v>
      </c>
      <c r="C63" s="181" t="s">
        <v>448</v>
      </c>
      <c r="D63" s="71" t="s">
        <v>449</v>
      </c>
      <c r="E63" s="181" t="s">
        <v>449</v>
      </c>
      <c r="F63" s="71" t="s">
        <v>449</v>
      </c>
      <c r="G63" s="181" t="s">
        <v>449</v>
      </c>
      <c r="H63" s="71" t="s">
        <v>449</v>
      </c>
      <c r="I63" s="181" t="s">
        <v>449</v>
      </c>
      <c r="J63" s="71" t="s">
        <v>449</v>
      </c>
    </row>
    <row r="64" spans="1:10" ht="11.45" customHeight="1" x14ac:dyDescent="0.2">
      <c r="A64" s="73">
        <f>IF(D64&lt;&gt;"",COUNTA($D$9:D64),"")</f>
        <v>54</v>
      </c>
      <c r="B64" s="75" t="s">
        <v>126</v>
      </c>
      <c r="C64" s="181" t="s">
        <v>448</v>
      </c>
      <c r="D64" s="71" t="s">
        <v>449</v>
      </c>
      <c r="E64" s="181" t="s">
        <v>449</v>
      </c>
      <c r="F64" s="71" t="s">
        <v>449</v>
      </c>
      <c r="G64" s="181" t="s">
        <v>449</v>
      </c>
      <c r="H64" s="71" t="s">
        <v>449</v>
      </c>
      <c r="I64" s="181" t="s">
        <v>449</v>
      </c>
      <c r="J64" s="71" t="s">
        <v>449</v>
      </c>
    </row>
    <row r="65" spans="3:10" ht="11.45" customHeight="1" x14ac:dyDescent="0.2">
      <c r="C65" s="67"/>
      <c r="D65" s="76"/>
      <c r="E65" s="67"/>
      <c r="F65" s="76"/>
      <c r="G65" s="67"/>
      <c r="H65" s="76"/>
      <c r="I65" s="67"/>
      <c r="J65" s="76"/>
    </row>
    <row r="66" spans="3:10" ht="11.45" customHeight="1" x14ac:dyDescent="0.2"/>
    <row r="67" spans="3:10" ht="11.45" customHeight="1" x14ac:dyDescent="0.2"/>
    <row r="68" spans="3:10" ht="11.45" customHeight="1" x14ac:dyDescent="0.2"/>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6"/>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28515625" defaultRowHeight="11.25" x14ac:dyDescent="0.2"/>
  <cols>
    <col min="1" max="1" width="3.42578125" style="80" bestFit="1" customWidth="1"/>
    <col min="2" max="2" width="22.140625" style="96" customWidth="1"/>
    <col min="3" max="3" width="7.140625" style="96" customWidth="1"/>
    <col min="4" max="4" width="6" style="96" customWidth="1"/>
    <col min="5" max="5" width="7.85546875" style="96" bestFit="1" customWidth="1"/>
    <col min="6" max="6" width="5.85546875" style="96" customWidth="1"/>
    <col min="7" max="7" width="5.7109375" style="96" customWidth="1"/>
    <col min="8" max="8" width="7" style="96" customWidth="1"/>
    <col min="9" max="9" width="6.28515625" style="96" customWidth="1"/>
    <col min="10" max="10" width="8.7109375" style="96" bestFit="1" customWidth="1"/>
    <col min="11" max="11" width="6.28515625" style="96" customWidth="1"/>
    <col min="12" max="12" width="5.7109375" style="96" customWidth="1"/>
    <col min="13" max="256" width="9.28515625" style="80"/>
    <col min="257" max="257" width="3.7109375" style="80" customWidth="1"/>
    <col min="258" max="258" width="21.7109375" style="80" customWidth="1"/>
    <col min="259" max="259" width="7.5703125" style="80" customWidth="1"/>
    <col min="260" max="260" width="5.7109375" style="80" customWidth="1"/>
    <col min="261" max="261" width="7.7109375" style="80" customWidth="1"/>
    <col min="262" max="263" width="5.7109375" style="80" customWidth="1"/>
    <col min="264" max="264" width="7.7109375" style="80" customWidth="1"/>
    <col min="265" max="265" width="6.28515625" style="80" customWidth="1"/>
    <col min="266" max="266" width="8.28515625" style="80" customWidth="1"/>
    <col min="267" max="267" width="6.28515625" style="80" customWidth="1"/>
    <col min="268" max="268" width="5.7109375" style="80" customWidth="1"/>
    <col min="269" max="512" width="9.28515625" style="80"/>
    <col min="513" max="513" width="3.7109375" style="80" customWidth="1"/>
    <col min="514" max="514" width="21.7109375" style="80" customWidth="1"/>
    <col min="515" max="515" width="7.5703125" style="80" customWidth="1"/>
    <col min="516" max="516" width="5.7109375" style="80" customWidth="1"/>
    <col min="517" max="517" width="7.7109375" style="80" customWidth="1"/>
    <col min="518" max="519" width="5.7109375" style="80" customWidth="1"/>
    <col min="520" max="520" width="7.7109375" style="80" customWidth="1"/>
    <col min="521" max="521" width="6.28515625" style="80" customWidth="1"/>
    <col min="522" max="522" width="8.28515625" style="80" customWidth="1"/>
    <col min="523" max="523" width="6.28515625" style="80" customWidth="1"/>
    <col min="524" max="524" width="5.7109375" style="80" customWidth="1"/>
    <col min="525" max="768" width="9.28515625" style="80"/>
    <col min="769" max="769" width="3.7109375" style="80" customWidth="1"/>
    <col min="770" max="770" width="21.7109375" style="80" customWidth="1"/>
    <col min="771" max="771" width="7.5703125" style="80" customWidth="1"/>
    <col min="772" max="772" width="5.7109375" style="80" customWidth="1"/>
    <col min="773" max="773" width="7.7109375" style="80" customWidth="1"/>
    <col min="774" max="775" width="5.7109375" style="80" customWidth="1"/>
    <col min="776" max="776" width="7.7109375" style="80" customWidth="1"/>
    <col min="777" max="777" width="6.28515625" style="80" customWidth="1"/>
    <col min="778" max="778" width="8.28515625" style="80" customWidth="1"/>
    <col min="779" max="779" width="6.28515625" style="80" customWidth="1"/>
    <col min="780" max="780" width="5.7109375" style="80" customWidth="1"/>
    <col min="781" max="1024" width="9.28515625" style="80"/>
    <col min="1025" max="1025" width="3.7109375" style="80" customWidth="1"/>
    <col min="1026" max="1026" width="21.7109375" style="80" customWidth="1"/>
    <col min="1027" max="1027" width="7.5703125" style="80" customWidth="1"/>
    <col min="1028" max="1028" width="5.7109375" style="80" customWidth="1"/>
    <col min="1029" max="1029" width="7.7109375" style="80" customWidth="1"/>
    <col min="1030" max="1031" width="5.7109375" style="80" customWidth="1"/>
    <col min="1032" max="1032" width="7.7109375" style="80" customWidth="1"/>
    <col min="1033" max="1033" width="6.28515625" style="80" customWidth="1"/>
    <col min="1034" max="1034" width="8.28515625" style="80" customWidth="1"/>
    <col min="1035" max="1035" width="6.28515625" style="80" customWidth="1"/>
    <col min="1036" max="1036" width="5.7109375" style="80" customWidth="1"/>
    <col min="1037" max="1280" width="9.28515625" style="80"/>
    <col min="1281" max="1281" width="3.7109375" style="80" customWidth="1"/>
    <col min="1282" max="1282" width="21.7109375" style="80" customWidth="1"/>
    <col min="1283" max="1283" width="7.5703125" style="80" customWidth="1"/>
    <col min="1284" max="1284" width="5.7109375" style="80" customWidth="1"/>
    <col min="1285" max="1285" width="7.7109375" style="80" customWidth="1"/>
    <col min="1286" max="1287" width="5.7109375" style="80" customWidth="1"/>
    <col min="1288" max="1288" width="7.7109375" style="80" customWidth="1"/>
    <col min="1289" max="1289" width="6.28515625" style="80" customWidth="1"/>
    <col min="1290" max="1290" width="8.28515625" style="80" customWidth="1"/>
    <col min="1291" max="1291" width="6.28515625" style="80" customWidth="1"/>
    <col min="1292" max="1292" width="5.7109375" style="80" customWidth="1"/>
    <col min="1293" max="1536" width="9.28515625" style="80"/>
    <col min="1537" max="1537" width="3.7109375" style="80" customWidth="1"/>
    <col min="1538" max="1538" width="21.7109375" style="80" customWidth="1"/>
    <col min="1539" max="1539" width="7.5703125" style="80" customWidth="1"/>
    <col min="1540" max="1540" width="5.7109375" style="80" customWidth="1"/>
    <col min="1541" max="1541" width="7.7109375" style="80" customWidth="1"/>
    <col min="1542" max="1543" width="5.7109375" style="80" customWidth="1"/>
    <col min="1544" max="1544" width="7.7109375" style="80" customWidth="1"/>
    <col min="1545" max="1545" width="6.28515625" style="80" customWidth="1"/>
    <col min="1546" max="1546" width="8.28515625" style="80" customWidth="1"/>
    <col min="1547" max="1547" width="6.28515625" style="80" customWidth="1"/>
    <col min="1548" max="1548" width="5.7109375" style="80" customWidth="1"/>
    <col min="1549" max="1792" width="9.28515625" style="80"/>
    <col min="1793" max="1793" width="3.7109375" style="80" customWidth="1"/>
    <col min="1794" max="1794" width="21.7109375" style="80" customWidth="1"/>
    <col min="1795" max="1795" width="7.5703125" style="80" customWidth="1"/>
    <col min="1796" max="1796" width="5.7109375" style="80" customWidth="1"/>
    <col min="1797" max="1797" width="7.7109375" style="80" customWidth="1"/>
    <col min="1798" max="1799" width="5.7109375" style="80" customWidth="1"/>
    <col min="1800" max="1800" width="7.7109375" style="80" customWidth="1"/>
    <col min="1801" max="1801" width="6.28515625" style="80" customWidth="1"/>
    <col min="1802" max="1802" width="8.28515625" style="80" customWidth="1"/>
    <col min="1803" max="1803" width="6.28515625" style="80" customWidth="1"/>
    <col min="1804" max="1804" width="5.7109375" style="80" customWidth="1"/>
    <col min="1805" max="2048" width="9.28515625" style="80"/>
    <col min="2049" max="2049" width="3.7109375" style="80" customWidth="1"/>
    <col min="2050" max="2050" width="21.7109375" style="80" customWidth="1"/>
    <col min="2051" max="2051" width="7.5703125" style="80" customWidth="1"/>
    <col min="2052" max="2052" width="5.7109375" style="80" customWidth="1"/>
    <col min="2053" max="2053" width="7.7109375" style="80" customWidth="1"/>
    <col min="2054" max="2055" width="5.7109375" style="80" customWidth="1"/>
    <col min="2056" max="2056" width="7.7109375" style="80" customWidth="1"/>
    <col min="2057" max="2057" width="6.28515625" style="80" customWidth="1"/>
    <col min="2058" max="2058" width="8.28515625" style="80" customWidth="1"/>
    <col min="2059" max="2059" width="6.28515625" style="80" customWidth="1"/>
    <col min="2060" max="2060" width="5.7109375" style="80" customWidth="1"/>
    <col min="2061" max="2304" width="9.28515625" style="80"/>
    <col min="2305" max="2305" width="3.7109375" style="80" customWidth="1"/>
    <col min="2306" max="2306" width="21.7109375" style="80" customWidth="1"/>
    <col min="2307" max="2307" width="7.5703125" style="80" customWidth="1"/>
    <col min="2308" max="2308" width="5.7109375" style="80" customWidth="1"/>
    <col min="2309" max="2309" width="7.7109375" style="80" customWidth="1"/>
    <col min="2310" max="2311" width="5.7109375" style="80" customWidth="1"/>
    <col min="2312" max="2312" width="7.7109375" style="80" customWidth="1"/>
    <col min="2313" max="2313" width="6.28515625" style="80" customWidth="1"/>
    <col min="2314" max="2314" width="8.28515625" style="80" customWidth="1"/>
    <col min="2315" max="2315" width="6.28515625" style="80" customWidth="1"/>
    <col min="2316" max="2316" width="5.7109375" style="80" customWidth="1"/>
    <col min="2317" max="2560" width="9.28515625" style="80"/>
    <col min="2561" max="2561" width="3.7109375" style="80" customWidth="1"/>
    <col min="2562" max="2562" width="21.7109375" style="80" customWidth="1"/>
    <col min="2563" max="2563" width="7.5703125" style="80" customWidth="1"/>
    <col min="2564" max="2564" width="5.7109375" style="80" customWidth="1"/>
    <col min="2565" max="2565" width="7.7109375" style="80" customWidth="1"/>
    <col min="2566" max="2567" width="5.7109375" style="80" customWidth="1"/>
    <col min="2568" max="2568" width="7.7109375" style="80" customWidth="1"/>
    <col min="2569" max="2569" width="6.28515625" style="80" customWidth="1"/>
    <col min="2570" max="2570" width="8.28515625" style="80" customWidth="1"/>
    <col min="2571" max="2571" width="6.28515625" style="80" customWidth="1"/>
    <col min="2572" max="2572" width="5.7109375" style="80" customWidth="1"/>
    <col min="2573" max="2816" width="9.28515625" style="80"/>
    <col min="2817" max="2817" width="3.7109375" style="80" customWidth="1"/>
    <col min="2818" max="2818" width="21.7109375" style="80" customWidth="1"/>
    <col min="2819" max="2819" width="7.5703125" style="80" customWidth="1"/>
    <col min="2820" max="2820" width="5.7109375" style="80" customWidth="1"/>
    <col min="2821" max="2821" width="7.7109375" style="80" customWidth="1"/>
    <col min="2822" max="2823" width="5.7109375" style="80" customWidth="1"/>
    <col min="2824" max="2824" width="7.7109375" style="80" customWidth="1"/>
    <col min="2825" max="2825" width="6.28515625" style="80" customWidth="1"/>
    <col min="2826" max="2826" width="8.28515625" style="80" customWidth="1"/>
    <col min="2827" max="2827" width="6.28515625" style="80" customWidth="1"/>
    <col min="2828" max="2828" width="5.7109375" style="80" customWidth="1"/>
    <col min="2829" max="3072" width="9.28515625" style="80"/>
    <col min="3073" max="3073" width="3.7109375" style="80" customWidth="1"/>
    <col min="3074" max="3074" width="21.7109375" style="80" customWidth="1"/>
    <col min="3075" max="3075" width="7.5703125" style="80" customWidth="1"/>
    <col min="3076" max="3076" width="5.7109375" style="80" customWidth="1"/>
    <col min="3077" max="3077" width="7.7109375" style="80" customWidth="1"/>
    <col min="3078" max="3079" width="5.7109375" style="80" customWidth="1"/>
    <col min="3080" max="3080" width="7.7109375" style="80" customWidth="1"/>
    <col min="3081" max="3081" width="6.28515625" style="80" customWidth="1"/>
    <col min="3082" max="3082" width="8.28515625" style="80" customWidth="1"/>
    <col min="3083" max="3083" width="6.28515625" style="80" customWidth="1"/>
    <col min="3084" max="3084" width="5.7109375" style="80" customWidth="1"/>
    <col min="3085" max="3328" width="9.28515625" style="80"/>
    <col min="3329" max="3329" width="3.7109375" style="80" customWidth="1"/>
    <col min="3330" max="3330" width="21.7109375" style="80" customWidth="1"/>
    <col min="3331" max="3331" width="7.5703125" style="80" customWidth="1"/>
    <col min="3332" max="3332" width="5.7109375" style="80" customWidth="1"/>
    <col min="3333" max="3333" width="7.7109375" style="80" customWidth="1"/>
    <col min="3334" max="3335" width="5.7109375" style="80" customWidth="1"/>
    <col min="3336" max="3336" width="7.7109375" style="80" customWidth="1"/>
    <col min="3337" max="3337" width="6.28515625" style="80" customWidth="1"/>
    <col min="3338" max="3338" width="8.28515625" style="80" customWidth="1"/>
    <col min="3339" max="3339" width="6.28515625" style="80" customWidth="1"/>
    <col min="3340" max="3340" width="5.7109375" style="80" customWidth="1"/>
    <col min="3341" max="3584" width="9.28515625" style="80"/>
    <col min="3585" max="3585" width="3.7109375" style="80" customWidth="1"/>
    <col min="3586" max="3586" width="21.7109375" style="80" customWidth="1"/>
    <col min="3587" max="3587" width="7.5703125" style="80" customWidth="1"/>
    <col min="3588" max="3588" width="5.7109375" style="80" customWidth="1"/>
    <col min="3589" max="3589" width="7.7109375" style="80" customWidth="1"/>
    <col min="3590" max="3591" width="5.7109375" style="80" customWidth="1"/>
    <col min="3592" max="3592" width="7.7109375" style="80" customWidth="1"/>
    <col min="3593" max="3593" width="6.28515625" style="80" customWidth="1"/>
    <col min="3594" max="3594" width="8.28515625" style="80" customWidth="1"/>
    <col min="3595" max="3595" width="6.28515625" style="80" customWidth="1"/>
    <col min="3596" max="3596" width="5.7109375" style="80" customWidth="1"/>
    <col min="3597" max="3840" width="9.28515625" style="80"/>
    <col min="3841" max="3841" width="3.7109375" style="80" customWidth="1"/>
    <col min="3842" max="3842" width="21.7109375" style="80" customWidth="1"/>
    <col min="3843" max="3843" width="7.5703125" style="80" customWidth="1"/>
    <col min="3844" max="3844" width="5.7109375" style="80" customWidth="1"/>
    <col min="3845" max="3845" width="7.7109375" style="80" customWidth="1"/>
    <col min="3846" max="3847" width="5.7109375" style="80" customWidth="1"/>
    <col min="3848" max="3848" width="7.7109375" style="80" customWidth="1"/>
    <col min="3849" max="3849" width="6.28515625" style="80" customWidth="1"/>
    <col min="3850" max="3850" width="8.28515625" style="80" customWidth="1"/>
    <col min="3851" max="3851" width="6.28515625" style="80" customWidth="1"/>
    <col min="3852" max="3852" width="5.7109375" style="80" customWidth="1"/>
    <col min="3853" max="4096" width="9.28515625" style="80"/>
    <col min="4097" max="4097" width="3.7109375" style="80" customWidth="1"/>
    <col min="4098" max="4098" width="21.7109375" style="80" customWidth="1"/>
    <col min="4099" max="4099" width="7.5703125" style="80" customWidth="1"/>
    <col min="4100" max="4100" width="5.7109375" style="80" customWidth="1"/>
    <col min="4101" max="4101" width="7.7109375" style="80" customWidth="1"/>
    <col min="4102" max="4103" width="5.7109375" style="80" customWidth="1"/>
    <col min="4104" max="4104" width="7.7109375" style="80" customWidth="1"/>
    <col min="4105" max="4105" width="6.28515625" style="80" customWidth="1"/>
    <col min="4106" max="4106" width="8.28515625" style="80" customWidth="1"/>
    <col min="4107" max="4107" width="6.28515625" style="80" customWidth="1"/>
    <col min="4108" max="4108" width="5.7109375" style="80" customWidth="1"/>
    <col min="4109" max="4352" width="9.28515625" style="80"/>
    <col min="4353" max="4353" width="3.7109375" style="80" customWidth="1"/>
    <col min="4354" max="4354" width="21.7109375" style="80" customWidth="1"/>
    <col min="4355" max="4355" width="7.5703125" style="80" customWidth="1"/>
    <col min="4356" max="4356" width="5.7109375" style="80" customWidth="1"/>
    <col min="4357" max="4357" width="7.7109375" style="80" customWidth="1"/>
    <col min="4358" max="4359" width="5.7109375" style="80" customWidth="1"/>
    <col min="4360" max="4360" width="7.7109375" style="80" customWidth="1"/>
    <col min="4361" max="4361" width="6.28515625" style="80" customWidth="1"/>
    <col min="4362" max="4362" width="8.28515625" style="80" customWidth="1"/>
    <col min="4363" max="4363" width="6.28515625" style="80" customWidth="1"/>
    <col min="4364" max="4364" width="5.7109375" style="80" customWidth="1"/>
    <col min="4365" max="4608" width="9.28515625" style="80"/>
    <col min="4609" max="4609" width="3.7109375" style="80" customWidth="1"/>
    <col min="4610" max="4610" width="21.7109375" style="80" customWidth="1"/>
    <col min="4611" max="4611" width="7.5703125" style="80" customWidth="1"/>
    <col min="4612" max="4612" width="5.7109375" style="80" customWidth="1"/>
    <col min="4613" max="4613" width="7.7109375" style="80" customWidth="1"/>
    <col min="4614" max="4615" width="5.7109375" style="80" customWidth="1"/>
    <col min="4616" max="4616" width="7.7109375" style="80" customWidth="1"/>
    <col min="4617" max="4617" width="6.28515625" style="80" customWidth="1"/>
    <col min="4618" max="4618" width="8.28515625" style="80" customWidth="1"/>
    <col min="4619" max="4619" width="6.28515625" style="80" customWidth="1"/>
    <col min="4620" max="4620" width="5.7109375" style="80" customWidth="1"/>
    <col min="4621" max="4864" width="9.28515625" style="80"/>
    <col min="4865" max="4865" width="3.7109375" style="80" customWidth="1"/>
    <col min="4866" max="4866" width="21.7109375" style="80" customWidth="1"/>
    <col min="4867" max="4867" width="7.5703125" style="80" customWidth="1"/>
    <col min="4868" max="4868" width="5.7109375" style="80" customWidth="1"/>
    <col min="4869" max="4869" width="7.7109375" style="80" customWidth="1"/>
    <col min="4870" max="4871" width="5.7109375" style="80" customWidth="1"/>
    <col min="4872" max="4872" width="7.7109375" style="80" customWidth="1"/>
    <col min="4873" max="4873" width="6.28515625" style="80" customWidth="1"/>
    <col min="4874" max="4874" width="8.28515625" style="80" customWidth="1"/>
    <col min="4875" max="4875" width="6.28515625" style="80" customWidth="1"/>
    <col min="4876" max="4876" width="5.7109375" style="80" customWidth="1"/>
    <col min="4877" max="5120" width="9.28515625" style="80"/>
    <col min="5121" max="5121" width="3.7109375" style="80" customWidth="1"/>
    <col min="5122" max="5122" width="21.7109375" style="80" customWidth="1"/>
    <col min="5123" max="5123" width="7.5703125" style="80" customWidth="1"/>
    <col min="5124" max="5124" width="5.7109375" style="80" customWidth="1"/>
    <col min="5125" max="5125" width="7.7109375" style="80" customWidth="1"/>
    <col min="5126" max="5127" width="5.7109375" style="80" customWidth="1"/>
    <col min="5128" max="5128" width="7.7109375" style="80" customWidth="1"/>
    <col min="5129" max="5129" width="6.28515625" style="80" customWidth="1"/>
    <col min="5130" max="5130" width="8.28515625" style="80" customWidth="1"/>
    <col min="5131" max="5131" width="6.28515625" style="80" customWidth="1"/>
    <col min="5132" max="5132" width="5.7109375" style="80" customWidth="1"/>
    <col min="5133" max="5376" width="9.28515625" style="80"/>
    <col min="5377" max="5377" width="3.7109375" style="80" customWidth="1"/>
    <col min="5378" max="5378" width="21.7109375" style="80" customWidth="1"/>
    <col min="5379" max="5379" width="7.5703125" style="80" customWidth="1"/>
    <col min="5380" max="5380" width="5.7109375" style="80" customWidth="1"/>
    <col min="5381" max="5381" width="7.7109375" style="80" customWidth="1"/>
    <col min="5382" max="5383" width="5.7109375" style="80" customWidth="1"/>
    <col min="5384" max="5384" width="7.7109375" style="80" customWidth="1"/>
    <col min="5385" max="5385" width="6.28515625" style="80" customWidth="1"/>
    <col min="5386" max="5386" width="8.28515625" style="80" customWidth="1"/>
    <col min="5387" max="5387" width="6.28515625" style="80" customWidth="1"/>
    <col min="5388" max="5388" width="5.7109375" style="80" customWidth="1"/>
    <col min="5389" max="5632" width="9.28515625" style="80"/>
    <col min="5633" max="5633" width="3.7109375" style="80" customWidth="1"/>
    <col min="5634" max="5634" width="21.7109375" style="80" customWidth="1"/>
    <col min="5635" max="5635" width="7.5703125" style="80" customWidth="1"/>
    <col min="5636" max="5636" width="5.7109375" style="80" customWidth="1"/>
    <col min="5637" max="5637" width="7.7109375" style="80" customWidth="1"/>
    <col min="5638" max="5639" width="5.7109375" style="80" customWidth="1"/>
    <col min="5640" max="5640" width="7.7109375" style="80" customWidth="1"/>
    <col min="5641" max="5641" width="6.28515625" style="80" customWidth="1"/>
    <col min="5642" max="5642" width="8.28515625" style="80" customWidth="1"/>
    <col min="5643" max="5643" width="6.28515625" style="80" customWidth="1"/>
    <col min="5644" max="5644" width="5.7109375" style="80" customWidth="1"/>
    <col min="5645" max="5888" width="9.28515625" style="80"/>
    <col min="5889" max="5889" width="3.7109375" style="80" customWidth="1"/>
    <col min="5890" max="5890" width="21.7109375" style="80" customWidth="1"/>
    <col min="5891" max="5891" width="7.5703125" style="80" customWidth="1"/>
    <col min="5892" max="5892" width="5.7109375" style="80" customWidth="1"/>
    <col min="5893" max="5893" width="7.7109375" style="80" customWidth="1"/>
    <col min="5894" max="5895" width="5.7109375" style="80" customWidth="1"/>
    <col min="5896" max="5896" width="7.7109375" style="80" customWidth="1"/>
    <col min="5897" max="5897" width="6.28515625" style="80" customWidth="1"/>
    <col min="5898" max="5898" width="8.28515625" style="80" customWidth="1"/>
    <col min="5899" max="5899" width="6.28515625" style="80" customWidth="1"/>
    <col min="5900" max="5900" width="5.7109375" style="80" customWidth="1"/>
    <col min="5901" max="6144" width="9.28515625" style="80"/>
    <col min="6145" max="6145" width="3.7109375" style="80" customWidth="1"/>
    <col min="6146" max="6146" width="21.7109375" style="80" customWidth="1"/>
    <col min="6147" max="6147" width="7.5703125" style="80" customWidth="1"/>
    <col min="6148" max="6148" width="5.7109375" style="80" customWidth="1"/>
    <col min="6149" max="6149" width="7.7109375" style="80" customWidth="1"/>
    <col min="6150" max="6151" width="5.7109375" style="80" customWidth="1"/>
    <col min="6152" max="6152" width="7.7109375" style="80" customWidth="1"/>
    <col min="6153" max="6153" width="6.28515625" style="80" customWidth="1"/>
    <col min="6154" max="6154" width="8.28515625" style="80" customWidth="1"/>
    <col min="6155" max="6155" width="6.28515625" style="80" customWidth="1"/>
    <col min="6156" max="6156" width="5.7109375" style="80" customWidth="1"/>
    <col min="6157" max="6400" width="9.28515625" style="80"/>
    <col min="6401" max="6401" width="3.7109375" style="80" customWidth="1"/>
    <col min="6402" max="6402" width="21.7109375" style="80" customWidth="1"/>
    <col min="6403" max="6403" width="7.5703125" style="80" customWidth="1"/>
    <col min="6404" max="6404" width="5.7109375" style="80" customWidth="1"/>
    <col min="6405" max="6405" width="7.7109375" style="80" customWidth="1"/>
    <col min="6406" max="6407" width="5.7109375" style="80" customWidth="1"/>
    <col min="6408" max="6408" width="7.7109375" style="80" customWidth="1"/>
    <col min="6409" max="6409" width="6.28515625" style="80" customWidth="1"/>
    <col min="6410" max="6410" width="8.28515625" style="80" customWidth="1"/>
    <col min="6411" max="6411" width="6.28515625" style="80" customWidth="1"/>
    <col min="6412" max="6412" width="5.7109375" style="80" customWidth="1"/>
    <col min="6413" max="6656" width="9.28515625" style="80"/>
    <col min="6657" max="6657" width="3.7109375" style="80" customWidth="1"/>
    <col min="6658" max="6658" width="21.7109375" style="80" customWidth="1"/>
    <col min="6659" max="6659" width="7.5703125" style="80" customWidth="1"/>
    <col min="6660" max="6660" width="5.7109375" style="80" customWidth="1"/>
    <col min="6661" max="6661" width="7.7109375" style="80" customWidth="1"/>
    <col min="6662" max="6663" width="5.7109375" style="80" customWidth="1"/>
    <col min="6664" max="6664" width="7.7109375" style="80" customWidth="1"/>
    <col min="6665" max="6665" width="6.28515625" style="80" customWidth="1"/>
    <col min="6666" max="6666" width="8.28515625" style="80" customWidth="1"/>
    <col min="6667" max="6667" width="6.28515625" style="80" customWidth="1"/>
    <col min="6668" max="6668" width="5.7109375" style="80" customWidth="1"/>
    <col min="6669" max="6912" width="9.28515625" style="80"/>
    <col min="6913" max="6913" width="3.7109375" style="80" customWidth="1"/>
    <col min="6914" max="6914" width="21.7109375" style="80" customWidth="1"/>
    <col min="6915" max="6915" width="7.5703125" style="80" customWidth="1"/>
    <col min="6916" max="6916" width="5.7109375" style="80" customWidth="1"/>
    <col min="6917" max="6917" width="7.7109375" style="80" customWidth="1"/>
    <col min="6918" max="6919" width="5.7109375" style="80" customWidth="1"/>
    <col min="6920" max="6920" width="7.7109375" style="80" customWidth="1"/>
    <col min="6921" max="6921" width="6.28515625" style="80" customWidth="1"/>
    <col min="6922" max="6922" width="8.28515625" style="80" customWidth="1"/>
    <col min="6923" max="6923" width="6.28515625" style="80" customWidth="1"/>
    <col min="6924" max="6924" width="5.7109375" style="80" customWidth="1"/>
    <col min="6925" max="7168" width="9.28515625" style="80"/>
    <col min="7169" max="7169" width="3.7109375" style="80" customWidth="1"/>
    <col min="7170" max="7170" width="21.7109375" style="80" customWidth="1"/>
    <col min="7171" max="7171" width="7.5703125" style="80" customWidth="1"/>
    <col min="7172" max="7172" width="5.7109375" style="80" customWidth="1"/>
    <col min="7173" max="7173" width="7.7109375" style="80" customWidth="1"/>
    <col min="7174" max="7175" width="5.7109375" style="80" customWidth="1"/>
    <col min="7176" max="7176" width="7.7109375" style="80" customWidth="1"/>
    <col min="7177" max="7177" width="6.28515625" style="80" customWidth="1"/>
    <col min="7178" max="7178" width="8.28515625" style="80" customWidth="1"/>
    <col min="7179" max="7179" width="6.28515625" style="80" customWidth="1"/>
    <col min="7180" max="7180" width="5.7109375" style="80" customWidth="1"/>
    <col min="7181" max="7424" width="9.28515625" style="80"/>
    <col min="7425" max="7425" width="3.7109375" style="80" customWidth="1"/>
    <col min="7426" max="7426" width="21.7109375" style="80" customWidth="1"/>
    <col min="7427" max="7427" width="7.5703125" style="80" customWidth="1"/>
    <col min="7428" max="7428" width="5.7109375" style="80" customWidth="1"/>
    <col min="7429" max="7429" width="7.7109375" style="80" customWidth="1"/>
    <col min="7430" max="7431" width="5.7109375" style="80" customWidth="1"/>
    <col min="7432" max="7432" width="7.7109375" style="80" customWidth="1"/>
    <col min="7433" max="7433" width="6.28515625" style="80" customWidth="1"/>
    <col min="7434" max="7434" width="8.28515625" style="80" customWidth="1"/>
    <col min="7435" max="7435" width="6.28515625" style="80" customWidth="1"/>
    <col min="7436" max="7436" width="5.7109375" style="80" customWidth="1"/>
    <col min="7437" max="7680" width="9.28515625" style="80"/>
    <col min="7681" max="7681" width="3.7109375" style="80" customWidth="1"/>
    <col min="7682" max="7682" width="21.7109375" style="80" customWidth="1"/>
    <col min="7683" max="7683" width="7.5703125" style="80" customWidth="1"/>
    <col min="7684" max="7684" width="5.7109375" style="80" customWidth="1"/>
    <col min="7685" max="7685" width="7.7109375" style="80" customWidth="1"/>
    <col min="7686" max="7687" width="5.7109375" style="80" customWidth="1"/>
    <col min="7688" max="7688" width="7.7109375" style="80" customWidth="1"/>
    <col min="7689" max="7689" width="6.28515625" style="80" customWidth="1"/>
    <col min="7690" max="7690" width="8.28515625" style="80" customWidth="1"/>
    <col min="7691" max="7691" width="6.28515625" style="80" customWidth="1"/>
    <col min="7692" max="7692" width="5.7109375" style="80" customWidth="1"/>
    <col min="7693" max="7936" width="9.28515625" style="80"/>
    <col min="7937" max="7937" width="3.7109375" style="80" customWidth="1"/>
    <col min="7938" max="7938" width="21.7109375" style="80" customWidth="1"/>
    <col min="7939" max="7939" width="7.5703125" style="80" customWidth="1"/>
    <col min="7940" max="7940" width="5.7109375" style="80" customWidth="1"/>
    <col min="7941" max="7941" width="7.7109375" style="80" customWidth="1"/>
    <col min="7942" max="7943" width="5.7109375" style="80" customWidth="1"/>
    <col min="7944" max="7944" width="7.7109375" style="80" customWidth="1"/>
    <col min="7945" max="7945" width="6.28515625" style="80" customWidth="1"/>
    <col min="7946" max="7946" width="8.28515625" style="80" customWidth="1"/>
    <col min="7947" max="7947" width="6.28515625" style="80" customWidth="1"/>
    <col min="7948" max="7948" width="5.7109375" style="80" customWidth="1"/>
    <col min="7949" max="8192" width="9.28515625" style="80"/>
    <col min="8193" max="8193" width="3.7109375" style="80" customWidth="1"/>
    <col min="8194" max="8194" width="21.7109375" style="80" customWidth="1"/>
    <col min="8195" max="8195" width="7.5703125" style="80" customWidth="1"/>
    <col min="8196" max="8196" width="5.7109375" style="80" customWidth="1"/>
    <col min="8197" max="8197" width="7.7109375" style="80" customWidth="1"/>
    <col min="8198" max="8199" width="5.7109375" style="80" customWidth="1"/>
    <col min="8200" max="8200" width="7.7109375" style="80" customWidth="1"/>
    <col min="8201" max="8201" width="6.28515625" style="80" customWidth="1"/>
    <col min="8202" max="8202" width="8.28515625" style="80" customWidth="1"/>
    <col min="8203" max="8203" width="6.28515625" style="80" customWidth="1"/>
    <col min="8204" max="8204" width="5.7109375" style="80" customWidth="1"/>
    <col min="8205" max="8448" width="9.28515625" style="80"/>
    <col min="8449" max="8449" width="3.7109375" style="80" customWidth="1"/>
    <col min="8450" max="8450" width="21.7109375" style="80" customWidth="1"/>
    <col min="8451" max="8451" width="7.5703125" style="80" customWidth="1"/>
    <col min="8452" max="8452" width="5.7109375" style="80" customWidth="1"/>
    <col min="8453" max="8453" width="7.7109375" style="80" customWidth="1"/>
    <col min="8454" max="8455" width="5.7109375" style="80" customWidth="1"/>
    <col min="8456" max="8456" width="7.7109375" style="80" customWidth="1"/>
    <col min="8457" max="8457" width="6.28515625" style="80" customWidth="1"/>
    <col min="8458" max="8458" width="8.28515625" style="80" customWidth="1"/>
    <col min="8459" max="8459" width="6.28515625" style="80" customWidth="1"/>
    <col min="8460" max="8460" width="5.7109375" style="80" customWidth="1"/>
    <col min="8461" max="8704" width="9.28515625" style="80"/>
    <col min="8705" max="8705" width="3.7109375" style="80" customWidth="1"/>
    <col min="8706" max="8706" width="21.7109375" style="80" customWidth="1"/>
    <col min="8707" max="8707" width="7.5703125" style="80" customWidth="1"/>
    <col min="8708" max="8708" width="5.7109375" style="80" customWidth="1"/>
    <col min="8709" max="8709" width="7.7109375" style="80" customWidth="1"/>
    <col min="8710" max="8711" width="5.7109375" style="80" customWidth="1"/>
    <col min="8712" max="8712" width="7.7109375" style="80" customWidth="1"/>
    <col min="8713" max="8713" width="6.28515625" style="80" customWidth="1"/>
    <col min="8714" max="8714" width="8.28515625" style="80" customWidth="1"/>
    <col min="8715" max="8715" width="6.28515625" style="80" customWidth="1"/>
    <col min="8716" max="8716" width="5.7109375" style="80" customWidth="1"/>
    <col min="8717" max="8960" width="9.28515625" style="80"/>
    <col min="8961" max="8961" width="3.7109375" style="80" customWidth="1"/>
    <col min="8962" max="8962" width="21.7109375" style="80" customWidth="1"/>
    <col min="8963" max="8963" width="7.5703125" style="80" customWidth="1"/>
    <col min="8964" max="8964" width="5.7109375" style="80" customWidth="1"/>
    <col min="8965" max="8965" width="7.7109375" style="80" customWidth="1"/>
    <col min="8966" max="8967" width="5.7109375" style="80" customWidth="1"/>
    <col min="8968" max="8968" width="7.7109375" style="80" customWidth="1"/>
    <col min="8969" max="8969" width="6.28515625" style="80" customWidth="1"/>
    <col min="8970" max="8970" width="8.28515625" style="80" customWidth="1"/>
    <col min="8971" max="8971" width="6.28515625" style="80" customWidth="1"/>
    <col min="8972" max="8972" width="5.7109375" style="80" customWidth="1"/>
    <col min="8973" max="9216" width="9.28515625" style="80"/>
    <col min="9217" max="9217" width="3.7109375" style="80" customWidth="1"/>
    <col min="9218" max="9218" width="21.7109375" style="80" customWidth="1"/>
    <col min="9219" max="9219" width="7.5703125" style="80" customWidth="1"/>
    <col min="9220" max="9220" width="5.7109375" style="80" customWidth="1"/>
    <col min="9221" max="9221" width="7.7109375" style="80" customWidth="1"/>
    <col min="9222" max="9223" width="5.7109375" style="80" customWidth="1"/>
    <col min="9224" max="9224" width="7.7109375" style="80" customWidth="1"/>
    <col min="9225" max="9225" width="6.28515625" style="80" customWidth="1"/>
    <col min="9226" max="9226" width="8.28515625" style="80" customWidth="1"/>
    <col min="9227" max="9227" width="6.28515625" style="80" customWidth="1"/>
    <col min="9228" max="9228" width="5.7109375" style="80" customWidth="1"/>
    <col min="9229" max="9472" width="9.28515625" style="80"/>
    <col min="9473" max="9473" width="3.7109375" style="80" customWidth="1"/>
    <col min="9474" max="9474" width="21.7109375" style="80" customWidth="1"/>
    <col min="9475" max="9475" width="7.5703125" style="80" customWidth="1"/>
    <col min="9476" max="9476" width="5.7109375" style="80" customWidth="1"/>
    <col min="9477" max="9477" width="7.7109375" style="80" customWidth="1"/>
    <col min="9478" max="9479" width="5.7109375" style="80" customWidth="1"/>
    <col min="9480" max="9480" width="7.7109375" style="80" customWidth="1"/>
    <col min="9481" max="9481" width="6.28515625" style="80" customWidth="1"/>
    <col min="9482" max="9482" width="8.28515625" style="80" customWidth="1"/>
    <col min="9483" max="9483" width="6.28515625" style="80" customWidth="1"/>
    <col min="9484" max="9484" width="5.7109375" style="80" customWidth="1"/>
    <col min="9485" max="9728" width="9.28515625" style="80"/>
    <col min="9729" max="9729" width="3.7109375" style="80" customWidth="1"/>
    <col min="9730" max="9730" width="21.7109375" style="80" customWidth="1"/>
    <col min="9731" max="9731" width="7.5703125" style="80" customWidth="1"/>
    <col min="9732" max="9732" width="5.7109375" style="80" customWidth="1"/>
    <col min="9733" max="9733" width="7.7109375" style="80" customWidth="1"/>
    <col min="9734" max="9735" width="5.7109375" style="80" customWidth="1"/>
    <col min="9736" max="9736" width="7.7109375" style="80" customWidth="1"/>
    <col min="9737" max="9737" width="6.28515625" style="80" customWidth="1"/>
    <col min="9738" max="9738" width="8.28515625" style="80" customWidth="1"/>
    <col min="9739" max="9739" width="6.28515625" style="80" customWidth="1"/>
    <col min="9740" max="9740" width="5.7109375" style="80" customWidth="1"/>
    <col min="9741" max="9984" width="9.28515625" style="80"/>
    <col min="9985" max="9985" width="3.7109375" style="80" customWidth="1"/>
    <col min="9986" max="9986" width="21.7109375" style="80" customWidth="1"/>
    <col min="9987" max="9987" width="7.5703125" style="80" customWidth="1"/>
    <col min="9988" max="9988" width="5.7109375" style="80" customWidth="1"/>
    <col min="9989" max="9989" width="7.7109375" style="80" customWidth="1"/>
    <col min="9990" max="9991" width="5.7109375" style="80" customWidth="1"/>
    <col min="9992" max="9992" width="7.7109375" style="80" customWidth="1"/>
    <col min="9993" max="9993" width="6.28515625" style="80" customWidth="1"/>
    <col min="9994" max="9994" width="8.28515625" style="80" customWidth="1"/>
    <col min="9995" max="9995" width="6.28515625" style="80" customWidth="1"/>
    <col min="9996" max="9996" width="5.7109375" style="80" customWidth="1"/>
    <col min="9997" max="10240" width="9.28515625" style="80"/>
    <col min="10241" max="10241" width="3.7109375" style="80" customWidth="1"/>
    <col min="10242" max="10242" width="21.7109375" style="80" customWidth="1"/>
    <col min="10243" max="10243" width="7.5703125" style="80" customWidth="1"/>
    <col min="10244" max="10244" width="5.7109375" style="80" customWidth="1"/>
    <col min="10245" max="10245" width="7.7109375" style="80" customWidth="1"/>
    <col min="10246" max="10247" width="5.7109375" style="80" customWidth="1"/>
    <col min="10248" max="10248" width="7.7109375" style="80" customWidth="1"/>
    <col min="10249" max="10249" width="6.28515625" style="80" customWidth="1"/>
    <col min="10250" max="10250" width="8.28515625" style="80" customWidth="1"/>
    <col min="10251" max="10251" width="6.28515625" style="80" customWidth="1"/>
    <col min="10252" max="10252" width="5.7109375" style="80" customWidth="1"/>
    <col min="10253" max="10496" width="9.28515625" style="80"/>
    <col min="10497" max="10497" width="3.7109375" style="80" customWidth="1"/>
    <col min="10498" max="10498" width="21.7109375" style="80" customWidth="1"/>
    <col min="10499" max="10499" width="7.5703125" style="80" customWidth="1"/>
    <col min="10500" max="10500" width="5.7109375" style="80" customWidth="1"/>
    <col min="10501" max="10501" width="7.7109375" style="80" customWidth="1"/>
    <col min="10502" max="10503" width="5.7109375" style="80" customWidth="1"/>
    <col min="10504" max="10504" width="7.7109375" style="80" customWidth="1"/>
    <col min="10505" max="10505" width="6.28515625" style="80" customWidth="1"/>
    <col min="10506" max="10506" width="8.28515625" style="80" customWidth="1"/>
    <col min="10507" max="10507" width="6.28515625" style="80" customWidth="1"/>
    <col min="10508" max="10508" width="5.7109375" style="80" customWidth="1"/>
    <col min="10509" max="10752" width="9.28515625" style="80"/>
    <col min="10753" max="10753" width="3.7109375" style="80" customWidth="1"/>
    <col min="10754" max="10754" width="21.7109375" style="80" customWidth="1"/>
    <col min="10755" max="10755" width="7.5703125" style="80" customWidth="1"/>
    <col min="10756" max="10756" width="5.7109375" style="80" customWidth="1"/>
    <col min="10757" max="10757" width="7.7109375" style="80" customWidth="1"/>
    <col min="10758" max="10759" width="5.7109375" style="80" customWidth="1"/>
    <col min="10760" max="10760" width="7.7109375" style="80" customWidth="1"/>
    <col min="10761" max="10761" width="6.28515625" style="80" customWidth="1"/>
    <col min="10762" max="10762" width="8.28515625" style="80" customWidth="1"/>
    <col min="10763" max="10763" width="6.28515625" style="80" customWidth="1"/>
    <col min="10764" max="10764" width="5.7109375" style="80" customWidth="1"/>
    <col min="10765" max="11008" width="9.28515625" style="80"/>
    <col min="11009" max="11009" width="3.7109375" style="80" customWidth="1"/>
    <col min="11010" max="11010" width="21.7109375" style="80" customWidth="1"/>
    <col min="11011" max="11011" width="7.5703125" style="80" customWidth="1"/>
    <col min="11012" max="11012" width="5.7109375" style="80" customWidth="1"/>
    <col min="11013" max="11013" width="7.7109375" style="80" customWidth="1"/>
    <col min="11014" max="11015" width="5.7109375" style="80" customWidth="1"/>
    <col min="11016" max="11016" width="7.7109375" style="80" customWidth="1"/>
    <col min="11017" max="11017" width="6.28515625" style="80" customWidth="1"/>
    <col min="11018" max="11018" width="8.28515625" style="80" customWidth="1"/>
    <col min="11019" max="11019" width="6.28515625" style="80" customWidth="1"/>
    <col min="11020" max="11020" width="5.7109375" style="80" customWidth="1"/>
    <col min="11021" max="11264" width="9.28515625" style="80"/>
    <col min="11265" max="11265" width="3.7109375" style="80" customWidth="1"/>
    <col min="11266" max="11266" width="21.7109375" style="80" customWidth="1"/>
    <col min="11267" max="11267" width="7.5703125" style="80" customWidth="1"/>
    <col min="11268" max="11268" width="5.7109375" style="80" customWidth="1"/>
    <col min="11269" max="11269" width="7.7109375" style="80" customWidth="1"/>
    <col min="11270" max="11271" width="5.7109375" style="80" customWidth="1"/>
    <col min="11272" max="11272" width="7.7109375" style="80" customWidth="1"/>
    <col min="11273" max="11273" width="6.28515625" style="80" customWidth="1"/>
    <col min="11274" max="11274" width="8.28515625" style="80" customWidth="1"/>
    <col min="11275" max="11275" width="6.28515625" style="80" customWidth="1"/>
    <col min="11276" max="11276" width="5.7109375" style="80" customWidth="1"/>
    <col min="11277" max="11520" width="9.28515625" style="80"/>
    <col min="11521" max="11521" width="3.7109375" style="80" customWidth="1"/>
    <col min="11522" max="11522" width="21.7109375" style="80" customWidth="1"/>
    <col min="11523" max="11523" width="7.5703125" style="80" customWidth="1"/>
    <col min="11524" max="11524" width="5.7109375" style="80" customWidth="1"/>
    <col min="11525" max="11525" width="7.7109375" style="80" customWidth="1"/>
    <col min="11526" max="11527" width="5.7109375" style="80" customWidth="1"/>
    <col min="11528" max="11528" width="7.7109375" style="80" customWidth="1"/>
    <col min="11529" max="11529" width="6.28515625" style="80" customWidth="1"/>
    <col min="11530" max="11530" width="8.28515625" style="80" customWidth="1"/>
    <col min="11531" max="11531" width="6.28515625" style="80" customWidth="1"/>
    <col min="11532" max="11532" width="5.7109375" style="80" customWidth="1"/>
    <col min="11533" max="11776" width="9.28515625" style="80"/>
    <col min="11777" max="11777" width="3.7109375" style="80" customWidth="1"/>
    <col min="11778" max="11778" width="21.7109375" style="80" customWidth="1"/>
    <col min="11779" max="11779" width="7.5703125" style="80" customWidth="1"/>
    <col min="11780" max="11780" width="5.7109375" style="80" customWidth="1"/>
    <col min="11781" max="11781" width="7.7109375" style="80" customWidth="1"/>
    <col min="11782" max="11783" width="5.7109375" style="80" customWidth="1"/>
    <col min="11784" max="11784" width="7.7109375" style="80" customWidth="1"/>
    <col min="11785" max="11785" width="6.28515625" style="80" customWidth="1"/>
    <col min="11786" max="11786" width="8.28515625" style="80" customWidth="1"/>
    <col min="11787" max="11787" width="6.28515625" style="80" customWidth="1"/>
    <col min="11788" max="11788" width="5.7109375" style="80" customWidth="1"/>
    <col min="11789" max="12032" width="9.28515625" style="80"/>
    <col min="12033" max="12033" width="3.7109375" style="80" customWidth="1"/>
    <col min="12034" max="12034" width="21.7109375" style="80" customWidth="1"/>
    <col min="12035" max="12035" width="7.5703125" style="80" customWidth="1"/>
    <col min="12036" max="12036" width="5.7109375" style="80" customWidth="1"/>
    <col min="12037" max="12037" width="7.7109375" style="80" customWidth="1"/>
    <col min="12038" max="12039" width="5.7109375" style="80" customWidth="1"/>
    <col min="12040" max="12040" width="7.7109375" style="80" customWidth="1"/>
    <col min="12041" max="12041" width="6.28515625" style="80" customWidth="1"/>
    <col min="12042" max="12042" width="8.28515625" style="80" customWidth="1"/>
    <col min="12043" max="12043" width="6.28515625" style="80" customWidth="1"/>
    <col min="12044" max="12044" width="5.7109375" style="80" customWidth="1"/>
    <col min="12045" max="12288" width="9.28515625" style="80"/>
    <col min="12289" max="12289" width="3.7109375" style="80" customWidth="1"/>
    <col min="12290" max="12290" width="21.7109375" style="80" customWidth="1"/>
    <col min="12291" max="12291" width="7.5703125" style="80" customWidth="1"/>
    <col min="12292" max="12292" width="5.7109375" style="80" customWidth="1"/>
    <col min="12293" max="12293" width="7.7109375" style="80" customWidth="1"/>
    <col min="12294" max="12295" width="5.7109375" style="80" customWidth="1"/>
    <col min="12296" max="12296" width="7.7109375" style="80" customWidth="1"/>
    <col min="12297" max="12297" width="6.28515625" style="80" customWidth="1"/>
    <col min="12298" max="12298" width="8.28515625" style="80" customWidth="1"/>
    <col min="12299" max="12299" width="6.28515625" style="80" customWidth="1"/>
    <col min="12300" max="12300" width="5.7109375" style="80" customWidth="1"/>
    <col min="12301" max="12544" width="9.28515625" style="80"/>
    <col min="12545" max="12545" width="3.7109375" style="80" customWidth="1"/>
    <col min="12546" max="12546" width="21.7109375" style="80" customWidth="1"/>
    <col min="12547" max="12547" width="7.5703125" style="80" customWidth="1"/>
    <col min="12548" max="12548" width="5.7109375" style="80" customWidth="1"/>
    <col min="12549" max="12549" width="7.7109375" style="80" customWidth="1"/>
    <col min="12550" max="12551" width="5.7109375" style="80" customWidth="1"/>
    <col min="12552" max="12552" width="7.7109375" style="80" customWidth="1"/>
    <col min="12553" max="12553" width="6.28515625" style="80" customWidth="1"/>
    <col min="12554" max="12554" width="8.28515625" style="80" customWidth="1"/>
    <col min="12555" max="12555" width="6.28515625" style="80" customWidth="1"/>
    <col min="12556" max="12556" width="5.7109375" style="80" customWidth="1"/>
    <col min="12557" max="12800" width="9.28515625" style="80"/>
    <col min="12801" max="12801" width="3.7109375" style="80" customWidth="1"/>
    <col min="12802" max="12802" width="21.7109375" style="80" customWidth="1"/>
    <col min="12803" max="12803" width="7.5703125" style="80" customWidth="1"/>
    <col min="12804" max="12804" width="5.7109375" style="80" customWidth="1"/>
    <col min="12805" max="12805" width="7.7109375" style="80" customWidth="1"/>
    <col min="12806" max="12807" width="5.7109375" style="80" customWidth="1"/>
    <col min="12808" max="12808" width="7.7109375" style="80" customWidth="1"/>
    <col min="12809" max="12809" width="6.28515625" style="80" customWidth="1"/>
    <col min="12810" max="12810" width="8.28515625" style="80" customWidth="1"/>
    <col min="12811" max="12811" width="6.28515625" style="80" customWidth="1"/>
    <col min="12812" max="12812" width="5.7109375" style="80" customWidth="1"/>
    <col min="12813" max="13056" width="9.28515625" style="80"/>
    <col min="13057" max="13057" width="3.7109375" style="80" customWidth="1"/>
    <col min="13058" max="13058" width="21.7109375" style="80" customWidth="1"/>
    <col min="13059" max="13059" width="7.5703125" style="80" customWidth="1"/>
    <col min="13060" max="13060" width="5.7109375" style="80" customWidth="1"/>
    <col min="13061" max="13061" width="7.7109375" style="80" customWidth="1"/>
    <col min="13062" max="13063" width="5.7109375" style="80" customWidth="1"/>
    <col min="13064" max="13064" width="7.7109375" style="80" customWidth="1"/>
    <col min="13065" max="13065" width="6.28515625" style="80" customWidth="1"/>
    <col min="13066" max="13066" width="8.28515625" style="80" customWidth="1"/>
    <col min="13067" max="13067" width="6.28515625" style="80" customWidth="1"/>
    <col min="13068" max="13068" width="5.7109375" style="80" customWidth="1"/>
    <col min="13069" max="13312" width="9.28515625" style="80"/>
    <col min="13313" max="13313" width="3.7109375" style="80" customWidth="1"/>
    <col min="13314" max="13314" width="21.7109375" style="80" customWidth="1"/>
    <col min="13315" max="13315" width="7.5703125" style="80" customWidth="1"/>
    <col min="13316" max="13316" width="5.7109375" style="80" customWidth="1"/>
    <col min="13317" max="13317" width="7.7109375" style="80" customWidth="1"/>
    <col min="13318" max="13319" width="5.7109375" style="80" customWidth="1"/>
    <col min="13320" max="13320" width="7.7109375" style="80" customWidth="1"/>
    <col min="13321" max="13321" width="6.28515625" style="80" customWidth="1"/>
    <col min="13322" max="13322" width="8.28515625" style="80" customWidth="1"/>
    <col min="13323" max="13323" width="6.28515625" style="80" customWidth="1"/>
    <col min="13324" max="13324" width="5.7109375" style="80" customWidth="1"/>
    <col min="13325" max="13568" width="9.28515625" style="80"/>
    <col min="13569" max="13569" width="3.7109375" style="80" customWidth="1"/>
    <col min="13570" max="13570" width="21.7109375" style="80" customWidth="1"/>
    <col min="13571" max="13571" width="7.5703125" style="80" customWidth="1"/>
    <col min="13572" max="13572" width="5.7109375" style="80" customWidth="1"/>
    <col min="13573" max="13573" width="7.7109375" style="80" customWidth="1"/>
    <col min="13574" max="13575" width="5.7109375" style="80" customWidth="1"/>
    <col min="13576" max="13576" width="7.7109375" style="80" customWidth="1"/>
    <col min="13577" max="13577" width="6.28515625" style="80" customWidth="1"/>
    <col min="13578" max="13578" width="8.28515625" style="80" customWidth="1"/>
    <col min="13579" max="13579" width="6.28515625" style="80" customWidth="1"/>
    <col min="13580" max="13580" width="5.7109375" style="80" customWidth="1"/>
    <col min="13581" max="13824" width="9.28515625" style="80"/>
    <col min="13825" max="13825" width="3.7109375" style="80" customWidth="1"/>
    <col min="13826" max="13826" width="21.7109375" style="80" customWidth="1"/>
    <col min="13827" max="13827" width="7.5703125" style="80" customWidth="1"/>
    <col min="13828" max="13828" width="5.7109375" style="80" customWidth="1"/>
    <col min="13829" max="13829" width="7.7109375" style="80" customWidth="1"/>
    <col min="13830" max="13831" width="5.7109375" style="80" customWidth="1"/>
    <col min="13832" max="13832" width="7.7109375" style="80" customWidth="1"/>
    <col min="13833" max="13833" width="6.28515625" style="80" customWidth="1"/>
    <col min="13834" max="13834" width="8.28515625" style="80" customWidth="1"/>
    <col min="13835" max="13835" width="6.28515625" style="80" customWidth="1"/>
    <col min="13836" max="13836" width="5.7109375" style="80" customWidth="1"/>
    <col min="13837" max="14080" width="9.28515625" style="80"/>
    <col min="14081" max="14081" width="3.7109375" style="80" customWidth="1"/>
    <col min="14082" max="14082" width="21.7109375" style="80" customWidth="1"/>
    <col min="14083" max="14083" width="7.5703125" style="80" customWidth="1"/>
    <col min="14084" max="14084" width="5.7109375" style="80" customWidth="1"/>
    <col min="14085" max="14085" width="7.7109375" style="80" customWidth="1"/>
    <col min="14086" max="14087" width="5.7109375" style="80" customWidth="1"/>
    <col min="14088" max="14088" width="7.7109375" style="80" customWidth="1"/>
    <col min="14089" max="14089" width="6.28515625" style="80" customWidth="1"/>
    <col min="14090" max="14090" width="8.28515625" style="80" customWidth="1"/>
    <col min="14091" max="14091" width="6.28515625" style="80" customWidth="1"/>
    <col min="14092" max="14092" width="5.7109375" style="80" customWidth="1"/>
    <col min="14093" max="14336" width="9.28515625" style="80"/>
    <col min="14337" max="14337" width="3.7109375" style="80" customWidth="1"/>
    <col min="14338" max="14338" width="21.7109375" style="80" customWidth="1"/>
    <col min="14339" max="14339" width="7.5703125" style="80" customWidth="1"/>
    <col min="14340" max="14340" width="5.7109375" style="80" customWidth="1"/>
    <col min="14341" max="14341" width="7.7109375" style="80" customWidth="1"/>
    <col min="14342" max="14343" width="5.7109375" style="80" customWidth="1"/>
    <col min="14344" max="14344" width="7.7109375" style="80" customWidth="1"/>
    <col min="14345" max="14345" width="6.28515625" style="80" customWidth="1"/>
    <col min="14346" max="14346" width="8.28515625" style="80" customWidth="1"/>
    <col min="14347" max="14347" width="6.28515625" style="80" customWidth="1"/>
    <col min="14348" max="14348" width="5.7109375" style="80" customWidth="1"/>
    <col min="14349" max="14592" width="9.28515625" style="80"/>
    <col min="14593" max="14593" width="3.7109375" style="80" customWidth="1"/>
    <col min="14594" max="14594" width="21.7109375" style="80" customWidth="1"/>
    <col min="14595" max="14595" width="7.5703125" style="80" customWidth="1"/>
    <col min="14596" max="14596" width="5.7109375" style="80" customWidth="1"/>
    <col min="14597" max="14597" width="7.7109375" style="80" customWidth="1"/>
    <col min="14598" max="14599" width="5.7109375" style="80" customWidth="1"/>
    <col min="14600" max="14600" width="7.7109375" style="80" customWidth="1"/>
    <col min="14601" max="14601" width="6.28515625" style="80" customWidth="1"/>
    <col min="14602" max="14602" width="8.28515625" style="80" customWidth="1"/>
    <col min="14603" max="14603" width="6.28515625" style="80" customWidth="1"/>
    <col min="14604" max="14604" width="5.7109375" style="80" customWidth="1"/>
    <col min="14605" max="14848" width="9.28515625" style="80"/>
    <col min="14849" max="14849" width="3.7109375" style="80" customWidth="1"/>
    <col min="14850" max="14850" width="21.7109375" style="80" customWidth="1"/>
    <col min="14851" max="14851" width="7.5703125" style="80" customWidth="1"/>
    <col min="14852" max="14852" width="5.7109375" style="80" customWidth="1"/>
    <col min="14853" max="14853" width="7.7109375" style="80" customWidth="1"/>
    <col min="14854" max="14855" width="5.7109375" style="80" customWidth="1"/>
    <col min="14856" max="14856" width="7.7109375" style="80" customWidth="1"/>
    <col min="14857" max="14857" width="6.28515625" style="80" customWidth="1"/>
    <col min="14858" max="14858" width="8.28515625" style="80" customWidth="1"/>
    <col min="14859" max="14859" width="6.28515625" style="80" customWidth="1"/>
    <col min="14860" max="14860" width="5.7109375" style="80" customWidth="1"/>
    <col min="14861" max="15104" width="9.28515625" style="80"/>
    <col min="15105" max="15105" width="3.7109375" style="80" customWidth="1"/>
    <col min="15106" max="15106" width="21.7109375" style="80" customWidth="1"/>
    <col min="15107" max="15107" width="7.5703125" style="80" customWidth="1"/>
    <col min="15108" max="15108" width="5.7109375" style="80" customWidth="1"/>
    <col min="15109" max="15109" width="7.7109375" style="80" customWidth="1"/>
    <col min="15110" max="15111" width="5.7109375" style="80" customWidth="1"/>
    <col min="15112" max="15112" width="7.7109375" style="80" customWidth="1"/>
    <col min="15113" max="15113" width="6.28515625" style="80" customWidth="1"/>
    <col min="15114" max="15114" width="8.28515625" style="80" customWidth="1"/>
    <col min="15115" max="15115" width="6.28515625" style="80" customWidth="1"/>
    <col min="15116" max="15116" width="5.7109375" style="80" customWidth="1"/>
    <col min="15117" max="15360" width="9.28515625" style="80"/>
    <col min="15361" max="15361" width="3.7109375" style="80" customWidth="1"/>
    <col min="15362" max="15362" width="21.7109375" style="80" customWidth="1"/>
    <col min="15363" max="15363" width="7.5703125" style="80" customWidth="1"/>
    <col min="15364" max="15364" width="5.7109375" style="80" customWidth="1"/>
    <col min="15365" max="15365" width="7.7109375" style="80" customWidth="1"/>
    <col min="15366" max="15367" width="5.7109375" style="80" customWidth="1"/>
    <col min="15368" max="15368" width="7.7109375" style="80" customWidth="1"/>
    <col min="15369" max="15369" width="6.28515625" style="80" customWidth="1"/>
    <col min="15370" max="15370" width="8.28515625" style="80" customWidth="1"/>
    <col min="15371" max="15371" width="6.28515625" style="80" customWidth="1"/>
    <col min="15372" max="15372" width="5.7109375" style="80" customWidth="1"/>
    <col min="15373" max="15616" width="9.28515625" style="80"/>
    <col min="15617" max="15617" width="3.7109375" style="80" customWidth="1"/>
    <col min="15618" max="15618" width="21.7109375" style="80" customWidth="1"/>
    <col min="15619" max="15619" width="7.5703125" style="80" customWidth="1"/>
    <col min="15620" max="15620" width="5.7109375" style="80" customWidth="1"/>
    <col min="15621" max="15621" width="7.7109375" style="80" customWidth="1"/>
    <col min="15622" max="15623" width="5.7109375" style="80" customWidth="1"/>
    <col min="15624" max="15624" width="7.7109375" style="80" customWidth="1"/>
    <col min="15625" max="15625" width="6.28515625" style="80" customWidth="1"/>
    <col min="15626" max="15626" width="8.28515625" style="80" customWidth="1"/>
    <col min="15627" max="15627" width="6.28515625" style="80" customWidth="1"/>
    <col min="15628" max="15628" width="5.7109375" style="80" customWidth="1"/>
    <col min="15629" max="15872" width="9.28515625" style="80"/>
    <col min="15873" max="15873" width="3.7109375" style="80" customWidth="1"/>
    <col min="15874" max="15874" width="21.7109375" style="80" customWidth="1"/>
    <col min="15875" max="15875" width="7.5703125" style="80" customWidth="1"/>
    <col min="15876" max="15876" width="5.7109375" style="80" customWidth="1"/>
    <col min="15877" max="15877" width="7.7109375" style="80" customWidth="1"/>
    <col min="15878" max="15879" width="5.7109375" style="80" customWidth="1"/>
    <col min="15880" max="15880" width="7.7109375" style="80" customWidth="1"/>
    <col min="15881" max="15881" width="6.28515625" style="80" customWidth="1"/>
    <col min="15882" max="15882" width="8.28515625" style="80" customWidth="1"/>
    <col min="15883" max="15883" width="6.28515625" style="80" customWidth="1"/>
    <col min="15884" max="15884" width="5.7109375" style="80" customWidth="1"/>
    <col min="15885" max="16128" width="9.28515625" style="80"/>
    <col min="16129" max="16129" width="3.7109375" style="80" customWidth="1"/>
    <col min="16130" max="16130" width="21.7109375" style="80" customWidth="1"/>
    <col min="16131" max="16131" width="7.5703125" style="80" customWidth="1"/>
    <col min="16132" max="16132" width="5.7109375" style="80" customWidth="1"/>
    <col min="16133" max="16133" width="7.7109375" style="80" customWidth="1"/>
    <col min="16134" max="16135" width="5.7109375" style="80" customWidth="1"/>
    <col min="16136" max="16136" width="7.7109375" style="80" customWidth="1"/>
    <col min="16137" max="16137" width="6.28515625" style="80" customWidth="1"/>
    <col min="16138" max="16138" width="8.28515625" style="80" customWidth="1"/>
    <col min="16139" max="16139" width="6.28515625" style="80" customWidth="1"/>
    <col min="16140" max="16140" width="5.7109375" style="80" customWidth="1"/>
    <col min="16141" max="16384" width="9.28515625" style="80"/>
  </cols>
  <sheetData>
    <row r="1" spans="1:12" s="78" customFormat="1" ht="30" customHeight="1" x14ac:dyDescent="0.2">
      <c r="A1" s="246" t="s">
        <v>39</v>
      </c>
      <c r="B1" s="247"/>
      <c r="C1" s="248" t="s">
        <v>128</v>
      </c>
      <c r="D1" s="248"/>
      <c r="E1" s="248"/>
      <c r="F1" s="248"/>
      <c r="G1" s="248"/>
      <c r="H1" s="248"/>
      <c r="I1" s="248"/>
      <c r="J1" s="248"/>
      <c r="K1" s="248"/>
      <c r="L1" s="249"/>
    </row>
    <row r="2" spans="1:12" s="79" customFormat="1" ht="24.95" customHeight="1" x14ac:dyDescent="0.2">
      <c r="A2" s="250" t="s">
        <v>129</v>
      </c>
      <c r="B2" s="251"/>
      <c r="C2" s="252" t="s">
        <v>42</v>
      </c>
      <c r="D2" s="252"/>
      <c r="E2" s="252"/>
      <c r="F2" s="252"/>
      <c r="G2" s="252"/>
      <c r="H2" s="252"/>
      <c r="I2" s="252"/>
      <c r="J2" s="252"/>
      <c r="K2" s="252"/>
      <c r="L2" s="253"/>
    </row>
    <row r="3" spans="1:12" ht="11.45" customHeight="1" x14ac:dyDescent="0.2">
      <c r="A3" s="254" t="s">
        <v>105</v>
      </c>
      <c r="B3" s="245" t="s">
        <v>130</v>
      </c>
      <c r="C3" s="256" t="s">
        <v>444</v>
      </c>
      <c r="D3" s="245"/>
      <c r="E3" s="245"/>
      <c r="F3" s="245"/>
      <c r="G3" s="245"/>
      <c r="H3" s="245" t="s">
        <v>450</v>
      </c>
      <c r="I3" s="245"/>
      <c r="J3" s="245"/>
      <c r="K3" s="245"/>
      <c r="L3" s="257"/>
    </row>
    <row r="4" spans="1:12" ht="11.45" customHeight="1" x14ac:dyDescent="0.2">
      <c r="A4" s="255"/>
      <c r="B4" s="245"/>
      <c r="C4" s="245" t="s">
        <v>107</v>
      </c>
      <c r="D4" s="245"/>
      <c r="E4" s="245" t="s">
        <v>108</v>
      </c>
      <c r="F4" s="245"/>
      <c r="G4" s="245" t="s">
        <v>131</v>
      </c>
      <c r="H4" s="245" t="s">
        <v>107</v>
      </c>
      <c r="I4" s="245"/>
      <c r="J4" s="245" t="s">
        <v>108</v>
      </c>
      <c r="K4" s="245"/>
      <c r="L4" s="257" t="s">
        <v>131</v>
      </c>
    </row>
    <row r="5" spans="1:12" ht="11.45" customHeight="1" x14ac:dyDescent="0.2">
      <c r="A5" s="255"/>
      <c r="B5" s="245"/>
      <c r="C5" s="245" t="s">
        <v>132</v>
      </c>
      <c r="D5" s="245" t="s">
        <v>133</v>
      </c>
      <c r="E5" s="245" t="s">
        <v>132</v>
      </c>
      <c r="F5" s="245" t="s">
        <v>133</v>
      </c>
      <c r="G5" s="245"/>
      <c r="H5" s="245" t="s">
        <v>132</v>
      </c>
      <c r="I5" s="245" t="s">
        <v>134</v>
      </c>
      <c r="J5" s="245" t="s">
        <v>132</v>
      </c>
      <c r="K5" s="245" t="s">
        <v>134</v>
      </c>
      <c r="L5" s="257"/>
    </row>
    <row r="6" spans="1:12" ht="11.45" customHeight="1" x14ac:dyDescent="0.2">
      <c r="A6" s="255"/>
      <c r="B6" s="245"/>
      <c r="C6" s="245"/>
      <c r="D6" s="245"/>
      <c r="E6" s="245"/>
      <c r="F6" s="245"/>
      <c r="G6" s="245"/>
      <c r="H6" s="245"/>
      <c r="I6" s="245"/>
      <c r="J6" s="245"/>
      <c r="K6" s="245"/>
      <c r="L6" s="257"/>
    </row>
    <row r="7" spans="1:12" ht="11.45" customHeight="1" x14ac:dyDescent="0.2">
      <c r="A7" s="255"/>
      <c r="B7" s="245"/>
      <c r="C7" s="245"/>
      <c r="D7" s="245"/>
      <c r="E7" s="245"/>
      <c r="F7" s="245"/>
      <c r="G7" s="245"/>
      <c r="H7" s="245"/>
      <c r="I7" s="245"/>
      <c r="J7" s="245"/>
      <c r="K7" s="245"/>
      <c r="L7" s="257"/>
    </row>
    <row r="8" spans="1:12" ht="11.45" customHeight="1" x14ac:dyDescent="0.2">
      <c r="A8" s="255"/>
      <c r="B8" s="245"/>
      <c r="C8" s="245"/>
      <c r="D8" s="245"/>
      <c r="E8" s="245"/>
      <c r="F8" s="245"/>
      <c r="G8" s="245"/>
      <c r="H8" s="245"/>
      <c r="I8" s="245"/>
      <c r="J8" s="245"/>
      <c r="K8" s="245"/>
      <c r="L8" s="257"/>
    </row>
    <row r="9" spans="1:12" ht="11.45" customHeight="1" x14ac:dyDescent="0.2">
      <c r="A9" s="255"/>
      <c r="B9" s="245"/>
      <c r="C9" s="245"/>
      <c r="D9" s="245"/>
      <c r="E9" s="245"/>
      <c r="F9" s="245"/>
      <c r="G9" s="245"/>
      <c r="H9" s="245"/>
      <c r="I9" s="245"/>
      <c r="J9" s="245"/>
      <c r="K9" s="245"/>
      <c r="L9" s="257"/>
    </row>
    <row r="10" spans="1:12" ht="11.45" customHeight="1" x14ac:dyDescent="0.2">
      <c r="A10" s="255"/>
      <c r="B10" s="245"/>
      <c r="C10" s="245"/>
      <c r="D10" s="245"/>
      <c r="E10" s="245"/>
      <c r="F10" s="245"/>
      <c r="G10" s="245"/>
      <c r="H10" s="245"/>
      <c r="I10" s="245"/>
      <c r="J10" s="245"/>
      <c r="K10" s="245"/>
      <c r="L10" s="257"/>
    </row>
    <row r="11" spans="1:12" ht="11.45" customHeight="1" x14ac:dyDescent="0.2">
      <c r="A11" s="255"/>
      <c r="B11" s="245"/>
      <c r="C11" s="166" t="s">
        <v>111</v>
      </c>
      <c r="D11" s="166" t="s">
        <v>135</v>
      </c>
      <c r="E11" s="166" t="s">
        <v>111</v>
      </c>
      <c r="F11" s="166" t="s">
        <v>135</v>
      </c>
      <c r="G11" s="245" t="s">
        <v>111</v>
      </c>
      <c r="H11" s="245"/>
      <c r="I11" s="166" t="s">
        <v>135</v>
      </c>
      <c r="J11" s="166" t="s">
        <v>111</v>
      </c>
      <c r="K11" s="166" t="s">
        <v>135</v>
      </c>
      <c r="L11" s="167" t="s">
        <v>111</v>
      </c>
    </row>
    <row r="12" spans="1:12" s="87" customFormat="1" ht="11.45" customHeight="1" x14ac:dyDescent="0.15">
      <c r="A12" s="83">
        <v>1</v>
      </c>
      <c r="B12" s="84">
        <v>2</v>
      </c>
      <c r="C12" s="85">
        <v>3</v>
      </c>
      <c r="D12" s="84">
        <v>4</v>
      </c>
      <c r="E12" s="85">
        <v>5</v>
      </c>
      <c r="F12" s="84">
        <v>6</v>
      </c>
      <c r="G12" s="85">
        <v>7</v>
      </c>
      <c r="H12" s="84">
        <v>8</v>
      </c>
      <c r="I12" s="85">
        <v>9</v>
      </c>
      <c r="J12" s="84">
        <v>10</v>
      </c>
      <c r="K12" s="85">
        <v>11</v>
      </c>
      <c r="L12" s="86">
        <v>12</v>
      </c>
    </row>
    <row r="13" spans="1:12" ht="11.45" customHeight="1" x14ac:dyDescent="0.2">
      <c r="A13" s="87"/>
      <c r="B13" s="88"/>
      <c r="C13" s="169"/>
      <c r="D13" s="71"/>
      <c r="E13" s="169"/>
      <c r="F13" s="71"/>
      <c r="G13" s="71"/>
      <c r="H13" s="169"/>
      <c r="I13" s="71"/>
      <c r="J13" s="169"/>
      <c r="K13" s="71"/>
      <c r="L13" s="71"/>
    </row>
    <row r="14" spans="1:12" s="91" customFormat="1" ht="11.1" customHeight="1" x14ac:dyDescent="0.2">
      <c r="A14" s="73">
        <f>IF(D14&lt;&gt;"",COUNTA($D$14:D14),"")</f>
        <v>1</v>
      </c>
      <c r="B14" s="90" t="s">
        <v>136</v>
      </c>
      <c r="C14" s="170">
        <v>1112894</v>
      </c>
      <c r="D14" s="118">
        <v>-0.9</v>
      </c>
      <c r="E14" s="170">
        <v>5367161</v>
      </c>
      <c r="F14" s="118">
        <v>-1</v>
      </c>
      <c r="G14" s="118">
        <v>4.8</v>
      </c>
      <c r="H14" s="170">
        <v>4607888</v>
      </c>
      <c r="I14" s="118">
        <v>1.6</v>
      </c>
      <c r="J14" s="170">
        <v>18572496</v>
      </c>
      <c r="K14" s="118">
        <v>0.3</v>
      </c>
      <c r="L14" s="118">
        <v>4</v>
      </c>
    </row>
    <row r="15" spans="1:12" s="91" customFormat="1" ht="11.1" customHeight="1" x14ac:dyDescent="0.2">
      <c r="A15" s="73">
        <f>IF(D15&lt;&gt;"",COUNTA($D$14:D15),"")</f>
        <v>2</v>
      </c>
      <c r="B15" s="92" t="s">
        <v>137</v>
      </c>
      <c r="C15" s="169">
        <v>1036010</v>
      </c>
      <c r="D15" s="71">
        <v>-0.9</v>
      </c>
      <c r="E15" s="169">
        <v>5142184</v>
      </c>
      <c r="F15" s="71">
        <v>-1.4</v>
      </c>
      <c r="G15" s="71">
        <v>5</v>
      </c>
      <c r="H15" s="169">
        <v>4406536</v>
      </c>
      <c r="I15" s="71">
        <v>2.1</v>
      </c>
      <c r="J15" s="169">
        <v>17997351</v>
      </c>
      <c r="K15" s="71">
        <v>0.3</v>
      </c>
      <c r="L15" s="71">
        <v>4.0999999999999996</v>
      </c>
    </row>
    <row r="16" spans="1:12" s="94" customFormat="1" ht="11.1" customHeight="1" x14ac:dyDescent="0.2">
      <c r="A16" s="73">
        <f>IF(D16&lt;&gt;"",COUNTA($D$14:D16),"")</f>
        <v>3</v>
      </c>
      <c r="B16" s="92" t="s">
        <v>138</v>
      </c>
      <c r="C16" s="169">
        <v>76884</v>
      </c>
      <c r="D16" s="71">
        <v>-0.9</v>
      </c>
      <c r="E16" s="169">
        <v>224977</v>
      </c>
      <c r="F16" s="71">
        <v>6.7</v>
      </c>
      <c r="G16" s="71">
        <v>2.9</v>
      </c>
      <c r="H16" s="169">
        <v>201352</v>
      </c>
      <c r="I16" s="71">
        <v>-8.1999999999999993</v>
      </c>
      <c r="J16" s="169">
        <v>575145</v>
      </c>
      <c r="K16" s="71">
        <v>0.6</v>
      </c>
      <c r="L16" s="71">
        <v>2.9</v>
      </c>
    </row>
    <row r="17" spans="1:12" s="91" customFormat="1" ht="30" customHeight="1" x14ac:dyDescent="0.2">
      <c r="A17" s="73">
        <f>IF(D17&lt;&gt;"",COUNTA($D$14:D17),"")</f>
        <v>4</v>
      </c>
      <c r="B17" s="90" t="s">
        <v>139</v>
      </c>
      <c r="C17" s="170">
        <v>514617</v>
      </c>
      <c r="D17" s="118">
        <v>-0.9</v>
      </c>
      <c r="E17" s="170">
        <v>1666424</v>
      </c>
      <c r="F17" s="118">
        <v>-0.5</v>
      </c>
      <c r="G17" s="118">
        <v>3.2</v>
      </c>
      <c r="H17" s="170">
        <v>2558564</v>
      </c>
      <c r="I17" s="118">
        <v>2.2000000000000002</v>
      </c>
      <c r="J17" s="170">
        <v>7301140</v>
      </c>
      <c r="K17" s="118">
        <v>1.8</v>
      </c>
      <c r="L17" s="118">
        <v>2.9</v>
      </c>
    </row>
    <row r="18" spans="1:12" s="91" customFormat="1" ht="11.1" customHeight="1" x14ac:dyDescent="0.2">
      <c r="A18" s="73">
        <f>IF(D18&lt;&gt;"",COUNTA($D$14:D18),"")</f>
        <v>5</v>
      </c>
      <c r="B18" s="92" t="s">
        <v>140</v>
      </c>
      <c r="C18" s="169">
        <v>468017</v>
      </c>
      <c r="D18" s="71">
        <v>-0.3</v>
      </c>
      <c r="E18" s="169">
        <v>1552094</v>
      </c>
      <c r="F18" s="71">
        <v>-0.9</v>
      </c>
      <c r="G18" s="71">
        <v>3.3</v>
      </c>
      <c r="H18" s="169">
        <v>2422118</v>
      </c>
      <c r="I18" s="71">
        <v>3.2</v>
      </c>
      <c r="J18" s="169">
        <v>6967924</v>
      </c>
      <c r="K18" s="71">
        <v>1.9</v>
      </c>
      <c r="L18" s="71">
        <v>2.9</v>
      </c>
    </row>
    <row r="19" spans="1:12" s="94" customFormat="1" ht="11.1" customHeight="1" x14ac:dyDescent="0.2">
      <c r="A19" s="73">
        <f>IF(D19&lt;&gt;"",COUNTA($D$14:D19),"")</f>
        <v>6</v>
      </c>
      <c r="B19" s="92" t="s">
        <v>141</v>
      </c>
      <c r="C19" s="169">
        <v>46600</v>
      </c>
      <c r="D19" s="71">
        <v>-6.6</v>
      </c>
      <c r="E19" s="169">
        <v>114330</v>
      </c>
      <c r="F19" s="71">
        <v>4.2</v>
      </c>
      <c r="G19" s="71">
        <v>2.5</v>
      </c>
      <c r="H19" s="169">
        <v>136446</v>
      </c>
      <c r="I19" s="71">
        <v>-12.3</v>
      </c>
      <c r="J19" s="169">
        <v>333216</v>
      </c>
      <c r="K19" s="71">
        <v>-1.2</v>
      </c>
      <c r="L19" s="71">
        <v>2.4</v>
      </c>
    </row>
    <row r="20" spans="1:12" s="94" customFormat="1" ht="18" customHeight="1" x14ac:dyDescent="0.2">
      <c r="A20" s="73">
        <f>IF(D20&lt;&gt;"",COUNTA($D$14:D20),"")</f>
        <v>7</v>
      </c>
      <c r="B20" s="92" t="s">
        <v>142</v>
      </c>
      <c r="C20" s="169">
        <v>380406</v>
      </c>
      <c r="D20" s="71">
        <v>-2.2000000000000002</v>
      </c>
      <c r="E20" s="169">
        <v>1248069</v>
      </c>
      <c r="F20" s="71">
        <v>-0.7</v>
      </c>
      <c r="G20" s="71">
        <v>3.3</v>
      </c>
      <c r="H20" s="169">
        <v>1975768</v>
      </c>
      <c r="I20" s="71">
        <v>3</v>
      </c>
      <c r="J20" s="169">
        <v>5694517</v>
      </c>
      <c r="K20" s="71">
        <v>2.4</v>
      </c>
      <c r="L20" s="71">
        <v>2.9</v>
      </c>
    </row>
    <row r="21" spans="1:12" s="94" customFormat="1" ht="11.1" customHeight="1" x14ac:dyDescent="0.2">
      <c r="A21" s="73">
        <f>IF(D21&lt;&gt;"",COUNTA($D$14:D21),"")</f>
        <v>8</v>
      </c>
      <c r="B21" s="92" t="s">
        <v>143</v>
      </c>
      <c r="C21" s="169">
        <v>346845</v>
      </c>
      <c r="D21" s="71">
        <v>-1.5</v>
      </c>
      <c r="E21" s="169">
        <v>1163860</v>
      </c>
      <c r="F21" s="71">
        <v>-0.8</v>
      </c>
      <c r="G21" s="71">
        <v>3.4</v>
      </c>
      <c r="H21" s="169">
        <v>1874777</v>
      </c>
      <c r="I21" s="71">
        <v>4</v>
      </c>
      <c r="J21" s="169">
        <v>5458888</v>
      </c>
      <c r="K21" s="71">
        <v>2.8</v>
      </c>
      <c r="L21" s="71">
        <v>2.9</v>
      </c>
    </row>
    <row r="22" spans="1:12" s="94" customFormat="1" ht="11.1" customHeight="1" x14ac:dyDescent="0.2">
      <c r="A22" s="73">
        <f>IF(D22&lt;&gt;"",COUNTA($D$14:D22),"")</f>
        <v>9</v>
      </c>
      <c r="B22" s="92" t="s">
        <v>144</v>
      </c>
      <c r="C22" s="169">
        <v>33561</v>
      </c>
      <c r="D22" s="71">
        <v>-8.4</v>
      </c>
      <c r="E22" s="169">
        <v>84209</v>
      </c>
      <c r="F22" s="71">
        <v>1</v>
      </c>
      <c r="G22" s="71">
        <v>2.5</v>
      </c>
      <c r="H22" s="169">
        <v>100991</v>
      </c>
      <c r="I22" s="71">
        <v>-13.1</v>
      </c>
      <c r="J22" s="169">
        <v>235629</v>
      </c>
      <c r="K22" s="71">
        <v>-5.8</v>
      </c>
      <c r="L22" s="71">
        <v>2.2999999999999998</v>
      </c>
    </row>
    <row r="23" spans="1:12" s="94" customFormat="1" ht="18" customHeight="1" x14ac:dyDescent="0.2">
      <c r="A23" s="73">
        <f>IF(D23&lt;&gt;"",COUNTA($D$14:D23),"")</f>
        <v>10</v>
      </c>
      <c r="B23" s="92" t="s">
        <v>145</v>
      </c>
      <c r="C23" s="169">
        <v>79203</v>
      </c>
      <c r="D23" s="71">
        <v>7.6</v>
      </c>
      <c r="E23" s="169">
        <v>220396</v>
      </c>
      <c r="F23" s="71">
        <v>4.4000000000000004</v>
      </c>
      <c r="G23" s="71">
        <v>2.8</v>
      </c>
      <c r="H23" s="169">
        <v>360381</v>
      </c>
      <c r="I23" s="71">
        <v>3.1</v>
      </c>
      <c r="J23" s="169">
        <v>922102</v>
      </c>
      <c r="K23" s="71">
        <v>4.8</v>
      </c>
      <c r="L23" s="71">
        <v>2.6</v>
      </c>
    </row>
    <row r="24" spans="1:12" s="94" customFormat="1" ht="11.1" customHeight="1" x14ac:dyDescent="0.2">
      <c r="A24" s="73">
        <f>IF(D24&lt;&gt;"",COUNTA($D$14:D24),"")</f>
        <v>11</v>
      </c>
      <c r="B24" s="92" t="s">
        <v>143</v>
      </c>
      <c r="C24" s="169">
        <v>70011</v>
      </c>
      <c r="D24" s="71">
        <v>8.3000000000000007</v>
      </c>
      <c r="E24" s="169">
        <v>200654</v>
      </c>
      <c r="F24" s="71">
        <v>3.3</v>
      </c>
      <c r="G24" s="71">
        <v>2.9</v>
      </c>
      <c r="H24" s="169">
        <v>335725</v>
      </c>
      <c r="I24" s="71">
        <v>4.3</v>
      </c>
      <c r="J24" s="169">
        <v>859395</v>
      </c>
      <c r="K24" s="71">
        <v>4</v>
      </c>
      <c r="L24" s="71">
        <v>2.6</v>
      </c>
    </row>
    <row r="25" spans="1:12" s="94" customFormat="1" ht="11.1" customHeight="1" x14ac:dyDescent="0.2">
      <c r="A25" s="73">
        <f>IF(D25&lt;&gt;"",COUNTA($D$14:D25),"")</f>
        <v>12</v>
      </c>
      <c r="B25" s="92" t="s">
        <v>144</v>
      </c>
      <c r="C25" s="169">
        <v>9192</v>
      </c>
      <c r="D25" s="71">
        <v>3</v>
      </c>
      <c r="E25" s="169">
        <v>19742</v>
      </c>
      <c r="F25" s="71">
        <v>17.8</v>
      </c>
      <c r="G25" s="71">
        <v>2.1</v>
      </c>
      <c r="H25" s="169">
        <v>24656</v>
      </c>
      <c r="I25" s="71">
        <v>-11</v>
      </c>
      <c r="J25" s="169">
        <v>62707</v>
      </c>
      <c r="K25" s="71">
        <v>16.600000000000001</v>
      </c>
      <c r="L25" s="71">
        <v>2.5</v>
      </c>
    </row>
    <row r="26" spans="1:12" s="94" customFormat="1" ht="18" customHeight="1" x14ac:dyDescent="0.2">
      <c r="A26" s="73">
        <f>IF(D26&lt;&gt;"",COUNTA($D$14:D26),"")</f>
        <v>13</v>
      </c>
      <c r="B26" s="92" t="s">
        <v>146</v>
      </c>
      <c r="C26" s="169">
        <v>24204</v>
      </c>
      <c r="D26" s="71">
        <v>-0.1</v>
      </c>
      <c r="E26" s="169">
        <v>77053</v>
      </c>
      <c r="F26" s="71">
        <v>-5.3</v>
      </c>
      <c r="G26" s="71">
        <v>3.2</v>
      </c>
      <c r="H26" s="169">
        <v>100595</v>
      </c>
      <c r="I26" s="71">
        <v>-2.9</v>
      </c>
      <c r="J26" s="169">
        <v>282915</v>
      </c>
      <c r="K26" s="71">
        <v>-5.9</v>
      </c>
      <c r="L26" s="71">
        <v>2.8</v>
      </c>
    </row>
    <row r="27" spans="1:12" s="94" customFormat="1" ht="11.1" customHeight="1" x14ac:dyDescent="0.2">
      <c r="A27" s="73">
        <f>IF(D27&lt;&gt;"",COUNTA($D$14:D27),"")</f>
        <v>14</v>
      </c>
      <c r="B27" s="92" t="s">
        <v>143</v>
      </c>
      <c r="C27" s="169">
        <v>22360</v>
      </c>
      <c r="D27" s="71">
        <v>-0.1</v>
      </c>
      <c r="E27" s="169">
        <v>72641</v>
      </c>
      <c r="F27" s="71">
        <v>-5.2</v>
      </c>
      <c r="G27" s="71">
        <v>3.2</v>
      </c>
      <c r="H27" s="169">
        <v>95483</v>
      </c>
      <c r="I27" s="71">
        <v>-3</v>
      </c>
      <c r="J27" s="169">
        <v>265714</v>
      </c>
      <c r="K27" s="71">
        <v>-5.7</v>
      </c>
      <c r="L27" s="71">
        <v>2.8</v>
      </c>
    </row>
    <row r="28" spans="1:12" s="94" customFormat="1" ht="11.1" customHeight="1" x14ac:dyDescent="0.2">
      <c r="A28" s="73">
        <f>IF(D28&lt;&gt;"",COUNTA($D$14:D28),"")</f>
        <v>15</v>
      </c>
      <c r="B28" s="92" t="s">
        <v>144</v>
      </c>
      <c r="C28" s="169">
        <v>1844</v>
      </c>
      <c r="D28" s="71">
        <v>-0.2</v>
      </c>
      <c r="E28" s="169">
        <v>4412</v>
      </c>
      <c r="F28" s="71">
        <v>-7.9</v>
      </c>
      <c r="G28" s="71">
        <v>2.4</v>
      </c>
      <c r="H28" s="169">
        <v>5112</v>
      </c>
      <c r="I28" s="71">
        <v>-1.3</v>
      </c>
      <c r="J28" s="169">
        <v>17201</v>
      </c>
      <c r="K28" s="71">
        <v>-7.9</v>
      </c>
      <c r="L28" s="71">
        <v>3.4</v>
      </c>
    </row>
    <row r="29" spans="1:12" s="94" customFormat="1" ht="18" customHeight="1" x14ac:dyDescent="0.2">
      <c r="A29" s="73">
        <f>IF(D29&lt;&gt;"",COUNTA($D$14:D29),"")</f>
        <v>16</v>
      </c>
      <c r="B29" s="92" t="s">
        <v>79</v>
      </c>
      <c r="C29" s="169">
        <v>30804</v>
      </c>
      <c r="D29" s="71">
        <v>-5.9</v>
      </c>
      <c r="E29" s="169">
        <v>120906</v>
      </c>
      <c r="F29" s="71">
        <v>-4</v>
      </c>
      <c r="G29" s="71">
        <v>3.9</v>
      </c>
      <c r="H29" s="169">
        <v>121820</v>
      </c>
      <c r="I29" s="71">
        <v>-7.4</v>
      </c>
      <c r="J29" s="169">
        <v>401606</v>
      </c>
      <c r="K29" s="71">
        <v>-7.3</v>
      </c>
      <c r="L29" s="71">
        <v>3.3</v>
      </c>
    </row>
    <row r="30" spans="1:12" s="94" customFormat="1" ht="11.1" customHeight="1" x14ac:dyDescent="0.2">
      <c r="A30" s="73">
        <f>IF(D30&lt;&gt;"",COUNTA($D$14:D30),"")</f>
        <v>17</v>
      </c>
      <c r="B30" s="92" t="s">
        <v>147</v>
      </c>
      <c r="C30" s="169">
        <v>28801</v>
      </c>
      <c r="D30" s="71">
        <v>-4.7</v>
      </c>
      <c r="E30" s="169">
        <v>114939</v>
      </c>
      <c r="F30" s="71">
        <v>-5.0999999999999996</v>
      </c>
      <c r="G30" s="71">
        <v>4</v>
      </c>
      <c r="H30" s="169">
        <v>116133</v>
      </c>
      <c r="I30" s="71">
        <v>-7.1</v>
      </c>
      <c r="J30" s="169">
        <v>383927</v>
      </c>
      <c r="K30" s="71">
        <v>-8.1999999999999993</v>
      </c>
      <c r="L30" s="71">
        <v>3.3</v>
      </c>
    </row>
    <row r="31" spans="1:12" s="94" customFormat="1" ht="11.1" customHeight="1" x14ac:dyDescent="0.2">
      <c r="A31" s="73">
        <f>IF(D31&lt;&gt;"",COUNTA($D$14:D31),"")</f>
        <v>18</v>
      </c>
      <c r="B31" s="92" t="s">
        <v>148</v>
      </c>
      <c r="C31" s="169">
        <v>2003</v>
      </c>
      <c r="D31" s="71">
        <v>-20.6</v>
      </c>
      <c r="E31" s="169">
        <v>5967</v>
      </c>
      <c r="F31" s="71">
        <v>24.7</v>
      </c>
      <c r="G31" s="71">
        <v>3</v>
      </c>
      <c r="H31" s="169">
        <v>5687</v>
      </c>
      <c r="I31" s="71">
        <v>-12.9</v>
      </c>
      <c r="J31" s="169">
        <v>17679</v>
      </c>
      <c r="K31" s="71">
        <v>21</v>
      </c>
      <c r="L31" s="71">
        <v>3.1</v>
      </c>
    </row>
    <row r="32" spans="1:12" s="91" customFormat="1" ht="30" customHeight="1" x14ac:dyDescent="0.2">
      <c r="A32" s="73">
        <f>IF(D32&lt;&gt;"",COUNTA($D$14:D32),"")</f>
        <v>19</v>
      </c>
      <c r="B32" s="90" t="s">
        <v>149</v>
      </c>
      <c r="C32" s="170">
        <v>598277</v>
      </c>
      <c r="D32" s="118">
        <v>-1</v>
      </c>
      <c r="E32" s="170">
        <v>3700737</v>
      </c>
      <c r="F32" s="118">
        <v>-1.3</v>
      </c>
      <c r="G32" s="118">
        <v>6.2</v>
      </c>
      <c r="H32" s="170">
        <v>2049324</v>
      </c>
      <c r="I32" s="118">
        <v>0.9</v>
      </c>
      <c r="J32" s="170">
        <v>11271356</v>
      </c>
      <c r="K32" s="118">
        <v>-0.7</v>
      </c>
      <c r="L32" s="118">
        <v>5.5</v>
      </c>
    </row>
    <row r="33" spans="1:12" s="91" customFormat="1" ht="11.1" customHeight="1" x14ac:dyDescent="0.2">
      <c r="A33" s="73">
        <f>IF(D33&lt;&gt;"",COUNTA($D$14:D33),"")</f>
        <v>20</v>
      </c>
      <c r="B33" s="92" t="s">
        <v>140</v>
      </c>
      <c r="C33" s="169">
        <v>567993</v>
      </c>
      <c r="D33" s="71">
        <v>-1.5</v>
      </c>
      <c r="E33" s="169">
        <v>3590090</v>
      </c>
      <c r="F33" s="71">
        <v>-1.6</v>
      </c>
      <c r="G33" s="71">
        <v>6.3</v>
      </c>
      <c r="H33" s="169">
        <v>1984418</v>
      </c>
      <c r="I33" s="71">
        <v>0.9</v>
      </c>
      <c r="J33" s="169">
        <v>11029427</v>
      </c>
      <c r="K33" s="71">
        <v>-0.7</v>
      </c>
      <c r="L33" s="71">
        <v>5.6</v>
      </c>
    </row>
    <row r="34" spans="1:12" s="94" customFormat="1" ht="11.1" customHeight="1" x14ac:dyDescent="0.2">
      <c r="A34" s="73">
        <f>IF(D34&lt;&gt;"",COUNTA($D$14:D34),"")</f>
        <v>21</v>
      </c>
      <c r="B34" s="92" t="s">
        <v>141</v>
      </c>
      <c r="C34" s="169">
        <v>30284</v>
      </c>
      <c r="D34" s="71">
        <v>9.5</v>
      </c>
      <c r="E34" s="169">
        <v>110647</v>
      </c>
      <c r="F34" s="71">
        <v>9.4</v>
      </c>
      <c r="G34" s="71">
        <v>3.7</v>
      </c>
      <c r="H34" s="169">
        <v>64906</v>
      </c>
      <c r="I34" s="71">
        <v>1.9</v>
      </c>
      <c r="J34" s="169">
        <v>241929</v>
      </c>
      <c r="K34" s="71">
        <v>3.2</v>
      </c>
      <c r="L34" s="71">
        <v>3.7</v>
      </c>
    </row>
    <row r="35" spans="1:12" s="94" customFormat="1" ht="18" customHeight="1" x14ac:dyDescent="0.2">
      <c r="A35" s="73">
        <f>IF(D35&lt;&gt;"",COUNTA($D$14:D35),"")</f>
        <v>22</v>
      </c>
      <c r="B35" s="92" t="s">
        <v>150</v>
      </c>
      <c r="C35" s="169">
        <v>19641</v>
      </c>
      <c r="D35" s="71">
        <v>-3.6</v>
      </c>
      <c r="E35" s="169">
        <v>108368</v>
      </c>
      <c r="F35" s="71">
        <v>-5.7</v>
      </c>
      <c r="G35" s="71">
        <v>5.5</v>
      </c>
      <c r="H35" s="169">
        <v>84946</v>
      </c>
      <c r="I35" s="71">
        <v>-2.2999999999999998</v>
      </c>
      <c r="J35" s="169">
        <v>348112</v>
      </c>
      <c r="K35" s="71">
        <v>-5.8</v>
      </c>
      <c r="L35" s="71">
        <v>4.0999999999999996</v>
      </c>
    </row>
    <row r="36" spans="1:12" s="94" customFormat="1" ht="11.1" customHeight="1" x14ac:dyDescent="0.2">
      <c r="A36" s="73">
        <f>IF(D36&lt;&gt;"",COUNTA($D$14:D36),"")</f>
        <v>23</v>
      </c>
      <c r="B36" s="92" t="s">
        <v>143</v>
      </c>
      <c r="C36" s="169">
        <v>19386</v>
      </c>
      <c r="D36" s="71">
        <v>-4.0999999999999996</v>
      </c>
      <c r="E36" s="169">
        <v>107524</v>
      </c>
      <c r="F36" s="71">
        <v>-5.9</v>
      </c>
      <c r="G36" s="71">
        <v>5.5</v>
      </c>
      <c r="H36" s="169">
        <v>84178</v>
      </c>
      <c r="I36" s="71">
        <v>-2.6</v>
      </c>
      <c r="J36" s="169">
        <v>345803</v>
      </c>
      <c r="K36" s="71">
        <v>-6</v>
      </c>
      <c r="L36" s="71">
        <v>4.0999999999999996</v>
      </c>
    </row>
    <row r="37" spans="1:12" s="94" customFormat="1" ht="11.1" customHeight="1" x14ac:dyDescent="0.2">
      <c r="A37" s="73">
        <f>IF(D37&lt;&gt;"",COUNTA($D$14:D37),"")</f>
        <v>24</v>
      </c>
      <c r="B37" s="92" t="s">
        <v>144</v>
      </c>
      <c r="C37" s="169">
        <v>255</v>
      </c>
      <c r="D37" s="71">
        <v>52.7</v>
      </c>
      <c r="E37" s="169">
        <v>844</v>
      </c>
      <c r="F37" s="71">
        <v>39.5</v>
      </c>
      <c r="G37" s="71">
        <v>3.3</v>
      </c>
      <c r="H37" s="169">
        <v>768</v>
      </c>
      <c r="I37" s="71">
        <v>46</v>
      </c>
      <c r="J37" s="169">
        <v>2309</v>
      </c>
      <c r="K37" s="71">
        <v>34.299999999999997</v>
      </c>
      <c r="L37" s="71">
        <v>3</v>
      </c>
    </row>
    <row r="38" spans="1:12" s="94" customFormat="1" ht="18" customHeight="1" x14ac:dyDescent="0.2">
      <c r="A38" s="73">
        <f>IF(D38&lt;&gt;"",COUNTA($D$14:D38),"")</f>
        <v>25</v>
      </c>
      <c r="B38" s="92" t="s">
        <v>151</v>
      </c>
      <c r="C38" s="169">
        <v>43495</v>
      </c>
      <c r="D38" s="71">
        <v>19.7</v>
      </c>
      <c r="E38" s="169">
        <v>202829</v>
      </c>
      <c r="F38" s="71">
        <v>0.2</v>
      </c>
      <c r="G38" s="71">
        <v>4.7</v>
      </c>
      <c r="H38" s="169">
        <v>206820</v>
      </c>
      <c r="I38" s="71">
        <v>4.2</v>
      </c>
      <c r="J38" s="169">
        <v>723862</v>
      </c>
      <c r="K38" s="71">
        <v>-9.8000000000000007</v>
      </c>
      <c r="L38" s="71">
        <v>3.5</v>
      </c>
    </row>
    <row r="39" spans="1:12" s="94" customFormat="1" ht="11.1" customHeight="1" x14ac:dyDescent="0.2">
      <c r="A39" s="73">
        <f>IF(D39&lt;&gt;"",COUNTA($D$14:D39),"")</f>
        <v>26</v>
      </c>
      <c r="B39" s="92" t="s">
        <v>143</v>
      </c>
      <c r="C39" s="169">
        <v>40886</v>
      </c>
      <c r="D39" s="71">
        <v>18.5</v>
      </c>
      <c r="E39" s="169">
        <v>191533</v>
      </c>
      <c r="F39" s="71">
        <v>-0.3</v>
      </c>
      <c r="G39" s="71">
        <v>4.7</v>
      </c>
      <c r="H39" s="169">
        <v>200376</v>
      </c>
      <c r="I39" s="71">
        <v>4.3</v>
      </c>
      <c r="J39" s="169">
        <v>698402</v>
      </c>
      <c r="K39" s="71">
        <v>-9.9</v>
      </c>
      <c r="L39" s="71">
        <v>3.5</v>
      </c>
    </row>
    <row r="40" spans="1:12" s="94" customFormat="1" ht="11.1" customHeight="1" x14ac:dyDescent="0.2">
      <c r="A40" s="73">
        <f>IF(D40&lt;&gt;"",COUNTA($D$14:D40),"")</f>
        <v>27</v>
      </c>
      <c r="B40" s="92" t="s">
        <v>144</v>
      </c>
      <c r="C40" s="169">
        <v>2609</v>
      </c>
      <c r="D40" s="71">
        <v>42.2</v>
      </c>
      <c r="E40" s="169">
        <v>11296</v>
      </c>
      <c r="F40" s="71">
        <v>10.6</v>
      </c>
      <c r="G40" s="71">
        <v>4.3</v>
      </c>
      <c r="H40" s="169">
        <v>6444</v>
      </c>
      <c r="I40" s="71">
        <v>0.9</v>
      </c>
      <c r="J40" s="169">
        <v>25460</v>
      </c>
      <c r="K40" s="71">
        <v>-7.5</v>
      </c>
      <c r="L40" s="71">
        <v>4</v>
      </c>
    </row>
    <row r="41" spans="1:12" s="94" customFormat="1" ht="18" customHeight="1" x14ac:dyDescent="0.2">
      <c r="A41" s="73">
        <f>IF(D41&lt;&gt;"",COUNTA($D$14:D41),"")</f>
        <v>28</v>
      </c>
      <c r="B41" s="95" t="s">
        <v>152</v>
      </c>
      <c r="C41" s="169">
        <v>228381</v>
      </c>
      <c r="D41" s="71">
        <v>5.0999999999999996</v>
      </c>
      <c r="E41" s="169">
        <v>1654006</v>
      </c>
      <c r="F41" s="71">
        <v>4.2</v>
      </c>
      <c r="G41" s="71">
        <v>7.2</v>
      </c>
      <c r="H41" s="169">
        <v>843604</v>
      </c>
      <c r="I41" s="71">
        <v>6</v>
      </c>
      <c r="J41" s="169">
        <v>4900817</v>
      </c>
      <c r="K41" s="71">
        <v>4.5999999999999996</v>
      </c>
      <c r="L41" s="71">
        <v>5.8</v>
      </c>
    </row>
    <row r="42" spans="1:12" s="94" customFormat="1" ht="11.1" customHeight="1" x14ac:dyDescent="0.2">
      <c r="A42" s="73">
        <f>IF(D42&lt;&gt;"",COUNTA($D$14:D42),"")</f>
        <v>29</v>
      </c>
      <c r="B42" s="92" t="s">
        <v>143</v>
      </c>
      <c r="C42" s="169">
        <v>222681</v>
      </c>
      <c r="D42" s="71">
        <v>5.2</v>
      </c>
      <c r="E42" s="169">
        <v>1620365</v>
      </c>
      <c r="F42" s="71">
        <v>4.0999999999999996</v>
      </c>
      <c r="G42" s="71">
        <v>7.3</v>
      </c>
      <c r="H42" s="169">
        <v>829618</v>
      </c>
      <c r="I42" s="71">
        <v>6.1</v>
      </c>
      <c r="J42" s="169">
        <v>4808018</v>
      </c>
      <c r="K42" s="71">
        <v>4.5</v>
      </c>
      <c r="L42" s="71">
        <v>5.8</v>
      </c>
    </row>
    <row r="43" spans="1:12" s="94" customFormat="1" ht="11.1" customHeight="1" x14ac:dyDescent="0.2">
      <c r="A43" s="73">
        <f>IF(D43&lt;&gt;"",COUNTA($D$14:D43),"")</f>
        <v>30</v>
      </c>
      <c r="B43" s="92" t="s">
        <v>144</v>
      </c>
      <c r="C43" s="169">
        <v>5700</v>
      </c>
      <c r="D43" s="71">
        <v>2.6</v>
      </c>
      <c r="E43" s="169">
        <v>33641</v>
      </c>
      <c r="F43" s="71">
        <v>9.6</v>
      </c>
      <c r="G43" s="71">
        <v>5.9</v>
      </c>
      <c r="H43" s="169">
        <v>13986</v>
      </c>
      <c r="I43" s="71">
        <v>1.3</v>
      </c>
      <c r="J43" s="169">
        <v>92799</v>
      </c>
      <c r="K43" s="71">
        <v>8</v>
      </c>
      <c r="L43" s="71">
        <v>6.6</v>
      </c>
    </row>
    <row r="44" spans="1:12" s="94" customFormat="1" ht="18" customHeight="1" x14ac:dyDescent="0.2">
      <c r="A44" s="73">
        <f>IF(D44&lt;&gt;"",COUNTA($D$14:D44),"")</f>
        <v>31</v>
      </c>
      <c r="B44" s="92" t="s">
        <v>153</v>
      </c>
      <c r="C44" s="169">
        <v>35300</v>
      </c>
      <c r="D44" s="71">
        <v>-8.1999999999999993</v>
      </c>
      <c r="E44" s="169">
        <v>130004</v>
      </c>
      <c r="F44" s="71">
        <v>-7.9</v>
      </c>
      <c r="G44" s="71">
        <v>3.7</v>
      </c>
      <c r="H44" s="169">
        <v>123114</v>
      </c>
      <c r="I44" s="71">
        <v>-7.7</v>
      </c>
      <c r="J44" s="169">
        <v>373579</v>
      </c>
      <c r="K44" s="71">
        <v>-9.9</v>
      </c>
      <c r="L44" s="71">
        <v>3</v>
      </c>
    </row>
    <row r="45" spans="1:12" s="94" customFormat="1" ht="11.1" customHeight="1" x14ac:dyDescent="0.2">
      <c r="A45" s="73">
        <f>IF(D45&lt;&gt;"",COUNTA($D$14:D45),"")</f>
        <v>32</v>
      </c>
      <c r="B45" s="92" t="s">
        <v>143</v>
      </c>
      <c r="C45" s="169">
        <v>34267</v>
      </c>
      <c r="D45" s="71">
        <v>-8</v>
      </c>
      <c r="E45" s="169">
        <v>128382</v>
      </c>
      <c r="F45" s="71">
        <v>-6.8</v>
      </c>
      <c r="G45" s="71">
        <v>3.7</v>
      </c>
      <c r="H45" s="169">
        <v>120597</v>
      </c>
      <c r="I45" s="71">
        <v>-7.6</v>
      </c>
      <c r="J45" s="169">
        <v>369124</v>
      </c>
      <c r="K45" s="71">
        <v>-9.5</v>
      </c>
      <c r="L45" s="71">
        <v>3.1</v>
      </c>
    </row>
    <row r="46" spans="1:12" s="94" customFormat="1" ht="11.1" customHeight="1" x14ac:dyDescent="0.2">
      <c r="A46" s="73">
        <f>IF(D46&lt;&gt;"",COUNTA($D$14:D46),"")</f>
        <v>33</v>
      </c>
      <c r="B46" s="92" t="s">
        <v>144</v>
      </c>
      <c r="C46" s="169">
        <v>1033</v>
      </c>
      <c r="D46" s="71">
        <v>-15.7</v>
      </c>
      <c r="E46" s="169">
        <v>1622</v>
      </c>
      <c r="F46" s="71">
        <v>-50.5</v>
      </c>
      <c r="G46" s="71">
        <v>1.6</v>
      </c>
      <c r="H46" s="169">
        <v>2517</v>
      </c>
      <c r="I46" s="71">
        <v>-12.3</v>
      </c>
      <c r="J46" s="169">
        <v>4455</v>
      </c>
      <c r="K46" s="71">
        <v>-35.200000000000003</v>
      </c>
      <c r="L46" s="71">
        <v>1.8</v>
      </c>
    </row>
    <row r="47" spans="1:12" s="91" customFormat="1" ht="18" customHeight="1" x14ac:dyDescent="0.2">
      <c r="A47" s="73">
        <f>IF(D47&lt;&gt;"",COUNTA($D$14:D47),"")</f>
        <v>34</v>
      </c>
      <c r="B47" s="92" t="s">
        <v>154</v>
      </c>
      <c r="C47" s="169">
        <v>256466</v>
      </c>
      <c r="D47" s="71">
        <v>-7.4</v>
      </c>
      <c r="E47" s="169">
        <v>1303151</v>
      </c>
      <c r="F47" s="71">
        <v>-7.2</v>
      </c>
      <c r="G47" s="71">
        <v>5.0999999999999996</v>
      </c>
      <c r="H47" s="169">
        <v>692378</v>
      </c>
      <c r="I47" s="71">
        <v>-3.9</v>
      </c>
      <c r="J47" s="169">
        <v>2974798</v>
      </c>
      <c r="K47" s="71">
        <v>-5.4</v>
      </c>
      <c r="L47" s="71">
        <v>4.3</v>
      </c>
    </row>
    <row r="48" spans="1:12" s="91" customFormat="1" ht="11.1" customHeight="1" x14ac:dyDescent="0.2">
      <c r="A48" s="73">
        <f>IF(D48&lt;&gt;"",COUNTA($D$14:D48),"")</f>
        <v>35</v>
      </c>
      <c r="B48" s="92" t="s">
        <v>143</v>
      </c>
      <c r="C48" s="169">
        <v>235781</v>
      </c>
      <c r="D48" s="71">
        <v>-8.6</v>
      </c>
      <c r="E48" s="169">
        <v>1239951</v>
      </c>
      <c r="F48" s="71">
        <v>-8</v>
      </c>
      <c r="G48" s="71">
        <v>5.3</v>
      </c>
      <c r="H48" s="169">
        <v>651193</v>
      </c>
      <c r="I48" s="71">
        <v>-4.3</v>
      </c>
      <c r="J48" s="169">
        <v>2857975</v>
      </c>
      <c r="K48" s="71">
        <v>-5.8</v>
      </c>
      <c r="L48" s="71">
        <v>4.4000000000000004</v>
      </c>
    </row>
    <row r="49" spans="1:12" s="94" customFormat="1" ht="11.1" customHeight="1" x14ac:dyDescent="0.2">
      <c r="A49" s="73">
        <f>IF(D49&lt;&gt;"",COUNTA($D$14:D49),"")</f>
        <v>36</v>
      </c>
      <c r="B49" s="92" t="s">
        <v>144</v>
      </c>
      <c r="C49" s="169">
        <v>20685</v>
      </c>
      <c r="D49" s="71">
        <v>9.5</v>
      </c>
      <c r="E49" s="169">
        <v>63200</v>
      </c>
      <c r="F49" s="71">
        <v>12.1</v>
      </c>
      <c r="G49" s="71">
        <v>3.1</v>
      </c>
      <c r="H49" s="169">
        <v>41185</v>
      </c>
      <c r="I49" s="71">
        <v>2.7</v>
      </c>
      <c r="J49" s="169">
        <v>116823</v>
      </c>
      <c r="K49" s="71">
        <v>3.9</v>
      </c>
      <c r="L49" s="71">
        <v>2.8</v>
      </c>
    </row>
    <row r="50" spans="1:12" s="94" customFormat="1" ht="27.95" customHeight="1" x14ac:dyDescent="0.2">
      <c r="A50" s="73">
        <f>IF(D50&lt;&gt;"",COUNTA($D$14:D50),"")</f>
        <v>37</v>
      </c>
      <c r="B50" s="92" t="s">
        <v>155</v>
      </c>
      <c r="C50" s="169">
        <v>14994</v>
      </c>
      <c r="D50" s="71">
        <v>2.1</v>
      </c>
      <c r="E50" s="169">
        <v>302379</v>
      </c>
      <c r="F50" s="71">
        <v>1.6</v>
      </c>
      <c r="G50" s="71">
        <v>20.2</v>
      </c>
      <c r="H50" s="169">
        <v>98462</v>
      </c>
      <c r="I50" s="71">
        <v>2.6</v>
      </c>
      <c r="J50" s="169">
        <v>1950188</v>
      </c>
      <c r="K50" s="71">
        <v>1.3</v>
      </c>
      <c r="L50" s="71">
        <v>19.8</v>
      </c>
    </row>
    <row r="51" spans="1:12" s="94" customFormat="1" ht="11.1" customHeight="1" x14ac:dyDescent="0.2">
      <c r="A51" s="73">
        <f>IF(D51&lt;&gt;"",COUNTA($D$14:D51),"")</f>
        <v>38</v>
      </c>
      <c r="B51" s="92" t="s">
        <v>143</v>
      </c>
      <c r="C51" s="169">
        <v>14992</v>
      </c>
      <c r="D51" s="71">
        <v>2.1</v>
      </c>
      <c r="E51" s="169">
        <v>302335</v>
      </c>
      <c r="F51" s="71">
        <v>1.6</v>
      </c>
      <c r="G51" s="71">
        <v>20.2</v>
      </c>
      <c r="H51" s="169">
        <v>98456</v>
      </c>
      <c r="I51" s="71">
        <v>2.6</v>
      </c>
      <c r="J51" s="169">
        <v>1950105</v>
      </c>
      <c r="K51" s="71">
        <v>1.3</v>
      </c>
      <c r="L51" s="71">
        <v>19.8</v>
      </c>
    </row>
    <row r="52" spans="1:12" s="94" customFormat="1" ht="11.1" customHeight="1" x14ac:dyDescent="0.2">
      <c r="A52" s="73">
        <f>IF(D52&lt;&gt;"",COUNTA($D$14:D52),"")</f>
        <v>39</v>
      </c>
      <c r="B52" s="92" t="s">
        <v>144</v>
      </c>
      <c r="C52" s="169">
        <v>2</v>
      </c>
      <c r="D52" s="71" t="s">
        <v>21</v>
      </c>
      <c r="E52" s="169">
        <v>44</v>
      </c>
      <c r="F52" s="71" t="s">
        <v>21</v>
      </c>
      <c r="G52" s="71">
        <v>22</v>
      </c>
      <c r="H52" s="169">
        <v>6</v>
      </c>
      <c r="I52" s="71" t="s">
        <v>21</v>
      </c>
      <c r="J52" s="169">
        <v>83</v>
      </c>
      <c r="K52" s="71" t="s">
        <v>21</v>
      </c>
      <c r="L52" s="71">
        <v>13.8</v>
      </c>
    </row>
    <row r="53" spans="1:12" s="94" customFormat="1" ht="18" customHeight="1" x14ac:dyDescent="0.2">
      <c r="A53" s="73">
        <f>IF(D53&lt;&gt;"",COUNTA($D$14:D53),"")</f>
        <v>40</v>
      </c>
      <c r="B53" s="92" t="s">
        <v>156</v>
      </c>
      <c r="C53" s="169" t="s">
        <v>14</v>
      </c>
      <c r="D53" s="71" t="s">
        <v>14</v>
      </c>
      <c r="E53" s="169" t="s">
        <v>14</v>
      </c>
      <c r="F53" s="71" t="s">
        <v>14</v>
      </c>
      <c r="G53" s="71" t="s">
        <v>14</v>
      </c>
      <c r="H53" s="169" t="s">
        <v>14</v>
      </c>
      <c r="I53" s="71" t="s">
        <v>14</v>
      </c>
      <c r="J53" s="169" t="s">
        <v>14</v>
      </c>
      <c r="K53" s="71" t="s">
        <v>14</v>
      </c>
      <c r="L53" s="71" t="s">
        <v>14</v>
      </c>
    </row>
    <row r="54" spans="1:12" s="94" customFormat="1" ht="11.1" customHeight="1" x14ac:dyDescent="0.2">
      <c r="A54" s="73">
        <f>IF(D54&lt;&gt;"",COUNTA($D$14:D54),"")</f>
        <v>41</v>
      </c>
      <c r="B54" s="92" t="s">
        <v>143</v>
      </c>
      <c r="C54" s="169" t="s">
        <v>14</v>
      </c>
      <c r="D54" s="71" t="s">
        <v>14</v>
      </c>
      <c r="E54" s="169" t="s">
        <v>14</v>
      </c>
      <c r="F54" s="71" t="s">
        <v>14</v>
      </c>
      <c r="G54" s="71" t="s">
        <v>14</v>
      </c>
      <c r="H54" s="169" t="s">
        <v>14</v>
      </c>
      <c r="I54" s="71" t="s">
        <v>14</v>
      </c>
      <c r="J54" s="169" t="s">
        <v>14</v>
      </c>
      <c r="K54" s="71" t="s">
        <v>14</v>
      </c>
      <c r="L54" s="71" t="s">
        <v>14</v>
      </c>
    </row>
    <row r="55" spans="1:12" s="94" customFormat="1" ht="11.1" customHeight="1" x14ac:dyDescent="0.2">
      <c r="A55" s="73">
        <f>IF(D55&lt;&gt;"",COUNTA($D$14:D55),"")</f>
        <v>42</v>
      </c>
      <c r="B55" s="92" t="s">
        <v>144</v>
      </c>
      <c r="C55" s="169" t="s">
        <v>14</v>
      </c>
      <c r="D55" s="71" t="s">
        <v>14</v>
      </c>
      <c r="E55" s="169" t="s">
        <v>14</v>
      </c>
      <c r="F55" s="71" t="s">
        <v>14</v>
      </c>
      <c r="G55" s="71" t="s">
        <v>14</v>
      </c>
      <c r="H55" s="169" t="s">
        <v>14</v>
      </c>
      <c r="I55" s="71" t="s">
        <v>14</v>
      </c>
      <c r="J55" s="169" t="s">
        <v>14</v>
      </c>
      <c r="K55" s="71" t="s">
        <v>14</v>
      </c>
      <c r="L55" s="71" t="s">
        <v>14</v>
      </c>
    </row>
    <row r="56" spans="1:12" x14ac:dyDescent="0.2">
      <c r="I56" s="93"/>
      <c r="L56" s="68"/>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9"/>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99" customWidth="1"/>
    <col min="2" max="2" width="20.28515625" style="114" customWidth="1"/>
    <col min="3" max="3" width="7.42578125" style="114" customWidth="1"/>
    <col min="4" max="4" width="6.28515625" style="114" customWidth="1"/>
    <col min="5" max="5" width="7.7109375" style="114" customWidth="1"/>
    <col min="6" max="6" width="6.28515625" style="114" customWidth="1"/>
    <col min="7" max="7" width="5.7109375" style="114" customWidth="1"/>
    <col min="8" max="8" width="7.7109375" style="114" customWidth="1"/>
    <col min="9" max="9" width="6.28515625" style="114" customWidth="1"/>
    <col min="10" max="10" width="8.7109375" style="114" bestFit="1" customWidth="1"/>
    <col min="11" max="11" width="6.28515625" style="114" customWidth="1"/>
    <col min="12" max="12" width="5.7109375" style="114" customWidth="1"/>
    <col min="13" max="16384" width="9.140625" style="99"/>
  </cols>
  <sheetData>
    <row r="1" spans="1:12" s="97" customFormat="1" ht="30" customHeight="1" x14ac:dyDescent="0.2">
      <c r="A1" s="259" t="s">
        <v>39</v>
      </c>
      <c r="B1" s="260"/>
      <c r="C1" s="261" t="s">
        <v>128</v>
      </c>
      <c r="D1" s="261"/>
      <c r="E1" s="261"/>
      <c r="F1" s="261"/>
      <c r="G1" s="261"/>
      <c r="H1" s="261"/>
      <c r="I1" s="261"/>
      <c r="J1" s="261"/>
      <c r="K1" s="261"/>
      <c r="L1" s="262"/>
    </row>
    <row r="2" spans="1:12" s="98" customFormat="1" ht="24.95" customHeight="1" x14ac:dyDescent="0.2">
      <c r="A2" s="263" t="s">
        <v>157</v>
      </c>
      <c r="B2" s="264"/>
      <c r="C2" s="265" t="s">
        <v>44</v>
      </c>
      <c r="D2" s="265"/>
      <c r="E2" s="265"/>
      <c r="F2" s="265"/>
      <c r="G2" s="265"/>
      <c r="H2" s="265"/>
      <c r="I2" s="265"/>
      <c r="J2" s="265"/>
      <c r="K2" s="265"/>
      <c r="L2" s="266"/>
    </row>
    <row r="3" spans="1:12" ht="11.45" customHeight="1" x14ac:dyDescent="0.2">
      <c r="A3" s="267" t="s">
        <v>105</v>
      </c>
      <c r="B3" s="258" t="s">
        <v>158</v>
      </c>
      <c r="C3" s="269" t="s">
        <v>444</v>
      </c>
      <c r="D3" s="245"/>
      <c r="E3" s="245"/>
      <c r="F3" s="245"/>
      <c r="G3" s="245"/>
      <c r="H3" s="245" t="s">
        <v>445</v>
      </c>
      <c r="I3" s="245"/>
      <c r="J3" s="245"/>
      <c r="K3" s="245"/>
      <c r="L3" s="257"/>
    </row>
    <row r="4" spans="1:12" s="98" customFormat="1" ht="11.45" customHeight="1" x14ac:dyDescent="0.2">
      <c r="A4" s="268"/>
      <c r="B4" s="258"/>
      <c r="C4" s="258" t="s">
        <v>107</v>
      </c>
      <c r="D4" s="258"/>
      <c r="E4" s="258" t="s">
        <v>108</v>
      </c>
      <c r="F4" s="258"/>
      <c r="G4" s="258" t="s">
        <v>131</v>
      </c>
      <c r="H4" s="258" t="s">
        <v>107</v>
      </c>
      <c r="I4" s="258"/>
      <c r="J4" s="258" t="s">
        <v>108</v>
      </c>
      <c r="K4" s="258"/>
      <c r="L4" s="270" t="s">
        <v>131</v>
      </c>
    </row>
    <row r="5" spans="1:12" s="98" customFormat="1" ht="11.45" customHeight="1" x14ac:dyDescent="0.2">
      <c r="A5" s="268"/>
      <c r="B5" s="258"/>
      <c r="C5" s="258" t="s">
        <v>132</v>
      </c>
      <c r="D5" s="258" t="s">
        <v>133</v>
      </c>
      <c r="E5" s="258" t="s">
        <v>132</v>
      </c>
      <c r="F5" s="258" t="s">
        <v>133</v>
      </c>
      <c r="G5" s="258"/>
      <c r="H5" s="258" t="s">
        <v>132</v>
      </c>
      <c r="I5" s="258" t="s">
        <v>134</v>
      </c>
      <c r="J5" s="258" t="s">
        <v>132</v>
      </c>
      <c r="K5" s="258" t="s">
        <v>134</v>
      </c>
      <c r="L5" s="270"/>
    </row>
    <row r="6" spans="1:12" s="98" customFormat="1" ht="11.45" customHeight="1" x14ac:dyDescent="0.2">
      <c r="A6" s="268"/>
      <c r="B6" s="258"/>
      <c r="C6" s="258"/>
      <c r="D6" s="258"/>
      <c r="E6" s="258"/>
      <c r="F6" s="258"/>
      <c r="G6" s="258"/>
      <c r="H6" s="258"/>
      <c r="I6" s="258"/>
      <c r="J6" s="258"/>
      <c r="K6" s="258"/>
      <c r="L6" s="270"/>
    </row>
    <row r="7" spans="1:12" s="98" customFormat="1" ht="11.45" customHeight="1" x14ac:dyDescent="0.2">
      <c r="A7" s="268"/>
      <c r="B7" s="258"/>
      <c r="C7" s="258"/>
      <c r="D7" s="258"/>
      <c r="E7" s="258"/>
      <c r="F7" s="258"/>
      <c r="G7" s="258"/>
      <c r="H7" s="258"/>
      <c r="I7" s="258"/>
      <c r="J7" s="258"/>
      <c r="K7" s="258"/>
      <c r="L7" s="270"/>
    </row>
    <row r="8" spans="1:12" s="98" customFormat="1" ht="11.45" customHeight="1" x14ac:dyDescent="0.2">
      <c r="A8" s="268"/>
      <c r="B8" s="258"/>
      <c r="C8" s="258"/>
      <c r="D8" s="258"/>
      <c r="E8" s="258"/>
      <c r="F8" s="258"/>
      <c r="G8" s="258"/>
      <c r="H8" s="258"/>
      <c r="I8" s="258"/>
      <c r="J8" s="258"/>
      <c r="K8" s="258"/>
      <c r="L8" s="270"/>
    </row>
    <row r="9" spans="1:12" s="98" customFormat="1" ht="11.45" customHeight="1" x14ac:dyDescent="0.2">
      <c r="A9" s="268"/>
      <c r="B9" s="258"/>
      <c r="C9" s="258"/>
      <c r="D9" s="258"/>
      <c r="E9" s="258"/>
      <c r="F9" s="258"/>
      <c r="G9" s="258"/>
      <c r="H9" s="258"/>
      <c r="I9" s="258"/>
      <c r="J9" s="258"/>
      <c r="K9" s="258"/>
      <c r="L9" s="270"/>
    </row>
    <row r="10" spans="1:12" s="98" customFormat="1" ht="11.45" customHeight="1" x14ac:dyDescent="0.2">
      <c r="A10" s="268"/>
      <c r="B10" s="258"/>
      <c r="C10" s="258"/>
      <c r="D10" s="258"/>
      <c r="E10" s="258"/>
      <c r="F10" s="258"/>
      <c r="G10" s="258"/>
      <c r="H10" s="258"/>
      <c r="I10" s="258"/>
      <c r="J10" s="258"/>
      <c r="K10" s="258"/>
      <c r="L10" s="270"/>
    </row>
    <row r="11" spans="1:12" s="98" customFormat="1" ht="11.45" customHeight="1" x14ac:dyDescent="0.2">
      <c r="A11" s="268"/>
      <c r="B11" s="258"/>
      <c r="C11" s="100" t="s">
        <v>111</v>
      </c>
      <c r="D11" s="100" t="s">
        <v>135</v>
      </c>
      <c r="E11" s="100" t="s">
        <v>111</v>
      </c>
      <c r="F11" s="100" t="s">
        <v>135</v>
      </c>
      <c r="G11" s="258" t="s">
        <v>111</v>
      </c>
      <c r="H11" s="258"/>
      <c r="I11" s="100" t="s">
        <v>135</v>
      </c>
      <c r="J11" s="100" t="s">
        <v>111</v>
      </c>
      <c r="K11" s="100" t="s">
        <v>135</v>
      </c>
      <c r="L11" s="101" t="s">
        <v>111</v>
      </c>
    </row>
    <row r="12" spans="1:12" s="106" customFormat="1" ht="11.45" customHeight="1" x14ac:dyDescent="0.2">
      <c r="A12" s="102">
        <v>1</v>
      </c>
      <c r="B12" s="103">
        <v>2</v>
      </c>
      <c r="C12" s="104">
        <v>3</v>
      </c>
      <c r="D12" s="103">
        <v>4</v>
      </c>
      <c r="E12" s="104">
        <v>5</v>
      </c>
      <c r="F12" s="103">
        <v>6</v>
      </c>
      <c r="G12" s="104">
        <v>7</v>
      </c>
      <c r="H12" s="103">
        <v>8</v>
      </c>
      <c r="I12" s="104">
        <v>9</v>
      </c>
      <c r="J12" s="103">
        <v>10</v>
      </c>
      <c r="K12" s="104">
        <v>11</v>
      </c>
      <c r="L12" s="105">
        <v>12</v>
      </c>
    </row>
    <row r="13" spans="1:12" ht="11.45" customHeight="1" x14ac:dyDescent="0.2">
      <c r="A13" s="107"/>
      <c r="B13" s="108" t="s">
        <v>113</v>
      </c>
      <c r="C13" s="169"/>
      <c r="D13" s="71" t="s">
        <v>113</v>
      </c>
      <c r="E13" s="169" t="s">
        <v>113</v>
      </c>
      <c r="F13" s="71" t="s">
        <v>113</v>
      </c>
      <c r="G13" s="71" t="s">
        <v>113</v>
      </c>
      <c r="H13" s="169" t="s">
        <v>113</v>
      </c>
      <c r="I13" s="71" t="s">
        <v>113</v>
      </c>
      <c r="J13" s="169" t="s">
        <v>113</v>
      </c>
      <c r="K13" s="71" t="s">
        <v>113</v>
      </c>
      <c r="L13" s="71" t="s">
        <v>113</v>
      </c>
    </row>
    <row r="14" spans="1:12" s="98" customFormat="1" ht="11.45" customHeight="1" x14ac:dyDescent="0.2">
      <c r="A14" s="73">
        <f>IF(D14&lt;&gt;"",COUNTA($D$14:D14),"")</f>
        <v>1</v>
      </c>
      <c r="B14" s="109" t="s">
        <v>136</v>
      </c>
      <c r="C14" s="170">
        <v>1112894</v>
      </c>
      <c r="D14" s="118">
        <v>-0.9</v>
      </c>
      <c r="E14" s="170">
        <v>5367161</v>
      </c>
      <c r="F14" s="118">
        <v>-1</v>
      </c>
      <c r="G14" s="118">
        <v>4.8</v>
      </c>
      <c r="H14" s="170">
        <v>4607888</v>
      </c>
      <c r="I14" s="118">
        <v>1.6</v>
      </c>
      <c r="J14" s="170">
        <v>18572496</v>
      </c>
      <c r="K14" s="118">
        <v>0.3</v>
      </c>
      <c r="L14" s="118">
        <v>4</v>
      </c>
    </row>
    <row r="15" spans="1:12" s="98" customFormat="1" ht="11.45" customHeight="1" x14ac:dyDescent="0.2">
      <c r="A15" s="73">
        <f>IF(D15&lt;&gt;"",COUNTA($D$14:D15),"")</f>
        <v>2</v>
      </c>
      <c r="B15" s="110" t="s">
        <v>137</v>
      </c>
      <c r="C15" s="169">
        <v>1036010</v>
      </c>
      <c r="D15" s="71">
        <v>-0.9</v>
      </c>
      <c r="E15" s="169">
        <v>5142184</v>
      </c>
      <c r="F15" s="71">
        <v>-1.4</v>
      </c>
      <c r="G15" s="71">
        <v>5</v>
      </c>
      <c r="H15" s="169">
        <v>4406536</v>
      </c>
      <c r="I15" s="71">
        <v>2.1</v>
      </c>
      <c r="J15" s="169">
        <v>17997351</v>
      </c>
      <c r="K15" s="71">
        <v>0.3</v>
      </c>
      <c r="L15" s="71">
        <v>4.0999999999999996</v>
      </c>
    </row>
    <row r="16" spans="1:12" ht="11.45" customHeight="1" x14ac:dyDescent="0.2">
      <c r="A16" s="73">
        <f>IF(D16&lt;&gt;"",COUNTA($D$14:D16),"")</f>
        <v>3</v>
      </c>
      <c r="B16" s="110" t="s">
        <v>138</v>
      </c>
      <c r="C16" s="169">
        <v>76884</v>
      </c>
      <c r="D16" s="71">
        <v>-0.9</v>
      </c>
      <c r="E16" s="169">
        <v>224977</v>
      </c>
      <c r="F16" s="71">
        <v>6.7</v>
      </c>
      <c r="G16" s="71">
        <v>2.9</v>
      </c>
      <c r="H16" s="169">
        <v>201352</v>
      </c>
      <c r="I16" s="71">
        <v>-8.1999999999999993</v>
      </c>
      <c r="J16" s="169">
        <v>575145</v>
      </c>
      <c r="K16" s="71">
        <v>0.6</v>
      </c>
      <c r="L16" s="71">
        <v>2.9</v>
      </c>
    </row>
    <row r="17" spans="1:12" s="98" customFormat="1" ht="20.100000000000001" customHeight="1" x14ac:dyDescent="0.2">
      <c r="A17" s="73">
        <f>IF(D17&lt;&gt;"",COUNTA($D$14:D17),"")</f>
        <v>4</v>
      </c>
      <c r="B17" s="109" t="s">
        <v>159</v>
      </c>
      <c r="C17" s="170">
        <v>212179</v>
      </c>
      <c r="D17" s="118">
        <v>-2.4</v>
      </c>
      <c r="E17" s="170">
        <v>1191702</v>
      </c>
      <c r="F17" s="118">
        <v>0.4</v>
      </c>
      <c r="G17" s="118">
        <v>5.6</v>
      </c>
      <c r="H17" s="170">
        <v>774585</v>
      </c>
      <c r="I17" s="118">
        <v>-1.3</v>
      </c>
      <c r="J17" s="170">
        <v>3696645</v>
      </c>
      <c r="K17" s="118">
        <v>0.6</v>
      </c>
      <c r="L17" s="118">
        <v>4.8</v>
      </c>
    </row>
    <row r="18" spans="1:12" ht="11.45" customHeight="1" x14ac:dyDescent="0.2">
      <c r="A18" s="73">
        <f>IF(D18&lt;&gt;"",COUNTA($D$14:D18),"")</f>
        <v>5</v>
      </c>
      <c r="B18" s="110" t="s">
        <v>140</v>
      </c>
      <c r="C18" s="169">
        <v>192383</v>
      </c>
      <c r="D18" s="71">
        <v>-2.6</v>
      </c>
      <c r="E18" s="169">
        <v>1115634</v>
      </c>
      <c r="F18" s="71">
        <v>0</v>
      </c>
      <c r="G18" s="71">
        <v>5.8</v>
      </c>
      <c r="H18" s="169">
        <v>729391</v>
      </c>
      <c r="I18" s="71">
        <v>-1.3</v>
      </c>
      <c r="J18" s="169">
        <v>3539349</v>
      </c>
      <c r="K18" s="71">
        <v>0.6</v>
      </c>
      <c r="L18" s="71">
        <v>4.9000000000000004</v>
      </c>
    </row>
    <row r="19" spans="1:12" ht="11.45" customHeight="1" x14ac:dyDescent="0.2">
      <c r="A19" s="73">
        <f>IF(D19&lt;&gt;"",COUNTA($D$14:D19),"")</f>
        <v>6</v>
      </c>
      <c r="B19" s="110" t="s">
        <v>141</v>
      </c>
      <c r="C19" s="169">
        <v>19796</v>
      </c>
      <c r="D19" s="71">
        <v>-0.8</v>
      </c>
      <c r="E19" s="169">
        <v>76068</v>
      </c>
      <c r="F19" s="71">
        <v>7.3</v>
      </c>
      <c r="G19" s="71">
        <v>3.8</v>
      </c>
      <c r="H19" s="169">
        <v>45194</v>
      </c>
      <c r="I19" s="71">
        <v>-1.2</v>
      </c>
      <c r="J19" s="169">
        <v>157296</v>
      </c>
      <c r="K19" s="71">
        <v>1</v>
      </c>
      <c r="L19" s="71">
        <v>3.5</v>
      </c>
    </row>
    <row r="20" spans="1:12" s="98" customFormat="1" ht="20.100000000000001" customHeight="1" x14ac:dyDescent="0.2">
      <c r="A20" s="73">
        <f>IF(D20&lt;&gt;"",COUNTA($D$14:D20),"")</f>
        <v>7</v>
      </c>
      <c r="B20" s="109" t="s">
        <v>160</v>
      </c>
      <c r="C20" s="170">
        <v>302672</v>
      </c>
      <c r="D20" s="118">
        <v>-4</v>
      </c>
      <c r="E20" s="170">
        <v>1695065</v>
      </c>
      <c r="F20" s="118">
        <v>-4.3</v>
      </c>
      <c r="G20" s="118">
        <v>5.6</v>
      </c>
      <c r="H20" s="170">
        <v>1301808</v>
      </c>
      <c r="I20" s="118">
        <v>0.7</v>
      </c>
      <c r="J20" s="170">
        <v>5898081</v>
      </c>
      <c r="K20" s="118">
        <v>-1.9</v>
      </c>
      <c r="L20" s="118">
        <v>4.5</v>
      </c>
    </row>
    <row r="21" spans="1:12" ht="11.45" customHeight="1" x14ac:dyDescent="0.2">
      <c r="A21" s="73">
        <f>IF(D21&lt;&gt;"",COUNTA($D$14:D21),"")</f>
        <v>8</v>
      </c>
      <c r="B21" s="110" t="s">
        <v>140</v>
      </c>
      <c r="C21" s="169">
        <v>287591</v>
      </c>
      <c r="D21" s="71">
        <v>-4.2</v>
      </c>
      <c r="E21" s="169">
        <v>1647398</v>
      </c>
      <c r="F21" s="71">
        <v>-4.4000000000000004</v>
      </c>
      <c r="G21" s="71">
        <v>5.7</v>
      </c>
      <c r="H21" s="169">
        <v>1264086</v>
      </c>
      <c r="I21" s="71">
        <v>0.8</v>
      </c>
      <c r="J21" s="169">
        <v>5784839</v>
      </c>
      <c r="K21" s="71">
        <v>-1.8</v>
      </c>
      <c r="L21" s="71">
        <v>4.5999999999999996</v>
      </c>
    </row>
    <row r="22" spans="1:12" ht="11.45" customHeight="1" x14ac:dyDescent="0.2">
      <c r="A22" s="73">
        <f>IF(D22&lt;&gt;"",COUNTA($D$14:D22),"")</f>
        <v>9</v>
      </c>
      <c r="B22" s="110" t="s">
        <v>141</v>
      </c>
      <c r="C22" s="169">
        <v>15081</v>
      </c>
      <c r="D22" s="71">
        <v>1.7</v>
      </c>
      <c r="E22" s="169">
        <v>47667</v>
      </c>
      <c r="F22" s="71">
        <v>-0.8</v>
      </c>
      <c r="G22" s="71">
        <v>3.2</v>
      </c>
      <c r="H22" s="169">
        <v>37722</v>
      </c>
      <c r="I22" s="71">
        <v>-2.6</v>
      </c>
      <c r="J22" s="169">
        <v>113242</v>
      </c>
      <c r="K22" s="71">
        <v>-8.6</v>
      </c>
      <c r="L22" s="71">
        <v>3</v>
      </c>
    </row>
    <row r="23" spans="1:12" s="98" customFormat="1" ht="30" customHeight="1" x14ac:dyDescent="0.2">
      <c r="A23" s="73">
        <f>IF(D23&lt;&gt;"",COUNTA($D$14:D23),"")</f>
        <v>10</v>
      </c>
      <c r="B23" s="109" t="s">
        <v>161</v>
      </c>
      <c r="C23" s="170">
        <v>330658</v>
      </c>
      <c r="D23" s="118">
        <v>3.8</v>
      </c>
      <c r="E23" s="170">
        <v>1493156</v>
      </c>
      <c r="F23" s="118">
        <v>2.1</v>
      </c>
      <c r="G23" s="118">
        <v>4.5</v>
      </c>
      <c r="H23" s="170">
        <v>1462966</v>
      </c>
      <c r="I23" s="118">
        <v>4.8</v>
      </c>
      <c r="J23" s="170">
        <v>5571445</v>
      </c>
      <c r="K23" s="118">
        <v>2.6</v>
      </c>
      <c r="L23" s="118">
        <v>3.8</v>
      </c>
    </row>
    <row r="24" spans="1:12" ht="11.45" customHeight="1" x14ac:dyDescent="0.2">
      <c r="A24" s="73">
        <f>IF(D24&lt;&gt;"",COUNTA($D$14:D24),"")</f>
        <v>11</v>
      </c>
      <c r="B24" s="110" t="s">
        <v>140</v>
      </c>
      <c r="C24" s="169">
        <v>306312</v>
      </c>
      <c r="D24" s="71">
        <v>4.3</v>
      </c>
      <c r="E24" s="169">
        <v>1434213</v>
      </c>
      <c r="F24" s="71">
        <v>1.7</v>
      </c>
      <c r="G24" s="71">
        <v>4.7</v>
      </c>
      <c r="H24" s="169">
        <v>1391732</v>
      </c>
      <c r="I24" s="71">
        <v>6.1</v>
      </c>
      <c r="J24" s="169">
        <v>5380363</v>
      </c>
      <c r="K24" s="71">
        <v>2.5</v>
      </c>
      <c r="L24" s="71">
        <v>3.9</v>
      </c>
    </row>
    <row r="25" spans="1:12" ht="11.45" customHeight="1" x14ac:dyDescent="0.2">
      <c r="A25" s="73">
        <f>IF(D25&lt;&gt;"",COUNTA($D$14:D25),"")</f>
        <v>12</v>
      </c>
      <c r="B25" s="110" t="s">
        <v>141</v>
      </c>
      <c r="C25" s="169">
        <v>24346</v>
      </c>
      <c r="D25" s="71">
        <v>-2.1</v>
      </c>
      <c r="E25" s="169">
        <v>58943</v>
      </c>
      <c r="F25" s="71">
        <v>12.6</v>
      </c>
      <c r="G25" s="71">
        <v>2.4</v>
      </c>
      <c r="H25" s="169">
        <v>71234</v>
      </c>
      <c r="I25" s="71">
        <v>-15.9</v>
      </c>
      <c r="J25" s="169">
        <v>191082</v>
      </c>
      <c r="K25" s="71">
        <v>7.9</v>
      </c>
      <c r="L25" s="71">
        <v>2.7</v>
      </c>
    </row>
    <row r="26" spans="1:12" s="98" customFormat="1" ht="20.100000000000001" customHeight="1" x14ac:dyDescent="0.2">
      <c r="A26" s="73">
        <f>IF(D26&lt;&gt;"",COUNTA($D$14:D26),"")</f>
        <v>13</v>
      </c>
      <c r="B26" s="109" t="s">
        <v>162</v>
      </c>
      <c r="C26" s="170">
        <v>76496</v>
      </c>
      <c r="D26" s="118">
        <v>-1.5</v>
      </c>
      <c r="E26" s="170">
        <v>218036</v>
      </c>
      <c r="F26" s="118">
        <v>-3.8</v>
      </c>
      <c r="G26" s="118">
        <v>2.9</v>
      </c>
      <c r="H26" s="170">
        <v>336287</v>
      </c>
      <c r="I26" s="118">
        <v>3.4</v>
      </c>
      <c r="J26" s="170">
        <v>865064</v>
      </c>
      <c r="K26" s="118">
        <v>1.7</v>
      </c>
      <c r="L26" s="118">
        <v>2.6</v>
      </c>
    </row>
    <row r="27" spans="1:12" ht="11.45" customHeight="1" x14ac:dyDescent="0.2">
      <c r="A27" s="73">
        <f>IF(D27&lt;&gt;"",COUNTA($D$14:D27),"")</f>
        <v>14</v>
      </c>
      <c r="B27" s="110" t="s">
        <v>140</v>
      </c>
      <c r="C27" s="169">
        <v>68130</v>
      </c>
      <c r="D27" s="71">
        <v>-0.7</v>
      </c>
      <c r="E27" s="169">
        <v>200497</v>
      </c>
      <c r="F27" s="71">
        <v>-4.4000000000000004</v>
      </c>
      <c r="G27" s="71">
        <v>2.9</v>
      </c>
      <c r="H27" s="169">
        <v>311430</v>
      </c>
      <c r="I27" s="71">
        <v>4.0999999999999996</v>
      </c>
      <c r="J27" s="169">
        <v>810414</v>
      </c>
      <c r="K27" s="71">
        <v>1.8</v>
      </c>
      <c r="L27" s="71">
        <v>2.6</v>
      </c>
    </row>
    <row r="28" spans="1:12" ht="11.45" customHeight="1" x14ac:dyDescent="0.2">
      <c r="A28" s="73">
        <f>IF(D28&lt;&gt;"",COUNTA($D$14:D28),"")</f>
        <v>15</v>
      </c>
      <c r="B28" s="110" t="s">
        <v>141</v>
      </c>
      <c r="C28" s="169">
        <v>8366</v>
      </c>
      <c r="D28" s="71">
        <v>-7.7</v>
      </c>
      <c r="E28" s="169">
        <v>17539</v>
      </c>
      <c r="F28" s="71">
        <v>4.4000000000000004</v>
      </c>
      <c r="G28" s="71">
        <v>2.1</v>
      </c>
      <c r="H28" s="169">
        <v>24857</v>
      </c>
      <c r="I28" s="71">
        <v>-4.7</v>
      </c>
      <c r="J28" s="169">
        <v>54650</v>
      </c>
      <c r="K28" s="71">
        <v>1.3</v>
      </c>
      <c r="L28" s="71">
        <v>2.2000000000000002</v>
      </c>
    </row>
    <row r="29" spans="1:12" s="98" customFormat="1" ht="30" customHeight="1" x14ac:dyDescent="0.2">
      <c r="A29" s="73">
        <f>IF(D29&lt;&gt;"",COUNTA($D$14:D29),"")</f>
        <v>16</v>
      </c>
      <c r="B29" s="109" t="s">
        <v>163</v>
      </c>
      <c r="C29" s="170">
        <v>190889</v>
      </c>
      <c r="D29" s="118">
        <v>-1.8</v>
      </c>
      <c r="E29" s="170">
        <v>769202</v>
      </c>
      <c r="F29" s="118">
        <v>-1.1000000000000001</v>
      </c>
      <c r="G29" s="118">
        <v>4</v>
      </c>
      <c r="H29" s="170">
        <v>732242</v>
      </c>
      <c r="I29" s="118">
        <v>-0.4</v>
      </c>
      <c r="J29" s="170">
        <v>2541261</v>
      </c>
      <c r="K29" s="118">
        <v>-0.5</v>
      </c>
      <c r="L29" s="118">
        <v>3.5</v>
      </c>
    </row>
    <row r="30" spans="1:12" ht="11.45" customHeight="1" x14ac:dyDescent="0.2">
      <c r="A30" s="73">
        <f>IF(D30&lt;&gt;"",COUNTA($D$14:D30),"")</f>
        <v>17</v>
      </c>
      <c r="B30" s="110" t="s">
        <v>140</v>
      </c>
      <c r="C30" s="169">
        <v>181594</v>
      </c>
      <c r="D30" s="71">
        <v>-2.1</v>
      </c>
      <c r="E30" s="169">
        <v>744442</v>
      </c>
      <c r="F30" s="71">
        <v>-1.4</v>
      </c>
      <c r="G30" s="71">
        <v>4.0999999999999996</v>
      </c>
      <c r="H30" s="169">
        <v>709897</v>
      </c>
      <c r="I30" s="71">
        <v>-0.2</v>
      </c>
      <c r="J30" s="169">
        <v>2482386</v>
      </c>
      <c r="K30" s="71">
        <v>-0.4</v>
      </c>
      <c r="L30" s="71">
        <v>3.5</v>
      </c>
    </row>
    <row r="31" spans="1:12" ht="11.45" customHeight="1" x14ac:dyDescent="0.2">
      <c r="A31" s="73">
        <f>IF(D31&lt;&gt;"",COUNTA($D$14:D31),"")</f>
        <v>18</v>
      </c>
      <c r="B31" s="110" t="s">
        <v>141</v>
      </c>
      <c r="C31" s="169">
        <v>9295</v>
      </c>
      <c r="D31" s="71">
        <v>4.7</v>
      </c>
      <c r="E31" s="169">
        <v>24760</v>
      </c>
      <c r="F31" s="71">
        <v>8.8000000000000007</v>
      </c>
      <c r="G31" s="71">
        <v>2.7</v>
      </c>
      <c r="H31" s="169">
        <v>22345</v>
      </c>
      <c r="I31" s="71">
        <v>-7.1</v>
      </c>
      <c r="J31" s="169">
        <v>58875</v>
      </c>
      <c r="K31" s="71">
        <v>-3.4</v>
      </c>
      <c r="L31" s="71">
        <v>2.6</v>
      </c>
    </row>
    <row r="32" spans="1:12" ht="21.95" customHeight="1" x14ac:dyDescent="0.2">
      <c r="A32" s="73" t="str">
        <f>IF(D32&lt;&gt;"",COUNTA($D$14:D32),"")</f>
        <v/>
      </c>
      <c r="B32" s="110" t="s">
        <v>164</v>
      </c>
      <c r="C32" s="169"/>
      <c r="D32" s="71"/>
      <c r="E32" s="169"/>
      <c r="F32" s="71"/>
      <c r="G32" s="71"/>
      <c r="H32" s="169"/>
      <c r="I32" s="71"/>
      <c r="J32" s="169"/>
      <c r="K32" s="71"/>
      <c r="L32" s="71"/>
    </row>
    <row r="33" spans="1:12" s="98" customFormat="1" ht="30" customHeight="1" x14ac:dyDescent="0.2">
      <c r="A33" s="73">
        <f>IF(D33&lt;&gt;"",COUNTA($D$14:D33),"")</f>
        <v>19</v>
      </c>
      <c r="B33" s="109" t="s">
        <v>165</v>
      </c>
      <c r="C33" s="170">
        <v>80215</v>
      </c>
      <c r="D33" s="118">
        <v>2.5</v>
      </c>
      <c r="E33" s="170">
        <v>536725</v>
      </c>
      <c r="F33" s="118">
        <v>0.3</v>
      </c>
      <c r="G33" s="118">
        <v>6.7</v>
      </c>
      <c r="H33" s="170">
        <v>319884</v>
      </c>
      <c r="I33" s="118">
        <v>4.9000000000000004</v>
      </c>
      <c r="J33" s="170">
        <v>1720592</v>
      </c>
      <c r="K33" s="118">
        <v>1</v>
      </c>
      <c r="L33" s="118">
        <v>5.4</v>
      </c>
    </row>
    <row r="34" spans="1:12" ht="11.45" customHeight="1" x14ac:dyDescent="0.2">
      <c r="A34" s="73">
        <f>IF(D34&lt;&gt;"",COUNTA($D$14:D34),"")</f>
        <v>20</v>
      </c>
      <c r="B34" s="110" t="s">
        <v>140</v>
      </c>
      <c r="C34" s="169">
        <v>77485</v>
      </c>
      <c r="D34" s="71">
        <v>2.2999999999999998</v>
      </c>
      <c r="E34" s="169">
        <v>525847</v>
      </c>
      <c r="F34" s="71">
        <v>0.2</v>
      </c>
      <c r="G34" s="71">
        <v>6.8</v>
      </c>
      <c r="H34" s="169">
        <v>314390</v>
      </c>
      <c r="I34" s="71">
        <v>5.0999999999999996</v>
      </c>
      <c r="J34" s="169">
        <v>1700868</v>
      </c>
      <c r="K34" s="71">
        <v>1.1000000000000001</v>
      </c>
      <c r="L34" s="71">
        <v>5.4</v>
      </c>
    </row>
    <row r="35" spans="1:12" ht="11.45" customHeight="1" x14ac:dyDescent="0.2">
      <c r="A35" s="73">
        <f>IF(D35&lt;&gt;"",COUNTA($D$14:D35),"")</f>
        <v>21</v>
      </c>
      <c r="B35" s="110" t="s">
        <v>141</v>
      </c>
      <c r="C35" s="169">
        <v>2730</v>
      </c>
      <c r="D35" s="71">
        <v>8.1999999999999993</v>
      </c>
      <c r="E35" s="169">
        <v>10878</v>
      </c>
      <c r="F35" s="71">
        <v>7</v>
      </c>
      <c r="G35" s="71">
        <v>4</v>
      </c>
      <c r="H35" s="169">
        <v>5494</v>
      </c>
      <c r="I35" s="71">
        <v>-6.5</v>
      </c>
      <c r="J35" s="169">
        <v>19724</v>
      </c>
      <c r="K35" s="71">
        <v>-8</v>
      </c>
      <c r="L35" s="71">
        <v>3.6</v>
      </c>
    </row>
    <row r="36" spans="1:12" s="98" customFormat="1" ht="20.100000000000001" customHeight="1" x14ac:dyDescent="0.2">
      <c r="A36" s="73">
        <f>IF(D36&lt;&gt;"",COUNTA($D$14:D36),"")</f>
        <v>22</v>
      </c>
      <c r="B36" s="109" t="s">
        <v>166</v>
      </c>
      <c r="C36" s="170">
        <v>144420</v>
      </c>
      <c r="D36" s="118">
        <v>-8.8000000000000007</v>
      </c>
      <c r="E36" s="170">
        <v>927915</v>
      </c>
      <c r="F36" s="118">
        <v>-6.6</v>
      </c>
      <c r="G36" s="118">
        <v>6.4</v>
      </c>
      <c r="H36" s="170">
        <v>658588</v>
      </c>
      <c r="I36" s="118">
        <v>-1.1000000000000001</v>
      </c>
      <c r="J36" s="170">
        <v>3294805</v>
      </c>
      <c r="K36" s="118">
        <v>-2.9</v>
      </c>
      <c r="L36" s="118">
        <v>5</v>
      </c>
    </row>
    <row r="37" spans="1:12" ht="11.45" customHeight="1" x14ac:dyDescent="0.2">
      <c r="A37" s="73">
        <f>IF(D37&lt;&gt;"",COUNTA($D$14:D37),"")</f>
        <v>23</v>
      </c>
      <c r="B37" s="110" t="s">
        <v>140</v>
      </c>
      <c r="C37" s="169">
        <v>139453</v>
      </c>
      <c r="D37" s="71">
        <v>-9.3000000000000007</v>
      </c>
      <c r="E37" s="169">
        <v>907681</v>
      </c>
      <c r="F37" s="71">
        <v>-6.9</v>
      </c>
      <c r="G37" s="71">
        <v>6.5</v>
      </c>
      <c r="H37" s="169">
        <v>647253</v>
      </c>
      <c r="I37" s="71">
        <v>-1.1000000000000001</v>
      </c>
      <c r="J37" s="169">
        <v>3251644</v>
      </c>
      <c r="K37" s="71">
        <v>-3.1</v>
      </c>
      <c r="L37" s="71">
        <v>5</v>
      </c>
    </row>
    <row r="38" spans="1:12" ht="11.45" customHeight="1" x14ac:dyDescent="0.2">
      <c r="A38" s="73">
        <f>IF(D38&lt;&gt;"",COUNTA($D$14:D38),"")</f>
        <v>24</v>
      </c>
      <c r="B38" s="110" t="s">
        <v>141</v>
      </c>
      <c r="C38" s="169">
        <v>4967</v>
      </c>
      <c r="D38" s="71">
        <v>8.6999999999999993</v>
      </c>
      <c r="E38" s="169">
        <v>20234</v>
      </c>
      <c r="F38" s="71">
        <v>8.5</v>
      </c>
      <c r="G38" s="71">
        <v>4.0999999999999996</v>
      </c>
      <c r="H38" s="169">
        <v>11335</v>
      </c>
      <c r="I38" s="71">
        <v>1.1000000000000001</v>
      </c>
      <c r="J38" s="169">
        <v>43161</v>
      </c>
      <c r="K38" s="71">
        <v>10.6</v>
      </c>
      <c r="L38" s="71">
        <v>3.8</v>
      </c>
    </row>
    <row r="39" spans="1:12" ht="11.45" customHeight="1" x14ac:dyDescent="0.2">
      <c r="B39" s="111"/>
      <c r="C39" s="112"/>
      <c r="D39" s="113"/>
      <c r="E39" s="112"/>
      <c r="F39" s="113"/>
      <c r="G39" s="113"/>
      <c r="H39" s="112"/>
      <c r="I39" s="113"/>
      <c r="J39" s="112"/>
      <c r="K39" s="113"/>
      <c r="L39" s="113"/>
    </row>
    <row r="40" spans="1:12" x14ac:dyDescent="0.2">
      <c r="B40" s="99"/>
      <c r="C40" s="99"/>
      <c r="D40" s="99"/>
      <c r="E40" s="99"/>
      <c r="F40" s="99"/>
      <c r="G40" s="99"/>
      <c r="H40" s="99"/>
      <c r="I40" s="99"/>
      <c r="J40" s="99"/>
      <c r="K40" s="99"/>
      <c r="L40" s="99"/>
    </row>
    <row r="41" spans="1:12" x14ac:dyDescent="0.2">
      <c r="B41" s="99"/>
      <c r="C41" s="99"/>
      <c r="D41" s="99"/>
      <c r="E41" s="99"/>
      <c r="F41" s="99"/>
      <c r="G41" s="99"/>
      <c r="H41" s="99"/>
      <c r="I41" s="99"/>
      <c r="J41" s="99"/>
      <c r="K41" s="99"/>
      <c r="L41" s="99"/>
    </row>
    <row r="42" spans="1:12" x14ac:dyDescent="0.2">
      <c r="B42" s="99"/>
      <c r="C42" s="99"/>
      <c r="D42" s="99"/>
      <c r="E42" s="99"/>
      <c r="F42" s="99"/>
      <c r="G42" s="99"/>
      <c r="H42" s="99"/>
      <c r="I42" s="99"/>
      <c r="J42" s="99"/>
      <c r="K42" s="99"/>
      <c r="L42" s="99"/>
    </row>
    <row r="43" spans="1:12" x14ac:dyDescent="0.2">
      <c r="B43" s="99"/>
      <c r="C43" s="99"/>
      <c r="D43" s="99"/>
      <c r="E43" s="99"/>
      <c r="F43" s="99"/>
      <c r="G43" s="99"/>
      <c r="H43" s="99"/>
      <c r="I43" s="99"/>
      <c r="J43" s="99"/>
      <c r="K43" s="99"/>
      <c r="L43" s="99"/>
    </row>
    <row r="44" spans="1:12" x14ac:dyDescent="0.2">
      <c r="B44" s="99"/>
      <c r="C44" s="99"/>
      <c r="D44" s="99"/>
      <c r="E44" s="99"/>
      <c r="F44" s="99"/>
      <c r="G44" s="99"/>
      <c r="H44" s="99"/>
      <c r="I44" s="99"/>
      <c r="J44" s="99"/>
      <c r="K44" s="99"/>
      <c r="L44" s="99"/>
    </row>
    <row r="45" spans="1:12" x14ac:dyDescent="0.2">
      <c r="B45" s="99"/>
      <c r="C45" s="99"/>
      <c r="D45" s="99"/>
      <c r="E45" s="99"/>
      <c r="F45" s="99"/>
      <c r="G45" s="99"/>
      <c r="H45" s="99"/>
      <c r="I45" s="99"/>
      <c r="J45" s="99"/>
      <c r="K45" s="99"/>
      <c r="L45" s="99"/>
    </row>
    <row r="46" spans="1:12" x14ac:dyDescent="0.2">
      <c r="B46" s="99"/>
      <c r="C46" s="99"/>
      <c r="D46" s="99"/>
      <c r="E46" s="99"/>
      <c r="F46" s="99"/>
      <c r="G46" s="99"/>
      <c r="H46" s="99"/>
      <c r="I46" s="99"/>
      <c r="J46" s="99"/>
      <c r="K46" s="99"/>
      <c r="L46" s="99"/>
    </row>
    <row r="47" spans="1:12" x14ac:dyDescent="0.2">
      <c r="B47" s="99"/>
      <c r="C47" s="99"/>
      <c r="D47" s="99"/>
      <c r="E47" s="99"/>
      <c r="F47" s="99"/>
      <c r="G47" s="99"/>
      <c r="H47" s="99"/>
      <c r="I47" s="99"/>
      <c r="J47" s="99"/>
      <c r="K47" s="99"/>
      <c r="L47" s="99"/>
    </row>
    <row r="48" spans="1:12" x14ac:dyDescent="0.2">
      <c r="B48" s="99"/>
      <c r="C48" s="99"/>
      <c r="D48" s="99"/>
      <c r="E48" s="99"/>
      <c r="F48" s="99"/>
      <c r="G48" s="99"/>
      <c r="H48" s="99"/>
      <c r="I48" s="99"/>
      <c r="J48" s="99"/>
      <c r="K48" s="99"/>
      <c r="L48" s="99"/>
    </row>
    <row r="49" spans="2:12" x14ac:dyDescent="0.2">
      <c r="B49" s="99"/>
      <c r="C49" s="99"/>
      <c r="D49" s="99"/>
      <c r="E49" s="99"/>
      <c r="F49" s="99"/>
      <c r="G49" s="99"/>
      <c r="H49" s="99"/>
      <c r="I49" s="99"/>
      <c r="J49" s="99"/>
      <c r="K49" s="99"/>
      <c r="L49" s="99"/>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5703125" style="80" customWidth="1"/>
    <col min="2" max="2" width="21.5703125" style="96" customWidth="1"/>
    <col min="3" max="3" width="7.85546875" style="96" bestFit="1" customWidth="1"/>
    <col min="4" max="4" width="6" style="96" customWidth="1"/>
    <col min="5" max="5" width="7.28515625" style="96" customWidth="1"/>
    <col min="6" max="6" width="6" style="96" customWidth="1"/>
    <col min="7" max="7" width="5.5703125" style="96" customWidth="1"/>
    <col min="8" max="8" width="7.7109375" style="96" customWidth="1"/>
    <col min="9" max="9" width="6.28515625" style="96" customWidth="1"/>
    <col min="10" max="10" width="8.28515625" style="96" customWidth="1"/>
    <col min="11" max="11" width="6.28515625" style="96" customWidth="1"/>
    <col min="12" max="12" width="5.5703125" style="96" customWidth="1"/>
    <col min="13" max="256" width="9.140625" style="80"/>
    <col min="257" max="257" width="3.7109375" style="80" customWidth="1"/>
    <col min="258" max="258" width="21.7109375" style="80" customWidth="1"/>
    <col min="259" max="259" width="7.42578125" style="80" customWidth="1"/>
    <col min="260" max="260" width="5.7109375" style="80" customWidth="1"/>
    <col min="261" max="261" width="7.5703125" style="80" customWidth="1"/>
    <col min="262" max="263" width="5.7109375" style="80" customWidth="1"/>
    <col min="264" max="264" width="7.7109375" style="80" customWidth="1"/>
    <col min="265" max="265" width="6.28515625" style="80" customWidth="1"/>
    <col min="266" max="266" width="8.28515625" style="80" customWidth="1"/>
    <col min="267" max="267" width="6.28515625" style="80" customWidth="1"/>
    <col min="268" max="268" width="6" style="80" customWidth="1"/>
    <col min="269" max="512" width="9.140625" style="80"/>
    <col min="513" max="513" width="3.7109375" style="80" customWidth="1"/>
    <col min="514" max="514" width="21.7109375" style="80" customWidth="1"/>
    <col min="515" max="515" width="7.42578125" style="80" customWidth="1"/>
    <col min="516" max="516" width="5.7109375" style="80" customWidth="1"/>
    <col min="517" max="517" width="7.5703125" style="80" customWidth="1"/>
    <col min="518" max="519" width="5.7109375" style="80" customWidth="1"/>
    <col min="520" max="520" width="7.7109375" style="80" customWidth="1"/>
    <col min="521" max="521" width="6.28515625" style="80" customWidth="1"/>
    <col min="522" max="522" width="8.28515625" style="80" customWidth="1"/>
    <col min="523" max="523" width="6.28515625" style="80" customWidth="1"/>
    <col min="524" max="524" width="6" style="80" customWidth="1"/>
    <col min="525" max="768" width="9.140625" style="80"/>
    <col min="769" max="769" width="3.7109375" style="80" customWidth="1"/>
    <col min="770" max="770" width="21.7109375" style="80" customWidth="1"/>
    <col min="771" max="771" width="7.42578125" style="80" customWidth="1"/>
    <col min="772" max="772" width="5.7109375" style="80" customWidth="1"/>
    <col min="773" max="773" width="7.5703125" style="80" customWidth="1"/>
    <col min="774" max="775" width="5.7109375" style="80" customWidth="1"/>
    <col min="776" max="776" width="7.7109375" style="80" customWidth="1"/>
    <col min="777" max="777" width="6.28515625" style="80" customWidth="1"/>
    <col min="778" max="778" width="8.28515625" style="80" customWidth="1"/>
    <col min="779" max="779" width="6.28515625" style="80" customWidth="1"/>
    <col min="780" max="780" width="6" style="80" customWidth="1"/>
    <col min="781" max="1024" width="9.140625" style="80"/>
    <col min="1025" max="1025" width="3.7109375" style="80" customWidth="1"/>
    <col min="1026" max="1026" width="21.7109375" style="80" customWidth="1"/>
    <col min="1027" max="1027" width="7.42578125" style="80" customWidth="1"/>
    <col min="1028" max="1028" width="5.7109375" style="80" customWidth="1"/>
    <col min="1029" max="1029" width="7.5703125" style="80" customWidth="1"/>
    <col min="1030" max="1031" width="5.7109375" style="80" customWidth="1"/>
    <col min="1032" max="1032" width="7.7109375" style="80" customWidth="1"/>
    <col min="1033" max="1033" width="6.28515625" style="80" customWidth="1"/>
    <col min="1034" max="1034" width="8.28515625" style="80" customWidth="1"/>
    <col min="1035" max="1035" width="6.28515625" style="80" customWidth="1"/>
    <col min="1036" max="1036" width="6" style="80" customWidth="1"/>
    <col min="1037" max="1280" width="9.140625" style="80"/>
    <col min="1281" max="1281" width="3.7109375" style="80" customWidth="1"/>
    <col min="1282" max="1282" width="21.7109375" style="80" customWidth="1"/>
    <col min="1283" max="1283" width="7.42578125" style="80" customWidth="1"/>
    <col min="1284" max="1284" width="5.7109375" style="80" customWidth="1"/>
    <col min="1285" max="1285" width="7.5703125" style="80" customWidth="1"/>
    <col min="1286" max="1287" width="5.7109375" style="80" customWidth="1"/>
    <col min="1288" max="1288" width="7.7109375" style="80" customWidth="1"/>
    <col min="1289" max="1289" width="6.28515625" style="80" customWidth="1"/>
    <col min="1290" max="1290" width="8.28515625" style="80" customWidth="1"/>
    <col min="1291" max="1291" width="6.28515625" style="80" customWidth="1"/>
    <col min="1292" max="1292" width="6" style="80" customWidth="1"/>
    <col min="1293" max="1536" width="9.140625" style="80"/>
    <col min="1537" max="1537" width="3.7109375" style="80" customWidth="1"/>
    <col min="1538" max="1538" width="21.7109375" style="80" customWidth="1"/>
    <col min="1539" max="1539" width="7.42578125" style="80" customWidth="1"/>
    <col min="1540" max="1540" width="5.7109375" style="80" customWidth="1"/>
    <col min="1541" max="1541" width="7.5703125" style="80" customWidth="1"/>
    <col min="1542" max="1543" width="5.7109375" style="80" customWidth="1"/>
    <col min="1544" max="1544" width="7.7109375" style="80" customWidth="1"/>
    <col min="1545" max="1545" width="6.28515625" style="80" customWidth="1"/>
    <col min="1546" max="1546" width="8.28515625" style="80" customWidth="1"/>
    <col min="1547" max="1547" width="6.28515625" style="80" customWidth="1"/>
    <col min="1548" max="1548" width="6" style="80" customWidth="1"/>
    <col min="1549" max="1792" width="9.140625" style="80"/>
    <col min="1793" max="1793" width="3.7109375" style="80" customWidth="1"/>
    <col min="1794" max="1794" width="21.7109375" style="80" customWidth="1"/>
    <col min="1795" max="1795" width="7.42578125" style="80" customWidth="1"/>
    <col min="1796" max="1796" width="5.7109375" style="80" customWidth="1"/>
    <col min="1797" max="1797" width="7.5703125" style="80" customWidth="1"/>
    <col min="1798" max="1799" width="5.7109375" style="80" customWidth="1"/>
    <col min="1800" max="1800" width="7.7109375" style="80" customWidth="1"/>
    <col min="1801" max="1801" width="6.28515625" style="80" customWidth="1"/>
    <col min="1802" max="1802" width="8.28515625" style="80" customWidth="1"/>
    <col min="1803" max="1803" width="6.28515625" style="80" customWidth="1"/>
    <col min="1804" max="1804" width="6" style="80" customWidth="1"/>
    <col min="1805" max="2048" width="9.140625" style="80"/>
    <col min="2049" max="2049" width="3.7109375" style="80" customWidth="1"/>
    <col min="2050" max="2050" width="21.7109375" style="80" customWidth="1"/>
    <col min="2051" max="2051" width="7.42578125" style="80" customWidth="1"/>
    <col min="2052" max="2052" width="5.7109375" style="80" customWidth="1"/>
    <col min="2053" max="2053" width="7.5703125" style="80" customWidth="1"/>
    <col min="2054" max="2055" width="5.7109375" style="80" customWidth="1"/>
    <col min="2056" max="2056" width="7.7109375" style="80" customWidth="1"/>
    <col min="2057" max="2057" width="6.28515625" style="80" customWidth="1"/>
    <col min="2058" max="2058" width="8.28515625" style="80" customWidth="1"/>
    <col min="2059" max="2059" width="6.28515625" style="80" customWidth="1"/>
    <col min="2060" max="2060" width="6" style="80" customWidth="1"/>
    <col min="2061" max="2304" width="9.140625" style="80"/>
    <col min="2305" max="2305" width="3.7109375" style="80" customWidth="1"/>
    <col min="2306" max="2306" width="21.7109375" style="80" customWidth="1"/>
    <col min="2307" max="2307" width="7.42578125" style="80" customWidth="1"/>
    <col min="2308" max="2308" width="5.7109375" style="80" customWidth="1"/>
    <col min="2309" max="2309" width="7.5703125" style="80" customWidth="1"/>
    <col min="2310" max="2311" width="5.7109375" style="80" customWidth="1"/>
    <col min="2312" max="2312" width="7.7109375" style="80" customWidth="1"/>
    <col min="2313" max="2313" width="6.28515625" style="80" customWidth="1"/>
    <col min="2314" max="2314" width="8.28515625" style="80" customWidth="1"/>
    <col min="2315" max="2315" width="6.28515625" style="80" customWidth="1"/>
    <col min="2316" max="2316" width="6" style="80" customWidth="1"/>
    <col min="2317" max="2560" width="9.140625" style="80"/>
    <col min="2561" max="2561" width="3.7109375" style="80" customWidth="1"/>
    <col min="2562" max="2562" width="21.7109375" style="80" customWidth="1"/>
    <col min="2563" max="2563" width="7.42578125" style="80" customWidth="1"/>
    <col min="2564" max="2564" width="5.7109375" style="80" customWidth="1"/>
    <col min="2565" max="2565" width="7.5703125" style="80" customWidth="1"/>
    <col min="2566" max="2567" width="5.7109375" style="80" customWidth="1"/>
    <col min="2568" max="2568" width="7.7109375" style="80" customWidth="1"/>
    <col min="2569" max="2569" width="6.28515625" style="80" customWidth="1"/>
    <col min="2570" max="2570" width="8.28515625" style="80" customWidth="1"/>
    <col min="2571" max="2571" width="6.28515625" style="80" customWidth="1"/>
    <col min="2572" max="2572" width="6" style="80" customWidth="1"/>
    <col min="2573" max="2816" width="9.140625" style="80"/>
    <col min="2817" max="2817" width="3.7109375" style="80" customWidth="1"/>
    <col min="2818" max="2818" width="21.7109375" style="80" customWidth="1"/>
    <col min="2819" max="2819" width="7.42578125" style="80" customWidth="1"/>
    <col min="2820" max="2820" width="5.7109375" style="80" customWidth="1"/>
    <col min="2821" max="2821" width="7.5703125" style="80" customWidth="1"/>
    <col min="2822" max="2823" width="5.7109375" style="80" customWidth="1"/>
    <col min="2824" max="2824" width="7.7109375" style="80" customWidth="1"/>
    <col min="2825" max="2825" width="6.28515625" style="80" customWidth="1"/>
    <col min="2826" max="2826" width="8.28515625" style="80" customWidth="1"/>
    <col min="2827" max="2827" width="6.28515625" style="80" customWidth="1"/>
    <col min="2828" max="2828" width="6" style="80" customWidth="1"/>
    <col min="2829" max="3072" width="9.140625" style="80"/>
    <col min="3073" max="3073" width="3.7109375" style="80" customWidth="1"/>
    <col min="3074" max="3074" width="21.7109375" style="80" customWidth="1"/>
    <col min="3075" max="3075" width="7.42578125" style="80" customWidth="1"/>
    <col min="3076" max="3076" width="5.7109375" style="80" customWidth="1"/>
    <col min="3077" max="3077" width="7.5703125" style="80" customWidth="1"/>
    <col min="3078" max="3079" width="5.7109375" style="80" customWidth="1"/>
    <col min="3080" max="3080" width="7.7109375" style="80" customWidth="1"/>
    <col min="3081" max="3081" width="6.28515625" style="80" customWidth="1"/>
    <col min="3082" max="3082" width="8.28515625" style="80" customWidth="1"/>
    <col min="3083" max="3083" width="6.28515625" style="80" customWidth="1"/>
    <col min="3084" max="3084" width="6" style="80" customWidth="1"/>
    <col min="3085" max="3328" width="9.140625" style="80"/>
    <col min="3329" max="3329" width="3.7109375" style="80" customWidth="1"/>
    <col min="3330" max="3330" width="21.7109375" style="80" customWidth="1"/>
    <col min="3331" max="3331" width="7.42578125" style="80" customWidth="1"/>
    <col min="3332" max="3332" width="5.7109375" style="80" customWidth="1"/>
    <col min="3333" max="3333" width="7.5703125" style="80" customWidth="1"/>
    <col min="3334" max="3335" width="5.7109375" style="80" customWidth="1"/>
    <col min="3336" max="3336" width="7.7109375" style="80" customWidth="1"/>
    <col min="3337" max="3337" width="6.28515625" style="80" customWidth="1"/>
    <col min="3338" max="3338" width="8.28515625" style="80" customWidth="1"/>
    <col min="3339" max="3339" width="6.28515625" style="80" customWidth="1"/>
    <col min="3340" max="3340" width="6" style="80" customWidth="1"/>
    <col min="3341" max="3584" width="9.140625" style="80"/>
    <col min="3585" max="3585" width="3.7109375" style="80" customWidth="1"/>
    <col min="3586" max="3586" width="21.7109375" style="80" customWidth="1"/>
    <col min="3587" max="3587" width="7.42578125" style="80" customWidth="1"/>
    <col min="3588" max="3588" width="5.7109375" style="80" customWidth="1"/>
    <col min="3589" max="3589" width="7.5703125" style="80" customWidth="1"/>
    <col min="3590" max="3591" width="5.7109375" style="80" customWidth="1"/>
    <col min="3592" max="3592" width="7.7109375" style="80" customWidth="1"/>
    <col min="3593" max="3593" width="6.28515625" style="80" customWidth="1"/>
    <col min="3594" max="3594" width="8.28515625" style="80" customWidth="1"/>
    <col min="3595" max="3595" width="6.28515625" style="80" customWidth="1"/>
    <col min="3596" max="3596" width="6" style="80" customWidth="1"/>
    <col min="3597" max="3840" width="9.140625" style="80"/>
    <col min="3841" max="3841" width="3.7109375" style="80" customWidth="1"/>
    <col min="3842" max="3842" width="21.7109375" style="80" customWidth="1"/>
    <col min="3843" max="3843" width="7.42578125" style="80" customWidth="1"/>
    <col min="3844" max="3844" width="5.7109375" style="80" customWidth="1"/>
    <col min="3845" max="3845" width="7.5703125" style="80" customWidth="1"/>
    <col min="3846" max="3847" width="5.7109375" style="80" customWidth="1"/>
    <col min="3848" max="3848" width="7.7109375" style="80" customWidth="1"/>
    <col min="3849" max="3849" width="6.28515625" style="80" customWidth="1"/>
    <col min="3850" max="3850" width="8.28515625" style="80" customWidth="1"/>
    <col min="3851" max="3851" width="6.28515625" style="80" customWidth="1"/>
    <col min="3852" max="3852" width="6" style="80" customWidth="1"/>
    <col min="3853" max="4096" width="9.140625" style="80"/>
    <col min="4097" max="4097" width="3.7109375" style="80" customWidth="1"/>
    <col min="4098" max="4098" width="21.7109375" style="80" customWidth="1"/>
    <col min="4099" max="4099" width="7.42578125" style="80" customWidth="1"/>
    <col min="4100" max="4100" width="5.7109375" style="80" customWidth="1"/>
    <col min="4101" max="4101" width="7.5703125" style="80" customWidth="1"/>
    <col min="4102" max="4103" width="5.7109375" style="80" customWidth="1"/>
    <col min="4104" max="4104" width="7.7109375" style="80" customWidth="1"/>
    <col min="4105" max="4105" width="6.28515625" style="80" customWidth="1"/>
    <col min="4106" max="4106" width="8.28515625" style="80" customWidth="1"/>
    <col min="4107" max="4107" width="6.28515625" style="80" customWidth="1"/>
    <col min="4108" max="4108" width="6" style="80" customWidth="1"/>
    <col min="4109" max="4352" width="9.140625" style="80"/>
    <col min="4353" max="4353" width="3.7109375" style="80" customWidth="1"/>
    <col min="4354" max="4354" width="21.7109375" style="80" customWidth="1"/>
    <col min="4355" max="4355" width="7.42578125" style="80" customWidth="1"/>
    <col min="4356" max="4356" width="5.7109375" style="80" customWidth="1"/>
    <col min="4357" max="4357" width="7.5703125" style="80" customWidth="1"/>
    <col min="4358" max="4359" width="5.7109375" style="80" customWidth="1"/>
    <col min="4360" max="4360" width="7.7109375" style="80" customWidth="1"/>
    <col min="4361" max="4361" width="6.28515625" style="80" customWidth="1"/>
    <col min="4362" max="4362" width="8.28515625" style="80" customWidth="1"/>
    <col min="4363" max="4363" width="6.28515625" style="80" customWidth="1"/>
    <col min="4364" max="4364" width="6" style="80" customWidth="1"/>
    <col min="4365" max="4608" width="9.140625" style="80"/>
    <col min="4609" max="4609" width="3.7109375" style="80" customWidth="1"/>
    <col min="4610" max="4610" width="21.7109375" style="80" customWidth="1"/>
    <col min="4611" max="4611" width="7.42578125" style="80" customWidth="1"/>
    <col min="4612" max="4612" width="5.7109375" style="80" customWidth="1"/>
    <col min="4613" max="4613" width="7.5703125" style="80" customWidth="1"/>
    <col min="4614" max="4615" width="5.7109375" style="80" customWidth="1"/>
    <col min="4616" max="4616" width="7.7109375" style="80" customWidth="1"/>
    <col min="4617" max="4617" width="6.28515625" style="80" customWidth="1"/>
    <col min="4618" max="4618" width="8.28515625" style="80" customWidth="1"/>
    <col min="4619" max="4619" width="6.28515625" style="80" customWidth="1"/>
    <col min="4620" max="4620" width="6" style="80" customWidth="1"/>
    <col min="4621" max="4864" width="9.140625" style="80"/>
    <col min="4865" max="4865" width="3.7109375" style="80" customWidth="1"/>
    <col min="4866" max="4866" width="21.7109375" style="80" customWidth="1"/>
    <col min="4867" max="4867" width="7.42578125" style="80" customWidth="1"/>
    <col min="4868" max="4868" width="5.7109375" style="80" customWidth="1"/>
    <col min="4869" max="4869" width="7.5703125" style="80" customWidth="1"/>
    <col min="4870" max="4871" width="5.7109375" style="80" customWidth="1"/>
    <col min="4872" max="4872" width="7.7109375" style="80" customWidth="1"/>
    <col min="4873" max="4873" width="6.28515625" style="80" customWidth="1"/>
    <col min="4874" max="4874" width="8.28515625" style="80" customWidth="1"/>
    <col min="4875" max="4875" width="6.28515625" style="80" customWidth="1"/>
    <col min="4876" max="4876" width="6" style="80" customWidth="1"/>
    <col min="4877" max="5120" width="9.140625" style="80"/>
    <col min="5121" max="5121" width="3.7109375" style="80" customWidth="1"/>
    <col min="5122" max="5122" width="21.7109375" style="80" customWidth="1"/>
    <col min="5123" max="5123" width="7.42578125" style="80" customWidth="1"/>
    <col min="5124" max="5124" width="5.7109375" style="80" customWidth="1"/>
    <col min="5125" max="5125" width="7.5703125" style="80" customWidth="1"/>
    <col min="5126" max="5127" width="5.7109375" style="80" customWidth="1"/>
    <col min="5128" max="5128" width="7.7109375" style="80" customWidth="1"/>
    <col min="5129" max="5129" width="6.28515625" style="80" customWidth="1"/>
    <col min="5130" max="5130" width="8.28515625" style="80" customWidth="1"/>
    <col min="5131" max="5131" width="6.28515625" style="80" customWidth="1"/>
    <col min="5132" max="5132" width="6" style="80" customWidth="1"/>
    <col min="5133" max="5376" width="9.140625" style="80"/>
    <col min="5377" max="5377" width="3.7109375" style="80" customWidth="1"/>
    <col min="5378" max="5378" width="21.7109375" style="80" customWidth="1"/>
    <col min="5379" max="5379" width="7.42578125" style="80" customWidth="1"/>
    <col min="5380" max="5380" width="5.7109375" style="80" customWidth="1"/>
    <col min="5381" max="5381" width="7.5703125" style="80" customWidth="1"/>
    <col min="5382" max="5383" width="5.7109375" style="80" customWidth="1"/>
    <col min="5384" max="5384" width="7.7109375" style="80" customWidth="1"/>
    <col min="5385" max="5385" width="6.28515625" style="80" customWidth="1"/>
    <col min="5386" max="5386" width="8.28515625" style="80" customWidth="1"/>
    <col min="5387" max="5387" width="6.28515625" style="80" customWidth="1"/>
    <col min="5388" max="5388" width="6" style="80" customWidth="1"/>
    <col min="5389" max="5632" width="9.140625" style="80"/>
    <col min="5633" max="5633" width="3.7109375" style="80" customWidth="1"/>
    <col min="5634" max="5634" width="21.7109375" style="80" customWidth="1"/>
    <col min="5635" max="5635" width="7.42578125" style="80" customWidth="1"/>
    <col min="5636" max="5636" width="5.7109375" style="80" customWidth="1"/>
    <col min="5637" max="5637" width="7.5703125" style="80" customWidth="1"/>
    <col min="5638" max="5639" width="5.7109375" style="80" customWidth="1"/>
    <col min="5640" max="5640" width="7.7109375" style="80" customWidth="1"/>
    <col min="5641" max="5641" width="6.28515625" style="80" customWidth="1"/>
    <col min="5642" max="5642" width="8.28515625" style="80" customWidth="1"/>
    <col min="5643" max="5643" width="6.28515625" style="80" customWidth="1"/>
    <col min="5644" max="5644" width="6" style="80" customWidth="1"/>
    <col min="5645" max="5888" width="9.140625" style="80"/>
    <col min="5889" max="5889" width="3.7109375" style="80" customWidth="1"/>
    <col min="5890" max="5890" width="21.7109375" style="80" customWidth="1"/>
    <col min="5891" max="5891" width="7.42578125" style="80" customWidth="1"/>
    <col min="5892" max="5892" width="5.7109375" style="80" customWidth="1"/>
    <col min="5893" max="5893" width="7.5703125" style="80" customWidth="1"/>
    <col min="5894" max="5895" width="5.7109375" style="80" customWidth="1"/>
    <col min="5896" max="5896" width="7.7109375" style="80" customWidth="1"/>
    <col min="5897" max="5897" width="6.28515625" style="80" customWidth="1"/>
    <col min="5898" max="5898" width="8.28515625" style="80" customWidth="1"/>
    <col min="5899" max="5899" width="6.28515625" style="80" customWidth="1"/>
    <col min="5900" max="5900" width="6" style="80" customWidth="1"/>
    <col min="5901" max="6144" width="9.140625" style="80"/>
    <col min="6145" max="6145" width="3.7109375" style="80" customWidth="1"/>
    <col min="6146" max="6146" width="21.7109375" style="80" customWidth="1"/>
    <col min="6147" max="6147" width="7.42578125" style="80" customWidth="1"/>
    <col min="6148" max="6148" width="5.7109375" style="80" customWidth="1"/>
    <col min="6149" max="6149" width="7.5703125" style="80" customWidth="1"/>
    <col min="6150" max="6151" width="5.7109375" style="80" customWidth="1"/>
    <col min="6152" max="6152" width="7.7109375" style="80" customWidth="1"/>
    <col min="6153" max="6153" width="6.28515625" style="80" customWidth="1"/>
    <col min="6154" max="6154" width="8.28515625" style="80" customWidth="1"/>
    <col min="6155" max="6155" width="6.28515625" style="80" customWidth="1"/>
    <col min="6156" max="6156" width="6" style="80" customWidth="1"/>
    <col min="6157" max="6400" width="9.140625" style="80"/>
    <col min="6401" max="6401" width="3.7109375" style="80" customWidth="1"/>
    <col min="6402" max="6402" width="21.7109375" style="80" customWidth="1"/>
    <col min="6403" max="6403" width="7.42578125" style="80" customWidth="1"/>
    <col min="6404" max="6404" width="5.7109375" style="80" customWidth="1"/>
    <col min="6405" max="6405" width="7.5703125" style="80" customWidth="1"/>
    <col min="6406" max="6407" width="5.7109375" style="80" customWidth="1"/>
    <col min="6408" max="6408" width="7.7109375" style="80" customWidth="1"/>
    <col min="6409" max="6409" width="6.28515625" style="80" customWidth="1"/>
    <col min="6410" max="6410" width="8.28515625" style="80" customWidth="1"/>
    <col min="6411" max="6411" width="6.28515625" style="80" customWidth="1"/>
    <col min="6412" max="6412" width="6" style="80" customWidth="1"/>
    <col min="6413" max="6656" width="9.140625" style="80"/>
    <col min="6657" max="6657" width="3.7109375" style="80" customWidth="1"/>
    <col min="6658" max="6658" width="21.7109375" style="80" customWidth="1"/>
    <col min="6659" max="6659" width="7.42578125" style="80" customWidth="1"/>
    <col min="6660" max="6660" width="5.7109375" style="80" customWidth="1"/>
    <col min="6661" max="6661" width="7.5703125" style="80" customWidth="1"/>
    <col min="6662" max="6663" width="5.7109375" style="80" customWidth="1"/>
    <col min="6664" max="6664" width="7.7109375" style="80" customWidth="1"/>
    <col min="6665" max="6665" width="6.28515625" style="80" customWidth="1"/>
    <col min="6666" max="6666" width="8.28515625" style="80" customWidth="1"/>
    <col min="6667" max="6667" width="6.28515625" style="80" customWidth="1"/>
    <col min="6668" max="6668" width="6" style="80" customWidth="1"/>
    <col min="6669" max="6912" width="9.140625" style="80"/>
    <col min="6913" max="6913" width="3.7109375" style="80" customWidth="1"/>
    <col min="6914" max="6914" width="21.7109375" style="80" customWidth="1"/>
    <col min="6915" max="6915" width="7.42578125" style="80" customWidth="1"/>
    <col min="6916" max="6916" width="5.7109375" style="80" customWidth="1"/>
    <col min="6917" max="6917" width="7.5703125" style="80" customWidth="1"/>
    <col min="6918" max="6919" width="5.7109375" style="80" customWidth="1"/>
    <col min="6920" max="6920" width="7.7109375" style="80" customWidth="1"/>
    <col min="6921" max="6921" width="6.28515625" style="80" customWidth="1"/>
    <col min="6922" max="6922" width="8.28515625" style="80" customWidth="1"/>
    <col min="6923" max="6923" width="6.28515625" style="80" customWidth="1"/>
    <col min="6924" max="6924" width="6" style="80" customWidth="1"/>
    <col min="6925" max="7168" width="9.140625" style="80"/>
    <col min="7169" max="7169" width="3.7109375" style="80" customWidth="1"/>
    <col min="7170" max="7170" width="21.7109375" style="80" customWidth="1"/>
    <col min="7171" max="7171" width="7.42578125" style="80" customWidth="1"/>
    <col min="7172" max="7172" width="5.7109375" style="80" customWidth="1"/>
    <col min="7173" max="7173" width="7.5703125" style="80" customWidth="1"/>
    <col min="7174" max="7175" width="5.7109375" style="80" customWidth="1"/>
    <col min="7176" max="7176" width="7.7109375" style="80" customWidth="1"/>
    <col min="7177" max="7177" width="6.28515625" style="80" customWidth="1"/>
    <col min="7178" max="7178" width="8.28515625" style="80" customWidth="1"/>
    <col min="7179" max="7179" width="6.28515625" style="80" customWidth="1"/>
    <col min="7180" max="7180" width="6" style="80" customWidth="1"/>
    <col min="7181" max="7424" width="9.140625" style="80"/>
    <col min="7425" max="7425" width="3.7109375" style="80" customWidth="1"/>
    <col min="7426" max="7426" width="21.7109375" style="80" customWidth="1"/>
    <col min="7427" max="7427" width="7.42578125" style="80" customWidth="1"/>
    <col min="7428" max="7428" width="5.7109375" style="80" customWidth="1"/>
    <col min="7429" max="7429" width="7.5703125" style="80" customWidth="1"/>
    <col min="7430" max="7431" width="5.7109375" style="80" customWidth="1"/>
    <col min="7432" max="7432" width="7.7109375" style="80" customWidth="1"/>
    <col min="7433" max="7433" width="6.28515625" style="80" customWidth="1"/>
    <col min="7434" max="7434" width="8.28515625" style="80" customWidth="1"/>
    <col min="7435" max="7435" width="6.28515625" style="80" customWidth="1"/>
    <col min="7436" max="7436" width="6" style="80" customWidth="1"/>
    <col min="7437" max="7680" width="9.140625" style="80"/>
    <col min="7681" max="7681" width="3.7109375" style="80" customWidth="1"/>
    <col min="7682" max="7682" width="21.7109375" style="80" customWidth="1"/>
    <col min="7683" max="7683" width="7.42578125" style="80" customWidth="1"/>
    <col min="7684" max="7684" width="5.7109375" style="80" customWidth="1"/>
    <col min="7685" max="7685" width="7.5703125" style="80" customWidth="1"/>
    <col min="7686" max="7687" width="5.7109375" style="80" customWidth="1"/>
    <col min="7688" max="7688" width="7.7109375" style="80" customWidth="1"/>
    <col min="7689" max="7689" width="6.28515625" style="80" customWidth="1"/>
    <col min="7690" max="7690" width="8.28515625" style="80" customWidth="1"/>
    <col min="7691" max="7691" width="6.28515625" style="80" customWidth="1"/>
    <col min="7692" max="7692" width="6" style="80" customWidth="1"/>
    <col min="7693" max="7936" width="9.140625" style="80"/>
    <col min="7937" max="7937" width="3.7109375" style="80" customWidth="1"/>
    <col min="7938" max="7938" width="21.7109375" style="80" customWidth="1"/>
    <col min="7939" max="7939" width="7.42578125" style="80" customWidth="1"/>
    <col min="7940" max="7940" width="5.7109375" style="80" customWidth="1"/>
    <col min="7941" max="7941" width="7.5703125" style="80" customWidth="1"/>
    <col min="7942" max="7943" width="5.7109375" style="80" customWidth="1"/>
    <col min="7944" max="7944" width="7.7109375" style="80" customWidth="1"/>
    <col min="7945" max="7945" width="6.28515625" style="80" customWidth="1"/>
    <col min="7946" max="7946" width="8.28515625" style="80" customWidth="1"/>
    <col min="7947" max="7947" width="6.28515625" style="80" customWidth="1"/>
    <col min="7948" max="7948" width="6" style="80" customWidth="1"/>
    <col min="7949" max="8192" width="9.140625" style="80"/>
    <col min="8193" max="8193" width="3.7109375" style="80" customWidth="1"/>
    <col min="8194" max="8194" width="21.7109375" style="80" customWidth="1"/>
    <col min="8195" max="8195" width="7.42578125" style="80" customWidth="1"/>
    <col min="8196" max="8196" width="5.7109375" style="80" customWidth="1"/>
    <col min="8197" max="8197" width="7.5703125" style="80" customWidth="1"/>
    <col min="8198" max="8199" width="5.7109375" style="80" customWidth="1"/>
    <col min="8200" max="8200" width="7.7109375" style="80" customWidth="1"/>
    <col min="8201" max="8201" width="6.28515625" style="80" customWidth="1"/>
    <col min="8202" max="8202" width="8.28515625" style="80" customWidth="1"/>
    <col min="8203" max="8203" width="6.28515625" style="80" customWidth="1"/>
    <col min="8204" max="8204" width="6" style="80" customWidth="1"/>
    <col min="8205" max="8448" width="9.140625" style="80"/>
    <col min="8449" max="8449" width="3.7109375" style="80" customWidth="1"/>
    <col min="8450" max="8450" width="21.7109375" style="80" customWidth="1"/>
    <col min="8451" max="8451" width="7.42578125" style="80" customWidth="1"/>
    <col min="8452" max="8452" width="5.7109375" style="80" customWidth="1"/>
    <col min="8453" max="8453" width="7.5703125" style="80" customWidth="1"/>
    <col min="8454" max="8455" width="5.7109375" style="80" customWidth="1"/>
    <col min="8456" max="8456" width="7.7109375" style="80" customWidth="1"/>
    <col min="8457" max="8457" width="6.28515625" style="80" customWidth="1"/>
    <col min="8458" max="8458" width="8.28515625" style="80" customWidth="1"/>
    <col min="8459" max="8459" width="6.28515625" style="80" customWidth="1"/>
    <col min="8460" max="8460" width="6" style="80" customWidth="1"/>
    <col min="8461" max="8704" width="9.140625" style="80"/>
    <col min="8705" max="8705" width="3.7109375" style="80" customWidth="1"/>
    <col min="8706" max="8706" width="21.7109375" style="80" customWidth="1"/>
    <col min="8707" max="8707" width="7.42578125" style="80" customWidth="1"/>
    <col min="8708" max="8708" width="5.7109375" style="80" customWidth="1"/>
    <col min="8709" max="8709" width="7.5703125" style="80" customWidth="1"/>
    <col min="8710" max="8711" width="5.7109375" style="80" customWidth="1"/>
    <col min="8712" max="8712" width="7.7109375" style="80" customWidth="1"/>
    <col min="8713" max="8713" width="6.28515625" style="80" customWidth="1"/>
    <col min="8714" max="8714" width="8.28515625" style="80" customWidth="1"/>
    <col min="8715" max="8715" width="6.28515625" style="80" customWidth="1"/>
    <col min="8716" max="8716" width="6" style="80" customWidth="1"/>
    <col min="8717" max="8960" width="9.140625" style="80"/>
    <col min="8961" max="8961" width="3.7109375" style="80" customWidth="1"/>
    <col min="8962" max="8962" width="21.7109375" style="80" customWidth="1"/>
    <col min="8963" max="8963" width="7.42578125" style="80" customWidth="1"/>
    <col min="8964" max="8964" width="5.7109375" style="80" customWidth="1"/>
    <col min="8965" max="8965" width="7.5703125" style="80" customWidth="1"/>
    <col min="8966" max="8967" width="5.7109375" style="80" customWidth="1"/>
    <col min="8968" max="8968" width="7.7109375" style="80" customWidth="1"/>
    <col min="8969" max="8969" width="6.28515625" style="80" customWidth="1"/>
    <col min="8970" max="8970" width="8.28515625" style="80" customWidth="1"/>
    <col min="8971" max="8971" width="6.28515625" style="80" customWidth="1"/>
    <col min="8972" max="8972" width="6" style="80" customWidth="1"/>
    <col min="8973" max="9216" width="9.140625" style="80"/>
    <col min="9217" max="9217" width="3.7109375" style="80" customWidth="1"/>
    <col min="9218" max="9218" width="21.7109375" style="80" customWidth="1"/>
    <col min="9219" max="9219" width="7.42578125" style="80" customWidth="1"/>
    <col min="9220" max="9220" width="5.7109375" style="80" customWidth="1"/>
    <col min="9221" max="9221" width="7.5703125" style="80" customWidth="1"/>
    <col min="9222" max="9223" width="5.7109375" style="80" customWidth="1"/>
    <col min="9224" max="9224" width="7.7109375" style="80" customWidth="1"/>
    <col min="9225" max="9225" width="6.28515625" style="80" customWidth="1"/>
    <col min="9226" max="9226" width="8.28515625" style="80" customWidth="1"/>
    <col min="9227" max="9227" width="6.28515625" style="80" customWidth="1"/>
    <col min="9228" max="9228" width="6" style="80" customWidth="1"/>
    <col min="9229" max="9472" width="9.140625" style="80"/>
    <col min="9473" max="9473" width="3.7109375" style="80" customWidth="1"/>
    <col min="9474" max="9474" width="21.7109375" style="80" customWidth="1"/>
    <col min="9475" max="9475" width="7.42578125" style="80" customWidth="1"/>
    <col min="9476" max="9476" width="5.7109375" style="80" customWidth="1"/>
    <col min="9477" max="9477" width="7.5703125" style="80" customWidth="1"/>
    <col min="9478" max="9479" width="5.7109375" style="80" customWidth="1"/>
    <col min="9480" max="9480" width="7.7109375" style="80" customWidth="1"/>
    <col min="9481" max="9481" width="6.28515625" style="80" customWidth="1"/>
    <col min="9482" max="9482" width="8.28515625" style="80" customWidth="1"/>
    <col min="9483" max="9483" width="6.28515625" style="80" customWidth="1"/>
    <col min="9484" max="9484" width="6" style="80" customWidth="1"/>
    <col min="9485" max="9728" width="9.140625" style="80"/>
    <col min="9729" max="9729" width="3.7109375" style="80" customWidth="1"/>
    <col min="9730" max="9730" width="21.7109375" style="80" customWidth="1"/>
    <col min="9731" max="9731" width="7.42578125" style="80" customWidth="1"/>
    <col min="9732" max="9732" width="5.7109375" style="80" customWidth="1"/>
    <col min="9733" max="9733" width="7.5703125" style="80" customWidth="1"/>
    <col min="9734" max="9735" width="5.7109375" style="80" customWidth="1"/>
    <col min="9736" max="9736" width="7.7109375" style="80" customWidth="1"/>
    <col min="9737" max="9737" width="6.28515625" style="80" customWidth="1"/>
    <col min="9738" max="9738" width="8.28515625" style="80" customWidth="1"/>
    <col min="9739" max="9739" width="6.28515625" style="80" customWidth="1"/>
    <col min="9740" max="9740" width="6" style="80" customWidth="1"/>
    <col min="9741" max="9984" width="9.140625" style="80"/>
    <col min="9985" max="9985" width="3.7109375" style="80" customWidth="1"/>
    <col min="9986" max="9986" width="21.7109375" style="80" customWidth="1"/>
    <col min="9987" max="9987" width="7.42578125" style="80" customWidth="1"/>
    <col min="9988" max="9988" width="5.7109375" style="80" customWidth="1"/>
    <col min="9989" max="9989" width="7.5703125" style="80" customWidth="1"/>
    <col min="9990" max="9991" width="5.7109375" style="80" customWidth="1"/>
    <col min="9992" max="9992" width="7.7109375" style="80" customWidth="1"/>
    <col min="9993" max="9993" width="6.28515625" style="80" customWidth="1"/>
    <col min="9994" max="9994" width="8.28515625" style="80" customWidth="1"/>
    <col min="9995" max="9995" width="6.28515625" style="80" customWidth="1"/>
    <col min="9996" max="9996" width="6" style="80" customWidth="1"/>
    <col min="9997" max="10240" width="9.140625" style="80"/>
    <col min="10241" max="10241" width="3.7109375" style="80" customWidth="1"/>
    <col min="10242" max="10242" width="21.7109375" style="80" customWidth="1"/>
    <col min="10243" max="10243" width="7.42578125" style="80" customWidth="1"/>
    <col min="10244" max="10244" width="5.7109375" style="80" customWidth="1"/>
    <col min="10245" max="10245" width="7.5703125" style="80" customWidth="1"/>
    <col min="10246" max="10247" width="5.7109375" style="80" customWidth="1"/>
    <col min="10248" max="10248" width="7.7109375" style="80" customWidth="1"/>
    <col min="10249" max="10249" width="6.28515625" style="80" customWidth="1"/>
    <col min="10250" max="10250" width="8.28515625" style="80" customWidth="1"/>
    <col min="10251" max="10251" width="6.28515625" style="80" customWidth="1"/>
    <col min="10252" max="10252" width="6" style="80" customWidth="1"/>
    <col min="10253" max="10496" width="9.140625" style="80"/>
    <col min="10497" max="10497" width="3.7109375" style="80" customWidth="1"/>
    <col min="10498" max="10498" width="21.7109375" style="80" customWidth="1"/>
    <col min="10499" max="10499" width="7.42578125" style="80" customWidth="1"/>
    <col min="10500" max="10500" width="5.7109375" style="80" customWidth="1"/>
    <col min="10501" max="10501" width="7.5703125" style="80" customWidth="1"/>
    <col min="10502" max="10503" width="5.7109375" style="80" customWidth="1"/>
    <col min="10504" max="10504" width="7.7109375" style="80" customWidth="1"/>
    <col min="10505" max="10505" width="6.28515625" style="80" customWidth="1"/>
    <col min="10506" max="10506" width="8.28515625" style="80" customWidth="1"/>
    <col min="10507" max="10507" width="6.28515625" style="80" customWidth="1"/>
    <col min="10508" max="10508" width="6" style="80" customWidth="1"/>
    <col min="10509" max="10752" width="9.140625" style="80"/>
    <col min="10753" max="10753" width="3.7109375" style="80" customWidth="1"/>
    <col min="10754" max="10754" width="21.7109375" style="80" customWidth="1"/>
    <col min="10755" max="10755" width="7.42578125" style="80" customWidth="1"/>
    <col min="10756" max="10756" width="5.7109375" style="80" customWidth="1"/>
    <col min="10757" max="10757" width="7.5703125" style="80" customWidth="1"/>
    <col min="10758" max="10759" width="5.7109375" style="80" customWidth="1"/>
    <col min="10760" max="10760" width="7.7109375" style="80" customWidth="1"/>
    <col min="10761" max="10761" width="6.28515625" style="80" customWidth="1"/>
    <col min="10762" max="10762" width="8.28515625" style="80" customWidth="1"/>
    <col min="10763" max="10763" width="6.28515625" style="80" customWidth="1"/>
    <col min="10764" max="10764" width="6" style="80" customWidth="1"/>
    <col min="10765" max="11008" width="9.140625" style="80"/>
    <col min="11009" max="11009" width="3.7109375" style="80" customWidth="1"/>
    <col min="11010" max="11010" width="21.7109375" style="80" customWidth="1"/>
    <col min="11011" max="11011" width="7.42578125" style="80" customWidth="1"/>
    <col min="11012" max="11012" width="5.7109375" style="80" customWidth="1"/>
    <col min="11013" max="11013" width="7.5703125" style="80" customWidth="1"/>
    <col min="11014" max="11015" width="5.7109375" style="80" customWidth="1"/>
    <col min="11016" max="11016" width="7.7109375" style="80" customWidth="1"/>
    <col min="11017" max="11017" width="6.28515625" style="80" customWidth="1"/>
    <col min="11018" max="11018" width="8.28515625" style="80" customWidth="1"/>
    <col min="11019" max="11019" width="6.28515625" style="80" customWidth="1"/>
    <col min="11020" max="11020" width="6" style="80" customWidth="1"/>
    <col min="11021" max="11264" width="9.140625" style="80"/>
    <col min="11265" max="11265" width="3.7109375" style="80" customWidth="1"/>
    <col min="11266" max="11266" width="21.7109375" style="80" customWidth="1"/>
    <col min="11267" max="11267" width="7.42578125" style="80" customWidth="1"/>
    <col min="11268" max="11268" width="5.7109375" style="80" customWidth="1"/>
    <col min="11269" max="11269" width="7.5703125" style="80" customWidth="1"/>
    <col min="11270" max="11271" width="5.7109375" style="80" customWidth="1"/>
    <col min="11272" max="11272" width="7.7109375" style="80" customWidth="1"/>
    <col min="11273" max="11273" width="6.28515625" style="80" customWidth="1"/>
    <col min="11274" max="11274" width="8.28515625" style="80" customWidth="1"/>
    <col min="11275" max="11275" width="6.28515625" style="80" customWidth="1"/>
    <col min="11276" max="11276" width="6" style="80" customWidth="1"/>
    <col min="11277" max="11520" width="9.140625" style="80"/>
    <col min="11521" max="11521" width="3.7109375" style="80" customWidth="1"/>
    <col min="11522" max="11522" width="21.7109375" style="80" customWidth="1"/>
    <col min="11523" max="11523" width="7.42578125" style="80" customWidth="1"/>
    <col min="11524" max="11524" width="5.7109375" style="80" customWidth="1"/>
    <col min="11525" max="11525" width="7.5703125" style="80" customWidth="1"/>
    <col min="11526" max="11527" width="5.7109375" style="80" customWidth="1"/>
    <col min="11528" max="11528" width="7.7109375" style="80" customWidth="1"/>
    <col min="11529" max="11529" width="6.28515625" style="80" customWidth="1"/>
    <col min="11530" max="11530" width="8.28515625" style="80" customWidth="1"/>
    <col min="11531" max="11531" width="6.28515625" style="80" customWidth="1"/>
    <col min="11532" max="11532" width="6" style="80" customWidth="1"/>
    <col min="11533" max="11776" width="9.140625" style="80"/>
    <col min="11777" max="11777" width="3.7109375" style="80" customWidth="1"/>
    <col min="11778" max="11778" width="21.7109375" style="80" customWidth="1"/>
    <col min="11779" max="11779" width="7.42578125" style="80" customWidth="1"/>
    <col min="11780" max="11780" width="5.7109375" style="80" customWidth="1"/>
    <col min="11781" max="11781" width="7.5703125" style="80" customWidth="1"/>
    <col min="11782" max="11783" width="5.7109375" style="80" customWidth="1"/>
    <col min="11784" max="11784" width="7.7109375" style="80" customWidth="1"/>
    <col min="11785" max="11785" width="6.28515625" style="80" customWidth="1"/>
    <col min="11786" max="11786" width="8.28515625" style="80" customWidth="1"/>
    <col min="11787" max="11787" width="6.28515625" style="80" customWidth="1"/>
    <col min="11788" max="11788" width="6" style="80" customWidth="1"/>
    <col min="11789" max="12032" width="9.140625" style="80"/>
    <col min="12033" max="12033" width="3.7109375" style="80" customWidth="1"/>
    <col min="12034" max="12034" width="21.7109375" style="80" customWidth="1"/>
    <col min="12035" max="12035" width="7.42578125" style="80" customWidth="1"/>
    <col min="12036" max="12036" width="5.7109375" style="80" customWidth="1"/>
    <col min="12037" max="12037" width="7.5703125" style="80" customWidth="1"/>
    <col min="12038" max="12039" width="5.7109375" style="80" customWidth="1"/>
    <col min="12040" max="12040" width="7.7109375" style="80" customWidth="1"/>
    <col min="12041" max="12041" width="6.28515625" style="80" customWidth="1"/>
    <col min="12042" max="12042" width="8.28515625" style="80" customWidth="1"/>
    <col min="12043" max="12043" width="6.28515625" style="80" customWidth="1"/>
    <col min="12044" max="12044" width="6" style="80" customWidth="1"/>
    <col min="12045" max="12288" width="9.140625" style="80"/>
    <col min="12289" max="12289" width="3.7109375" style="80" customWidth="1"/>
    <col min="12290" max="12290" width="21.7109375" style="80" customWidth="1"/>
    <col min="12291" max="12291" width="7.42578125" style="80" customWidth="1"/>
    <col min="12292" max="12292" width="5.7109375" style="80" customWidth="1"/>
    <col min="12293" max="12293" width="7.5703125" style="80" customWidth="1"/>
    <col min="12294" max="12295" width="5.7109375" style="80" customWidth="1"/>
    <col min="12296" max="12296" width="7.7109375" style="80" customWidth="1"/>
    <col min="12297" max="12297" width="6.28515625" style="80" customWidth="1"/>
    <col min="12298" max="12298" width="8.28515625" style="80" customWidth="1"/>
    <col min="12299" max="12299" width="6.28515625" style="80" customWidth="1"/>
    <col min="12300" max="12300" width="6" style="80" customWidth="1"/>
    <col min="12301" max="12544" width="9.140625" style="80"/>
    <col min="12545" max="12545" width="3.7109375" style="80" customWidth="1"/>
    <col min="12546" max="12546" width="21.7109375" style="80" customWidth="1"/>
    <col min="12547" max="12547" width="7.42578125" style="80" customWidth="1"/>
    <col min="12548" max="12548" width="5.7109375" style="80" customWidth="1"/>
    <col min="12549" max="12549" width="7.5703125" style="80" customWidth="1"/>
    <col min="12550" max="12551" width="5.7109375" style="80" customWidth="1"/>
    <col min="12552" max="12552" width="7.7109375" style="80" customWidth="1"/>
    <col min="12553" max="12553" width="6.28515625" style="80" customWidth="1"/>
    <col min="12554" max="12554" width="8.28515625" style="80" customWidth="1"/>
    <col min="12555" max="12555" width="6.28515625" style="80" customWidth="1"/>
    <col min="12556" max="12556" width="6" style="80" customWidth="1"/>
    <col min="12557" max="12800" width="9.140625" style="80"/>
    <col min="12801" max="12801" width="3.7109375" style="80" customWidth="1"/>
    <col min="12802" max="12802" width="21.7109375" style="80" customWidth="1"/>
    <col min="12803" max="12803" width="7.42578125" style="80" customWidth="1"/>
    <col min="12804" max="12804" width="5.7109375" style="80" customWidth="1"/>
    <col min="12805" max="12805" width="7.5703125" style="80" customWidth="1"/>
    <col min="12806" max="12807" width="5.7109375" style="80" customWidth="1"/>
    <col min="12808" max="12808" width="7.7109375" style="80" customWidth="1"/>
    <col min="12809" max="12809" width="6.28515625" style="80" customWidth="1"/>
    <col min="12810" max="12810" width="8.28515625" style="80" customWidth="1"/>
    <col min="12811" max="12811" width="6.28515625" style="80" customWidth="1"/>
    <col min="12812" max="12812" width="6" style="80" customWidth="1"/>
    <col min="12813" max="13056" width="9.140625" style="80"/>
    <col min="13057" max="13057" width="3.7109375" style="80" customWidth="1"/>
    <col min="13058" max="13058" width="21.7109375" style="80" customWidth="1"/>
    <col min="13059" max="13059" width="7.42578125" style="80" customWidth="1"/>
    <col min="13060" max="13060" width="5.7109375" style="80" customWidth="1"/>
    <col min="13061" max="13061" width="7.5703125" style="80" customWidth="1"/>
    <col min="13062" max="13063" width="5.7109375" style="80" customWidth="1"/>
    <col min="13064" max="13064" width="7.7109375" style="80" customWidth="1"/>
    <col min="13065" max="13065" width="6.28515625" style="80" customWidth="1"/>
    <col min="13066" max="13066" width="8.28515625" style="80" customWidth="1"/>
    <col min="13067" max="13067" width="6.28515625" style="80" customWidth="1"/>
    <col min="13068" max="13068" width="6" style="80" customWidth="1"/>
    <col min="13069" max="13312" width="9.140625" style="80"/>
    <col min="13313" max="13313" width="3.7109375" style="80" customWidth="1"/>
    <col min="13314" max="13314" width="21.7109375" style="80" customWidth="1"/>
    <col min="13315" max="13315" width="7.42578125" style="80" customWidth="1"/>
    <col min="13316" max="13316" width="5.7109375" style="80" customWidth="1"/>
    <col min="13317" max="13317" width="7.5703125" style="80" customWidth="1"/>
    <col min="13318" max="13319" width="5.7109375" style="80" customWidth="1"/>
    <col min="13320" max="13320" width="7.7109375" style="80" customWidth="1"/>
    <col min="13321" max="13321" width="6.28515625" style="80" customWidth="1"/>
    <col min="13322" max="13322" width="8.28515625" style="80" customWidth="1"/>
    <col min="13323" max="13323" width="6.28515625" style="80" customWidth="1"/>
    <col min="13324" max="13324" width="6" style="80" customWidth="1"/>
    <col min="13325" max="13568" width="9.140625" style="80"/>
    <col min="13569" max="13569" width="3.7109375" style="80" customWidth="1"/>
    <col min="13570" max="13570" width="21.7109375" style="80" customWidth="1"/>
    <col min="13571" max="13571" width="7.42578125" style="80" customWidth="1"/>
    <col min="13572" max="13572" width="5.7109375" style="80" customWidth="1"/>
    <col min="13573" max="13573" width="7.5703125" style="80" customWidth="1"/>
    <col min="13574" max="13575" width="5.7109375" style="80" customWidth="1"/>
    <col min="13576" max="13576" width="7.7109375" style="80" customWidth="1"/>
    <col min="13577" max="13577" width="6.28515625" style="80" customWidth="1"/>
    <col min="13578" max="13578" width="8.28515625" style="80" customWidth="1"/>
    <col min="13579" max="13579" width="6.28515625" style="80" customWidth="1"/>
    <col min="13580" max="13580" width="6" style="80" customWidth="1"/>
    <col min="13581" max="13824" width="9.140625" style="80"/>
    <col min="13825" max="13825" width="3.7109375" style="80" customWidth="1"/>
    <col min="13826" max="13826" width="21.7109375" style="80" customWidth="1"/>
    <col min="13827" max="13827" width="7.42578125" style="80" customWidth="1"/>
    <col min="13828" max="13828" width="5.7109375" style="80" customWidth="1"/>
    <col min="13829" max="13829" width="7.5703125" style="80" customWidth="1"/>
    <col min="13830" max="13831" width="5.7109375" style="80" customWidth="1"/>
    <col min="13832" max="13832" width="7.7109375" style="80" customWidth="1"/>
    <col min="13833" max="13833" width="6.28515625" style="80" customWidth="1"/>
    <col min="13834" max="13834" width="8.28515625" style="80" customWidth="1"/>
    <col min="13835" max="13835" width="6.28515625" style="80" customWidth="1"/>
    <col min="13836" max="13836" width="6" style="80" customWidth="1"/>
    <col min="13837" max="14080" width="9.140625" style="80"/>
    <col min="14081" max="14081" width="3.7109375" style="80" customWidth="1"/>
    <col min="14082" max="14082" width="21.7109375" style="80" customWidth="1"/>
    <col min="14083" max="14083" width="7.42578125" style="80" customWidth="1"/>
    <col min="14084" max="14084" width="5.7109375" style="80" customWidth="1"/>
    <col min="14085" max="14085" width="7.5703125" style="80" customWidth="1"/>
    <col min="14086" max="14087" width="5.7109375" style="80" customWidth="1"/>
    <col min="14088" max="14088" width="7.7109375" style="80" customWidth="1"/>
    <col min="14089" max="14089" width="6.28515625" style="80" customWidth="1"/>
    <col min="14090" max="14090" width="8.28515625" style="80" customWidth="1"/>
    <col min="14091" max="14091" width="6.28515625" style="80" customWidth="1"/>
    <col min="14092" max="14092" width="6" style="80" customWidth="1"/>
    <col min="14093" max="14336" width="9.140625" style="80"/>
    <col min="14337" max="14337" width="3.7109375" style="80" customWidth="1"/>
    <col min="14338" max="14338" width="21.7109375" style="80" customWidth="1"/>
    <col min="14339" max="14339" width="7.42578125" style="80" customWidth="1"/>
    <col min="14340" max="14340" width="5.7109375" style="80" customWidth="1"/>
    <col min="14341" max="14341" width="7.5703125" style="80" customWidth="1"/>
    <col min="14342" max="14343" width="5.7109375" style="80" customWidth="1"/>
    <col min="14344" max="14344" width="7.7109375" style="80" customWidth="1"/>
    <col min="14345" max="14345" width="6.28515625" style="80" customWidth="1"/>
    <col min="14346" max="14346" width="8.28515625" style="80" customWidth="1"/>
    <col min="14347" max="14347" width="6.28515625" style="80" customWidth="1"/>
    <col min="14348" max="14348" width="6" style="80" customWidth="1"/>
    <col min="14349" max="14592" width="9.140625" style="80"/>
    <col min="14593" max="14593" width="3.7109375" style="80" customWidth="1"/>
    <col min="14594" max="14594" width="21.7109375" style="80" customWidth="1"/>
    <col min="14595" max="14595" width="7.42578125" style="80" customWidth="1"/>
    <col min="14596" max="14596" width="5.7109375" style="80" customWidth="1"/>
    <col min="14597" max="14597" width="7.5703125" style="80" customWidth="1"/>
    <col min="14598" max="14599" width="5.7109375" style="80" customWidth="1"/>
    <col min="14600" max="14600" width="7.7109375" style="80" customWidth="1"/>
    <col min="14601" max="14601" width="6.28515625" style="80" customWidth="1"/>
    <col min="14602" max="14602" width="8.28515625" style="80" customWidth="1"/>
    <col min="14603" max="14603" width="6.28515625" style="80" customWidth="1"/>
    <col min="14604" max="14604" width="6" style="80" customWidth="1"/>
    <col min="14605" max="14848" width="9.140625" style="80"/>
    <col min="14849" max="14849" width="3.7109375" style="80" customWidth="1"/>
    <col min="14850" max="14850" width="21.7109375" style="80" customWidth="1"/>
    <col min="14851" max="14851" width="7.42578125" style="80" customWidth="1"/>
    <col min="14852" max="14852" width="5.7109375" style="80" customWidth="1"/>
    <col min="14853" max="14853" width="7.5703125" style="80" customWidth="1"/>
    <col min="14854" max="14855" width="5.7109375" style="80" customWidth="1"/>
    <col min="14856" max="14856" width="7.7109375" style="80" customWidth="1"/>
    <col min="14857" max="14857" width="6.28515625" style="80" customWidth="1"/>
    <col min="14858" max="14858" width="8.28515625" style="80" customWidth="1"/>
    <col min="14859" max="14859" width="6.28515625" style="80" customWidth="1"/>
    <col min="14860" max="14860" width="6" style="80" customWidth="1"/>
    <col min="14861" max="15104" width="9.140625" style="80"/>
    <col min="15105" max="15105" width="3.7109375" style="80" customWidth="1"/>
    <col min="15106" max="15106" width="21.7109375" style="80" customWidth="1"/>
    <col min="15107" max="15107" width="7.42578125" style="80" customWidth="1"/>
    <col min="15108" max="15108" width="5.7109375" style="80" customWidth="1"/>
    <col min="15109" max="15109" width="7.5703125" style="80" customWidth="1"/>
    <col min="15110" max="15111" width="5.7109375" style="80" customWidth="1"/>
    <col min="15112" max="15112" width="7.7109375" style="80" customWidth="1"/>
    <col min="15113" max="15113" width="6.28515625" style="80" customWidth="1"/>
    <col min="15114" max="15114" width="8.28515625" style="80" customWidth="1"/>
    <col min="15115" max="15115" width="6.28515625" style="80" customWidth="1"/>
    <col min="15116" max="15116" width="6" style="80" customWidth="1"/>
    <col min="15117" max="15360" width="9.140625" style="80"/>
    <col min="15361" max="15361" width="3.7109375" style="80" customWidth="1"/>
    <col min="15362" max="15362" width="21.7109375" style="80" customWidth="1"/>
    <col min="15363" max="15363" width="7.42578125" style="80" customWidth="1"/>
    <col min="15364" max="15364" width="5.7109375" style="80" customWidth="1"/>
    <col min="15365" max="15365" width="7.5703125" style="80" customWidth="1"/>
    <col min="15366" max="15367" width="5.7109375" style="80" customWidth="1"/>
    <col min="15368" max="15368" width="7.7109375" style="80" customWidth="1"/>
    <col min="15369" max="15369" width="6.28515625" style="80" customWidth="1"/>
    <col min="15370" max="15370" width="8.28515625" style="80" customWidth="1"/>
    <col min="15371" max="15371" width="6.28515625" style="80" customWidth="1"/>
    <col min="15372" max="15372" width="6" style="80" customWidth="1"/>
    <col min="15373" max="15616" width="9.140625" style="80"/>
    <col min="15617" max="15617" width="3.7109375" style="80" customWidth="1"/>
    <col min="15618" max="15618" width="21.7109375" style="80" customWidth="1"/>
    <col min="15619" max="15619" width="7.42578125" style="80" customWidth="1"/>
    <col min="15620" max="15620" width="5.7109375" style="80" customWidth="1"/>
    <col min="15621" max="15621" width="7.5703125" style="80" customWidth="1"/>
    <col min="15622" max="15623" width="5.7109375" style="80" customWidth="1"/>
    <col min="15624" max="15624" width="7.7109375" style="80" customWidth="1"/>
    <col min="15625" max="15625" width="6.28515625" style="80" customWidth="1"/>
    <col min="15626" max="15626" width="8.28515625" style="80" customWidth="1"/>
    <col min="15627" max="15627" width="6.28515625" style="80" customWidth="1"/>
    <col min="15628" max="15628" width="6" style="80" customWidth="1"/>
    <col min="15629" max="15872" width="9.140625" style="80"/>
    <col min="15873" max="15873" width="3.7109375" style="80" customWidth="1"/>
    <col min="15874" max="15874" width="21.7109375" style="80" customWidth="1"/>
    <col min="15875" max="15875" width="7.42578125" style="80" customWidth="1"/>
    <col min="15876" max="15876" width="5.7109375" style="80" customWidth="1"/>
    <col min="15877" max="15877" width="7.5703125" style="80" customWidth="1"/>
    <col min="15878" max="15879" width="5.7109375" style="80" customWidth="1"/>
    <col min="15880" max="15880" width="7.7109375" style="80" customWidth="1"/>
    <col min="15881" max="15881" width="6.28515625" style="80" customWidth="1"/>
    <col min="15882" max="15882" width="8.28515625" style="80" customWidth="1"/>
    <col min="15883" max="15883" width="6.28515625" style="80" customWidth="1"/>
    <col min="15884" max="15884" width="6" style="80" customWidth="1"/>
    <col min="15885" max="16128" width="9.140625" style="80"/>
    <col min="16129" max="16129" width="3.7109375" style="80" customWidth="1"/>
    <col min="16130" max="16130" width="21.7109375" style="80" customWidth="1"/>
    <col min="16131" max="16131" width="7.42578125" style="80" customWidth="1"/>
    <col min="16132" max="16132" width="5.7109375" style="80" customWidth="1"/>
    <col min="16133" max="16133" width="7.5703125" style="80" customWidth="1"/>
    <col min="16134" max="16135" width="5.7109375" style="80" customWidth="1"/>
    <col min="16136" max="16136" width="7.7109375" style="80" customWidth="1"/>
    <col min="16137" max="16137" width="6.28515625" style="80" customWidth="1"/>
    <col min="16138" max="16138" width="8.28515625" style="80" customWidth="1"/>
    <col min="16139" max="16139" width="6.28515625" style="80" customWidth="1"/>
    <col min="16140" max="16140" width="6" style="80" customWidth="1"/>
    <col min="16141" max="16384" width="9.140625" style="80"/>
  </cols>
  <sheetData>
    <row r="1" spans="1:12" s="115" customFormat="1" ht="30" customHeight="1" x14ac:dyDescent="0.2">
      <c r="A1" s="271" t="s">
        <v>39</v>
      </c>
      <c r="B1" s="272"/>
      <c r="C1" s="248" t="s">
        <v>128</v>
      </c>
      <c r="D1" s="248"/>
      <c r="E1" s="248"/>
      <c r="F1" s="248"/>
      <c r="G1" s="248"/>
      <c r="H1" s="248"/>
      <c r="I1" s="248"/>
      <c r="J1" s="248"/>
      <c r="K1" s="248"/>
      <c r="L1" s="249"/>
    </row>
    <row r="2" spans="1:12" s="79" customFormat="1" ht="24.95" customHeight="1" x14ac:dyDescent="0.2">
      <c r="A2" s="273" t="s">
        <v>167</v>
      </c>
      <c r="B2" s="274"/>
      <c r="C2" s="275" t="s">
        <v>46</v>
      </c>
      <c r="D2" s="275"/>
      <c r="E2" s="275"/>
      <c r="F2" s="275"/>
      <c r="G2" s="275"/>
      <c r="H2" s="275"/>
      <c r="I2" s="275"/>
      <c r="J2" s="275"/>
      <c r="K2" s="275"/>
      <c r="L2" s="276"/>
    </row>
    <row r="3" spans="1:12" ht="11.45" customHeight="1" x14ac:dyDescent="0.2">
      <c r="A3" s="254" t="s">
        <v>105</v>
      </c>
      <c r="B3" s="245" t="s">
        <v>168</v>
      </c>
      <c r="C3" s="269" t="s">
        <v>444</v>
      </c>
      <c r="D3" s="245"/>
      <c r="E3" s="245"/>
      <c r="F3" s="245"/>
      <c r="G3" s="245"/>
      <c r="H3" s="245" t="s">
        <v>445</v>
      </c>
      <c r="I3" s="245"/>
      <c r="J3" s="245"/>
      <c r="K3" s="245"/>
      <c r="L3" s="257"/>
    </row>
    <row r="4" spans="1:12" s="79" customFormat="1" ht="11.45" customHeight="1" x14ac:dyDescent="0.2">
      <c r="A4" s="255"/>
      <c r="B4" s="245"/>
      <c r="C4" s="245" t="s">
        <v>107</v>
      </c>
      <c r="D4" s="245"/>
      <c r="E4" s="245" t="s">
        <v>108</v>
      </c>
      <c r="F4" s="245"/>
      <c r="G4" s="245" t="s">
        <v>131</v>
      </c>
      <c r="H4" s="245" t="s">
        <v>107</v>
      </c>
      <c r="I4" s="245"/>
      <c r="J4" s="245" t="s">
        <v>108</v>
      </c>
      <c r="K4" s="245"/>
      <c r="L4" s="257" t="s">
        <v>131</v>
      </c>
    </row>
    <row r="5" spans="1:12" s="79" customFormat="1" ht="11.45" customHeight="1" x14ac:dyDescent="0.2">
      <c r="A5" s="255"/>
      <c r="B5" s="245"/>
      <c r="C5" s="245" t="s">
        <v>132</v>
      </c>
      <c r="D5" s="245" t="s">
        <v>133</v>
      </c>
      <c r="E5" s="245" t="s">
        <v>132</v>
      </c>
      <c r="F5" s="245" t="s">
        <v>133</v>
      </c>
      <c r="G5" s="245"/>
      <c r="H5" s="245" t="s">
        <v>132</v>
      </c>
      <c r="I5" s="245" t="s">
        <v>134</v>
      </c>
      <c r="J5" s="245" t="s">
        <v>132</v>
      </c>
      <c r="K5" s="245" t="s">
        <v>134</v>
      </c>
      <c r="L5" s="257"/>
    </row>
    <row r="6" spans="1:12" s="79" customFormat="1" ht="11.45" customHeight="1" x14ac:dyDescent="0.2">
      <c r="A6" s="255"/>
      <c r="B6" s="245"/>
      <c r="C6" s="245"/>
      <c r="D6" s="245"/>
      <c r="E6" s="245"/>
      <c r="F6" s="245"/>
      <c r="G6" s="245"/>
      <c r="H6" s="245"/>
      <c r="I6" s="245"/>
      <c r="J6" s="245"/>
      <c r="K6" s="245"/>
      <c r="L6" s="257"/>
    </row>
    <row r="7" spans="1:12" s="79" customFormat="1" ht="11.45" customHeight="1" x14ac:dyDescent="0.2">
      <c r="A7" s="255"/>
      <c r="B7" s="245"/>
      <c r="C7" s="245"/>
      <c r="D7" s="245"/>
      <c r="E7" s="245"/>
      <c r="F7" s="245"/>
      <c r="G7" s="245"/>
      <c r="H7" s="245"/>
      <c r="I7" s="245"/>
      <c r="J7" s="245"/>
      <c r="K7" s="245"/>
      <c r="L7" s="257"/>
    </row>
    <row r="8" spans="1:12" s="79" customFormat="1" ht="11.45" customHeight="1" x14ac:dyDescent="0.2">
      <c r="A8" s="255"/>
      <c r="B8" s="245"/>
      <c r="C8" s="245"/>
      <c r="D8" s="245"/>
      <c r="E8" s="245"/>
      <c r="F8" s="245"/>
      <c r="G8" s="245"/>
      <c r="H8" s="245"/>
      <c r="I8" s="245"/>
      <c r="J8" s="245"/>
      <c r="K8" s="245"/>
      <c r="L8" s="257"/>
    </row>
    <row r="9" spans="1:12" s="79" customFormat="1" ht="11.45" customHeight="1" x14ac:dyDescent="0.2">
      <c r="A9" s="255"/>
      <c r="B9" s="245"/>
      <c r="C9" s="245"/>
      <c r="D9" s="245"/>
      <c r="E9" s="245"/>
      <c r="F9" s="245"/>
      <c r="G9" s="245"/>
      <c r="H9" s="245"/>
      <c r="I9" s="245"/>
      <c r="J9" s="245"/>
      <c r="K9" s="245"/>
      <c r="L9" s="257"/>
    </row>
    <row r="10" spans="1:12" s="79" customFormat="1" ht="11.45" customHeight="1" x14ac:dyDescent="0.2">
      <c r="A10" s="255"/>
      <c r="B10" s="245"/>
      <c r="C10" s="245"/>
      <c r="D10" s="245"/>
      <c r="E10" s="245"/>
      <c r="F10" s="245"/>
      <c r="G10" s="245"/>
      <c r="H10" s="245"/>
      <c r="I10" s="245"/>
      <c r="J10" s="245"/>
      <c r="K10" s="245"/>
      <c r="L10" s="257"/>
    </row>
    <row r="11" spans="1:12" s="79" customFormat="1" ht="11.45" customHeight="1" x14ac:dyDescent="0.2">
      <c r="A11" s="255"/>
      <c r="B11" s="245"/>
      <c r="C11" s="81" t="s">
        <v>111</v>
      </c>
      <c r="D11" s="81" t="s">
        <v>135</v>
      </c>
      <c r="E11" s="81" t="s">
        <v>111</v>
      </c>
      <c r="F11" s="81" t="s">
        <v>135</v>
      </c>
      <c r="G11" s="245" t="s">
        <v>111</v>
      </c>
      <c r="H11" s="245"/>
      <c r="I11" s="81" t="s">
        <v>135</v>
      </c>
      <c r="J11" s="81" t="s">
        <v>111</v>
      </c>
      <c r="K11" s="81" t="s">
        <v>135</v>
      </c>
      <c r="L11" s="82" t="s">
        <v>111</v>
      </c>
    </row>
    <row r="12" spans="1:12" s="116" customFormat="1" ht="11.45" customHeight="1" x14ac:dyDescent="0.2">
      <c r="A12" s="83">
        <v>1</v>
      </c>
      <c r="B12" s="84">
        <v>2</v>
      </c>
      <c r="C12" s="85">
        <v>3</v>
      </c>
      <c r="D12" s="84">
        <v>4</v>
      </c>
      <c r="E12" s="85">
        <v>5</v>
      </c>
      <c r="F12" s="84">
        <v>6</v>
      </c>
      <c r="G12" s="85">
        <v>7</v>
      </c>
      <c r="H12" s="84">
        <v>8</v>
      </c>
      <c r="I12" s="85">
        <v>9</v>
      </c>
      <c r="J12" s="84">
        <v>10</v>
      </c>
      <c r="K12" s="85">
        <v>11</v>
      </c>
      <c r="L12" s="86">
        <v>12</v>
      </c>
    </row>
    <row r="13" spans="1:12" ht="11.45" customHeight="1" x14ac:dyDescent="0.2">
      <c r="A13" s="87"/>
      <c r="B13" s="88" t="s">
        <v>113</v>
      </c>
      <c r="C13" s="178"/>
      <c r="D13" s="177" t="s">
        <v>113</v>
      </c>
      <c r="E13" s="179" t="s">
        <v>113</v>
      </c>
      <c r="F13" s="177" t="s">
        <v>113</v>
      </c>
      <c r="G13" s="177" t="s">
        <v>113</v>
      </c>
      <c r="H13" s="179" t="s">
        <v>113</v>
      </c>
      <c r="I13" s="177" t="s">
        <v>113</v>
      </c>
      <c r="J13" s="179" t="s">
        <v>113</v>
      </c>
      <c r="K13" s="177" t="s">
        <v>113</v>
      </c>
      <c r="L13" s="177" t="s">
        <v>113</v>
      </c>
    </row>
    <row r="14" spans="1:12" s="79" customFormat="1" ht="11.45" customHeight="1" x14ac:dyDescent="0.2">
      <c r="A14" s="73">
        <f>IF(D14&lt;&gt;"",COUNTA($D$14:D14),"")</f>
        <v>1</v>
      </c>
      <c r="B14" s="117" t="s">
        <v>136</v>
      </c>
      <c r="C14" s="176">
        <v>1112894</v>
      </c>
      <c r="D14" s="118">
        <v>-0.9</v>
      </c>
      <c r="E14" s="170">
        <v>5367161</v>
      </c>
      <c r="F14" s="118">
        <v>-1</v>
      </c>
      <c r="G14" s="118">
        <v>4.8</v>
      </c>
      <c r="H14" s="170">
        <v>4607888</v>
      </c>
      <c r="I14" s="118">
        <v>1.6</v>
      </c>
      <c r="J14" s="170">
        <v>18572496</v>
      </c>
      <c r="K14" s="118">
        <v>0.3</v>
      </c>
      <c r="L14" s="118">
        <v>4</v>
      </c>
    </row>
    <row r="15" spans="1:12" s="79" customFormat="1" ht="11.45" customHeight="1" x14ac:dyDescent="0.2">
      <c r="A15" s="73">
        <f>IF(D15&lt;&gt;"",COUNTA($D$14:D15),"")</f>
        <v>2</v>
      </c>
      <c r="B15" s="119" t="s">
        <v>137</v>
      </c>
      <c r="C15" s="175">
        <v>1036010</v>
      </c>
      <c r="D15" s="71">
        <v>-0.9</v>
      </c>
      <c r="E15" s="169">
        <v>5142184</v>
      </c>
      <c r="F15" s="71">
        <v>-1.4</v>
      </c>
      <c r="G15" s="71">
        <v>5</v>
      </c>
      <c r="H15" s="169">
        <v>4406536</v>
      </c>
      <c r="I15" s="71">
        <v>2.1</v>
      </c>
      <c r="J15" s="169">
        <v>17997351</v>
      </c>
      <c r="K15" s="71">
        <v>0.3</v>
      </c>
      <c r="L15" s="71">
        <v>4.0999999999999996</v>
      </c>
    </row>
    <row r="16" spans="1:12" ht="11.45" customHeight="1" x14ac:dyDescent="0.2">
      <c r="A16" s="73">
        <f>IF(D16&lt;&gt;"",COUNTA($D$14:D16),"")</f>
        <v>3</v>
      </c>
      <c r="B16" s="119" t="s">
        <v>138</v>
      </c>
      <c r="C16" s="175">
        <v>76884</v>
      </c>
      <c r="D16" s="71">
        <v>-0.9</v>
      </c>
      <c r="E16" s="169">
        <v>224977</v>
      </c>
      <c r="F16" s="71">
        <v>6.7</v>
      </c>
      <c r="G16" s="71">
        <v>2.9</v>
      </c>
      <c r="H16" s="169">
        <v>201352</v>
      </c>
      <c r="I16" s="71">
        <v>-8.1999999999999993</v>
      </c>
      <c r="J16" s="169">
        <v>575145</v>
      </c>
      <c r="K16" s="71">
        <v>0.6</v>
      </c>
      <c r="L16" s="71">
        <v>2.9</v>
      </c>
    </row>
    <row r="17" spans="1:12" s="79" customFormat="1" ht="20.100000000000001" customHeight="1" x14ac:dyDescent="0.2">
      <c r="A17" s="73">
        <f>IF(D17&lt;&gt;"",COUNTA($D$14:D17),"")</f>
        <v>4</v>
      </c>
      <c r="B17" s="120" t="s">
        <v>454</v>
      </c>
      <c r="C17" s="176">
        <v>97708</v>
      </c>
      <c r="D17" s="118">
        <v>3.8</v>
      </c>
      <c r="E17" s="170">
        <v>285342</v>
      </c>
      <c r="F17" s="118">
        <v>4.0999999999999996</v>
      </c>
      <c r="G17" s="118">
        <v>2.9</v>
      </c>
      <c r="H17" s="170">
        <v>504786</v>
      </c>
      <c r="I17" s="118">
        <v>4.4000000000000004</v>
      </c>
      <c r="J17" s="170">
        <v>1285526</v>
      </c>
      <c r="K17" s="118">
        <v>3.7</v>
      </c>
      <c r="L17" s="118">
        <v>2.5</v>
      </c>
    </row>
    <row r="18" spans="1:12" ht="11.45" customHeight="1" x14ac:dyDescent="0.2">
      <c r="A18" s="73">
        <f>IF(D18&lt;&gt;"",COUNTA($D$14:D18),"")</f>
        <v>5</v>
      </c>
      <c r="B18" s="119" t="s">
        <v>140</v>
      </c>
      <c r="C18" s="175">
        <v>86343</v>
      </c>
      <c r="D18" s="71">
        <v>6.3</v>
      </c>
      <c r="E18" s="169">
        <v>263166</v>
      </c>
      <c r="F18" s="71">
        <v>4.8</v>
      </c>
      <c r="G18" s="71">
        <v>3</v>
      </c>
      <c r="H18" s="169">
        <v>469288</v>
      </c>
      <c r="I18" s="71">
        <v>8.1999999999999993</v>
      </c>
      <c r="J18" s="169">
        <v>1215522</v>
      </c>
      <c r="K18" s="71">
        <v>5.8</v>
      </c>
      <c r="L18" s="71">
        <v>2.6</v>
      </c>
    </row>
    <row r="19" spans="1:12" ht="11.45" customHeight="1" x14ac:dyDescent="0.2">
      <c r="A19" s="73">
        <f>IF(D19&lt;&gt;"",COUNTA($D$14:D19),"")</f>
        <v>6</v>
      </c>
      <c r="B19" s="119" t="s">
        <v>141</v>
      </c>
      <c r="C19" s="175">
        <v>11365</v>
      </c>
      <c r="D19" s="71">
        <v>-12.2</v>
      </c>
      <c r="E19" s="169">
        <v>22176</v>
      </c>
      <c r="F19" s="71">
        <v>-3</v>
      </c>
      <c r="G19" s="71">
        <v>2</v>
      </c>
      <c r="H19" s="169">
        <v>35498</v>
      </c>
      <c r="I19" s="71">
        <v>-28.4</v>
      </c>
      <c r="J19" s="169">
        <v>70004</v>
      </c>
      <c r="K19" s="71">
        <v>-23</v>
      </c>
      <c r="L19" s="71">
        <v>2</v>
      </c>
    </row>
    <row r="20" spans="1:12" ht="20.100000000000001" customHeight="1" x14ac:dyDescent="0.2">
      <c r="A20" s="73">
        <f>IF(D20&lt;&gt;"",COUNTA($D$14:D20),"")</f>
        <v>7</v>
      </c>
      <c r="B20" s="121" t="s">
        <v>169</v>
      </c>
      <c r="C20" s="176">
        <v>27863</v>
      </c>
      <c r="D20" s="118">
        <v>1</v>
      </c>
      <c r="E20" s="170">
        <v>53915</v>
      </c>
      <c r="F20" s="118">
        <v>0.7</v>
      </c>
      <c r="G20" s="118">
        <v>1.9</v>
      </c>
      <c r="H20" s="170">
        <v>131776</v>
      </c>
      <c r="I20" s="118">
        <v>3</v>
      </c>
      <c r="J20" s="170">
        <v>247324</v>
      </c>
      <c r="K20" s="118">
        <v>5.5</v>
      </c>
      <c r="L20" s="118">
        <v>1.9</v>
      </c>
    </row>
    <row r="21" spans="1:12" ht="11.45" customHeight="1" x14ac:dyDescent="0.2">
      <c r="A21" s="73">
        <f>IF(D21&lt;&gt;"",COUNTA($D$14:D21),"")</f>
        <v>8</v>
      </c>
      <c r="B21" s="119" t="s">
        <v>140</v>
      </c>
      <c r="C21" s="175">
        <v>24559</v>
      </c>
      <c r="D21" s="71">
        <v>3.6</v>
      </c>
      <c r="E21" s="169">
        <v>48270</v>
      </c>
      <c r="F21" s="71">
        <v>2.8</v>
      </c>
      <c r="G21" s="71">
        <v>2</v>
      </c>
      <c r="H21" s="169">
        <v>122597</v>
      </c>
      <c r="I21" s="71">
        <v>4.4000000000000004</v>
      </c>
      <c r="J21" s="169">
        <v>230813</v>
      </c>
      <c r="K21" s="71">
        <v>7.1</v>
      </c>
      <c r="L21" s="71">
        <v>1.9</v>
      </c>
    </row>
    <row r="22" spans="1:12" ht="11.45" customHeight="1" x14ac:dyDescent="0.2">
      <c r="A22" s="73">
        <f>IF(D22&lt;&gt;"",COUNTA($D$14:D22),"")</f>
        <v>9</v>
      </c>
      <c r="B22" s="119" t="s">
        <v>141</v>
      </c>
      <c r="C22" s="175">
        <v>3304</v>
      </c>
      <c r="D22" s="71">
        <v>-14.8</v>
      </c>
      <c r="E22" s="169">
        <v>5645</v>
      </c>
      <c r="F22" s="71">
        <v>-13.8</v>
      </c>
      <c r="G22" s="71">
        <v>1.7</v>
      </c>
      <c r="H22" s="169">
        <v>9179</v>
      </c>
      <c r="I22" s="71">
        <v>-12.3</v>
      </c>
      <c r="J22" s="169">
        <v>16511</v>
      </c>
      <c r="K22" s="71">
        <v>-13.2</v>
      </c>
      <c r="L22" s="71">
        <v>1.8</v>
      </c>
    </row>
    <row r="23" spans="1:12" ht="30" customHeight="1" x14ac:dyDescent="0.2">
      <c r="A23" s="73">
        <f>IF(D23&lt;&gt;"",COUNTA($D$14:D23),"")</f>
        <v>10</v>
      </c>
      <c r="B23" s="117" t="s">
        <v>170</v>
      </c>
      <c r="C23" s="176">
        <v>164807</v>
      </c>
      <c r="D23" s="118">
        <v>-3.2</v>
      </c>
      <c r="E23" s="170">
        <v>682709</v>
      </c>
      <c r="F23" s="118">
        <v>-1.4</v>
      </c>
      <c r="G23" s="118">
        <v>4.0999999999999996</v>
      </c>
      <c r="H23" s="170">
        <v>603455</v>
      </c>
      <c r="I23" s="118">
        <v>-1.7</v>
      </c>
      <c r="J23" s="170">
        <v>2149723</v>
      </c>
      <c r="K23" s="118">
        <v>-0.6</v>
      </c>
      <c r="L23" s="118">
        <v>3.6</v>
      </c>
    </row>
    <row r="24" spans="1:12" ht="11.45" customHeight="1" x14ac:dyDescent="0.2">
      <c r="A24" s="73">
        <f>IF(D24&lt;&gt;"",COUNTA($D$14:D24),"")</f>
        <v>11</v>
      </c>
      <c r="B24" s="119" t="s">
        <v>140</v>
      </c>
      <c r="C24" s="175">
        <v>158663</v>
      </c>
      <c r="D24" s="71">
        <v>-3.1</v>
      </c>
      <c r="E24" s="169">
        <v>664696</v>
      </c>
      <c r="F24" s="71">
        <v>-1.5</v>
      </c>
      <c r="G24" s="71">
        <v>4.2</v>
      </c>
      <c r="H24" s="169">
        <v>588197</v>
      </c>
      <c r="I24" s="71">
        <v>-1.4</v>
      </c>
      <c r="J24" s="169">
        <v>2106333</v>
      </c>
      <c r="K24" s="71">
        <v>-0.5</v>
      </c>
      <c r="L24" s="71">
        <v>3.6</v>
      </c>
    </row>
    <row r="25" spans="1:12" s="79" customFormat="1" ht="11.45" customHeight="1" x14ac:dyDescent="0.2">
      <c r="A25" s="73">
        <f>IF(D25&lt;&gt;"",COUNTA($D$14:D25),"")</f>
        <v>12</v>
      </c>
      <c r="B25" s="119" t="s">
        <v>141</v>
      </c>
      <c r="C25" s="175">
        <v>6144</v>
      </c>
      <c r="D25" s="71">
        <v>-6.9</v>
      </c>
      <c r="E25" s="169">
        <v>18013</v>
      </c>
      <c r="F25" s="71">
        <v>1.4</v>
      </c>
      <c r="G25" s="71">
        <v>2.9</v>
      </c>
      <c r="H25" s="169">
        <v>15258</v>
      </c>
      <c r="I25" s="71">
        <v>-13.1</v>
      </c>
      <c r="J25" s="169">
        <v>43390</v>
      </c>
      <c r="K25" s="71">
        <v>-5.6</v>
      </c>
      <c r="L25" s="71">
        <v>2.8</v>
      </c>
    </row>
    <row r="26" spans="1:12" ht="20.100000000000001" customHeight="1" x14ac:dyDescent="0.2">
      <c r="A26" s="73">
        <f>IF(D26&lt;&gt;"",COUNTA($D$14:D26),"")</f>
        <v>13</v>
      </c>
      <c r="B26" s="117" t="s">
        <v>171</v>
      </c>
      <c r="C26" s="176">
        <v>156496</v>
      </c>
      <c r="D26" s="118">
        <v>5.8</v>
      </c>
      <c r="E26" s="170">
        <v>851053</v>
      </c>
      <c r="F26" s="118">
        <v>0.1</v>
      </c>
      <c r="G26" s="118">
        <v>5.4</v>
      </c>
      <c r="H26" s="170">
        <v>681614</v>
      </c>
      <c r="I26" s="118">
        <v>5.8</v>
      </c>
      <c r="J26" s="170">
        <v>3081016</v>
      </c>
      <c r="K26" s="118">
        <v>0.7</v>
      </c>
      <c r="L26" s="118">
        <v>4.5</v>
      </c>
    </row>
    <row r="27" spans="1:12" ht="11.45" customHeight="1" x14ac:dyDescent="0.2">
      <c r="A27" s="73">
        <f>IF(D27&lt;&gt;"",COUNTA($D$14:D27),"")</f>
        <v>14</v>
      </c>
      <c r="B27" s="119" t="s">
        <v>140</v>
      </c>
      <c r="C27" s="175">
        <v>147924</v>
      </c>
      <c r="D27" s="71">
        <v>4.7</v>
      </c>
      <c r="E27" s="169">
        <v>828669</v>
      </c>
      <c r="F27" s="71">
        <v>-0.4</v>
      </c>
      <c r="G27" s="71">
        <v>5.6</v>
      </c>
      <c r="H27" s="169">
        <v>661341</v>
      </c>
      <c r="I27" s="71">
        <v>5.7</v>
      </c>
      <c r="J27" s="169">
        <v>3030361</v>
      </c>
      <c r="K27" s="71">
        <v>0.7</v>
      </c>
      <c r="L27" s="71">
        <v>4.5999999999999996</v>
      </c>
    </row>
    <row r="28" spans="1:12" s="79" customFormat="1" ht="11.45" customHeight="1" x14ac:dyDescent="0.2">
      <c r="A28" s="73">
        <f>IF(D28&lt;&gt;"",COUNTA($D$14:D28),"")</f>
        <v>15</v>
      </c>
      <c r="B28" s="119" t="s">
        <v>141</v>
      </c>
      <c r="C28" s="175">
        <v>8572</v>
      </c>
      <c r="D28" s="71">
        <v>27.9</v>
      </c>
      <c r="E28" s="169">
        <v>22384</v>
      </c>
      <c r="F28" s="71">
        <v>22.6</v>
      </c>
      <c r="G28" s="71">
        <v>2.6</v>
      </c>
      <c r="H28" s="169">
        <v>20273</v>
      </c>
      <c r="I28" s="71">
        <v>8.1999999999999993</v>
      </c>
      <c r="J28" s="169">
        <v>50655</v>
      </c>
      <c r="K28" s="71">
        <v>3.7</v>
      </c>
      <c r="L28" s="71">
        <v>2.5</v>
      </c>
    </row>
    <row r="29" spans="1:12" ht="20.100000000000001" customHeight="1" x14ac:dyDescent="0.2">
      <c r="A29" s="73">
        <f>IF(D29&lt;&gt;"",COUNTA($D$14:D29),"")</f>
        <v>16</v>
      </c>
      <c r="B29" s="117" t="s">
        <v>172</v>
      </c>
      <c r="C29" s="176">
        <v>333586</v>
      </c>
      <c r="D29" s="118">
        <v>-0.8</v>
      </c>
      <c r="E29" s="170">
        <v>1842413</v>
      </c>
      <c r="F29" s="118">
        <v>0.1</v>
      </c>
      <c r="G29" s="118">
        <v>5.5</v>
      </c>
      <c r="H29" s="170">
        <v>1260756</v>
      </c>
      <c r="I29" s="118">
        <v>0.6</v>
      </c>
      <c r="J29" s="170">
        <v>5848086</v>
      </c>
      <c r="K29" s="118">
        <v>0.4</v>
      </c>
      <c r="L29" s="118">
        <v>4.5999999999999996</v>
      </c>
    </row>
    <row r="30" spans="1:12" ht="11.45" customHeight="1" x14ac:dyDescent="0.2">
      <c r="A30" s="73">
        <f>IF(D30&lt;&gt;"",COUNTA($D$14:D30),"")</f>
        <v>17</v>
      </c>
      <c r="B30" s="119" t="s">
        <v>140</v>
      </c>
      <c r="C30" s="175">
        <v>306344</v>
      </c>
      <c r="D30" s="71">
        <v>-0.8</v>
      </c>
      <c r="E30" s="169">
        <v>1744964</v>
      </c>
      <c r="F30" s="71">
        <v>-0.2</v>
      </c>
      <c r="G30" s="71">
        <v>5.7</v>
      </c>
      <c r="H30" s="169">
        <v>1197865</v>
      </c>
      <c r="I30" s="71">
        <v>0.7</v>
      </c>
      <c r="J30" s="169">
        <v>5642852</v>
      </c>
      <c r="K30" s="71">
        <v>0.5</v>
      </c>
      <c r="L30" s="71">
        <v>4.7</v>
      </c>
    </row>
    <row r="31" spans="1:12" ht="11.45" customHeight="1" x14ac:dyDescent="0.2">
      <c r="A31" s="73">
        <f>IF(D31&lt;&gt;"",COUNTA($D$14:D31),"")</f>
        <v>18</v>
      </c>
      <c r="B31" s="119" t="s">
        <v>141</v>
      </c>
      <c r="C31" s="175">
        <v>27242</v>
      </c>
      <c r="D31" s="71">
        <v>-1.1000000000000001</v>
      </c>
      <c r="E31" s="169">
        <v>97449</v>
      </c>
      <c r="F31" s="71">
        <v>4.7</v>
      </c>
      <c r="G31" s="71">
        <v>3.6</v>
      </c>
      <c r="H31" s="169">
        <v>62891</v>
      </c>
      <c r="I31" s="71">
        <v>-2.4</v>
      </c>
      <c r="J31" s="169">
        <v>205234</v>
      </c>
      <c r="K31" s="71">
        <v>-3.3</v>
      </c>
      <c r="L31" s="71">
        <v>3.3</v>
      </c>
    </row>
    <row r="32" spans="1:12" s="79" customFormat="1" ht="20.100000000000001" customHeight="1" x14ac:dyDescent="0.2">
      <c r="A32" s="73">
        <f>IF(D32&lt;&gt;"",COUNTA($D$14:D32),"")</f>
        <v>19</v>
      </c>
      <c r="B32" s="117" t="s">
        <v>173</v>
      </c>
      <c r="C32" s="176">
        <v>101800</v>
      </c>
      <c r="D32" s="118">
        <v>2</v>
      </c>
      <c r="E32" s="170">
        <v>441409</v>
      </c>
      <c r="F32" s="118">
        <v>4.8</v>
      </c>
      <c r="G32" s="118">
        <v>4.3</v>
      </c>
      <c r="H32" s="170">
        <v>402183</v>
      </c>
      <c r="I32" s="118">
        <v>4.2</v>
      </c>
      <c r="J32" s="170">
        <v>1589189</v>
      </c>
      <c r="K32" s="118">
        <v>5.0999999999999996</v>
      </c>
      <c r="L32" s="118">
        <v>4</v>
      </c>
    </row>
    <row r="33" spans="1:12" ht="11.45" customHeight="1" x14ac:dyDescent="0.2">
      <c r="A33" s="73">
        <f>IF(D33&lt;&gt;"",COUNTA($D$14:D33),"")</f>
        <v>20</v>
      </c>
      <c r="B33" s="119" t="s">
        <v>140</v>
      </c>
      <c r="C33" s="175">
        <v>94253</v>
      </c>
      <c r="D33" s="71">
        <v>2.1</v>
      </c>
      <c r="E33" s="169">
        <v>420322</v>
      </c>
      <c r="F33" s="71">
        <v>3.8</v>
      </c>
      <c r="G33" s="71">
        <v>4.5</v>
      </c>
      <c r="H33" s="169">
        <v>379693</v>
      </c>
      <c r="I33" s="71">
        <v>4.5</v>
      </c>
      <c r="J33" s="169">
        <v>1503525</v>
      </c>
      <c r="K33" s="71">
        <v>3</v>
      </c>
      <c r="L33" s="71">
        <v>4</v>
      </c>
    </row>
    <row r="34" spans="1:12" ht="11.45" customHeight="1" x14ac:dyDescent="0.2">
      <c r="A34" s="73">
        <f>IF(D34&lt;&gt;"",COUNTA($D$14:D34),"")</f>
        <v>21</v>
      </c>
      <c r="B34" s="119" t="s">
        <v>141</v>
      </c>
      <c r="C34" s="175">
        <v>7547</v>
      </c>
      <c r="D34" s="71">
        <v>0.9</v>
      </c>
      <c r="E34" s="169">
        <v>21087</v>
      </c>
      <c r="F34" s="71">
        <v>30.1</v>
      </c>
      <c r="G34" s="71">
        <v>2.8</v>
      </c>
      <c r="H34" s="169">
        <v>22490</v>
      </c>
      <c r="I34" s="71">
        <v>-1.1000000000000001</v>
      </c>
      <c r="J34" s="169">
        <v>85664</v>
      </c>
      <c r="K34" s="71">
        <v>64.2</v>
      </c>
      <c r="L34" s="71">
        <v>3.8</v>
      </c>
    </row>
    <row r="35" spans="1:12" s="79" customFormat="1" ht="20.100000000000001" customHeight="1" x14ac:dyDescent="0.2">
      <c r="A35" s="73">
        <f>IF(D35&lt;&gt;"",COUNTA($D$14:D35),"")</f>
        <v>22</v>
      </c>
      <c r="B35" s="117" t="s">
        <v>174</v>
      </c>
      <c r="C35" s="176">
        <v>182001</v>
      </c>
      <c r="D35" s="118">
        <v>-7.7</v>
      </c>
      <c r="E35" s="170">
        <v>1046199</v>
      </c>
      <c r="F35" s="118">
        <v>-6.5</v>
      </c>
      <c r="G35" s="118">
        <v>5.7</v>
      </c>
      <c r="H35" s="170">
        <v>818807</v>
      </c>
      <c r="I35" s="118">
        <v>-1</v>
      </c>
      <c r="J35" s="170">
        <v>3753892</v>
      </c>
      <c r="K35" s="118">
        <v>-3</v>
      </c>
      <c r="L35" s="118">
        <v>4.5999999999999996</v>
      </c>
    </row>
    <row r="36" spans="1:12" ht="11.45" customHeight="1" x14ac:dyDescent="0.2">
      <c r="A36" s="73">
        <f>IF(D36&lt;&gt;"",COUNTA($D$14:D36),"")</f>
        <v>23</v>
      </c>
      <c r="B36" s="119" t="s">
        <v>140</v>
      </c>
      <c r="C36" s="175">
        <v>174353</v>
      </c>
      <c r="D36" s="71">
        <v>-8.1999999999999993</v>
      </c>
      <c r="E36" s="169">
        <v>1019870</v>
      </c>
      <c r="F36" s="71">
        <v>-6.7</v>
      </c>
      <c r="G36" s="71">
        <v>5.8</v>
      </c>
      <c r="H36" s="169">
        <v>798722</v>
      </c>
      <c r="I36" s="71">
        <v>-1</v>
      </c>
      <c r="J36" s="169">
        <v>3688344</v>
      </c>
      <c r="K36" s="71">
        <v>-3</v>
      </c>
      <c r="L36" s="71">
        <v>4.5999999999999996</v>
      </c>
    </row>
    <row r="37" spans="1:12" x14ac:dyDescent="0.2">
      <c r="A37" s="73">
        <f>IF(D37&lt;&gt;"",COUNTA($D$14:D37),"")</f>
        <v>24</v>
      </c>
      <c r="B37" s="119" t="s">
        <v>141</v>
      </c>
      <c r="C37" s="175">
        <v>7648</v>
      </c>
      <c r="D37" s="71">
        <v>5.4</v>
      </c>
      <c r="E37" s="169">
        <v>26329</v>
      </c>
      <c r="F37" s="71">
        <v>1.7</v>
      </c>
      <c r="G37" s="71">
        <v>3.4</v>
      </c>
      <c r="H37" s="169">
        <v>20085</v>
      </c>
      <c r="I37" s="71">
        <v>-0.1</v>
      </c>
      <c r="J37" s="169">
        <v>65548</v>
      </c>
      <c r="K37" s="71">
        <v>-2.9</v>
      </c>
      <c r="L37" s="71">
        <v>3.3</v>
      </c>
    </row>
    <row r="38" spans="1:12" ht="20.100000000000001" customHeight="1" x14ac:dyDescent="0.2">
      <c r="A38" s="73">
        <f>IF(D38&lt;&gt;"",COUNTA($D$14:D38),"")</f>
        <v>25</v>
      </c>
      <c r="B38" s="117" t="s">
        <v>175</v>
      </c>
      <c r="C38" s="176">
        <v>48633</v>
      </c>
      <c r="D38" s="118">
        <v>-2.9</v>
      </c>
      <c r="E38" s="170">
        <v>164121</v>
      </c>
      <c r="F38" s="118">
        <v>-5.0999999999999996</v>
      </c>
      <c r="G38" s="118">
        <v>3.4</v>
      </c>
      <c r="H38" s="170">
        <v>204511</v>
      </c>
      <c r="I38" s="118">
        <v>3.6</v>
      </c>
      <c r="J38" s="170">
        <v>617740</v>
      </c>
      <c r="K38" s="118">
        <v>0.3</v>
      </c>
      <c r="L38" s="118">
        <v>3</v>
      </c>
    </row>
    <row r="39" spans="1:12" x14ac:dyDescent="0.2">
      <c r="A39" s="73">
        <f>IF(D39&lt;&gt;"",COUNTA($D$14:D39),"")</f>
        <v>26</v>
      </c>
      <c r="B39" s="119" t="s">
        <v>140</v>
      </c>
      <c r="C39" s="175">
        <v>43571</v>
      </c>
      <c r="D39" s="71">
        <v>-3</v>
      </c>
      <c r="E39" s="169">
        <v>152227</v>
      </c>
      <c r="F39" s="71">
        <v>-6.5</v>
      </c>
      <c r="G39" s="71">
        <v>3.5</v>
      </c>
      <c r="H39" s="169">
        <v>188833</v>
      </c>
      <c r="I39" s="71">
        <v>3.8</v>
      </c>
      <c r="J39" s="169">
        <v>579601</v>
      </c>
      <c r="K39" s="71">
        <v>-0.2</v>
      </c>
      <c r="L39" s="71">
        <v>3.1</v>
      </c>
    </row>
    <row r="40" spans="1:12" x14ac:dyDescent="0.2">
      <c r="A40" s="73">
        <f>IF(D40&lt;&gt;"",COUNTA($D$14:D40),"")</f>
        <v>27</v>
      </c>
      <c r="B40" s="119" t="s">
        <v>141</v>
      </c>
      <c r="C40" s="175">
        <v>5062</v>
      </c>
      <c r="D40" s="71">
        <v>-2.4</v>
      </c>
      <c r="E40" s="169">
        <v>11894</v>
      </c>
      <c r="F40" s="71">
        <v>16</v>
      </c>
      <c r="G40" s="71">
        <v>2.2999999999999998</v>
      </c>
      <c r="H40" s="169">
        <v>15678</v>
      </c>
      <c r="I40" s="71">
        <v>0.4</v>
      </c>
      <c r="J40" s="169">
        <v>38139</v>
      </c>
      <c r="K40" s="71">
        <v>9.1999999999999993</v>
      </c>
      <c r="L40" s="71">
        <v>2.4</v>
      </c>
    </row>
    <row r="41" spans="1:12" ht="20.100000000000001" customHeight="1" x14ac:dyDescent="0.2">
      <c r="A41" s="73" t="str">
        <f>IF(D41&lt;&gt;"",COUNTA($D$14:D41),"")</f>
        <v/>
      </c>
      <c r="B41" s="119" t="s">
        <v>164</v>
      </c>
      <c r="C41" s="175"/>
      <c r="D41" s="71"/>
      <c r="E41" s="169"/>
      <c r="F41" s="71"/>
      <c r="G41" s="71"/>
      <c r="H41" s="169"/>
      <c r="I41" s="71"/>
      <c r="J41" s="169"/>
      <c r="K41" s="71"/>
      <c r="L41" s="71"/>
    </row>
    <row r="42" spans="1:12" ht="20.100000000000001" customHeight="1" x14ac:dyDescent="0.2">
      <c r="A42" s="73">
        <f>IF(D42&lt;&gt;"",COUNTA($D$14:D42),"")</f>
        <v>28</v>
      </c>
      <c r="B42" s="122" t="s">
        <v>455</v>
      </c>
      <c r="C42" s="176">
        <v>11695</v>
      </c>
      <c r="D42" s="118">
        <v>-3.7</v>
      </c>
      <c r="E42" s="170">
        <v>32808</v>
      </c>
      <c r="F42" s="118">
        <v>-5.2</v>
      </c>
      <c r="G42" s="118">
        <v>2.8</v>
      </c>
      <c r="H42" s="170">
        <v>55080</v>
      </c>
      <c r="I42" s="118">
        <v>-1.5</v>
      </c>
      <c r="J42" s="170">
        <v>161951</v>
      </c>
      <c r="K42" s="118">
        <v>-7</v>
      </c>
      <c r="L42" s="118">
        <v>2.9</v>
      </c>
    </row>
    <row r="43" spans="1:12" x14ac:dyDescent="0.2">
      <c r="A43" s="73">
        <f>IF(D43&lt;&gt;"",COUNTA($D$14:D43),"")</f>
        <v>29</v>
      </c>
      <c r="B43" s="119" t="s">
        <v>140</v>
      </c>
      <c r="C43" s="175">
        <v>10845</v>
      </c>
      <c r="D43" s="71">
        <v>-3.8</v>
      </c>
      <c r="E43" s="169">
        <v>31073</v>
      </c>
      <c r="F43" s="71">
        <v>-3.5</v>
      </c>
      <c r="G43" s="71">
        <v>2.9</v>
      </c>
      <c r="H43" s="169">
        <v>51662</v>
      </c>
      <c r="I43" s="71">
        <v>-2</v>
      </c>
      <c r="J43" s="169">
        <v>153823</v>
      </c>
      <c r="K43" s="71">
        <v>-5.6</v>
      </c>
      <c r="L43" s="71">
        <v>3</v>
      </c>
    </row>
    <row r="44" spans="1:12" x14ac:dyDescent="0.2">
      <c r="A44" s="73">
        <f>IF(D44&lt;&gt;"",COUNTA($D$14:D44),"")</f>
        <v>30</v>
      </c>
      <c r="B44" s="119" t="s">
        <v>141</v>
      </c>
      <c r="C44" s="175">
        <v>850</v>
      </c>
      <c r="D44" s="71">
        <v>-1.4</v>
      </c>
      <c r="E44" s="169">
        <v>1735</v>
      </c>
      <c r="F44" s="71">
        <v>-28.7</v>
      </c>
      <c r="G44" s="71">
        <v>2</v>
      </c>
      <c r="H44" s="169">
        <v>3418</v>
      </c>
      <c r="I44" s="71">
        <v>7.5</v>
      </c>
      <c r="J44" s="169">
        <v>8128</v>
      </c>
      <c r="K44" s="71">
        <v>-27.6</v>
      </c>
      <c r="L44" s="71">
        <v>2.4</v>
      </c>
    </row>
    <row r="45" spans="1:12" ht="20.100000000000001" customHeight="1" x14ac:dyDescent="0.2">
      <c r="A45" s="73">
        <f>IF(D45&lt;&gt;"",COUNTA($D$14:D45),"")</f>
        <v>31</v>
      </c>
      <c r="B45" s="117" t="s">
        <v>456</v>
      </c>
      <c r="C45" s="176">
        <v>3433</v>
      </c>
      <c r="D45" s="118">
        <v>-14.5</v>
      </c>
      <c r="E45" s="170">
        <v>7276</v>
      </c>
      <c r="F45" s="118">
        <v>-6</v>
      </c>
      <c r="G45" s="118">
        <v>2.1</v>
      </c>
      <c r="H45" s="170">
        <v>20824</v>
      </c>
      <c r="I45" s="118">
        <v>0</v>
      </c>
      <c r="J45" s="170">
        <v>39764</v>
      </c>
      <c r="K45" s="118">
        <v>1.2</v>
      </c>
      <c r="L45" s="118">
        <v>1.9</v>
      </c>
    </row>
    <row r="46" spans="1:12" x14ac:dyDescent="0.2">
      <c r="A46" s="73">
        <f>IF(D46&lt;&gt;"",COUNTA($D$14:D46),"")</f>
        <v>32</v>
      </c>
      <c r="B46" s="119" t="s">
        <v>140</v>
      </c>
      <c r="C46" s="175">
        <v>3221</v>
      </c>
      <c r="D46" s="71">
        <v>-14.7</v>
      </c>
      <c r="E46" s="169">
        <v>6475</v>
      </c>
      <c r="F46" s="71">
        <v>-11.9</v>
      </c>
      <c r="G46" s="71">
        <v>2</v>
      </c>
      <c r="H46" s="169">
        <v>19829</v>
      </c>
      <c r="I46" s="71">
        <v>-0.4</v>
      </c>
      <c r="J46" s="169">
        <v>36438</v>
      </c>
      <c r="K46" s="71">
        <v>-2.8</v>
      </c>
      <c r="L46" s="71">
        <v>1.8</v>
      </c>
    </row>
    <row r="47" spans="1:12" x14ac:dyDescent="0.2">
      <c r="A47" s="73">
        <f>IF(D47&lt;&gt;"",COUNTA($D$14:D47),"")</f>
        <v>33</v>
      </c>
      <c r="B47" s="119" t="s">
        <v>141</v>
      </c>
      <c r="C47" s="175">
        <v>212</v>
      </c>
      <c r="D47" s="71">
        <v>-11.3</v>
      </c>
      <c r="E47" s="169">
        <v>801</v>
      </c>
      <c r="F47" s="71">
        <v>102.3</v>
      </c>
      <c r="G47" s="71">
        <v>3.8</v>
      </c>
      <c r="H47" s="169">
        <v>995</v>
      </c>
      <c r="I47" s="71">
        <v>9.5</v>
      </c>
      <c r="J47" s="169">
        <v>3326</v>
      </c>
      <c r="K47" s="71">
        <v>82.8</v>
      </c>
      <c r="L47" s="71">
        <v>3.3</v>
      </c>
    </row>
    <row r="48" spans="1:12" ht="20.100000000000001" customHeight="1" x14ac:dyDescent="0.2">
      <c r="A48" s="73">
        <f>IF(D48&lt;&gt;"",COUNTA($D$14:D48),"")</f>
        <v>34</v>
      </c>
      <c r="B48" s="117" t="s">
        <v>457</v>
      </c>
      <c r="C48" s="176">
        <v>25454</v>
      </c>
      <c r="D48" s="118">
        <v>4.7</v>
      </c>
      <c r="E48" s="170">
        <v>54231</v>
      </c>
      <c r="F48" s="118">
        <v>-5.8</v>
      </c>
      <c r="G48" s="118">
        <v>2.1</v>
      </c>
      <c r="H48" s="170">
        <v>109711</v>
      </c>
      <c r="I48" s="118">
        <v>1.7</v>
      </c>
      <c r="J48" s="170">
        <v>227041</v>
      </c>
      <c r="K48" s="118">
        <v>-6.4</v>
      </c>
      <c r="L48" s="118">
        <v>2.1</v>
      </c>
    </row>
    <row r="49" spans="1:12" x14ac:dyDescent="0.2">
      <c r="A49" s="73">
        <f>IF(D49&lt;&gt;"",COUNTA($D$14:D49),"")</f>
        <v>35</v>
      </c>
      <c r="B49" s="119" t="s">
        <v>140</v>
      </c>
      <c r="C49" s="175">
        <v>22206</v>
      </c>
      <c r="D49" s="71">
        <v>8.4</v>
      </c>
      <c r="E49" s="169">
        <v>47815</v>
      </c>
      <c r="F49" s="71">
        <v>-2.8</v>
      </c>
      <c r="G49" s="71">
        <v>2.2000000000000002</v>
      </c>
      <c r="H49" s="169">
        <v>101128</v>
      </c>
      <c r="I49" s="71">
        <v>3.1</v>
      </c>
      <c r="J49" s="169">
        <v>208531</v>
      </c>
      <c r="K49" s="71">
        <v>-3.4</v>
      </c>
      <c r="L49" s="71">
        <v>2.1</v>
      </c>
    </row>
    <row r="50" spans="1:12" x14ac:dyDescent="0.2">
      <c r="A50" s="73">
        <f>IF(D50&lt;&gt;"",COUNTA($D$14:D50),"")</f>
        <v>36</v>
      </c>
      <c r="B50" s="119" t="s">
        <v>141</v>
      </c>
      <c r="C50" s="175">
        <v>3248</v>
      </c>
      <c r="D50" s="71">
        <v>-15.2</v>
      </c>
      <c r="E50" s="169">
        <v>6416</v>
      </c>
      <c r="F50" s="71">
        <v>-23.1</v>
      </c>
      <c r="G50" s="71">
        <v>2</v>
      </c>
      <c r="H50" s="169">
        <v>8583</v>
      </c>
      <c r="I50" s="71">
        <v>-12.3</v>
      </c>
      <c r="J50" s="169">
        <v>18510</v>
      </c>
      <c r="K50" s="71">
        <v>-30.1</v>
      </c>
      <c r="L50" s="71">
        <v>2.2000000000000002</v>
      </c>
    </row>
    <row r="51" spans="1:12" ht="20.100000000000001" customHeight="1" x14ac:dyDescent="0.2">
      <c r="A51" s="73">
        <f>IF(D51&lt;&gt;"",COUNTA($D$14:D51),"")</f>
        <v>37</v>
      </c>
      <c r="B51" s="117" t="s">
        <v>458</v>
      </c>
      <c r="C51" s="176">
        <v>22958</v>
      </c>
      <c r="D51" s="118">
        <v>7.3</v>
      </c>
      <c r="E51" s="170">
        <v>61857</v>
      </c>
      <c r="F51" s="118">
        <v>20.8</v>
      </c>
      <c r="G51" s="118">
        <v>2.7</v>
      </c>
      <c r="H51" s="170">
        <v>97240</v>
      </c>
      <c r="I51" s="118">
        <v>-0.2</v>
      </c>
      <c r="J51" s="170">
        <v>280740</v>
      </c>
      <c r="K51" s="118">
        <v>13.3</v>
      </c>
      <c r="L51" s="118">
        <v>2.9</v>
      </c>
    </row>
    <row r="52" spans="1:12" x14ac:dyDescent="0.2">
      <c r="A52" s="73">
        <f>IF(D52&lt;&gt;"",COUNTA($D$14:D52),"")</f>
        <v>38</v>
      </c>
      <c r="B52" s="119" t="s">
        <v>140</v>
      </c>
      <c r="C52" s="175">
        <v>18718</v>
      </c>
      <c r="D52" s="71">
        <v>9</v>
      </c>
      <c r="E52" s="169">
        <v>50984</v>
      </c>
      <c r="F52" s="71">
        <v>16.3</v>
      </c>
      <c r="G52" s="71">
        <v>2.7</v>
      </c>
      <c r="H52" s="169">
        <v>83745</v>
      </c>
      <c r="I52" s="71">
        <v>-1.2</v>
      </c>
      <c r="J52" s="169">
        <v>236706</v>
      </c>
      <c r="K52" s="71">
        <v>5.6</v>
      </c>
      <c r="L52" s="71">
        <v>2.8</v>
      </c>
    </row>
    <row r="53" spans="1:12" x14ac:dyDescent="0.2">
      <c r="A53" s="73">
        <f>IF(D53&lt;&gt;"",COUNTA($D$14:D53),"")</f>
        <v>39</v>
      </c>
      <c r="B53" s="119" t="s">
        <v>141</v>
      </c>
      <c r="C53" s="175">
        <v>4240</v>
      </c>
      <c r="D53" s="71">
        <v>0.4</v>
      </c>
      <c r="E53" s="169">
        <v>10873</v>
      </c>
      <c r="F53" s="71">
        <v>47.6</v>
      </c>
      <c r="G53" s="71">
        <v>2.6</v>
      </c>
      <c r="H53" s="169">
        <v>13495</v>
      </c>
      <c r="I53" s="71">
        <v>6.6</v>
      </c>
      <c r="J53" s="169">
        <v>44034</v>
      </c>
      <c r="K53" s="71">
        <v>86</v>
      </c>
      <c r="L53" s="71">
        <v>3.3</v>
      </c>
    </row>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7109375" style="80" customWidth="1"/>
    <col min="2" max="2" width="20.7109375" style="96" bestFit="1" customWidth="1"/>
    <col min="3" max="3" width="7.7109375" style="96" customWidth="1"/>
    <col min="4" max="4" width="6" style="96" customWidth="1"/>
    <col min="5" max="5" width="7" style="96" customWidth="1"/>
    <col min="6" max="6" width="6.28515625" style="96" customWidth="1"/>
    <col min="7" max="7" width="5.85546875" style="96" customWidth="1"/>
    <col min="8" max="8" width="7" style="96" customWidth="1"/>
    <col min="9" max="9" width="6.28515625" style="96" customWidth="1"/>
    <col min="10" max="10" width="8.42578125" style="96" bestFit="1" customWidth="1"/>
    <col min="11" max="11" width="6.28515625" style="96" customWidth="1"/>
    <col min="12" max="12" width="5.7109375" style="96" customWidth="1"/>
    <col min="13" max="256" width="9.140625" style="80"/>
    <col min="257" max="257" width="3.7109375" style="80" customWidth="1"/>
    <col min="258" max="258" width="20.7109375" style="80" customWidth="1"/>
    <col min="259" max="259" width="7.7109375" style="80" customWidth="1"/>
    <col min="260" max="260" width="5.85546875" style="80" customWidth="1"/>
    <col min="261" max="261" width="7.5703125" style="80" customWidth="1"/>
    <col min="262" max="262" width="6.42578125" style="80" customWidth="1"/>
    <col min="263" max="263" width="5.7109375" style="80" customWidth="1"/>
    <col min="264" max="264" width="7.7109375" style="80" customWidth="1"/>
    <col min="265" max="265" width="6.28515625" style="80" customWidth="1"/>
    <col min="266" max="266" width="8.28515625" style="80" customWidth="1"/>
    <col min="267" max="267" width="6.28515625" style="80" customWidth="1"/>
    <col min="268" max="268" width="5.7109375" style="80" customWidth="1"/>
    <col min="269" max="512" width="9.140625" style="80"/>
    <col min="513" max="513" width="3.7109375" style="80" customWidth="1"/>
    <col min="514" max="514" width="20.7109375" style="80" customWidth="1"/>
    <col min="515" max="515" width="7.7109375" style="80" customWidth="1"/>
    <col min="516" max="516" width="5.85546875" style="80" customWidth="1"/>
    <col min="517" max="517" width="7.5703125" style="80" customWidth="1"/>
    <col min="518" max="518" width="6.42578125" style="80" customWidth="1"/>
    <col min="519" max="519" width="5.7109375" style="80" customWidth="1"/>
    <col min="520" max="520" width="7.7109375" style="80" customWidth="1"/>
    <col min="521" max="521" width="6.28515625" style="80" customWidth="1"/>
    <col min="522" max="522" width="8.28515625" style="80" customWidth="1"/>
    <col min="523" max="523" width="6.28515625" style="80" customWidth="1"/>
    <col min="524" max="524" width="5.7109375" style="80" customWidth="1"/>
    <col min="525" max="768" width="9.140625" style="80"/>
    <col min="769" max="769" width="3.7109375" style="80" customWidth="1"/>
    <col min="770" max="770" width="20.7109375" style="80" customWidth="1"/>
    <col min="771" max="771" width="7.7109375" style="80" customWidth="1"/>
    <col min="772" max="772" width="5.85546875" style="80" customWidth="1"/>
    <col min="773" max="773" width="7.5703125" style="80" customWidth="1"/>
    <col min="774" max="774" width="6.42578125" style="80" customWidth="1"/>
    <col min="775" max="775" width="5.7109375" style="80" customWidth="1"/>
    <col min="776" max="776" width="7.7109375" style="80" customWidth="1"/>
    <col min="777" max="777" width="6.28515625" style="80" customWidth="1"/>
    <col min="778" max="778" width="8.28515625" style="80" customWidth="1"/>
    <col min="779" max="779" width="6.28515625" style="80" customWidth="1"/>
    <col min="780" max="780" width="5.7109375" style="80" customWidth="1"/>
    <col min="781" max="1024" width="9.140625" style="80"/>
    <col min="1025" max="1025" width="3.7109375" style="80" customWidth="1"/>
    <col min="1026" max="1026" width="20.7109375" style="80" customWidth="1"/>
    <col min="1027" max="1027" width="7.7109375" style="80" customWidth="1"/>
    <col min="1028" max="1028" width="5.85546875" style="80" customWidth="1"/>
    <col min="1029" max="1029" width="7.5703125" style="80" customWidth="1"/>
    <col min="1030" max="1030" width="6.42578125" style="80" customWidth="1"/>
    <col min="1031" max="1031" width="5.7109375" style="80" customWidth="1"/>
    <col min="1032" max="1032" width="7.7109375" style="80" customWidth="1"/>
    <col min="1033" max="1033" width="6.28515625" style="80" customWidth="1"/>
    <col min="1034" max="1034" width="8.28515625" style="80" customWidth="1"/>
    <col min="1035" max="1035" width="6.28515625" style="80" customWidth="1"/>
    <col min="1036" max="1036" width="5.7109375" style="80" customWidth="1"/>
    <col min="1037" max="1280" width="9.140625" style="80"/>
    <col min="1281" max="1281" width="3.7109375" style="80" customWidth="1"/>
    <col min="1282" max="1282" width="20.7109375" style="80" customWidth="1"/>
    <col min="1283" max="1283" width="7.7109375" style="80" customWidth="1"/>
    <col min="1284" max="1284" width="5.85546875" style="80" customWidth="1"/>
    <col min="1285" max="1285" width="7.5703125" style="80" customWidth="1"/>
    <col min="1286" max="1286" width="6.42578125" style="80" customWidth="1"/>
    <col min="1287" max="1287" width="5.7109375" style="80" customWidth="1"/>
    <col min="1288" max="1288" width="7.7109375" style="80" customWidth="1"/>
    <col min="1289" max="1289" width="6.28515625" style="80" customWidth="1"/>
    <col min="1290" max="1290" width="8.28515625" style="80" customWidth="1"/>
    <col min="1291" max="1291" width="6.28515625" style="80" customWidth="1"/>
    <col min="1292" max="1292" width="5.7109375" style="80" customWidth="1"/>
    <col min="1293" max="1536" width="9.140625" style="80"/>
    <col min="1537" max="1537" width="3.7109375" style="80" customWidth="1"/>
    <col min="1538" max="1538" width="20.7109375" style="80" customWidth="1"/>
    <col min="1539" max="1539" width="7.7109375" style="80" customWidth="1"/>
    <col min="1540" max="1540" width="5.85546875" style="80" customWidth="1"/>
    <col min="1541" max="1541" width="7.5703125" style="80" customWidth="1"/>
    <col min="1542" max="1542" width="6.42578125" style="80" customWidth="1"/>
    <col min="1543" max="1543" width="5.7109375" style="80" customWidth="1"/>
    <col min="1544" max="1544" width="7.7109375" style="80" customWidth="1"/>
    <col min="1545" max="1545" width="6.28515625" style="80" customWidth="1"/>
    <col min="1546" max="1546" width="8.28515625" style="80" customWidth="1"/>
    <col min="1547" max="1547" width="6.28515625" style="80" customWidth="1"/>
    <col min="1548" max="1548" width="5.7109375" style="80" customWidth="1"/>
    <col min="1549" max="1792" width="9.140625" style="80"/>
    <col min="1793" max="1793" width="3.7109375" style="80" customWidth="1"/>
    <col min="1794" max="1794" width="20.7109375" style="80" customWidth="1"/>
    <col min="1795" max="1795" width="7.7109375" style="80" customWidth="1"/>
    <col min="1796" max="1796" width="5.85546875" style="80" customWidth="1"/>
    <col min="1797" max="1797" width="7.5703125" style="80" customWidth="1"/>
    <col min="1798" max="1798" width="6.42578125" style="80" customWidth="1"/>
    <col min="1799" max="1799" width="5.7109375" style="80" customWidth="1"/>
    <col min="1800" max="1800" width="7.7109375" style="80" customWidth="1"/>
    <col min="1801" max="1801" width="6.28515625" style="80" customWidth="1"/>
    <col min="1802" max="1802" width="8.28515625" style="80" customWidth="1"/>
    <col min="1803" max="1803" width="6.28515625" style="80" customWidth="1"/>
    <col min="1804" max="1804" width="5.7109375" style="80" customWidth="1"/>
    <col min="1805" max="2048" width="9.140625" style="80"/>
    <col min="2049" max="2049" width="3.7109375" style="80" customWidth="1"/>
    <col min="2050" max="2050" width="20.7109375" style="80" customWidth="1"/>
    <col min="2051" max="2051" width="7.7109375" style="80" customWidth="1"/>
    <col min="2052" max="2052" width="5.85546875" style="80" customWidth="1"/>
    <col min="2053" max="2053" width="7.5703125" style="80" customWidth="1"/>
    <col min="2054" max="2054" width="6.42578125" style="80" customWidth="1"/>
    <col min="2055" max="2055" width="5.7109375" style="80" customWidth="1"/>
    <col min="2056" max="2056" width="7.7109375" style="80" customWidth="1"/>
    <col min="2057" max="2057" width="6.28515625" style="80" customWidth="1"/>
    <col min="2058" max="2058" width="8.28515625" style="80" customWidth="1"/>
    <col min="2059" max="2059" width="6.28515625" style="80" customWidth="1"/>
    <col min="2060" max="2060" width="5.7109375" style="80" customWidth="1"/>
    <col min="2061" max="2304" width="9.140625" style="80"/>
    <col min="2305" max="2305" width="3.7109375" style="80" customWidth="1"/>
    <col min="2306" max="2306" width="20.7109375" style="80" customWidth="1"/>
    <col min="2307" max="2307" width="7.7109375" style="80" customWidth="1"/>
    <col min="2308" max="2308" width="5.85546875" style="80" customWidth="1"/>
    <col min="2309" max="2309" width="7.5703125" style="80" customWidth="1"/>
    <col min="2310" max="2310" width="6.42578125" style="80" customWidth="1"/>
    <col min="2311" max="2311" width="5.7109375" style="80" customWidth="1"/>
    <col min="2312" max="2312" width="7.7109375" style="80" customWidth="1"/>
    <col min="2313" max="2313" width="6.28515625" style="80" customWidth="1"/>
    <col min="2314" max="2314" width="8.28515625" style="80" customWidth="1"/>
    <col min="2315" max="2315" width="6.28515625" style="80" customWidth="1"/>
    <col min="2316" max="2316" width="5.7109375" style="80" customWidth="1"/>
    <col min="2317" max="2560" width="9.140625" style="80"/>
    <col min="2561" max="2561" width="3.7109375" style="80" customWidth="1"/>
    <col min="2562" max="2562" width="20.7109375" style="80" customWidth="1"/>
    <col min="2563" max="2563" width="7.7109375" style="80" customWidth="1"/>
    <col min="2564" max="2564" width="5.85546875" style="80" customWidth="1"/>
    <col min="2565" max="2565" width="7.5703125" style="80" customWidth="1"/>
    <col min="2566" max="2566" width="6.42578125" style="80" customWidth="1"/>
    <col min="2567" max="2567" width="5.7109375" style="80" customWidth="1"/>
    <col min="2568" max="2568" width="7.7109375" style="80" customWidth="1"/>
    <col min="2569" max="2569" width="6.28515625" style="80" customWidth="1"/>
    <col min="2570" max="2570" width="8.28515625" style="80" customWidth="1"/>
    <col min="2571" max="2571" width="6.28515625" style="80" customWidth="1"/>
    <col min="2572" max="2572" width="5.7109375" style="80" customWidth="1"/>
    <col min="2573" max="2816" width="9.140625" style="80"/>
    <col min="2817" max="2817" width="3.7109375" style="80" customWidth="1"/>
    <col min="2818" max="2818" width="20.7109375" style="80" customWidth="1"/>
    <col min="2819" max="2819" width="7.7109375" style="80" customWidth="1"/>
    <col min="2820" max="2820" width="5.85546875" style="80" customWidth="1"/>
    <col min="2821" max="2821" width="7.5703125" style="80" customWidth="1"/>
    <col min="2822" max="2822" width="6.42578125" style="80" customWidth="1"/>
    <col min="2823" max="2823" width="5.7109375" style="80" customWidth="1"/>
    <col min="2824" max="2824" width="7.7109375" style="80" customWidth="1"/>
    <col min="2825" max="2825" width="6.28515625" style="80" customWidth="1"/>
    <col min="2826" max="2826" width="8.28515625" style="80" customWidth="1"/>
    <col min="2827" max="2827" width="6.28515625" style="80" customWidth="1"/>
    <col min="2828" max="2828" width="5.7109375" style="80" customWidth="1"/>
    <col min="2829" max="3072" width="9.140625" style="80"/>
    <col min="3073" max="3073" width="3.7109375" style="80" customWidth="1"/>
    <col min="3074" max="3074" width="20.7109375" style="80" customWidth="1"/>
    <col min="3075" max="3075" width="7.7109375" style="80" customWidth="1"/>
    <col min="3076" max="3076" width="5.85546875" style="80" customWidth="1"/>
    <col min="3077" max="3077" width="7.5703125" style="80" customWidth="1"/>
    <col min="3078" max="3078" width="6.42578125" style="80" customWidth="1"/>
    <col min="3079" max="3079" width="5.7109375" style="80" customWidth="1"/>
    <col min="3080" max="3080" width="7.7109375" style="80" customWidth="1"/>
    <col min="3081" max="3081" width="6.28515625" style="80" customWidth="1"/>
    <col min="3082" max="3082" width="8.28515625" style="80" customWidth="1"/>
    <col min="3083" max="3083" width="6.28515625" style="80" customWidth="1"/>
    <col min="3084" max="3084" width="5.7109375" style="80" customWidth="1"/>
    <col min="3085" max="3328" width="9.140625" style="80"/>
    <col min="3329" max="3329" width="3.7109375" style="80" customWidth="1"/>
    <col min="3330" max="3330" width="20.7109375" style="80" customWidth="1"/>
    <col min="3331" max="3331" width="7.7109375" style="80" customWidth="1"/>
    <col min="3332" max="3332" width="5.85546875" style="80" customWidth="1"/>
    <col min="3333" max="3333" width="7.5703125" style="80" customWidth="1"/>
    <col min="3334" max="3334" width="6.42578125" style="80" customWidth="1"/>
    <col min="3335" max="3335" width="5.7109375" style="80" customWidth="1"/>
    <col min="3336" max="3336" width="7.7109375" style="80" customWidth="1"/>
    <col min="3337" max="3337" width="6.28515625" style="80" customWidth="1"/>
    <col min="3338" max="3338" width="8.28515625" style="80" customWidth="1"/>
    <col min="3339" max="3339" width="6.28515625" style="80" customWidth="1"/>
    <col min="3340" max="3340" width="5.7109375" style="80" customWidth="1"/>
    <col min="3341" max="3584" width="9.140625" style="80"/>
    <col min="3585" max="3585" width="3.7109375" style="80" customWidth="1"/>
    <col min="3586" max="3586" width="20.7109375" style="80" customWidth="1"/>
    <col min="3587" max="3587" width="7.7109375" style="80" customWidth="1"/>
    <col min="3588" max="3588" width="5.85546875" style="80" customWidth="1"/>
    <col min="3589" max="3589" width="7.5703125" style="80" customWidth="1"/>
    <col min="3590" max="3590" width="6.42578125" style="80" customWidth="1"/>
    <col min="3591" max="3591" width="5.7109375" style="80" customWidth="1"/>
    <col min="3592" max="3592" width="7.7109375" style="80" customWidth="1"/>
    <col min="3593" max="3593" width="6.28515625" style="80" customWidth="1"/>
    <col min="3594" max="3594" width="8.28515625" style="80" customWidth="1"/>
    <col min="3595" max="3595" width="6.28515625" style="80" customWidth="1"/>
    <col min="3596" max="3596" width="5.7109375" style="80" customWidth="1"/>
    <col min="3597" max="3840" width="9.140625" style="80"/>
    <col min="3841" max="3841" width="3.7109375" style="80" customWidth="1"/>
    <col min="3842" max="3842" width="20.7109375" style="80" customWidth="1"/>
    <col min="3843" max="3843" width="7.7109375" style="80" customWidth="1"/>
    <col min="3844" max="3844" width="5.85546875" style="80" customWidth="1"/>
    <col min="3845" max="3845" width="7.5703125" style="80" customWidth="1"/>
    <col min="3846" max="3846" width="6.42578125" style="80" customWidth="1"/>
    <col min="3847" max="3847" width="5.7109375" style="80" customWidth="1"/>
    <col min="3848" max="3848" width="7.7109375" style="80" customWidth="1"/>
    <col min="3849" max="3849" width="6.28515625" style="80" customWidth="1"/>
    <col min="3850" max="3850" width="8.28515625" style="80" customWidth="1"/>
    <col min="3851" max="3851" width="6.28515625" style="80" customWidth="1"/>
    <col min="3852" max="3852" width="5.7109375" style="80" customWidth="1"/>
    <col min="3853" max="4096" width="9.140625" style="80"/>
    <col min="4097" max="4097" width="3.7109375" style="80" customWidth="1"/>
    <col min="4098" max="4098" width="20.7109375" style="80" customWidth="1"/>
    <col min="4099" max="4099" width="7.7109375" style="80" customWidth="1"/>
    <col min="4100" max="4100" width="5.85546875" style="80" customWidth="1"/>
    <col min="4101" max="4101" width="7.5703125" style="80" customWidth="1"/>
    <col min="4102" max="4102" width="6.42578125" style="80" customWidth="1"/>
    <col min="4103" max="4103" width="5.7109375" style="80" customWidth="1"/>
    <col min="4104" max="4104" width="7.7109375" style="80" customWidth="1"/>
    <col min="4105" max="4105" width="6.28515625" style="80" customWidth="1"/>
    <col min="4106" max="4106" width="8.28515625" style="80" customWidth="1"/>
    <col min="4107" max="4107" width="6.28515625" style="80" customWidth="1"/>
    <col min="4108" max="4108" width="5.7109375" style="80" customWidth="1"/>
    <col min="4109" max="4352" width="9.140625" style="80"/>
    <col min="4353" max="4353" width="3.7109375" style="80" customWidth="1"/>
    <col min="4354" max="4354" width="20.7109375" style="80" customWidth="1"/>
    <col min="4355" max="4355" width="7.7109375" style="80" customWidth="1"/>
    <col min="4356" max="4356" width="5.85546875" style="80" customWidth="1"/>
    <col min="4357" max="4357" width="7.5703125" style="80" customWidth="1"/>
    <col min="4358" max="4358" width="6.42578125" style="80" customWidth="1"/>
    <col min="4359" max="4359" width="5.7109375" style="80" customWidth="1"/>
    <col min="4360" max="4360" width="7.7109375" style="80" customWidth="1"/>
    <col min="4361" max="4361" width="6.28515625" style="80" customWidth="1"/>
    <col min="4362" max="4362" width="8.28515625" style="80" customWidth="1"/>
    <col min="4363" max="4363" width="6.28515625" style="80" customWidth="1"/>
    <col min="4364" max="4364" width="5.7109375" style="80" customWidth="1"/>
    <col min="4365" max="4608" width="9.140625" style="80"/>
    <col min="4609" max="4609" width="3.7109375" style="80" customWidth="1"/>
    <col min="4610" max="4610" width="20.7109375" style="80" customWidth="1"/>
    <col min="4611" max="4611" width="7.7109375" style="80" customWidth="1"/>
    <col min="4612" max="4612" width="5.85546875" style="80" customWidth="1"/>
    <col min="4613" max="4613" width="7.5703125" style="80" customWidth="1"/>
    <col min="4614" max="4614" width="6.42578125" style="80" customWidth="1"/>
    <col min="4615" max="4615" width="5.7109375" style="80" customWidth="1"/>
    <col min="4616" max="4616" width="7.7109375" style="80" customWidth="1"/>
    <col min="4617" max="4617" width="6.28515625" style="80" customWidth="1"/>
    <col min="4618" max="4618" width="8.28515625" style="80" customWidth="1"/>
    <col min="4619" max="4619" width="6.28515625" style="80" customWidth="1"/>
    <col min="4620" max="4620" width="5.7109375" style="80" customWidth="1"/>
    <col min="4621" max="4864" width="9.140625" style="80"/>
    <col min="4865" max="4865" width="3.7109375" style="80" customWidth="1"/>
    <col min="4866" max="4866" width="20.7109375" style="80" customWidth="1"/>
    <col min="4867" max="4867" width="7.7109375" style="80" customWidth="1"/>
    <col min="4868" max="4868" width="5.85546875" style="80" customWidth="1"/>
    <col min="4869" max="4869" width="7.5703125" style="80" customWidth="1"/>
    <col min="4870" max="4870" width="6.42578125" style="80" customWidth="1"/>
    <col min="4871" max="4871" width="5.7109375" style="80" customWidth="1"/>
    <col min="4872" max="4872" width="7.7109375" style="80" customWidth="1"/>
    <col min="4873" max="4873" width="6.28515625" style="80" customWidth="1"/>
    <col min="4874" max="4874" width="8.28515625" style="80" customWidth="1"/>
    <col min="4875" max="4875" width="6.28515625" style="80" customWidth="1"/>
    <col min="4876" max="4876" width="5.7109375" style="80" customWidth="1"/>
    <col min="4877" max="5120" width="9.140625" style="80"/>
    <col min="5121" max="5121" width="3.7109375" style="80" customWidth="1"/>
    <col min="5122" max="5122" width="20.7109375" style="80" customWidth="1"/>
    <col min="5123" max="5123" width="7.7109375" style="80" customWidth="1"/>
    <col min="5124" max="5124" width="5.85546875" style="80" customWidth="1"/>
    <col min="5125" max="5125" width="7.5703125" style="80" customWidth="1"/>
    <col min="5126" max="5126" width="6.42578125" style="80" customWidth="1"/>
    <col min="5127" max="5127" width="5.7109375" style="80" customWidth="1"/>
    <col min="5128" max="5128" width="7.7109375" style="80" customWidth="1"/>
    <col min="5129" max="5129" width="6.28515625" style="80" customWidth="1"/>
    <col min="5130" max="5130" width="8.28515625" style="80" customWidth="1"/>
    <col min="5131" max="5131" width="6.28515625" style="80" customWidth="1"/>
    <col min="5132" max="5132" width="5.7109375" style="80" customWidth="1"/>
    <col min="5133" max="5376" width="9.140625" style="80"/>
    <col min="5377" max="5377" width="3.7109375" style="80" customWidth="1"/>
    <col min="5378" max="5378" width="20.7109375" style="80" customWidth="1"/>
    <col min="5379" max="5379" width="7.7109375" style="80" customWidth="1"/>
    <col min="5380" max="5380" width="5.85546875" style="80" customWidth="1"/>
    <col min="5381" max="5381" width="7.5703125" style="80" customWidth="1"/>
    <col min="5382" max="5382" width="6.42578125" style="80" customWidth="1"/>
    <col min="5383" max="5383" width="5.7109375" style="80" customWidth="1"/>
    <col min="5384" max="5384" width="7.7109375" style="80" customWidth="1"/>
    <col min="5385" max="5385" width="6.28515625" style="80" customWidth="1"/>
    <col min="5386" max="5386" width="8.28515625" style="80" customWidth="1"/>
    <col min="5387" max="5387" width="6.28515625" style="80" customWidth="1"/>
    <col min="5388" max="5388" width="5.7109375" style="80" customWidth="1"/>
    <col min="5389" max="5632" width="9.140625" style="80"/>
    <col min="5633" max="5633" width="3.7109375" style="80" customWidth="1"/>
    <col min="5634" max="5634" width="20.7109375" style="80" customWidth="1"/>
    <col min="5635" max="5635" width="7.7109375" style="80" customWidth="1"/>
    <col min="5636" max="5636" width="5.85546875" style="80" customWidth="1"/>
    <col min="5637" max="5637" width="7.5703125" style="80" customWidth="1"/>
    <col min="5638" max="5638" width="6.42578125" style="80" customWidth="1"/>
    <col min="5639" max="5639" width="5.7109375" style="80" customWidth="1"/>
    <col min="5640" max="5640" width="7.7109375" style="80" customWidth="1"/>
    <col min="5641" max="5641" width="6.28515625" style="80" customWidth="1"/>
    <col min="5642" max="5642" width="8.28515625" style="80" customWidth="1"/>
    <col min="5643" max="5643" width="6.28515625" style="80" customWidth="1"/>
    <col min="5644" max="5644" width="5.7109375" style="80" customWidth="1"/>
    <col min="5645" max="5888" width="9.140625" style="80"/>
    <col min="5889" max="5889" width="3.7109375" style="80" customWidth="1"/>
    <col min="5890" max="5890" width="20.7109375" style="80" customWidth="1"/>
    <col min="5891" max="5891" width="7.7109375" style="80" customWidth="1"/>
    <col min="5892" max="5892" width="5.85546875" style="80" customWidth="1"/>
    <col min="5893" max="5893" width="7.5703125" style="80" customWidth="1"/>
    <col min="5894" max="5894" width="6.42578125" style="80" customWidth="1"/>
    <col min="5895" max="5895" width="5.7109375" style="80" customWidth="1"/>
    <col min="5896" max="5896" width="7.7109375" style="80" customWidth="1"/>
    <col min="5897" max="5897" width="6.28515625" style="80" customWidth="1"/>
    <col min="5898" max="5898" width="8.28515625" style="80" customWidth="1"/>
    <col min="5899" max="5899" width="6.28515625" style="80" customWidth="1"/>
    <col min="5900" max="5900" width="5.7109375" style="80" customWidth="1"/>
    <col min="5901" max="6144" width="9.140625" style="80"/>
    <col min="6145" max="6145" width="3.7109375" style="80" customWidth="1"/>
    <col min="6146" max="6146" width="20.7109375" style="80" customWidth="1"/>
    <col min="6147" max="6147" width="7.7109375" style="80" customWidth="1"/>
    <col min="6148" max="6148" width="5.85546875" style="80" customWidth="1"/>
    <col min="6149" max="6149" width="7.5703125" style="80" customWidth="1"/>
    <col min="6150" max="6150" width="6.42578125" style="80" customWidth="1"/>
    <col min="6151" max="6151" width="5.7109375" style="80" customWidth="1"/>
    <col min="6152" max="6152" width="7.7109375" style="80" customWidth="1"/>
    <col min="6153" max="6153" width="6.28515625" style="80" customWidth="1"/>
    <col min="6154" max="6154" width="8.28515625" style="80" customWidth="1"/>
    <col min="6155" max="6155" width="6.28515625" style="80" customWidth="1"/>
    <col min="6156" max="6156" width="5.7109375" style="80" customWidth="1"/>
    <col min="6157" max="6400" width="9.140625" style="80"/>
    <col min="6401" max="6401" width="3.7109375" style="80" customWidth="1"/>
    <col min="6402" max="6402" width="20.7109375" style="80" customWidth="1"/>
    <col min="6403" max="6403" width="7.7109375" style="80" customWidth="1"/>
    <col min="6404" max="6404" width="5.85546875" style="80" customWidth="1"/>
    <col min="6405" max="6405" width="7.5703125" style="80" customWidth="1"/>
    <col min="6406" max="6406" width="6.42578125" style="80" customWidth="1"/>
    <col min="6407" max="6407" width="5.7109375" style="80" customWidth="1"/>
    <col min="6408" max="6408" width="7.7109375" style="80" customWidth="1"/>
    <col min="6409" max="6409" width="6.28515625" style="80" customWidth="1"/>
    <col min="6410" max="6410" width="8.28515625" style="80" customWidth="1"/>
    <col min="6411" max="6411" width="6.28515625" style="80" customWidth="1"/>
    <col min="6412" max="6412" width="5.7109375" style="80" customWidth="1"/>
    <col min="6413" max="6656" width="9.140625" style="80"/>
    <col min="6657" max="6657" width="3.7109375" style="80" customWidth="1"/>
    <col min="6658" max="6658" width="20.7109375" style="80" customWidth="1"/>
    <col min="6659" max="6659" width="7.7109375" style="80" customWidth="1"/>
    <col min="6660" max="6660" width="5.85546875" style="80" customWidth="1"/>
    <col min="6661" max="6661" width="7.5703125" style="80" customWidth="1"/>
    <col min="6662" max="6662" width="6.42578125" style="80" customWidth="1"/>
    <col min="6663" max="6663" width="5.7109375" style="80" customWidth="1"/>
    <col min="6664" max="6664" width="7.7109375" style="80" customWidth="1"/>
    <col min="6665" max="6665" width="6.28515625" style="80" customWidth="1"/>
    <col min="6666" max="6666" width="8.28515625" style="80" customWidth="1"/>
    <col min="6667" max="6667" width="6.28515625" style="80" customWidth="1"/>
    <col min="6668" max="6668" width="5.7109375" style="80" customWidth="1"/>
    <col min="6669" max="6912" width="9.140625" style="80"/>
    <col min="6913" max="6913" width="3.7109375" style="80" customWidth="1"/>
    <col min="6914" max="6914" width="20.7109375" style="80" customWidth="1"/>
    <col min="6915" max="6915" width="7.7109375" style="80" customWidth="1"/>
    <col min="6916" max="6916" width="5.85546875" style="80" customWidth="1"/>
    <col min="6917" max="6917" width="7.5703125" style="80" customWidth="1"/>
    <col min="6918" max="6918" width="6.42578125" style="80" customWidth="1"/>
    <col min="6919" max="6919" width="5.7109375" style="80" customWidth="1"/>
    <col min="6920" max="6920" width="7.7109375" style="80" customWidth="1"/>
    <col min="6921" max="6921" width="6.28515625" style="80" customWidth="1"/>
    <col min="6922" max="6922" width="8.28515625" style="80" customWidth="1"/>
    <col min="6923" max="6923" width="6.28515625" style="80" customWidth="1"/>
    <col min="6924" max="6924" width="5.7109375" style="80" customWidth="1"/>
    <col min="6925" max="7168" width="9.140625" style="80"/>
    <col min="7169" max="7169" width="3.7109375" style="80" customWidth="1"/>
    <col min="7170" max="7170" width="20.7109375" style="80" customWidth="1"/>
    <col min="7171" max="7171" width="7.7109375" style="80" customWidth="1"/>
    <col min="7172" max="7172" width="5.85546875" style="80" customWidth="1"/>
    <col min="7173" max="7173" width="7.5703125" style="80" customWidth="1"/>
    <col min="7174" max="7174" width="6.42578125" style="80" customWidth="1"/>
    <col min="7175" max="7175" width="5.7109375" style="80" customWidth="1"/>
    <col min="7176" max="7176" width="7.7109375" style="80" customWidth="1"/>
    <col min="7177" max="7177" width="6.28515625" style="80" customWidth="1"/>
    <col min="7178" max="7178" width="8.28515625" style="80" customWidth="1"/>
    <col min="7179" max="7179" width="6.28515625" style="80" customWidth="1"/>
    <col min="7180" max="7180" width="5.7109375" style="80" customWidth="1"/>
    <col min="7181" max="7424" width="9.140625" style="80"/>
    <col min="7425" max="7425" width="3.7109375" style="80" customWidth="1"/>
    <col min="7426" max="7426" width="20.7109375" style="80" customWidth="1"/>
    <col min="7427" max="7427" width="7.7109375" style="80" customWidth="1"/>
    <col min="7428" max="7428" width="5.85546875" style="80" customWidth="1"/>
    <col min="7429" max="7429" width="7.5703125" style="80" customWidth="1"/>
    <col min="7430" max="7430" width="6.42578125" style="80" customWidth="1"/>
    <col min="7431" max="7431" width="5.7109375" style="80" customWidth="1"/>
    <col min="7432" max="7432" width="7.7109375" style="80" customWidth="1"/>
    <col min="7433" max="7433" width="6.28515625" style="80" customWidth="1"/>
    <col min="7434" max="7434" width="8.28515625" style="80" customWidth="1"/>
    <col min="7435" max="7435" width="6.28515625" style="80" customWidth="1"/>
    <col min="7436" max="7436" width="5.7109375" style="80" customWidth="1"/>
    <col min="7437" max="7680" width="9.140625" style="80"/>
    <col min="7681" max="7681" width="3.7109375" style="80" customWidth="1"/>
    <col min="7682" max="7682" width="20.7109375" style="80" customWidth="1"/>
    <col min="7683" max="7683" width="7.7109375" style="80" customWidth="1"/>
    <col min="7684" max="7684" width="5.85546875" style="80" customWidth="1"/>
    <col min="7685" max="7685" width="7.5703125" style="80" customWidth="1"/>
    <col min="7686" max="7686" width="6.42578125" style="80" customWidth="1"/>
    <col min="7687" max="7687" width="5.7109375" style="80" customWidth="1"/>
    <col min="7688" max="7688" width="7.7109375" style="80" customWidth="1"/>
    <col min="7689" max="7689" width="6.28515625" style="80" customWidth="1"/>
    <col min="7690" max="7690" width="8.28515625" style="80" customWidth="1"/>
    <col min="7691" max="7691" width="6.28515625" style="80" customWidth="1"/>
    <col min="7692" max="7692" width="5.7109375" style="80" customWidth="1"/>
    <col min="7693" max="7936" width="9.140625" style="80"/>
    <col min="7937" max="7937" width="3.7109375" style="80" customWidth="1"/>
    <col min="7938" max="7938" width="20.7109375" style="80" customWidth="1"/>
    <col min="7939" max="7939" width="7.7109375" style="80" customWidth="1"/>
    <col min="7940" max="7940" width="5.85546875" style="80" customWidth="1"/>
    <col min="7941" max="7941" width="7.5703125" style="80" customWidth="1"/>
    <col min="7942" max="7942" width="6.42578125" style="80" customWidth="1"/>
    <col min="7943" max="7943" width="5.7109375" style="80" customWidth="1"/>
    <col min="7944" max="7944" width="7.7109375" style="80" customWidth="1"/>
    <col min="7945" max="7945" width="6.28515625" style="80" customWidth="1"/>
    <col min="7946" max="7946" width="8.28515625" style="80" customWidth="1"/>
    <col min="7947" max="7947" width="6.28515625" style="80" customWidth="1"/>
    <col min="7948" max="7948" width="5.7109375" style="80" customWidth="1"/>
    <col min="7949" max="8192" width="9.140625" style="80"/>
    <col min="8193" max="8193" width="3.7109375" style="80" customWidth="1"/>
    <col min="8194" max="8194" width="20.7109375" style="80" customWidth="1"/>
    <col min="8195" max="8195" width="7.7109375" style="80" customWidth="1"/>
    <col min="8196" max="8196" width="5.85546875" style="80" customWidth="1"/>
    <col min="8197" max="8197" width="7.5703125" style="80" customWidth="1"/>
    <col min="8198" max="8198" width="6.42578125" style="80" customWidth="1"/>
    <col min="8199" max="8199" width="5.7109375" style="80" customWidth="1"/>
    <col min="8200" max="8200" width="7.7109375" style="80" customWidth="1"/>
    <col min="8201" max="8201" width="6.28515625" style="80" customWidth="1"/>
    <col min="8202" max="8202" width="8.28515625" style="80" customWidth="1"/>
    <col min="8203" max="8203" width="6.28515625" style="80" customWidth="1"/>
    <col min="8204" max="8204" width="5.7109375" style="80" customWidth="1"/>
    <col min="8205" max="8448" width="9.140625" style="80"/>
    <col min="8449" max="8449" width="3.7109375" style="80" customWidth="1"/>
    <col min="8450" max="8450" width="20.7109375" style="80" customWidth="1"/>
    <col min="8451" max="8451" width="7.7109375" style="80" customWidth="1"/>
    <col min="8452" max="8452" width="5.85546875" style="80" customWidth="1"/>
    <col min="8453" max="8453" width="7.5703125" style="80" customWidth="1"/>
    <col min="8454" max="8454" width="6.42578125" style="80" customWidth="1"/>
    <col min="8455" max="8455" width="5.7109375" style="80" customWidth="1"/>
    <col min="8456" max="8456" width="7.7109375" style="80" customWidth="1"/>
    <col min="8457" max="8457" width="6.28515625" style="80" customWidth="1"/>
    <col min="8458" max="8458" width="8.28515625" style="80" customWidth="1"/>
    <col min="8459" max="8459" width="6.28515625" style="80" customWidth="1"/>
    <col min="8460" max="8460" width="5.7109375" style="80" customWidth="1"/>
    <col min="8461" max="8704" width="9.140625" style="80"/>
    <col min="8705" max="8705" width="3.7109375" style="80" customWidth="1"/>
    <col min="8706" max="8706" width="20.7109375" style="80" customWidth="1"/>
    <col min="8707" max="8707" width="7.7109375" style="80" customWidth="1"/>
    <col min="8708" max="8708" width="5.85546875" style="80" customWidth="1"/>
    <col min="8709" max="8709" width="7.5703125" style="80" customWidth="1"/>
    <col min="8710" max="8710" width="6.42578125" style="80" customWidth="1"/>
    <col min="8711" max="8711" width="5.7109375" style="80" customWidth="1"/>
    <col min="8712" max="8712" width="7.7109375" style="80" customWidth="1"/>
    <col min="8713" max="8713" width="6.28515625" style="80" customWidth="1"/>
    <col min="8714" max="8714" width="8.28515625" style="80" customWidth="1"/>
    <col min="8715" max="8715" width="6.28515625" style="80" customWidth="1"/>
    <col min="8716" max="8716" width="5.7109375" style="80" customWidth="1"/>
    <col min="8717" max="8960" width="9.140625" style="80"/>
    <col min="8961" max="8961" width="3.7109375" style="80" customWidth="1"/>
    <col min="8962" max="8962" width="20.7109375" style="80" customWidth="1"/>
    <col min="8963" max="8963" width="7.7109375" style="80" customWidth="1"/>
    <col min="8964" max="8964" width="5.85546875" style="80" customWidth="1"/>
    <col min="8965" max="8965" width="7.5703125" style="80" customWidth="1"/>
    <col min="8966" max="8966" width="6.42578125" style="80" customWidth="1"/>
    <col min="8967" max="8967" width="5.7109375" style="80" customWidth="1"/>
    <col min="8968" max="8968" width="7.7109375" style="80" customWidth="1"/>
    <col min="8969" max="8969" width="6.28515625" style="80" customWidth="1"/>
    <col min="8970" max="8970" width="8.28515625" style="80" customWidth="1"/>
    <col min="8971" max="8971" width="6.28515625" style="80" customWidth="1"/>
    <col min="8972" max="8972" width="5.7109375" style="80" customWidth="1"/>
    <col min="8973" max="9216" width="9.140625" style="80"/>
    <col min="9217" max="9217" width="3.7109375" style="80" customWidth="1"/>
    <col min="9218" max="9218" width="20.7109375" style="80" customWidth="1"/>
    <col min="9219" max="9219" width="7.7109375" style="80" customWidth="1"/>
    <col min="9220" max="9220" width="5.85546875" style="80" customWidth="1"/>
    <col min="9221" max="9221" width="7.5703125" style="80" customWidth="1"/>
    <col min="9222" max="9222" width="6.42578125" style="80" customWidth="1"/>
    <col min="9223" max="9223" width="5.7109375" style="80" customWidth="1"/>
    <col min="9224" max="9224" width="7.7109375" style="80" customWidth="1"/>
    <col min="9225" max="9225" width="6.28515625" style="80" customWidth="1"/>
    <col min="9226" max="9226" width="8.28515625" style="80" customWidth="1"/>
    <col min="9227" max="9227" width="6.28515625" style="80" customWidth="1"/>
    <col min="9228" max="9228" width="5.7109375" style="80" customWidth="1"/>
    <col min="9229" max="9472" width="9.140625" style="80"/>
    <col min="9473" max="9473" width="3.7109375" style="80" customWidth="1"/>
    <col min="9474" max="9474" width="20.7109375" style="80" customWidth="1"/>
    <col min="9475" max="9475" width="7.7109375" style="80" customWidth="1"/>
    <col min="9476" max="9476" width="5.85546875" style="80" customWidth="1"/>
    <col min="9477" max="9477" width="7.5703125" style="80" customWidth="1"/>
    <col min="9478" max="9478" width="6.42578125" style="80" customWidth="1"/>
    <col min="9479" max="9479" width="5.7109375" style="80" customWidth="1"/>
    <col min="9480" max="9480" width="7.7109375" style="80" customWidth="1"/>
    <col min="9481" max="9481" width="6.28515625" style="80" customWidth="1"/>
    <col min="9482" max="9482" width="8.28515625" style="80" customWidth="1"/>
    <col min="9483" max="9483" width="6.28515625" style="80" customWidth="1"/>
    <col min="9484" max="9484" width="5.7109375" style="80" customWidth="1"/>
    <col min="9485" max="9728" width="9.140625" style="80"/>
    <col min="9729" max="9729" width="3.7109375" style="80" customWidth="1"/>
    <col min="9730" max="9730" width="20.7109375" style="80" customWidth="1"/>
    <col min="9731" max="9731" width="7.7109375" style="80" customWidth="1"/>
    <col min="9732" max="9732" width="5.85546875" style="80" customWidth="1"/>
    <col min="9733" max="9733" width="7.5703125" style="80" customWidth="1"/>
    <col min="9734" max="9734" width="6.42578125" style="80" customWidth="1"/>
    <col min="9735" max="9735" width="5.7109375" style="80" customWidth="1"/>
    <col min="9736" max="9736" width="7.7109375" style="80" customWidth="1"/>
    <col min="9737" max="9737" width="6.28515625" style="80" customWidth="1"/>
    <col min="9738" max="9738" width="8.28515625" style="80" customWidth="1"/>
    <col min="9739" max="9739" width="6.28515625" style="80" customWidth="1"/>
    <col min="9740" max="9740" width="5.7109375" style="80" customWidth="1"/>
    <col min="9741" max="9984" width="9.140625" style="80"/>
    <col min="9985" max="9985" width="3.7109375" style="80" customWidth="1"/>
    <col min="9986" max="9986" width="20.7109375" style="80" customWidth="1"/>
    <col min="9987" max="9987" width="7.7109375" style="80" customWidth="1"/>
    <col min="9988" max="9988" width="5.85546875" style="80" customWidth="1"/>
    <col min="9989" max="9989" width="7.5703125" style="80" customWidth="1"/>
    <col min="9990" max="9990" width="6.42578125" style="80" customWidth="1"/>
    <col min="9991" max="9991" width="5.7109375" style="80" customWidth="1"/>
    <col min="9992" max="9992" width="7.7109375" style="80" customWidth="1"/>
    <col min="9993" max="9993" width="6.28515625" style="80" customWidth="1"/>
    <col min="9994" max="9994" width="8.28515625" style="80" customWidth="1"/>
    <col min="9995" max="9995" width="6.28515625" style="80" customWidth="1"/>
    <col min="9996" max="9996" width="5.7109375" style="80" customWidth="1"/>
    <col min="9997" max="10240" width="9.140625" style="80"/>
    <col min="10241" max="10241" width="3.7109375" style="80" customWidth="1"/>
    <col min="10242" max="10242" width="20.7109375" style="80" customWidth="1"/>
    <col min="10243" max="10243" width="7.7109375" style="80" customWidth="1"/>
    <col min="10244" max="10244" width="5.85546875" style="80" customWidth="1"/>
    <col min="10245" max="10245" width="7.5703125" style="80" customWidth="1"/>
    <col min="10246" max="10246" width="6.42578125" style="80" customWidth="1"/>
    <col min="10247" max="10247" width="5.7109375" style="80" customWidth="1"/>
    <col min="10248" max="10248" width="7.7109375" style="80" customWidth="1"/>
    <col min="10249" max="10249" width="6.28515625" style="80" customWidth="1"/>
    <col min="10250" max="10250" width="8.28515625" style="80" customWidth="1"/>
    <col min="10251" max="10251" width="6.28515625" style="80" customWidth="1"/>
    <col min="10252" max="10252" width="5.7109375" style="80" customWidth="1"/>
    <col min="10253" max="10496" width="9.140625" style="80"/>
    <col min="10497" max="10497" width="3.7109375" style="80" customWidth="1"/>
    <col min="10498" max="10498" width="20.7109375" style="80" customWidth="1"/>
    <col min="10499" max="10499" width="7.7109375" style="80" customWidth="1"/>
    <col min="10500" max="10500" width="5.85546875" style="80" customWidth="1"/>
    <col min="10501" max="10501" width="7.5703125" style="80" customWidth="1"/>
    <col min="10502" max="10502" width="6.42578125" style="80" customWidth="1"/>
    <col min="10503" max="10503" width="5.7109375" style="80" customWidth="1"/>
    <col min="10504" max="10504" width="7.7109375" style="80" customWidth="1"/>
    <col min="10505" max="10505" width="6.28515625" style="80" customWidth="1"/>
    <col min="10506" max="10506" width="8.28515625" style="80" customWidth="1"/>
    <col min="10507" max="10507" width="6.28515625" style="80" customWidth="1"/>
    <col min="10508" max="10508" width="5.7109375" style="80" customWidth="1"/>
    <col min="10509" max="10752" width="9.140625" style="80"/>
    <col min="10753" max="10753" width="3.7109375" style="80" customWidth="1"/>
    <col min="10754" max="10754" width="20.7109375" style="80" customWidth="1"/>
    <col min="10755" max="10755" width="7.7109375" style="80" customWidth="1"/>
    <col min="10756" max="10756" width="5.85546875" style="80" customWidth="1"/>
    <col min="10757" max="10757" width="7.5703125" style="80" customWidth="1"/>
    <col min="10758" max="10758" width="6.42578125" style="80" customWidth="1"/>
    <col min="10759" max="10759" width="5.7109375" style="80" customWidth="1"/>
    <col min="10760" max="10760" width="7.7109375" style="80" customWidth="1"/>
    <col min="10761" max="10761" width="6.28515625" style="80" customWidth="1"/>
    <col min="10762" max="10762" width="8.28515625" style="80" customWidth="1"/>
    <col min="10763" max="10763" width="6.28515625" style="80" customWidth="1"/>
    <col min="10764" max="10764" width="5.7109375" style="80" customWidth="1"/>
    <col min="10765" max="11008" width="9.140625" style="80"/>
    <col min="11009" max="11009" width="3.7109375" style="80" customWidth="1"/>
    <col min="11010" max="11010" width="20.7109375" style="80" customWidth="1"/>
    <col min="11011" max="11011" width="7.7109375" style="80" customWidth="1"/>
    <col min="11012" max="11012" width="5.85546875" style="80" customWidth="1"/>
    <col min="11013" max="11013" width="7.5703125" style="80" customWidth="1"/>
    <col min="11014" max="11014" width="6.42578125" style="80" customWidth="1"/>
    <col min="11015" max="11015" width="5.7109375" style="80" customWidth="1"/>
    <col min="11016" max="11016" width="7.7109375" style="80" customWidth="1"/>
    <col min="11017" max="11017" width="6.28515625" style="80" customWidth="1"/>
    <col min="11018" max="11018" width="8.28515625" style="80" customWidth="1"/>
    <col min="11019" max="11019" width="6.28515625" style="80" customWidth="1"/>
    <col min="11020" max="11020" width="5.7109375" style="80" customWidth="1"/>
    <col min="11021" max="11264" width="9.140625" style="80"/>
    <col min="11265" max="11265" width="3.7109375" style="80" customWidth="1"/>
    <col min="11266" max="11266" width="20.7109375" style="80" customWidth="1"/>
    <col min="11267" max="11267" width="7.7109375" style="80" customWidth="1"/>
    <col min="11268" max="11268" width="5.85546875" style="80" customWidth="1"/>
    <col min="11269" max="11269" width="7.5703125" style="80" customWidth="1"/>
    <col min="11270" max="11270" width="6.42578125" style="80" customWidth="1"/>
    <col min="11271" max="11271" width="5.7109375" style="80" customWidth="1"/>
    <col min="11272" max="11272" width="7.7109375" style="80" customWidth="1"/>
    <col min="11273" max="11273" width="6.28515625" style="80" customWidth="1"/>
    <col min="11274" max="11274" width="8.28515625" style="80" customWidth="1"/>
    <col min="11275" max="11275" width="6.28515625" style="80" customWidth="1"/>
    <col min="11276" max="11276" width="5.7109375" style="80" customWidth="1"/>
    <col min="11277" max="11520" width="9.140625" style="80"/>
    <col min="11521" max="11521" width="3.7109375" style="80" customWidth="1"/>
    <col min="11522" max="11522" width="20.7109375" style="80" customWidth="1"/>
    <col min="11523" max="11523" width="7.7109375" style="80" customWidth="1"/>
    <col min="11524" max="11524" width="5.85546875" style="80" customWidth="1"/>
    <col min="11525" max="11525" width="7.5703125" style="80" customWidth="1"/>
    <col min="11526" max="11526" width="6.42578125" style="80" customWidth="1"/>
    <col min="11527" max="11527" width="5.7109375" style="80" customWidth="1"/>
    <col min="11528" max="11528" width="7.7109375" style="80" customWidth="1"/>
    <col min="11529" max="11529" width="6.28515625" style="80" customWidth="1"/>
    <col min="11530" max="11530" width="8.28515625" style="80" customWidth="1"/>
    <col min="11531" max="11531" width="6.28515625" style="80" customWidth="1"/>
    <col min="11532" max="11532" width="5.7109375" style="80" customWidth="1"/>
    <col min="11533" max="11776" width="9.140625" style="80"/>
    <col min="11777" max="11777" width="3.7109375" style="80" customWidth="1"/>
    <col min="11778" max="11778" width="20.7109375" style="80" customWidth="1"/>
    <col min="11779" max="11779" width="7.7109375" style="80" customWidth="1"/>
    <col min="11780" max="11780" width="5.85546875" style="80" customWidth="1"/>
    <col min="11781" max="11781" width="7.5703125" style="80" customWidth="1"/>
    <col min="11782" max="11782" width="6.42578125" style="80" customWidth="1"/>
    <col min="11783" max="11783" width="5.7109375" style="80" customWidth="1"/>
    <col min="11784" max="11784" width="7.7109375" style="80" customWidth="1"/>
    <col min="11785" max="11785" width="6.28515625" style="80" customWidth="1"/>
    <col min="11786" max="11786" width="8.28515625" style="80" customWidth="1"/>
    <col min="11787" max="11787" width="6.28515625" style="80" customWidth="1"/>
    <col min="11788" max="11788" width="5.7109375" style="80" customWidth="1"/>
    <col min="11789" max="12032" width="9.140625" style="80"/>
    <col min="12033" max="12033" width="3.7109375" style="80" customWidth="1"/>
    <col min="12034" max="12034" width="20.7109375" style="80" customWidth="1"/>
    <col min="12035" max="12035" width="7.7109375" style="80" customWidth="1"/>
    <col min="12036" max="12036" width="5.85546875" style="80" customWidth="1"/>
    <col min="12037" max="12037" width="7.5703125" style="80" customWidth="1"/>
    <col min="12038" max="12038" width="6.42578125" style="80" customWidth="1"/>
    <col min="12039" max="12039" width="5.7109375" style="80" customWidth="1"/>
    <col min="12040" max="12040" width="7.7109375" style="80" customWidth="1"/>
    <col min="12041" max="12041" width="6.28515625" style="80" customWidth="1"/>
    <col min="12042" max="12042" width="8.28515625" style="80" customWidth="1"/>
    <col min="12043" max="12043" width="6.28515625" style="80" customWidth="1"/>
    <col min="12044" max="12044" width="5.7109375" style="80" customWidth="1"/>
    <col min="12045" max="12288" width="9.140625" style="80"/>
    <col min="12289" max="12289" width="3.7109375" style="80" customWidth="1"/>
    <col min="12290" max="12290" width="20.7109375" style="80" customWidth="1"/>
    <col min="12291" max="12291" width="7.7109375" style="80" customWidth="1"/>
    <col min="12292" max="12292" width="5.85546875" style="80" customWidth="1"/>
    <col min="12293" max="12293" width="7.5703125" style="80" customWidth="1"/>
    <col min="12294" max="12294" width="6.42578125" style="80" customWidth="1"/>
    <col min="12295" max="12295" width="5.7109375" style="80" customWidth="1"/>
    <col min="12296" max="12296" width="7.7109375" style="80" customWidth="1"/>
    <col min="12297" max="12297" width="6.28515625" style="80" customWidth="1"/>
    <col min="12298" max="12298" width="8.28515625" style="80" customWidth="1"/>
    <col min="12299" max="12299" width="6.28515625" style="80" customWidth="1"/>
    <col min="12300" max="12300" width="5.7109375" style="80" customWidth="1"/>
    <col min="12301" max="12544" width="9.140625" style="80"/>
    <col min="12545" max="12545" width="3.7109375" style="80" customWidth="1"/>
    <col min="12546" max="12546" width="20.7109375" style="80" customWidth="1"/>
    <col min="12547" max="12547" width="7.7109375" style="80" customWidth="1"/>
    <col min="12548" max="12548" width="5.85546875" style="80" customWidth="1"/>
    <col min="12549" max="12549" width="7.5703125" style="80" customWidth="1"/>
    <col min="12550" max="12550" width="6.42578125" style="80" customWidth="1"/>
    <col min="12551" max="12551" width="5.7109375" style="80" customWidth="1"/>
    <col min="12552" max="12552" width="7.7109375" style="80" customWidth="1"/>
    <col min="12553" max="12553" width="6.28515625" style="80" customWidth="1"/>
    <col min="12554" max="12554" width="8.28515625" style="80" customWidth="1"/>
    <col min="12555" max="12555" width="6.28515625" style="80" customWidth="1"/>
    <col min="12556" max="12556" width="5.7109375" style="80" customWidth="1"/>
    <col min="12557" max="12800" width="9.140625" style="80"/>
    <col min="12801" max="12801" width="3.7109375" style="80" customWidth="1"/>
    <col min="12802" max="12802" width="20.7109375" style="80" customWidth="1"/>
    <col min="12803" max="12803" width="7.7109375" style="80" customWidth="1"/>
    <col min="12804" max="12804" width="5.85546875" style="80" customWidth="1"/>
    <col min="12805" max="12805" width="7.5703125" style="80" customWidth="1"/>
    <col min="12806" max="12806" width="6.42578125" style="80" customWidth="1"/>
    <col min="12807" max="12807" width="5.7109375" style="80" customWidth="1"/>
    <col min="12808" max="12808" width="7.7109375" style="80" customWidth="1"/>
    <col min="12809" max="12809" width="6.28515625" style="80" customWidth="1"/>
    <col min="12810" max="12810" width="8.28515625" style="80" customWidth="1"/>
    <col min="12811" max="12811" width="6.28515625" style="80" customWidth="1"/>
    <col min="12812" max="12812" width="5.7109375" style="80" customWidth="1"/>
    <col min="12813" max="13056" width="9.140625" style="80"/>
    <col min="13057" max="13057" width="3.7109375" style="80" customWidth="1"/>
    <col min="13058" max="13058" width="20.7109375" style="80" customWidth="1"/>
    <col min="13059" max="13059" width="7.7109375" style="80" customWidth="1"/>
    <col min="13060" max="13060" width="5.85546875" style="80" customWidth="1"/>
    <col min="13061" max="13061" width="7.5703125" style="80" customWidth="1"/>
    <col min="13062" max="13062" width="6.42578125" style="80" customWidth="1"/>
    <col min="13063" max="13063" width="5.7109375" style="80" customWidth="1"/>
    <col min="13064" max="13064" width="7.7109375" style="80" customWidth="1"/>
    <col min="13065" max="13065" width="6.28515625" style="80" customWidth="1"/>
    <col min="13066" max="13066" width="8.28515625" style="80" customWidth="1"/>
    <col min="13067" max="13067" width="6.28515625" style="80" customWidth="1"/>
    <col min="13068" max="13068" width="5.7109375" style="80" customWidth="1"/>
    <col min="13069" max="13312" width="9.140625" style="80"/>
    <col min="13313" max="13313" width="3.7109375" style="80" customWidth="1"/>
    <col min="13314" max="13314" width="20.7109375" style="80" customWidth="1"/>
    <col min="13315" max="13315" width="7.7109375" style="80" customWidth="1"/>
    <col min="13316" max="13316" width="5.85546875" style="80" customWidth="1"/>
    <col min="13317" max="13317" width="7.5703125" style="80" customWidth="1"/>
    <col min="13318" max="13318" width="6.42578125" style="80" customWidth="1"/>
    <col min="13319" max="13319" width="5.7109375" style="80" customWidth="1"/>
    <col min="13320" max="13320" width="7.7109375" style="80" customWidth="1"/>
    <col min="13321" max="13321" width="6.28515625" style="80" customWidth="1"/>
    <col min="13322" max="13322" width="8.28515625" style="80" customWidth="1"/>
    <col min="13323" max="13323" width="6.28515625" style="80" customWidth="1"/>
    <col min="13324" max="13324" width="5.7109375" style="80" customWidth="1"/>
    <col min="13325" max="13568" width="9.140625" style="80"/>
    <col min="13569" max="13569" width="3.7109375" style="80" customWidth="1"/>
    <col min="13570" max="13570" width="20.7109375" style="80" customWidth="1"/>
    <col min="13571" max="13571" width="7.7109375" style="80" customWidth="1"/>
    <col min="13572" max="13572" width="5.85546875" style="80" customWidth="1"/>
    <col min="13573" max="13573" width="7.5703125" style="80" customWidth="1"/>
    <col min="13574" max="13574" width="6.42578125" style="80" customWidth="1"/>
    <col min="13575" max="13575" width="5.7109375" style="80" customWidth="1"/>
    <col min="13576" max="13576" width="7.7109375" style="80" customWidth="1"/>
    <col min="13577" max="13577" width="6.28515625" style="80" customWidth="1"/>
    <col min="13578" max="13578" width="8.28515625" style="80" customWidth="1"/>
    <col min="13579" max="13579" width="6.28515625" style="80" customWidth="1"/>
    <col min="13580" max="13580" width="5.7109375" style="80" customWidth="1"/>
    <col min="13581" max="13824" width="9.140625" style="80"/>
    <col min="13825" max="13825" width="3.7109375" style="80" customWidth="1"/>
    <col min="13826" max="13826" width="20.7109375" style="80" customWidth="1"/>
    <col min="13827" max="13827" width="7.7109375" style="80" customWidth="1"/>
    <col min="13828" max="13828" width="5.85546875" style="80" customWidth="1"/>
    <col min="13829" max="13829" width="7.5703125" style="80" customWidth="1"/>
    <col min="13830" max="13830" width="6.42578125" style="80" customWidth="1"/>
    <col min="13831" max="13831" width="5.7109375" style="80" customWidth="1"/>
    <col min="13832" max="13832" width="7.7109375" style="80" customWidth="1"/>
    <col min="13833" max="13833" width="6.28515625" style="80" customWidth="1"/>
    <col min="13834" max="13834" width="8.28515625" style="80" customWidth="1"/>
    <col min="13835" max="13835" width="6.28515625" style="80" customWidth="1"/>
    <col min="13836" max="13836" width="5.7109375" style="80" customWidth="1"/>
    <col min="13837" max="14080" width="9.140625" style="80"/>
    <col min="14081" max="14081" width="3.7109375" style="80" customWidth="1"/>
    <col min="14082" max="14082" width="20.7109375" style="80" customWidth="1"/>
    <col min="14083" max="14083" width="7.7109375" style="80" customWidth="1"/>
    <col min="14084" max="14084" width="5.85546875" style="80" customWidth="1"/>
    <col min="14085" max="14085" width="7.5703125" style="80" customWidth="1"/>
    <col min="14086" max="14086" width="6.42578125" style="80" customWidth="1"/>
    <col min="14087" max="14087" width="5.7109375" style="80" customWidth="1"/>
    <col min="14088" max="14088" width="7.7109375" style="80" customWidth="1"/>
    <col min="14089" max="14089" width="6.28515625" style="80" customWidth="1"/>
    <col min="14090" max="14090" width="8.28515625" style="80" customWidth="1"/>
    <col min="14091" max="14091" width="6.28515625" style="80" customWidth="1"/>
    <col min="14092" max="14092" width="5.7109375" style="80" customWidth="1"/>
    <col min="14093" max="14336" width="9.140625" style="80"/>
    <col min="14337" max="14337" width="3.7109375" style="80" customWidth="1"/>
    <col min="14338" max="14338" width="20.7109375" style="80" customWidth="1"/>
    <col min="14339" max="14339" width="7.7109375" style="80" customWidth="1"/>
    <col min="14340" max="14340" width="5.85546875" style="80" customWidth="1"/>
    <col min="14341" max="14341" width="7.5703125" style="80" customWidth="1"/>
    <col min="14342" max="14342" width="6.42578125" style="80" customWidth="1"/>
    <col min="14343" max="14343" width="5.7109375" style="80" customWidth="1"/>
    <col min="14344" max="14344" width="7.7109375" style="80" customWidth="1"/>
    <col min="14345" max="14345" width="6.28515625" style="80" customWidth="1"/>
    <col min="14346" max="14346" width="8.28515625" style="80" customWidth="1"/>
    <col min="14347" max="14347" width="6.28515625" style="80" customWidth="1"/>
    <col min="14348" max="14348" width="5.7109375" style="80" customWidth="1"/>
    <col min="14349" max="14592" width="9.140625" style="80"/>
    <col min="14593" max="14593" width="3.7109375" style="80" customWidth="1"/>
    <col min="14594" max="14594" width="20.7109375" style="80" customWidth="1"/>
    <col min="14595" max="14595" width="7.7109375" style="80" customWidth="1"/>
    <col min="14596" max="14596" width="5.85546875" style="80" customWidth="1"/>
    <col min="14597" max="14597" width="7.5703125" style="80" customWidth="1"/>
    <col min="14598" max="14598" width="6.42578125" style="80" customWidth="1"/>
    <col min="14599" max="14599" width="5.7109375" style="80" customWidth="1"/>
    <col min="14600" max="14600" width="7.7109375" style="80" customWidth="1"/>
    <col min="14601" max="14601" width="6.28515625" style="80" customWidth="1"/>
    <col min="14602" max="14602" width="8.28515625" style="80" customWidth="1"/>
    <col min="14603" max="14603" width="6.28515625" style="80" customWidth="1"/>
    <col min="14604" max="14604" width="5.7109375" style="80" customWidth="1"/>
    <col min="14605" max="14848" width="9.140625" style="80"/>
    <col min="14849" max="14849" width="3.7109375" style="80" customWidth="1"/>
    <col min="14850" max="14850" width="20.7109375" style="80" customWidth="1"/>
    <col min="14851" max="14851" width="7.7109375" style="80" customWidth="1"/>
    <col min="14852" max="14852" width="5.85546875" style="80" customWidth="1"/>
    <col min="14853" max="14853" width="7.5703125" style="80" customWidth="1"/>
    <col min="14854" max="14854" width="6.42578125" style="80" customWidth="1"/>
    <col min="14855" max="14855" width="5.7109375" style="80" customWidth="1"/>
    <col min="14856" max="14856" width="7.7109375" style="80" customWidth="1"/>
    <col min="14857" max="14857" width="6.28515625" style="80" customWidth="1"/>
    <col min="14858" max="14858" width="8.28515625" style="80" customWidth="1"/>
    <col min="14859" max="14859" width="6.28515625" style="80" customWidth="1"/>
    <col min="14860" max="14860" width="5.7109375" style="80" customWidth="1"/>
    <col min="14861" max="15104" width="9.140625" style="80"/>
    <col min="15105" max="15105" width="3.7109375" style="80" customWidth="1"/>
    <col min="15106" max="15106" width="20.7109375" style="80" customWidth="1"/>
    <col min="15107" max="15107" width="7.7109375" style="80" customWidth="1"/>
    <col min="15108" max="15108" width="5.85546875" style="80" customWidth="1"/>
    <col min="15109" max="15109" width="7.5703125" style="80" customWidth="1"/>
    <col min="15110" max="15110" width="6.42578125" style="80" customWidth="1"/>
    <col min="15111" max="15111" width="5.7109375" style="80" customWidth="1"/>
    <col min="15112" max="15112" width="7.7109375" style="80" customWidth="1"/>
    <col min="15113" max="15113" width="6.28515625" style="80" customWidth="1"/>
    <col min="15114" max="15114" width="8.28515625" style="80" customWidth="1"/>
    <col min="15115" max="15115" width="6.28515625" style="80" customWidth="1"/>
    <col min="15116" max="15116" width="5.7109375" style="80" customWidth="1"/>
    <col min="15117" max="15360" width="9.140625" style="80"/>
    <col min="15361" max="15361" width="3.7109375" style="80" customWidth="1"/>
    <col min="15362" max="15362" width="20.7109375" style="80" customWidth="1"/>
    <col min="15363" max="15363" width="7.7109375" style="80" customWidth="1"/>
    <col min="15364" max="15364" width="5.85546875" style="80" customWidth="1"/>
    <col min="15365" max="15365" width="7.5703125" style="80" customWidth="1"/>
    <col min="15366" max="15366" width="6.42578125" style="80" customWidth="1"/>
    <col min="15367" max="15367" width="5.7109375" style="80" customWidth="1"/>
    <col min="15368" max="15368" width="7.7109375" style="80" customWidth="1"/>
    <col min="15369" max="15369" width="6.28515625" style="80" customWidth="1"/>
    <col min="15370" max="15370" width="8.28515625" style="80" customWidth="1"/>
    <col min="15371" max="15371" width="6.28515625" style="80" customWidth="1"/>
    <col min="15372" max="15372" width="5.7109375" style="80" customWidth="1"/>
    <col min="15373" max="15616" width="9.140625" style="80"/>
    <col min="15617" max="15617" width="3.7109375" style="80" customWidth="1"/>
    <col min="15618" max="15618" width="20.7109375" style="80" customWidth="1"/>
    <col min="15619" max="15619" width="7.7109375" style="80" customWidth="1"/>
    <col min="15620" max="15620" width="5.85546875" style="80" customWidth="1"/>
    <col min="15621" max="15621" width="7.5703125" style="80" customWidth="1"/>
    <col min="15622" max="15622" width="6.42578125" style="80" customWidth="1"/>
    <col min="15623" max="15623" width="5.7109375" style="80" customWidth="1"/>
    <col min="15624" max="15624" width="7.7109375" style="80" customWidth="1"/>
    <col min="15625" max="15625" width="6.28515625" style="80" customWidth="1"/>
    <col min="15626" max="15626" width="8.28515625" style="80" customWidth="1"/>
    <col min="15627" max="15627" width="6.28515625" style="80" customWidth="1"/>
    <col min="15628" max="15628" width="5.7109375" style="80" customWidth="1"/>
    <col min="15629" max="15872" width="9.140625" style="80"/>
    <col min="15873" max="15873" width="3.7109375" style="80" customWidth="1"/>
    <col min="15874" max="15874" width="20.7109375" style="80" customWidth="1"/>
    <col min="15875" max="15875" width="7.7109375" style="80" customWidth="1"/>
    <col min="15876" max="15876" width="5.85546875" style="80" customWidth="1"/>
    <col min="15877" max="15877" width="7.5703125" style="80" customWidth="1"/>
    <col min="15878" max="15878" width="6.42578125" style="80" customWidth="1"/>
    <col min="15879" max="15879" width="5.7109375" style="80" customWidth="1"/>
    <col min="15880" max="15880" width="7.7109375" style="80" customWidth="1"/>
    <col min="15881" max="15881" width="6.28515625" style="80" customWidth="1"/>
    <col min="15882" max="15882" width="8.28515625" style="80" customWidth="1"/>
    <col min="15883" max="15883" width="6.28515625" style="80" customWidth="1"/>
    <col min="15884" max="15884" width="5.7109375" style="80" customWidth="1"/>
    <col min="15885" max="16128" width="9.140625" style="80"/>
    <col min="16129" max="16129" width="3.7109375" style="80" customWidth="1"/>
    <col min="16130" max="16130" width="20.7109375" style="80" customWidth="1"/>
    <col min="16131" max="16131" width="7.7109375" style="80" customWidth="1"/>
    <col min="16132" max="16132" width="5.85546875" style="80" customWidth="1"/>
    <col min="16133" max="16133" width="7.5703125" style="80" customWidth="1"/>
    <col min="16134" max="16134" width="6.42578125" style="80" customWidth="1"/>
    <col min="16135" max="16135" width="5.7109375" style="80" customWidth="1"/>
    <col min="16136" max="16136" width="7.7109375" style="80" customWidth="1"/>
    <col min="16137" max="16137" width="6.28515625" style="80" customWidth="1"/>
    <col min="16138" max="16138" width="8.28515625" style="80" customWidth="1"/>
    <col min="16139" max="16139" width="6.28515625" style="80" customWidth="1"/>
    <col min="16140" max="16140" width="5.7109375" style="80" customWidth="1"/>
    <col min="16141" max="16384" width="9.140625" style="80"/>
  </cols>
  <sheetData>
    <row r="1" spans="1:12" s="115" customFormat="1" ht="30" customHeight="1" x14ac:dyDescent="0.2">
      <c r="A1" s="271" t="s">
        <v>39</v>
      </c>
      <c r="B1" s="272"/>
      <c r="C1" s="248" t="s">
        <v>128</v>
      </c>
      <c r="D1" s="248"/>
      <c r="E1" s="248"/>
      <c r="F1" s="248"/>
      <c r="G1" s="248"/>
      <c r="H1" s="248"/>
      <c r="I1" s="248"/>
      <c r="J1" s="248"/>
      <c r="K1" s="248"/>
      <c r="L1" s="249"/>
    </row>
    <row r="2" spans="1:12" s="79" customFormat="1" ht="24.95" customHeight="1" x14ac:dyDescent="0.2">
      <c r="A2" s="273" t="s">
        <v>176</v>
      </c>
      <c r="B2" s="274"/>
      <c r="C2" s="275" t="s">
        <v>48</v>
      </c>
      <c r="D2" s="275"/>
      <c r="E2" s="275"/>
      <c r="F2" s="275"/>
      <c r="G2" s="275"/>
      <c r="H2" s="275"/>
      <c r="I2" s="275"/>
      <c r="J2" s="275"/>
      <c r="K2" s="275"/>
      <c r="L2" s="276"/>
    </row>
    <row r="3" spans="1:12" ht="11.45" customHeight="1" x14ac:dyDescent="0.2">
      <c r="A3" s="254" t="s">
        <v>105</v>
      </c>
      <c r="B3" s="245" t="s">
        <v>177</v>
      </c>
      <c r="C3" s="269" t="s">
        <v>444</v>
      </c>
      <c r="D3" s="245"/>
      <c r="E3" s="245"/>
      <c r="F3" s="245"/>
      <c r="G3" s="245"/>
      <c r="H3" s="245" t="s">
        <v>445</v>
      </c>
      <c r="I3" s="245"/>
      <c r="J3" s="245"/>
      <c r="K3" s="245"/>
      <c r="L3" s="257"/>
    </row>
    <row r="4" spans="1:12" s="79" customFormat="1" ht="11.45" customHeight="1" x14ac:dyDescent="0.2">
      <c r="A4" s="255"/>
      <c r="B4" s="245"/>
      <c r="C4" s="245" t="s">
        <v>107</v>
      </c>
      <c r="D4" s="245"/>
      <c r="E4" s="245" t="s">
        <v>108</v>
      </c>
      <c r="F4" s="245"/>
      <c r="G4" s="245" t="s">
        <v>131</v>
      </c>
      <c r="H4" s="245" t="s">
        <v>107</v>
      </c>
      <c r="I4" s="245"/>
      <c r="J4" s="245" t="s">
        <v>108</v>
      </c>
      <c r="K4" s="245"/>
      <c r="L4" s="257" t="s">
        <v>131</v>
      </c>
    </row>
    <row r="5" spans="1:12" s="79" customFormat="1" ht="11.45" customHeight="1" x14ac:dyDescent="0.2">
      <c r="A5" s="255"/>
      <c r="B5" s="245"/>
      <c r="C5" s="245" t="s">
        <v>132</v>
      </c>
      <c r="D5" s="245" t="s">
        <v>133</v>
      </c>
      <c r="E5" s="245" t="s">
        <v>132</v>
      </c>
      <c r="F5" s="245" t="s">
        <v>133</v>
      </c>
      <c r="G5" s="245"/>
      <c r="H5" s="245" t="s">
        <v>132</v>
      </c>
      <c r="I5" s="245" t="s">
        <v>134</v>
      </c>
      <c r="J5" s="245" t="s">
        <v>132</v>
      </c>
      <c r="K5" s="245" t="s">
        <v>134</v>
      </c>
      <c r="L5" s="257"/>
    </row>
    <row r="6" spans="1:12" s="79" customFormat="1" ht="11.45" customHeight="1" x14ac:dyDescent="0.2">
      <c r="A6" s="255"/>
      <c r="B6" s="245"/>
      <c r="C6" s="245"/>
      <c r="D6" s="245"/>
      <c r="E6" s="245"/>
      <c r="F6" s="245"/>
      <c r="G6" s="245"/>
      <c r="H6" s="245"/>
      <c r="I6" s="245"/>
      <c r="J6" s="245"/>
      <c r="K6" s="245"/>
      <c r="L6" s="257"/>
    </row>
    <row r="7" spans="1:12" s="79" customFormat="1" ht="11.45" customHeight="1" x14ac:dyDescent="0.2">
      <c r="A7" s="255"/>
      <c r="B7" s="245"/>
      <c r="C7" s="245"/>
      <c r="D7" s="245"/>
      <c r="E7" s="245"/>
      <c r="F7" s="245"/>
      <c r="G7" s="245"/>
      <c r="H7" s="245"/>
      <c r="I7" s="245"/>
      <c r="J7" s="245"/>
      <c r="K7" s="245"/>
      <c r="L7" s="257"/>
    </row>
    <row r="8" spans="1:12" s="79" customFormat="1" ht="11.45" customHeight="1" x14ac:dyDescent="0.2">
      <c r="A8" s="255"/>
      <c r="B8" s="245"/>
      <c r="C8" s="245"/>
      <c r="D8" s="245"/>
      <c r="E8" s="245"/>
      <c r="F8" s="245"/>
      <c r="G8" s="245"/>
      <c r="H8" s="245"/>
      <c r="I8" s="245"/>
      <c r="J8" s="245"/>
      <c r="K8" s="245"/>
      <c r="L8" s="257"/>
    </row>
    <row r="9" spans="1:12" s="79" customFormat="1" ht="11.45" customHeight="1" x14ac:dyDescent="0.2">
      <c r="A9" s="255"/>
      <c r="B9" s="245"/>
      <c r="C9" s="245"/>
      <c r="D9" s="245"/>
      <c r="E9" s="245"/>
      <c r="F9" s="245"/>
      <c r="G9" s="245"/>
      <c r="H9" s="245"/>
      <c r="I9" s="245"/>
      <c r="J9" s="245"/>
      <c r="K9" s="245"/>
      <c r="L9" s="257"/>
    </row>
    <row r="10" spans="1:12" s="79" customFormat="1" ht="11.45" customHeight="1" x14ac:dyDescent="0.2">
      <c r="A10" s="255"/>
      <c r="B10" s="245"/>
      <c r="C10" s="245"/>
      <c r="D10" s="245"/>
      <c r="E10" s="245"/>
      <c r="F10" s="245"/>
      <c r="G10" s="245"/>
      <c r="H10" s="245"/>
      <c r="I10" s="245"/>
      <c r="J10" s="245"/>
      <c r="K10" s="245"/>
      <c r="L10" s="257"/>
    </row>
    <row r="11" spans="1:12" s="79" customFormat="1" ht="11.45" customHeight="1" x14ac:dyDescent="0.2">
      <c r="A11" s="255"/>
      <c r="B11" s="245"/>
      <c r="C11" s="81" t="s">
        <v>111</v>
      </c>
      <c r="D11" s="81" t="s">
        <v>135</v>
      </c>
      <c r="E11" s="81" t="s">
        <v>111</v>
      </c>
      <c r="F11" s="81" t="s">
        <v>135</v>
      </c>
      <c r="G11" s="245" t="s">
        <v>111</v>
      </c>
      <c r="H11" s="245"/>
      <c r="I11" s="81" t="s">
        <v>135</v>
      </c>
      <c r="J11" s="81" t="s">
        <v>111</v>
      </c>
      <c r="K11" s="81" t="s">
        <v>135</v>
      </c>
      <c r="L11" s="82" t="s">
        <v>111</v>
      </c>
    </row>
    <row r="12" spans="1:12" s="116" customFormat="1" ht="11.45" customHeight="1" x14ac:dyDescent="0.2">
      <c r="A12" s="83">
        <v>1</v>
      </c>
      <c r="B12" s="84">
        <v>2</v>
      </c>
      <c r="C12" s="85">
        <v>3</v>
      </c>
      <c r="D12" s="84">
        <v>4</v>
      </c>
      <c r="E12" s="85">
        <v>5</v>
      </c>
      <c r="F12" s="84">
        <v>6</v>
      </c>
      <c r="G12" s="85">
        <v>7</v>
      </c>
      <c r="H12" s="84">
        <v>8</v>
      </c>
      <c r="I12" s="85">
        <v>9</v>
      </c>
      <c r="J12" s="84">
        <v>10</v>
      </c>
      <c r="K12" s="85">
        <v>11</v>
      </c>
      <c r="L12" s="86">
        <v>12</v>
      </c>
    </row>
    <row r="13" spans="1:12" ht="11.45" customHeight="1" x14ac:dyDescent="0.2">
      <c r="A13" s="87"/>
      <c r="B13" s="123" t="s">
        <v>113</v>
      </c>
      <c r="C13" s="178"/>
      <c r="D13" s="177" t="s">
        <v>113</v>
      </c>
      <c r="E13" s="179" t="s">
        <v>113</v>
      </c>
      <c r="F13" s="177" t="s">
        <v>113</v>
      </c>
      <c r="G13" s="177" t="s">
        <v>113</v>
      </c>
      <c r="H13" s="179" t="s">
        <v>113</v>
      </c>
      <c r="I13" s="177" t="s">
        <v>113</v>
      </c>
      <c r="J13" s="179" t="s">
        <v>113</v>
      </c>
      <c r="K13" s="177" t="s">
        <v>113</v>
      </c>
      <c r="L13" s="177" t="s">
        <v>113</v>
      </c>
    </row>
    <row r="14" spans="1:12" s="79" customFormat="1" ht="11.45" customHeight="1" x14ac:dyDescent="0.2">
      <c r="A14" s="73">
        <f>IF(D14&lt;&gt;"",COUNTA($D$14:D14),"")</f>
        <v>1</v>
      </c>
      <c r="B14" s="90" t="s">
        <v>136</v>
      </c>
      <c r="C14" s="176">
        <v>1112894</v>
      </c>
      <c r="D14" s="118">
        <v>-0.9</v>
      </c>
      <c r="E14" s="170">
        <v>5367161</v>
      </c>
      <c r="F14" s="118">
        <v>-1</v>
      </c>
      <c r="G14" s="118">
        <v>4.8</v>
      </c>
      <c r="H14" s="170">
        <v>4607888</v>
      </c>
      <c r="I14" s="118">
        <v>1.6</v>
      </c>
      <c r="J14" s="170">
        <v>18572496</v>
      </c>
      <c r="K14" s="118">
        <v>0.3</v>
      </c>
      <c r="L14" s="118">
        <v>4</v>
      </c>
    </row>
    <row r="15" spans="1:12" s="79" customFormat="1" ht="11.45" customHeight="1" x14ac:dyDescent="0.2">
      <c r="A15" s="73">
        <f>IF(D15&lt;&gt;"",COUNTA($D$14:D15),"")</f>
        <v>2</v>
      </c>
      <c r="B15" s="92" t="s">
        <v>137</v>
      </c>
      <c r="C15" s="175">
        <v>1036010</v>
      </c>
      <c r="D15" s="71">
        <v>-0.9</v>
      </c>
      <c r="E15" s="169">
        <v>5142184</v>
      </c>
      <c r="F15" s="71">
        <v>-1.4</v>
      </c>
      <c r="G15" s="71">
        <v>5</v>
      </c>
      <c r="H15" s="169">
        <v>4406536</v>
      </c>
      <c r="I15" s="71">
        <v>2.1</v>
      </c>
      <c r="J15" s="169">
        <v>17997351</v>
      </c>
      <c r="K15" s="71">
        <v>0.3</v>
      </c>
      <c r="L15" s="71">
        <v>4.0999999999999996</v>
      </c>
    </row>
    <row r="16" spans="1:12" ht="11.45" customHeight="1" x14ac:dyDescent="0.2">
      <c r="A16" s="73">
        <f>IF(D16&lt;&gt;"",COUNTA($D$14:D16),"")</f>
        <v>3</v>
      </c>
      <c r="B16" s="92" t="s">
        <v>138</v>
      </c>
      <c r="C16" s="175">
        <v>76884</v>
      </c>
      <c r="D16" s="71">
        <v>-0.9</v>
      </c>
      <c r="E16" s="169">
        <v>224977</v>
      </c>
      <c r="F16" s="71">
        <v>6.7</v>
      </c>
      <c r="G16" s="71">
        <v>2.9</v>
      </c>
      <c r="H16" s="169">
        <v>201352</v>
      </c>
      <c r="I16" s="71">
        <v>-8.1999999999999993</v>
      </c>
      <c r="J16" s="169">
        <v>575145</v>
      </c>
      <c r="K16" s="71">
        <v>0.6</v>
      </c>
      <c r="L16" s="71">
        <v>2.9</v>
      </c>
    </row>
    <row r="17" spans="1:12" ht="20.100000000000001" customHeight="1" x14ac:dyDescent="0.2">
      <c r="A17" s="73">
        <f>IF(D17&lt;&gt;"",COUNTA($D$14:D17),"")</f>
        <v>4</v>
      </c>
      <c r="B17" s="90" t="s">
        <v>178</v>
      </c>
      <c r="C17" s="176">
        <v>71887</v>
      </c>
      <c r="D17" s="118">
        <v>-0.1</v>
      </c>
      <c r="E17" s="170">
        <v>211516</v>
      </c>
      <c r="F17" s="118">
        <v>7.2</v>
      </c>
      <c r="G17" s="118">
        <v>2.9</v>
      </c>
      <c r="H17" s="170">
        <v>186488</v>
      </c>
      <c r="I17" s="118">
        <v>-4.0999999999999996</v>
      </c>
      <c r="J17" s="170">
        <v>538066</v>
      </c>
      <c r="K17" s="118">
        <v>4.2</v>
      </c>
      <c r="L17" s="118">
        <v>2.9</v>
      </c>
    </row>
    <row r="18" spans="1:12" s="79" customFormat="1" ht="11.45" customHeight="1" x14ac:dyDescent="0.2">
      <c r="A18" s="73">
        <f>IF(D18&lt;&gt;"",COUNTA($D$14:D18),"")</f>
        <v>5</v>
      </c>
      <c r="B18" s="92" t="s">
        <v>179</v>
      </c>
      <c r="C18" s="175">
        <v>1491</v>
      </c>
      <c r="D18" s="71">
        <v>-14.3</v>
      </c>
      <c r="E18" s="169">
        <v>3964</v>
      </c>
      <c r="F18" s="71">
        <v>-18.3</v>
      </c>
      <c r="G18" s="71">
        <v>2.7</v>
      </c>
      <c r="H18" s="169">
        <v>3599</v>
      </c>
      <c r="I18" s="71">
        <v>-49.2</v>
      </c>
      <c r="J18" s="169">
        <v>8868</v>
      </c>
      <c r="K18" s="71">
        <v>-44</v>
      </c>
      <c r="L18" s="71">
        <v>2.5</v>
      </c>
    </row>
    <row r="19" spans="1:12" ht="11.45" customHeight="1" x14ac:dyDescent="0.2">
      <c r="A19" s="73">
        <f>IF(D19&lt;&gt;"",COUNTA($D$14:D19),"")</f>
        <v>6</v>
      </c>
      <c r="B19" s="92" t="s">
        <v>180</v>
      </c>
      <c r="C19" s="175">
        <v>156</v>
      </c>
      <c r="D19" s="71">
        <v>36.799999999999997</v>
      </c>
      <c r="E19" s="169">
        <v>764</v>
      </c>
      <c r="F19" s="71">
        <v>-49.9</v>
      </c>
      <c r="G19" s="71">
        <v>4.9000000000000004</v>
      </c>
      <c r="H19" s="169">
        <v>507</v>
      </c>
      <c r="I19" s="71">
        <v>-7.1</v>
      </c>
      <c r="J19" s="169">
        <v>2995</v>
      </c>
      <c r="K19" s="71">
        <v>-65.400000000000006</v>
      </c>
      <c r="L19" s="71">
        <v>5.9</v>
      </c>
    </row>
    <row r="20" spans="1:12" ht="11.45" customHeight="1" x14ac:dyDescent="0.2">
      <c r="A20" s="73">
        <f>IF(D20&lt;&gt;"",COUNTA($D$14:D20),"")</f>
        <v>7</v>
      </c>
      <c r="B20" s="92" t="s">
        <v>181</v>
      </c>
      <c r="C20" s="175">
        <v>9994</v>
      </c>
      <c r="D20" s="71">
        <v>4.5999999999999996</v>
      </c>
      <c r="E20" s="169">
        <v>24392</v>
      </c>
      <c r="F20" s="71">
        <v>5.2</v>
      </c>
      <c r="G20" s="71">
        <v>2.4</v>
      </c>
      <c r="H20" s="169">
        <v>22099</v>
      </c>
      <c r="I20" s="71">
        <v>-5</v>
      </c>
      <c r="J20" s="169">
        <v>49553</v>
      </c>
      <c r="K20" s="71">
        <v>-4.9000000000000004</v>
      </c>
      <c r="L20" s="71">
        <v>2.2000000000000002</v>
      </c>
    </row>
    <row r="21" spans="1:12" ht="11.45" customHeight="1" x14ac:dyDescent="0.2">
      <c r="A21" s="73">
        <f>IF(D21&lt;&gt;"",COUNTA($D$14:D21),"")</f>
        <v>8</v>
      </c>
      <c r="B21" s="92" t="s">
        <v>182</v>
      </c>
      <c r="C21" s="175">
        <v>172</v>
      </c>
      <c r="D21" s="71">
        <v>-48.5</v>
      </c>
      <c r="E21" s="169">
        <v>286</v>
      </c>
      <c r="F21" s="71">
        <v>-70.599999999999994</v>
      </c>
      <c r="G21" s="71">
        <v>1.7</v>
      </c>
      <c r="H21" s="169">
        <v>498</v>
      </c>
      <c r="I21" s="71">
        <v>-16</v>
      </c>
      <c r="J21" s="169">
        <v>906</v>
      </c>
      <c r="K21" s="71">
        <v>-37.5</v>
      </c>
      <c r="L21" s="71">
        <v>1.8</v>
      </c>
    </row>
    <row r="22" spans="1:12" ht="11.45" customHeight="1" x14ac:dyDescent="0.2">
      <c r="A22" s="73">
        <f>IF(D22&lt;&gt;"",COUNTA($D$14:D22),"")</f>
        <v>9</v>
      </c>
      <c r="B22" s="92" t="s">
        <v>183</v>
      </c>
      <c r="C22" s="175">
        <v>898</v>
      </c>
      <c r="D22" s="71">
        <v>13.7</v>
      </c>
      <c r="E22" s="169">
        <v>3669</v>
      </c>
      <c r="F22" s="71">
        <v>152.5</v>
      </c>
      <c r="G22" s="71">
        <v>4.0999999999999996</v>
      </c>
      <c r="H22" s="169">
        <v>2539</v>
      </c>
      <c r="I22" s="71">
        <v>6.5</v>
      </c>
      <c r="J22" s="169">
        <v>19230</v>
      </c>
      <c r="K22" s="71">
        <v>282.5</v>
      </c>
      <c r="L22" s="71">
        <v>7.6</v>
      </c>
    </row>
    <row r="23" spans="1:12" ht="11.45" customHeight="1" x14ac:dyDescent="0.2">
      <c r="A23" s="73">
        <f>IF(D23&lt;&gt;"",COUNTA($D$14:D23),"")</f>
        <v>10</v>
      </c>
      <c r="B23" s="92" t="s">
        <v>184</v>
      </c>
      <c r="C23" s="175">
        <v>1766</v>
      </c>
      <c r="D23" s="71">
        <v>0.4</v>
      </c>
      <c r="E23" s="169">
        <v>3810</v>
      </c>
      <c r="F23" s="71">
        <v>4.0999999999999996</v>
      </c>
      <c r="G23" s="71">
        <v>2.2000000000000002</v>
      </c>
      <c r="H23" s="169">
        <v>4271</v>
      </c>
      <c r="I23" s="71">
        <v>-7.7</v>
      </c>
      <c r="J23" s="169">
        <v>8832</v>
      </c>
      <c r="K23" s="71">
        <v>-9.6</v>
      </c>
      <c r="L23" s="71">
        <v>2.1</v>
      </c>
    </row>
    <row r="24" spans="1:12" ht="11.45" customHeight="1" x14ac:dyDescent="0.2">
      <c r="A24" s="73">
        <f>IF(D24&lt;&gt;"",COUNTA($D$14:D24),"")</f>
        <v>11</v>
      </c>
      <c r="B24" s="92" t="s">
        <v>185</v>
      </c>
      <c r="C24" s="175">
        <v>150</v>
      </c>
      <c r="D24" s="71">
        <v>94.8</v>
      </c>
      <c r="E24" s="169">
        <v>213</v>
      </c>
      <c r="F24" s="71">
        <v>19.7</v>
      </c>
      <c r="G24" s="71">
        <v>1.4</v>
      </c>
      <c r="H24" s="169">
        <v>534</v>
      </c>
      <c r="I24" s="71">
        <v>45.5</v>
      </c>
      <c r="J24" s="169">
        <v>1277</v>
      </c>
      <c r="K24" s="71">
        <v>14.7</v>
      </c>
      <c r="L24" s="71">
        <v>2.4</v>
      </c>
    </row>
    <row r="25" spans="1:12" s="79" customFormat="1" ht="11.45" customHeight="1" x14ac:dyDescent="0.2">
      <c r="A25" s="73">
        <f>IF(D25&lt;&gt;"",COUNTA($D$14:D25),"")</f>
        <v>12</v>
      </c>
      <c r="B25" s="92" t="s">
        <v>186</v>
      </c>
      <c r="C25" s="175">
        <v>133</v>
      </c>
      <c r="D25" s="71">
        <v>9</v>
      </c>
      <c r="E25" s="169">
        <v>372</v>
      </c>
      <c r="F25" s="71">
        <v>13.4</v>
      </c>
      <c r="G25" s="71">
        <v>2.8</v>
      </c>
      <c r="H25" s="169">
        <v>427</v>
      </c>
      <c r="I25" s="71">
        <v>-8</v>
      </c>
      <c r="J25" s="169">
        <v>969</v>
      </c>
      <c r="K25" s="71">
        <v>2</v>
      </c>
      <c r="L25" s="71">
        <v>2.2999999999999998</v>
      </c>
    </row>
    <row r="26" spans="1:12" ht="11.45" customHeight="1" x14ac:dyDescent="0.2">
      <c r="A26" s="73">
        <f>IF(D26&lt;&gt;"",COUNTA($D$14:D26),"")</f>
        <v>13</v>
      </c>
      <c r="B26" s="92" t="s">
        <v>187</v>
      </c>
      <c r="C26" s="175">
        <v>33</v>
      </c>
      <c r="D26" s="71">
        <v>-21.4</v>
      </c>
      <c r="E26" s="169">
        <v>73</v>
      </c>
      <c r="F26" s="71">
        <v>-18.899999999999999</v>
      </c>
      <c r="G26" s="71">
        <v>2.2000000000000002</v>
      </c>
      <c r="H26" s="169">
        <v>118</v>
      </c>
      <c r="I26" s="71">
        <v>20.399999999999999</v>
      </c>
      <c r="J26" s="169">
        <v>246</v>
      </c>
      <c r="K26" s="71">
        <v>28.1</v>
      </c>
      <c r="L26" s="71">
        <v>2.1</v>
      </c>
    </row>
    <row r="27" spans="1:12" ht="11.45" customHeight="1" x14ac:dyDescent="0.2">
      <c r="A27" s="73">
        <f>IF(D27&lt;&gt;"",COUNTA($D$14:D27),"")</f>
        <v>14</v>
      </c>
      <c r="B27" s="92" t="s">
        <v>188</v>
      </c>
      <c r="C27" s="175">
        <v>1076</v>
      </c>
      <c r="D27" s="71">
        <v>-12.7</v>
      </c>
      <c r="E27" s="169">
        <v>2602</v>
      </c>
      <c r="F27" s="71">
        <v>-10.199999999999999</v>
      </c>
      <c r="G27" s="71">
        <v>2.4</v>
      </c>
      <c r="H27" s="169">
        <v>2818</v>
      </c>
      <c r="I27" s="71">
        <v>1.3</v>
      </c>
      <c r="J27" s="169">
        <v>6812</v>
      </c>
      <c r="K27" s="71">
        <v>8.3000000000000007</v>
      </c>
      <c r="L27" s="71">
        <v>2.4</v>
      </c>
    </row>
    <row r="28" spans="1:12" s="79" customFormat="1" ht="11.45" customHeight="1" x14ac:dyDescent="0.2">
      <c r="A28" s="73">
        <f>IF(D28&lt;&gt;"",COUNTA($D$14:D28),"")</f>
        <v>15</v>
      </c>
      <c r="B28" s="92" t="s">
        <v>189</v>
      </c>
      <c r="C28" s="175">
        <v>77</v>
      </c>
      <c r="D28" s="71">
        <v>11.6</v>
      </c>
      <c r="E28" s="169">
        <v>217</v>
      </c>
      <c r="F28" s="71">
        <v>82.4</v>
      </c>
      <c r="G28" s="71">
        <v>2.8</v>
      </c>
      <c r="H28" s="169">
        <v>278</v>
      </c>
      <c r="I28" s="71">
        <v>-10.3</v>
      </c>
      <c r="J28" s="169">
        <v>778</v>
      </c>
      <c r="K28" s="71">
        <v>-2.6</v>
      </c>
      <c r="L28" s="71">
        <v>2.8</v>
      </c>
    </row>
    <row r="29" spans="1:12" ht="11.45" customHeight="1" x14ac:dyDescent="0.2">
      <c r="A29" s="73">
        <f>IF(D29&lt;&gt;"",COUNTA($D$14:D29),"")</f>
        <v>16</v>
      </c>
      <c r="B29" s="92" t="s">
        <v>190</v>
      </c>
      <c r="C29" s="175">
        <v>106</v>
      </c>
      <c r="D29" s="71">
        <v>-23.2</v>
      </c>
      <c r="E29" s="169">
        <v>290</v>
      </c>
      <c r="F29" s="71">
        <v>-12.1</v>
      </c>
      <c r="G29" s="71">
        <v>2.7</v>
      </c>
      <c r="H29" s="169">
        <v>448</v>
      </c>
      <c r="I29" s="71">
        <v>-36.6</v>
      </c>
      <c r="J29" s="169">
        <v>2078</v>
      </c>
      <c r="K29" s="71">
        <v>-32.5</v>
      </c>
      <c r="L29" s="71">
        <v>4.5999999999999996</v>
      </c>
    </row>
    <row r="30" spans="1:12" ht="11.45" customHeight="1" x14ac:dyDescent="0.2">
      <c r="A30" s="73">
        <f>IF(D30&lt;&gt;"",COUNTA($D$14:D30),"")</f>
        <v>17</v>
      </c>
      <c r="B30" s="92" t="s">
        <v>191</v>
      </c>
      <c r="C30" s="175">
        <v>339</v>
      </c>
      <c r="D30" s="71">
        <v>-0.3</v>
      </c>
      <c r="E30" s="169">
        <v>2334</v>
      </c>
      <c r="F30" s="71">
        <v>161.69999999999999</v>
      </c>
      <c r="G30" s="71">
        <v>6.9</v>
      </c>
      <c r="H30" s="169">
        <v>1765</v>
      </c>
      <c r="I30" s="71">
        <v>-3.9</v>
      </c>
      <c r="J30" s="169">
        <v>14765</v>
      </c>
      <c r="K30" s="71">
        <v>252.7</v>
      </c>
      <c r="L30" s="71">
        <v>8.4</v>
      </c>
    </row>
    <row r="31" spans="1:12" ht="11.45" customHeight="1" x14ac:dyDescent="0.2">
      <c r="A31" s="73">
        <f>IF(D31&lt;&gt;"",COUNTA($D$14:D31),"")</f>
        <v>18</v>
      </c>
      <c r="B31" s="92" t="s">
        <v>192</v>
      </c>
      <c r="C31" s="175">
        <v>285</v>
      </c>
      <c r="D31" s="71">
        <v>-16.399999999999999</v>
      </c>
      <c r="E31" s="169">
        <v>958</v>
      </c>
      <c r="F31" s="71">
        <v>-9.1999999999999993</v>
      </c>
      <c r="G31" s="71">
        <v>3.4</v>
      </c>
      <c r="H31" s="169">
        <v>899</v>
      </c>
      <c r="I31" s="71">
        <v>-13.1</v>
      </c>
      <c r="J31" s="169">
        <v>2724</v>
      </c>
      <c r="K31" s="71">
        <v>-12.4</v>
      </c>
      <c r="L31" s="71">
        <v>3</v>
      </c>
    </row>
    <row r="32" spans="1:12" s="79" customFormat="1" ht="11.45" customHeight="1" x14ac:dyDescent="0.2">
      <c r="A32" s="73">
        <f>IF(D32&lt;&gt;"",COUNTA($D$14:D32),"")</f>
        <v>19</v>
      </c>
      <c r="B32" s="92" t="s">
        <v>193</v>
      </c>
      <c r="C32" s="175">
        <v>8</v>
      </c>
      <c r="D32" s="71">
        <v>14.3</v>
      </c>
      <c r="E32" s="169">
        <v>41</v>
      </c>
      <c r="F32" s="71">
        <v>310</v>
      </c>
      <c r="G32" s="71">
        <v>5.0999999999999996</v>
      </c>
      <c r="H32" s="169">
        <v>37</v>
      </c>
      <c r="I32" s="71">
        <v>-21.3</v>
      </c>
      <c r="J32" s="169">
        <v>127</v>
      </c>
      <c r="K32" s="71">
        <v>78.900000000000006</v>
      </c>
      <c r="L32" s="71">
        <v>3.4</v>
      </c>
    </row>
    <row r="33" spans="1:12" ht="11.45" customHeight="1" x14ac:dyDescent="0.2">
      <c r="A33" s="73">
        <f>IF(D33&lt;&gt;"",COUNTA($D$14:D33),"")</f>
        <v>20</v>
      </c>
      <c r="B33" s="92" t="s">
        <v>194</v>
      </c>
      <c r="C33" s="175">
        <v>8547</v>
      </c>
      <c r="D33" s="71">
        <v>12.6</v>
      </c>
      <c r="E33" s="169">
        <v>28498</v>
      </c>
      <c r="F33" s="71">
        <v>20.399999999999999</v>
      </c>
      <c r="G33" s="71">
        <v>3.3</v>
      </c>
      <c r="H33" s="169">
        <v>24572</v>
      </c>
      <c r="I33" s="71">
        <v>-16.3</v>
      </c>
      <c r="J33" s="169">
        <v>72689</v>
      </c>
      <c r="K33" s="71">
        <v>-9.4</v>
      </c>
      <c r="L33" s="71">
        <v>3</v>
      </c>
    </row>
    <row r="34" spans="1:12" ht="11.45" customHeight="1" x14ac:dyDescent="0.2">
      <c r="A34" s="73">
        <f>IF(D34&lt;&gt;"",COUNTA($D$14:D34),"")</f>
        <v>21</v>
      </c>
      <c r="B34" s="92" t="s">
        <v>195</v>
      </c>
      <c r="C34" s="175">
        <v>3205</v>
      </c>
      <c r="D34" s="71">
        <v>-20.3</v>
      </c>
      <c r="E34" s="169">
        <v>7157</v>
      </c>
      <c r="F34" s="71">
        <v>-14.1</v>
      </c>
      <c r="G34" s="71">
        <v>2.2000000000000002</v>
      </c>
      <c r="H34" s="169">
        <v>6140</v>
      </c>
      <c r="I34" s="71">
        <v>-19</v>
      </c>
      <c r="J34" s="169">
        <v>12455</v>
      </c>
      <c r="K34" s="71">
        <v>-15.1</v>
      </c>
      <c r="L34" s="71">
        <v>2</v>
      </c>
    </row>
    <row r="35" spans="1:12" ht="11.45" customHeight="1" x14ac:dyDescent="0.2">
      <c r="A35" s="73">
        <f>IF(D35&lt;&gt;"",COUNTA($D$14:D35),"")</f>
        <v>22</v>
      </c>
      <c r="B35" s="92" t="s">
        <v>196</v>
      </c>
      <c r="C35" s="175">
        <v>6086</v>
      </c>
      <c r="D35" s="71">
        <v>7.9</v>
      </c>
      <c r="E35" s="169">
        <v>21920</v>
      </c>
      <c r="F35" s="71">
        <v>11.4</v>
      </c>
      <c r="G35" s="71">
        <v>3.6</v>
      </c>
      <c r="H35" s="169">
        <v>16144</v>
      </c>
      <c r="I35" s="71">
        <v>8</v>
      </c>
      <c r="J35" s="169">
        <v>51208</v>
      </c>
      <c r="K35" s="71">
        <v>9.1</v>
      </c>
      <c r="L35" s="71">
        <v>3.2</v>
      </c>
    </row>
    <row r="36" spans="1:12" ht="11.45" customHeight="1" x14ac:dyDescent="0.2">
      <c r="A36" s="73">
        <f>IF(D36&lt;&gt;"",COUNTA($D$14:D36),"")</f>
        <v>23</v>
      </c>
      <c r="B36" s="92" t="s">
        <v>197</v>
      </c>
      <c r="C36" s="175">
        <v>5671</v>
      </c>
      <c r="D36" s="71">
        <v>6.1</v>
      </c>
      <c r="E36" s="169">
        <v>15103</v>
      </c>
      <c r="F36" s="71">
        <v>17.899999999999999</v>
      </c>
      <c r="G36" s="71">
        <v>2.7</v>
      </c>
      <c r="H36" s="169">
        <v>22272</v>
      </c>
      <c r="I36" s="71">
        <v>11.3</v>
      </c>
      <c r="J36" s="169">
        <v>62675</v>
      </c>
      <c r="K36" s="71">
        <v>16.8</v>
      </c>
      <c r="L36" s="71">
        <v>2.8</v>
      </c>
    </row>
    <row r="37" spans="1:12" ht="11.45" customHeight="1" x14ac:dyDescent="0.2">
      <c r="A37" s="73">
        <f>IF(D37&lt;&gt;"",COUNTA($D$14:D37),"")</f>
        <v>24</v>
      </c>
      <c r="B37" s="92" t="s">
        <v>198</v>
      </c>
      <c r="C37" s="175">
        <v>112</v>
      </c>
      <c r="D37" s="71">
        <v>-27.7</v>
      </c>
      <c r="E37" s="169">
        <v>332</v>
      </c>
      <c r="F37" s="71">
        <v>29.7</v>
      </c>
      <c r="G37" s="71">
        <v>3</v>
      </c>
      <c r="H37" s="169">
        <v>555</v>
      </c>
      <c r="I37" s="71">
        <v>11.9</v>
      </c>
      <c r="J37" s="169">
        <v>1644</v>
      </c>
      <c r="K37" s="71">
        <v>15.7</v>
      </c>
      <c r="L37" s="71">
        <v>3</v>
      </c>
    </row>
    <row r="38" spans="1:12" s="79" customFormat="1" ht="11.45" customHeight="1" x14ac:dyDescent="0.2">
      <c r="A38" s="73">
        <f>IF(D38&lt;&gt;"",COUNTA($D$14:D38),"")</f>
        <v>25</v>
      </c>
      <c r="B38" s="92" t="s">
        <v>199</v>
      </c>
      <c r="C38" s="175">
        <v>276</v>
      </c>
      <c r="D38" s="71">
        <v>6.2</v>
      </c>
      <c r="E38" s="169">
        <v>1280</v>
      </c>
      <c r="F38" s="71">
        <v>46.3</v>
      </c>
      <c r="G38" s="71">
        <v>4.5999999999999996</v>
      </c>
      <c r="H38" s="169">
        <v>1507</v>
      </c>
      <c r="I38" s="71">
        <v>36.4</v>
      </c>
      <c r="J38" s="169">
        <v>8571</v>
      </c>
      <c r="K38" s="71">
        <v>83.7</v>
      </c>
      <c r="L38" s="71">
        <v>5.7</v>
      </c>
    </row>
    <row r="39" spans="1:12" ht="11.45" customHeight="1" x14ac:dyDescent="0.2">
      <c r="A39" s="73">
        <f>IF(D39&lt;&gt;"",COUNTA($D$14:D39),"")</f>
        <v>26</v>
      </c>
      <c r="B39" s="92" t="s">
        <v>200</v>
      </c>
      <c r="C39" s="175">
        <v>67</v>
      </c>
      <c r="D39" s="71">
        <v>-8.1999999999999993</v>
      </c>
      <c r="E39" s="169">
        <v>241</v>
      </c>
      <c r="F39" s="71">
        <v>40.9</v>
      </c>
      <c r="G39" s="71">
        <v>3.6</v>
      </c>
      <c r="H39" s="169">
        <v>302</v>
      </c>
      <c r="I39" s="71">
        <v>-8.8000000000000007</v>
      </c>
      <c r="J39" s="169">
        <v>853</v>
      </c>
      <c r="K39" s="71">
        <v>18</v>
      </c>
      <c r="L39" s="71">
        <v>2.8</v>
      </c>
    </row>
    <row r="40" spans="1:12" ht="11.45" customHeight="1" x14ac:dyDescent="0.2">
      <c r="A40" s="73">
        <f>IF(D40&lt;&gt;"",COUNTA($D$14:D40),"")</f>
        <v>27</v>
      </c>
      <c r="B40" s="92" t="s">
        <v>201</v>
      </c>
      <c r="C40" s="175">
        <v>11817</v>
      </c>
      <c r="D40" s="71">
        <v>-6.8</v>
      </c>
      <c r="E40" s="169">
        <v>22785</v>
      </c>
      <c r="F40" s="71">
        <v>-5.3</v>
      </c>
      <c r="G40" s="71">
        <v>1.9</v>
      </c>
      <c r="H40" s="169">
        <v>24284</v>
      </c>
      <c r="I40" s="71">
        <v>-8.3000000000000007</v>
      </c>
      <c r="J40" s="169">
        <v>44891</v>
      </c>
      <c r="K40" s="71">
        <v>-11</v>
      </c>
      <c r="L40" s="71">
        <v>1.8</v>
      </c>
    </row>
    <row r="41" spans="1:12" s="96" customFormat="1" ht="11.45" customHeight="1" x14ac:dyDescent="0.2">
      <c r="A41" s="73">
        <f>IF(D41&lt;&gt;"",COUNTA($D$14:D41),"")</f>
        <v>28</v>
      </c>
      <c r="B41" s="92" t="s">
        <v>202</v>
      </c>
      <c r="C41" s="175">
        <v>11274</v>
      </c>
      <c r="D41" s="71">
        <v>-0.4</v>
      </c>
      <c r="E41" s="169">
        <v>42840</v>
      </c>
      <c r="F41" s="71">
        <v>5.8</v>
      </c>
      <c r="G41" s="71">
        <v>3.8</v>
      </c>
      <c r="H41" s="169">
        <v>25314</v>
      </c>
      <c r="I41" s="71">
        <v>-3.7</v>
      </c>
      <c r="J41" s="169">
        <v>85575</v>
      </c>
      <c r="K41" s="71">
        <v>1.1000000000000001</v>
      </c>
      <c r="L41" s="71">
        <v>3.4</v>
      </c>
    </row>
    <row r="42" spans="1:12" s="79" customFormat="1" ht="11.45" customHeight="1" x14ac:dyDescent="0.2">
      <c r="A42" s="73">
        <f>IF(D42&lt;&gt;"",COUNTA($D$14:D42),"")</f>
        <v>29</v>
      </c>
      <c r="B42" s="92" t="s">
        <v>203</v>
      </c>
      <c r="C42" s="175">
        <v>365</v>
      </c>
      <c r="D42" s="71">
        <v>13</v>
      </c>
      <c r="E42" s="169">
        <v>1324</v>
      </c>
      <c r="F42" s="71">
        <v>2.2000000000000002</v>
      </c>
      <c r="G42" s="71">
        <v>3.6</v>
      </c>
      <c r="H42" s="169">
        <v>1286</v>
      </c>
      <c r="I42" s="71">
        <v>48</v>
      </c>
      <c r="J42" s="169">
        <v>5103</v>
      </c>
      <c r="K42" s="71">
        <v>-10.6</v>
      </c>
      <c r="L42" s="71">
        <v>4</v>
      </c>
    </row>
    <row r="43" spans="1:12" ht="11.45" customHeight="1" x14ac:dyDescent="0.2">
      <c r="A43" s="73">
        <f>IF(D43&lt;&gt;"",COUNTA($D$14:D43),"")</f>
        <v>30</v>
      </c>
      <c r="B43" s="92" t="s">
        <v>204</v>
      </c>
      <c r="C43" s="175">
        <v>170</v>
      </c>
      <c r="D43" s="71">
        <v>20.6</v>
      </c>
      <c r="E43" s="169">
        <v>450</v>
      </c>
      <c r="F43" s="71">
        <v>38</v>
      </c>
      <c r="G43" s="71">
        <v>2.6</v>
      </c>
      <c r="H43" s="169">
        <v>439</v>
      </c>
      <c r="I43" s="71">
        <v>31.8</v>
      </c>
      <c r="J43" s="169">
        <v>1793</v>
      </c>
      <c r="K43" s="71">
        <v>193</v>
      </c>
      <c r="L43" s="71">
        <v>4.0999999999999996</v>
      </c>
    </row>
    <row r="44" spans="1:12" ht="11.45" customHeight="1" x14ac:dyDescent="0.2">
      <c r="A44" s="73">
        <f>IF(D44&lt;&gt;"",COUNTA($D$14:D44),"")</f>
        <v>31</v>
      </c>
      <c r="B44" s="92" t="s">
        <v>205</v>
      </c>
      <c r="C44" s="175">
        <v>586</v>
      </c>
      <c r="D44" s="71">
        <v>-8.4</v>
      </c>
      <c r="E44" s="169">
        <v>1352</v>
      </c>
      <c r="F44" s="71">
        <v>-12.7</v>
      </c>
      <c r="G44" s="71">
        <v>2.2999999999999998</v>
      </c>
      <c r="H44" s="169">
        <v>2529</v>
      </c>
      <c r="I44" s="71">
        <v>11.5</v>
      </c>
      <c r="J44" s="169">
        <v>8534</v>
      </c>
      <c r="K44" s="71">
        <v>27.1</v>
      </c>
      <c r="L44" s="71">
        <v>3.4</v>
      </c>
    </row>
    <row r="45" spans="1:12" ht="11.45" customHeight="1" x14ac:dyDescent="0.2">
      <c r="A45" s="73">
        <f>IF(D45&lt;&gt;"",COUNTA($D$14:D45),"")</f>
        <v>32</v>
      </c>
      <c r="B45" s="92" t="s">
        <v>206</v>
      </c>
      <c r="C45" s="175">
        <v>4088</v>
      </c>
      <c r="D45" s="71">
        <v>-3.4</v>
      </c>
      <c r="E45" s="169">
        <v>15791</v>
      </c>
      <c r="F45" s="71">
        <v>7</v>
      </c>
      <c r="G45" s="71">
        <v>3.9</v>
      </c>
      <c r="H45" s="169">
        <v>8001</v>
      </c>
      <c r="I45" s="71">
        <v>7.8</v>
      </c>
      <c r="J45" s="169">
        <v>26725</v>
      </c>
      <c r="K45" s="71">
        <v>19.7</v>
      </c>
      <c r="L45" s="71">
        <v>3.3</v>
      </c>
    </row>
    <row r="46" spans="1:12" ht="11.45" customHeight="1" x14ac:dyDescent="0.2">
      <c r="A46" s="73">
        <f>IF(D46&lt;&gt;"",COUNTA($D$14:D46),"")</f>
        <v>33</v>
      </c>
      <c r="B46" s="92" t="s">
        <v>207</v>
      </c>
      <c r="C46" s="175">
        <v>109</v>
      </c>
      <c r="D46" s="71">
        <v>17.2</v>
      </c>
      <c r="E46" s="169">
        <v>254</v>
      </c>
      <c r="F46" s="71">
        <v>15.5</v>
      </c>
      <c r="G46" s="71">
        <v>2.2999999999999998</v>
      </c>
      <c r="H46" s="169">
        <v>363</v>
      </c>
      <c r="I46" s="71">
        <v>-20.2</v>
      </c>
      <c r="J46" s="169">
        <v>892</v>
      </c>
      <c r="K46" s="71">
        <v>-53.7</v>
      </c>
      <c r="L46" s="71">
        <v>2.5</v>
      </c>
    </row>
    <row r="47" spans="1:12" ht="11.45" customHeight="1" x14ac:dyDescent="0.2">
      <c r="A47" s="73">
        <f>IF(D47&lt;&gt;"",COUNTA($D$14:D47),"")</f>
        <v>34</v>
      </c>
      <c r="B47" s="92" t="s">
        <v>208</v>
      </c>
      <c r="C47" s="175">
        <v>139</v>
      </c>
      <c r="D47" s="71">
        <v>9.4</v>
      </c>
      <c r="E47" s="169">
        <v>393</v>
      </c>
      <c r="F47" s="71">
        <v>52.3</v>
      </c>
      <c r="G47" s="71">
        <v>2.8</v>
      </c>
      <c r="H47" s="169">
        <v>877</v>
      </c>
      <c r="I47" s="71">
        <v>33.299999999999997</v>
      </c>
      <c r="J47" s="169">
        <v>2874</v>
      </c>
      <c r="K47" s="71">
        <v>99</v>
      </c>
      <c r="L47" s="71">
        <v>3.3</v>
      </c>
    </row>
    <row r="48" spans="1:12" ht="11.45" customHeight="1" x14ac:dyDescent="0.2">
      <c r="A48" s="73">
        <f>IF(D48&lt;&gt;"",COUNTA($D$14:D48),"")</f>
        <v>35</v>
      </c>
      <c r="B48" s="92" t="s">
        <v>209</v>
      </c>
      <c r="C48" s="175">
        <v>266</v>
      </c>
      <c r="D48" s="71">
        <v>-7.3</v>
      </c>
      <c r="E48" s="169">
        <v>1098</v>
      </c>
      <c r="F48" s="71">
        <v>-8.6999999999999993</v>
      </c>
      <c r="G48" s="71">
        <v>4.0999999999999996</v>
      </c>
      <c r="H48" s="169">
        <v>893</v>
      </c>
      <c r="I48" s="71">
        <v>6.3</v>
      </c>
      <c r="J48" s="169">
        <v>5196</v>
      </c>
      <c r="K48" s="71">
        <v>13.3</v>
      </c>
      <c r="L48" s="71">
        <v>5.8</v>
      </c>
    </row>
    <row r="49" spans="1:12" ht="11.45" customHeight="1" x14ac:dyDescent="0.2">
      <c r="A49" s="73">
        <f>IF(D49&lt;&gt;"",COUNTA($D$14:D49),"")</f>
        <v>36</v>
      </c>
      <c r="B49" s="92" t="s">
        <v>210</v>
      </c>
      <c r="C49" s="175">
        <v>1023</v>
      </c>
      <c r="D49" s="71">
        <v>-3.8</v>
      </c>
      <c r="E49" s="169">
        <v>2735</v>
      </c>
      <c r="F49" s="71">
        <v>8.8000000000000007</v>
      </c>
      <c r="G49" s="71">
        <v>2.7</v>
      </c>
      <c r="H49" s="169">
        <v>3855</v>
      </c>
      <c r="I49" s="71">
        <v>0.3</v>
      </c>
      <c r="J49" s="169">
        <v>9344</v>
      </c>
      <c r="K49" s="71">
        <v>9.1</v>
      </c>
      <c r="L49" s="71">
        <v>2.4</v>
      </c>
    </row>
    <row r="50" spans="1:12" ht="11.45" customHeight="1" x14ac:dyDescent="0.2">
      <c r="A50" s="73">
        <f>IF(D50&lt;&gt;"",COUNTA($D$14:D50),"")</f>
        <v>37</v>
      </c>
      <c r="B50" s="92" t="s">
        <v>211</v>
      </c>
      <c r="C50" s="175">
        <v>16</v>
      </c>
      <c r="D50" s="71">
        <v>-48.4</v>
      </c>
      <c r="E50" s="169">
        <v>25</v>
      </c>
      <c r="F50" s="71">
        <v>-71.3</v>
      </c>
      <c r="G50" s="71">
        <v>1.6</v>
      </c>
      <c r="H50" s="169">
        <v>64</v>
      </c>
      <c r="I50" s="71">
        <v>3.2</v>
      </c>
      <c r="J50" s="169">
        <v>136</v>
      </c>
      <c r="K50" s="71">
        <v>-21.4</v>
      </c>
      <c r="L50" s="71">
        <v>2.1</v>
      </c>
    </row>
    <row r="51" spans="1:12" ht="21.95" customHeight="1" x14ac:dyDescent="0.2">
      <c r="A51" s="73">
        <f>IF(D51&lt;&gt;"",COUNTA($D$14:D51),"")</f>
        <v>38</v>
      </c>
      <c r="B51" s="92" t="s">
        <v>212</v>
      </c>
      <c r="C51" s="175">
        <v>1386</v>
      </c>
      <c r="D51" s="71">
        <v>9.1</v>
      </c>
      <c r="E51" s="169">
        <v>3953</v>
      </c>
      <c r="F51" s="71">
        <v>23</v>
      </c>
      <c r="G51" s="71">
        <v>2.9</v>
      </c>
      <c r="H51" s="169">
        <v>6254</v>
      </c>
      <c r="I51" s="71">
        <v>26.6</v>
      </c>
      <c r="J51" s="169">
        <v>16748</v>
      </c>
      <c r="K51" s="71">
        <v>18.2</v>
      </c>
      <c r="L51" s="71">
        <v>2.7</v>
      </c>
    </row>
    <row r="52" spans="1:12" ht="20.100000000000001" customHeight="1" x14ac:dyDescent="0.2">
      <c r="A52" s="73">
        <f>IF(D52&lt;&gt;"",COUNTA($D$14:D52),"")</f>
        <v>39</v>
      </c>
      <c r="B52" s="90" t="s">
        <v>213</v>
      </c>
      <c r="C52" s="176">
        <v>94</v>
      </c>
      <c r="D52" s="118">
        <v>-39.4</v>
      </c>
      <c r="E52" s="170">
        <v>403</v>
      </c>
      <c r="F52" s="118">
        <v>20.3</v>
      </c>
      <c r="G52" s="118">
        <v>4.3</v>
      </c>
      <c r="H52" s="170">
        <v>609</v>
      </c>
      <c r="I52" s="118">
        <v>-0.3</v>
      </c>
      <c r="J52" s="170">
        <v>1740</v>
      </c>
      <c r="K52" s="118">
        <v>27.5</v>
      </c>
      <c r="L52" s="118">
        <v>2.9</v>
      </c>
    </row>
    <row r="53" spans="1:12" ht="11.45" customHeight="1" x14ac:dyDescent="0.2">
      <c r="A53" s="73">
        <f>IF(D53&lt;&gt;"",COUNTA($D$14:D53),"")</f>
        <v>40</v>
      </c>
      <c r="B53" s="92" t="s">
        <v>214</v>
      </c>
      <c r="C53" s="175">
        <v>13</v>
      </c>
      <c r="D53" s="71">
        <v>-55.2</v>
      </c>
      <c r="E53" s="169">
        <v>111</v>
      </c>
      <c r="F53" s="71">
        <v>146.69999999999999</v>
      </c>
      <c r="G53" s="71">
        <v>8.5</v>
      </c>
      <c r="H53" s="169">
        <v>88</v>
      </c>
      <c r="I53" s="71">
        <v>-8.3000000000000007</v>
      </c>
      <c r="J53" s="169">
        <v>334</v>
      </c>
      <c r="K53" s="71">
        <v>52.5</v>
      </c>
      <c r="L53" s="71">
        <v>3.8</v>
      </c>
    </row>
    <row r="54" spans="1:12" ht="21.95" customHeight="1" x14ac:dyDescent="0.2">
      <c r="A54" s="73">
        <f>IF(D54&lt;&gt;"",COUNTA($D$14:D54),"")</f>
        <v>41</v>
      </c>
      <c r="B54" s="92" t="s">
        <v>215</v>
      </c>
      <c r="C54" s="175">
        <v>81</v>
      </c>
      <c r="D54" s="71">
        <v>-35.700000000000003</v>
      </c>
      <c r="E54" s="169">
        <v>292</v>
      </c>
      <c r="F54" s="71">
        <v>0.7</v>
      </c>
      <c r="G54" s="71">
        <v>3.6</v>
      </c>
      <c r="H54" s="169">
        <v>521</v>
      </c>
      <c r="I54" s="71">
        <v>1.2</v>
      </c>
      <c r="J54" s="169">
        <v>1406</v>
      </c>
      <c r="K54" s="71">
        <v>22.7</v>
      </c>
      <c r="L54" s="71">
        <v>2.7</v>
      </c>
    </row>
    <row r="55" spans="1:12" ht="20.100000000000001" customHeight="1" x14ac:dyDescent="0.2">
      <c r="A55" s="73">
        <f>IF(D55&lt;&gt;"",COUNTA($D$14:D55),"")</f>
        <v>42</v>
      </c>
      <c r="B55" s="90" t="s">
        <v>216</v>
      </c>
      <c r="C55" s="176">
        <v>637</v>
      </c>
      <c r="D55" s="118">
        <v>-19.8</v>
      </c>
      <c r="E55" s="170">
        <v>1656</v>
      </c>
      <c r="F55" s="118">
        <v>-8.8000000000000007</v>
      </c>
      <c r="G55" s="118">
        <v>2.6</v>
      </c>
      <c r="H55" s="170">
        <v>2667</v>
      </c>
      <c r="I55" s="118">
        <v>-22.2</v>
      </c>
      <c r="J55" s="170">
        <v>6265</v>
      </c>
      <c r="K55" s="118">
        <v>-16.600000000000001</v>
      </c>
      <c r="L55" s="118">
        <v>2.2999999999999998</v>
      </c>
    </row>
    <row r="56" spans="1:12" ht="11.45" customHeight="1" x14ac:dyDescent="0.2">
      <c r="A56" s="73">
        <f>IF(D56&lt;&gt;"",COUNTA($D$14:D56),"")</f>
        <v>43</v>
      </c>
      <c r="B56" s="92" t="s">
        <v>217</v>
      </c>
      <c r="C56" s="175">
        <v>56</v>
      </c>
      <c r="D56" s="71">
        <v>-56.6</v>
      </c>
      <c r="E56" s="169">
        <v>88</v>
      </c>
      <c r="F56" s="71">
        <v>-74.099999999999994</v>
      </c>
      <c r="G56" s="71">
        <v>1.6</v>
      </c>
      <c r="H56" s="169">
        <v>280</v>
      </c>
      <c r="I56" s="71">
        <v>-1.4</v>
      </c>
      <c r="J56" s="169">
        <v>598</v>
      </c>
      <c r="K56" s="71">
        <v>-13</v>
      </c>
      <c r="L56" s="71">
        <v>2.1</v>
      </c>
    </row>
    <row r="57" spans="1:12" ht="11.45" customHeight="1" x14ac:dyDescent="0.2">
      <c r="A57" s="73">
        <f>IF(D57&lt;&gt;"",COUNTA($D$14:D57),"")</f>
        <v>44</v>
      </c>
      <c r="B57" s="92" t="s">
        <v>218</v>
      </c>
      <c r="C57" s="175">
        <v>121</v>
      </c>
      <c r="D57" s="71">
        <v>-30.9</v>
      </c>
      <c r="E57" s="169">
        <v>203</v>
      </c>
      <c r="F57" s="71">
        <v>-39.9</v>
      </c>
      <c r="G57" s="71">
        <v>1.7</v>
      </c>
      <c r="H57" s="169">
        <v>530</v>
      </c>
      <c r="I57" s="71">
        <v>-52.2</v>
      </c>
      <c r="J57" s="169">
        <v>914</v>
      </c>
      <c r="K57" s="71">
        <v>-50.1</v>
      </c>
      <c r="L57" s="71">
        <v>1.7</v>
      </c>
    </row>
    <row r="58" spans="1:12" ht="11.45" customHeight="1" x14ac:dyDescent="0.2">
      <c r="A58" s="73">
        <f>IF(D58&lt;&gt;"",COUNTA($D$14:D58),"")</f>
        <v>45</v>
      </c>
      <c r="B58" s="92" t="s">
        <v>219</v>
      </c>
      <c r="C58" s="175">
        <v>52</v>
      </c>
      <c r="D58" s="71">
        <v>15.6</v>
      </c>
      <c r="E58" s="169">
        <v>130</v>
      </c>
      <c r="F58" s="71">
        <v>83.1</v>
      </c>
      <c r="G58" s="71">
        <v>2.5</v>
      </c>
      <c r="H58" s="169">
        <v>335</v>
      </c>
      <c r="I58" s="71">
        <v>27.9</v>
      </c>
      <c r="J58" s="169">
        <v>771</v>
      </c>
      <c r="K58" s="71">
        <v>21.8</v>
      </c>
      <c r="L58" s="71">
        <v>2.2999999999999998</v>
      </c>
    </row>
    <row r="59" spans="1:12" ht="11.45" customHeight="1" x14ac:dyDescent="0.2">
      <c r="A59" s="73">
        <f>IF(D59&lt;&gt;"",COUNTA($D$14:D59),"")</f>
        <v>46</v>
      </c>
      <c r="B59" s="92" t="s">
        <v>220</v>
      </c>
      <c r="C59" s="175">
        <v>158</v>
      </c>
      <c r="D59" s="71">
        <v>54.9</v>
      </c>
      <c r="E59" s="169">
        <v>334</v>
      </c>
      <c r="F59" s="71">
        <v>42.1</v>
      </c>
      <c r="G59" s="71">
        <v>2.1</v>
      </c>
      <c r="H59" s="169">
        <v>327</v>
      </c>
      <c r="I59" s="71">
        <v>9</v>
      </c>
      <c r="J59" s="169">
        <v>699</v>
      </c>
      <c r="K59" s="71">
        <v>1.5</v>
      </c>
      <c r="L59" s="71">
        <v>2.1</v>
      </c>
    </row>
    <row r="60" spans="1:12" ht="11.45" customHeight="1" x14ac:dyDescent="0.2">
      <c r="A60" s="73">
        <f>IF(D60&lt;&gt;"",COUNTA($D$14:D60),"")</f>
        <v>47</v>
      </c>
      <c r="B60" s="92" t="s">
        <v>221</v>
      </c>
      <c r="C60" s="175">
        <v>14</v>
      </c>
      <c r="D60" s="71">
        <v>-57.6</v>
      </c>
      <c r="E60" s="169">
        <v>54</v>
      </c>
      <c r="F60" s="71">
        <v>-8.5</v>
      </c>
      <c r="G60" s="71">
        <v>3.9</v>
      </c>
      <c r="H60" s="169">
        <v>230</v>
      </c>
      <c r="I60" s="71">
        <v>6.5</v>
      </c>
      <c r="J60" s="169">
        <v>709</v>
      </c>
      <c r="K60" s="71">
        <v>51.8</v>
      </c>
      <c r="L60" s="71">
        <v>3.1</v>
      </c>
    </row>
    <row r="61" spans="1:12" ht="11.45" customHeight="1" x14ac:dyDescent="0.2">
      <c r="A61" s="73">
        <f>IF(D61&lt;&gt;"",COUNTA($D$14:D61),"")</f>
        <v>48</v>
      </c>
      <c r="B61" s="92" t="s">
        <v>222</v>
      </c>
      <c r="C61" s="175">
        <v>16</v>
      </c>
      <c r="D61" s="71">
        <v>-51.5</v>
      </c>
      <c r="E61" s="169">
        <v>107</v>
      </c>
      <c r="F61" s="71">
        <v>69.8</v>
      </c>
      <c r="G61" s="71">
        <v>6.7</v>
      </c>
      <c r="H61" s="169">
        <v>122</v>
      </c>
      <c r="I61" s="71">
        <v>-4.7</v>
      </c>
      <c r="J61" s="169">
        <v>248</v>
      </c>
      <c r="K61" s="71">
        <v>18.100000000000001</v>
      </c>
      <c r="L61" s="71">
        <v>2</v>
      </c>
    </row>
    <row r="62" spans="1:12" ht="11.45" customHeight="1" x14ac:dyDescent="0.2">
      <c r="A62" s="73">
        <f>IF(D62&lt;&gt;"",COUNTA($D$14:D62),"")</f>
        <v>49</v>
      </c>
      <c r="B62" s="92" t="s">
        <v>223</v>
      </c>
      <c r="C62" s="175">
        <v>55</v>
      </c>
      <c r="D62" s="71">
        <v>71.900000000000006</v>
      </c>
      <c r="E62" s="169">
        <v>95</v>
      </c>
      <c r="F62" s="71">
        <v>33.799999999999997</v>
      </c>
      <c r="G62" s="71">
        <v>1.7</v>
      </c>
      <c r="H62" s="169">
        <v>115</v>
      </c>
      <c r="I62" s="71">
        <v>-4.2</v>
      </c>
      <c r="J62" s="169">
        <v>200</v>
      </c>
      <c r="K62" s="71">
        <v>-36.1</v>
      </c>
      <c r="L62" s="71">
        <v>1.7</v>
      </c>
    </row>
    <row r="63" spans="1:12" ht="21.95" customHeight="1" x14ac:dyDescent="0.2">
      <c r="A63" s="73">
        <f>IF(D63&lt;&gt;"",COUNTA($D$14:D63),"")</f>
        <v>50</v>
      </c>
      <c r="B63" s="92" t="s">
        <v>224</v>
      </c>
      <c r="C63" s="175">
        <v>165</v>
      </c>
      <c r="D63" s="71">
        <v>-32.700000000000003</v>
      </c>
      <c r="E63" s="169">
        <v>645</v>
      </c>
      <c r="F63" s="71">
        <v>1.1000000000000001</v>
      </c>
      <c r="G63" s="71">
        <v>3.9</v>
      </c>
      <c r="H63" s="169">
        <v>728</v>
      </c>
      <c r="I63" s="71">
        <v>-27.9</v>
      </c>
      <c r="J63" s="169">
        <v>2126</v>
      </c>
      <c r="K63" s="71">
        <v>-20.6</v>
      </c>
      <c r="L63" s="71">
        <v>2.9</v>
      </c>
    </row>
    <row r="64" spans="1:12" ht="20.100000000000001" customHeight="1" x14ac:dyDescent="0.2">
      <c r="A64" s="73">
        <f>IF(D64&lt;&gt;"",COUNTA($D$14:D64),"")</f>
        <v>51</v>
      </c>
      <c r="B64" s="90" t="s">
        <v>225</v>
      </c>
      <c r="C64" s="176">
        <v>2359</v>
      </c>
      <c r="D64" s="118">
        <v>34.299999999999997</v>
      </c>
      <c r="E64" s="170">
        <v>6281</v>
      </c>
      <c r="F64" s="118">
        <v>40.4</v>
      </c>
      <c r="G64" s="118">
        <v>2.7</v>
      </c>
      <c r="H64" s="170">
        <v>7122</v>
      </c>
      <c r="I64" s="118">
        <v>3.4</v>
      </c>
      <c r="J64" s="170">
        <v>18612</v>
      </c>
      <c r="K64" s="118">
        <v>24.1</v>
      </c>
      <c r="L64" s="118">
        <v>2.6</v>
      </c>
    </row>
    <row r="65" spans="1:12" ht="11.45" customHeight="1" x14ac:dyDescent="0.2">
      <c r="A65" s="73">
        <f>IF(D65&lt;&gt;"",COUNTA($D$14:D65),"")</f>
        <v>52</v>
      </c>
      <c r="B65" s="92" t="s">
        <v>226</v>
      </c>
      <c r="C65" s="175">
        <v>142</v>
      </c>
      <c r="D65" s="71">
        <v>-33.299999999999997</v>
      </c>
      <c r="E65" s="169">
        <v>627</v>
      </c>
      <c r="F65" s="71">
        <v>2.5</v>
      </c>
      <c r="G65" s="71">
        <v>4.4000000000000004</v>
      </c>
      <c r="H65" s="169">
        <v>735</v>
      </c>
      <c r="I65" s="71">
        <v>24.2</v>
      </c>
      <c r="J65" s="169">
        <v>2784</v>
      </c>
      <c r="K65" s="71">
        <v>97</v>
      </c>
      <c r="L65" s="71">
        <v>3.8</v>
      </c>
    </row>
    <row r="66" spans="1:12" ht="11.45" customHeight="1" x14ac:dyDescent="0.2">
      <c r="A66" s="73">
        <f>IF(D66&lt;&gt;"",COUNTA($D$14:D66),"")</f>
        <v>53</v>
      </c>
      <c r="B66" s="92" t="s">
        <v>227</v>
      </c>
      <c r="C66" s="175">
        <v>2001</v>
      </c>
      <c r="D66" s="71">
        <v>55.7</v>
      </c>
      <c r="E66" s="169">
        <v>5170</v>
      </c>
      <c r="F66" s="71">
        <v>55.2</v>
      </c>
      <c r="G66" s="71">
        <v>2.6</v>
      </c>
      <c r="H66" s="169">
        <v>5535</v>
      </c>
      <c r="I66" s="71">
        <v>8.8000000000000007</v>
      </c>
      <c r="J66" s="169">
        <v>13541</v>
      </c>
      <c r="K66" s="71">
        <v>22.1</v>
      </c>
      <c r="L66" s="71">
        <v>2.4</v>
      </c>
    </row>
    <row r="67" spans="1:12" ht="21.95" customHeight="1" x14ac:dyDescent="0.2">
      <c r="A67" s="73">
        <f>IF(D67&lt;&gt;"",COUNTA($D$14:D67),"")</f>
        <v>54</v>
      </c>
      <c r="B67" s="92" t="s">
        <v>228</v>
      </c>
      <c r="C67" s="175">
        <v>8</v>
      </c>
      <c r="D67" s="71">
        <v>14.3</v>
      </c>
      <c r="E67" s="169">
        <v>18</v>
      </c>
      <c r="F67" s="71">
        <v>-10</v>
      </c>
      <c r="G67" s="71">
        <v>2.2999999999999998</v>
      </c>
      <c r="H67" s="169">
        <v>32</v>
      </c>
      <c r="I67" s="71">
        <v>-56.8</v>
      </c>
      <c r="J67" s="169">
        <v>76</v>
      </c>
      <c r="K67" s="71">
        <v>-37.700000000000003</v>
      </c>
      <c r="L67" s="71">
        <v>2.4</v>
      </c>
    </row>
    <row r="68" spans="1:12" ht="11.45" customHeight="1" x14ac:dyDescent="0.2">
      <c r="A68" s="73">
        <f>IF(D68&lt;&gt;"",COUNTA($D$14:D68),"")</f>
        <v>55</v>
      </c>
      <c r="B68" s="92" t="s">
        <v>229</v>
      </c>
      <c r="C68" s="175">
        <v>42</v>
      </c>
      <c r="D68" s="71">
        <v>-47.5</v>
      </c>
      <c r="E68" s="169">
        <v>90</v>
      </c>
      <c r="F68" s="71">
        <v>-51.6</v>
      </c>
      <c r="G68" s="71">
        <v>2.1</v>
      </c>
      <c r="H68" s="169">
        <v>221</v>
      </c>
      <c r="I68" s="71">
        <v>-39.5</v>
      </c>
      <c r="J68" s="169">
        <v>552</v>
      </c>
      <c r="K68" s="71">
        <v>-42.4</v>
      </c>
      <c r="L68" s="71">
        <v>2.5</v>
      </c>
    </row>
    <row r="69" spans="1:12" ht="11.45" customHeight="1" x14ac:dyDescent="0.2">
      <c r="A69" s="73">
        <f>IF(D69&lt;&gt;"",COUNTA($D$14:D69),"")</f>
        <v>56</v>
      </c>
      <c r="B69" s="92" t="s">
        <v>230</v>
      </c>
      <c r="C69" s="175">
        <v>90</v>
      </c>
      <c r="D69" s="71">
        <v>13.9</v>
      </c>
      <c r="E69" s="169">
        <v>179</v>
      </c>
      <c r="F69" s="71">
        <v>38.799999999999997</v>
      </c>
      <c r="G69" s="71">
        <v>2</v>
      </c>
      <c r="H69" s="169">
        <v>271</v>
      </c>
      <c r="I69" s="71">
        <v>-26</v>
      </c>
      <c r="J69" s="169">
        <v>556</v>
      </c>
      <c r="K69" s="71">
        <v>-5.4</v>
      </c>
      <c r="L69" s="71">
        <v>2.1</v>
      </c>
    </row>
    <row r="70" spans="1:12" ht="21.95" customHeight="1" x14ac:dyDescent="0.2">
      <c r="A70" s="73">
        <f>IF(D70&lt;&gt;"",COUNTA($D$14:D70),"")</f>
        <v>57</v>
      </c>
      <c r="B70" s="92" t="s">
        <v>231</v>
      </c>
      <c r="C70" s="175">
        <v>76</v>
      </c>
      <c r="D70" s="71">
        <v>-18.3</v>
      </c>
      <c r="E70" s="169">
        <v>197</v>
      </c>
      <c r="F70" s="71">
        <v>1</v>
      </c>
      <c r="G70" s="71">
        <v>2.6</v>
      </c>
      <c r="H70" s="169">
        <v>328</v>
      </c>
      <c r="I70" s="71">
        <v>-19.8</v>
      </c>
      <c r="J70" s="169">
        <v>1103</v>
      </c>
      <c r="K70" s="71">
        <v>33.9</v>
      </c>
      <c r="L70" s="71">
        <v>3.4</v>
      </c>
    </row>
    <row r="71" spans="1:12" ht="20.100000000000001" customHeight="1" x14ac:dyDescent="0.2">
      <c r="A71" s="73">
        <f>IF(D71&lt;&gt;"",COUNTA($D$14:D71),"")</f>
        <v>58</v>
      </c>
      <c r="B71" s="90" t="s">
        <v>232</v>
      </c>
      <c r="C71" s="176">
        <v>188</v>
      </c>
      <c r="D71" s="118">
        <v>-37.5</v>
      </c>
      <c r="E71" s="170">
        <v>377</v>
      </c>
      <c r="F71" s="118">
        <v>-38.200000000000003</v>
      </c>
      <c r="G71" s="118">
        <v>2</v>
      </c>
      <c r="H71" s="170">
        <v>667</v>
      </c>
      <c r="I71" s="118">
        <v>-16.100000000000001</v>
      </c>
      <c r="J71" s="170">
        <v>1463</v>
      </c>
      <c r="K71" s="118">
        <v>-13.2</v>
      </c>
      <c r="L71" s="118">
        <v>2.2000000000000002</v>
      </c>
    </row>
    <row r="72" spans="1:12" ht="11.45" customHeight="1" x14ac:dyDescent="0.2">
      <c r="A72" s="73">
        <f>IF(D72&lt;&gt;"",COUNTA($D$14:D72),"")</f>
        <v>59</v>
      </c>
      <c r="B72" s="92" t="s">
        <v>233</v>
      </c>
      <c r="C72" s="175">
        <v>138</v>
      </c>
      <c r="D72" s="71">
        <v>-41.8</v>
      </c>
      <c r="E72" s="169">
        <v>275</v>
      </c>
      <c r="F72" s="71">
        <v>-41.5</v>
      </c>
      <c r="G72" s="71">
        <v>2</v>
      </c>
      <c r="H72" s="169">
        <v>545</v>
      </c>
      <c r="I72" s="71">
        <v>-10.7</v>
      </c>
      <c r="J72" s="169">
        <v>1205</v>
      </c>
      <c r="K72" s="71">
        <v>-8.4</v>
      </c>
      <c r="L72" s="71">
        <v>2.2000000000000002</v>
      </c>
    </row>
    <row r="73" spans="1:12" ht="11.45" customHeight="1" x14ac:dyDescent="0.2">
      <c r="A73" s="73">
        <f>IF(D73&lt;&gt;"",COUNTA($D$14:D73),"")</f>
        <v>60</v>
      </c>
      <c r="B73" s="92" t="s">
        <v>234</v>
      </c>
      <c r="C73" s="175">
        <v>50</v>
      </c>
      <c r="D73" s="71">
        <v>-21.9</v>
      </c>
      <c r="E73" s="169">
        <v>102</v>
      </c>
      <c r="F73" s="71">
        <v>-27.1</v>
      </c>
      <c r="G73" s="71">
        <v>2</v>
      </c>
      <c r="H73" s="169">
        <v>122</v>
      </c>
      <c r="I73" s="71">
        <v>-34.1</v>
      </c>
      <c r="J73" s="169">
        <v>258</v>
      </c>
      <c r="K73" s="71">
        <v>-30.5</v>
      </c>
      <c r="L73" s="71">
        <v>2.1</v>
      </c>
    </row>
    <row r="74" spans="1:12" ht="20.100000000000001" customHeight="1" x14ac:dyDescent="0.2">
      <c r="A74" s="73">
        <f>IF(D74&lt;&gt;"",COUNTA($D$14:D74),"")</f>
        <v>61</v>
      </c>
      <c r="B74" s="90" t="s">
        <v>235</v>
      </c>
      <c r="C74" s="176">
        <v>1719</v>
      </c>
      <c r="D74" s="118">
        <v>-34.4</v>
      </c>
      <c r="E74" s="170">
        <v>4744</v>
      </c>
      <c r="F74" s="118">
        <v>-24.9</v>
      </c>
      <c r="G74" s="118">
        <v>2.8</v>
      </c>
      <c r="H74" s="170">
        <v>3799</v>
      </c>
      <c r="I74" s="118">
        <v>-71</v>
      </c>
      <c r="J74" s="170">
        <v>8999</v>
      </c>
      <c r="K74" s="118">
        <v>-70</v>
      </c>
      <c r="L74" s="118">
        <v>2.4</v>
      </c>
    </row>
    <row r="75" spans="1:12" ht="11.45" customHeight="1" x14ac:dyDescent="0.2"/>
    <row r="76" spans="1:12" ht="11.45" customHeight="1" x14ac:dyDescent="0.2"/>
    <row r="77" spans="1:12" ht="11.45" customHeight="1" x14ac:dyDescent="0.2"/>
    <row r="78" spans="1:12" ht="11.45" customHeight="1" x14ac:dyDescent="0.2"/>
    <row r="79" spans="1:12" ht="11.45" customHeight="1" x14ac:dyDescent="0.2"/>
    <row r="80" spans="1:12"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L15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9.140625" defaultRowHeight="11.25" x14ac:dyDescent="0.2"/>
  <cols>
    <col min="1" max="1" width="3" style="57" customWidth="1"/>
    <col min="2" max="2" width="19.85546875" style="72" customWidth="1"/>
    <col min="3" max="3" width="6.85546875" style="72" bestFit="1" customWidth="1"/>
    <col min="4" max="4" width="6.5703125" style="77" bestFit="1" customWidth="1"/>
    <col min="5" max="5" width="7.140625" style="72" bestFit="1" customWidth="1"/>
    <col min="6" max="6" width="6.7109375" style="77" customWidth="1"/>
    <col min="7" max="7" width="6.140625" style="77" customWidth="1"/>
    <col min="8" max="8" width="8.42578125" style="72" bestFit="1" customWidth="1"/>
    <col min="9" max="9" width="6.28515625" style="77" customWidth="1"/>
    <col min="10" max="10" width="8.42578125" style="72" bestFit="1" customWidth="1"/>
    <col min="11" max="12" width="6.28515625" style="77" customWidth="1"/>
    <col min="13" max="246" width="9.140625" style="57"/>
    <col min="247" max="247" width="3.7109375" style="57" customWidth="1"/>
    <col min="248" max="248" width="21.28515625" style="57" customWidth="1"/>
    <col min="249" max="249" width="6.85546875" style="57" customWidth="1"/>
    <col min="250" max="250" width="5.7109375" style="57" customWidth="1"/>
    <col min="251" max="251" width="7.5703125" style="57" customWidth="1"/>
    <col min="252" max="253" width="5.7109375" style="57" customWidth="1"/>
    <col min="254" max="254" width="8.28515625" style="57" customWidth="1"/>
    <col min="255" max="255" width="6.28515625" style="57" customWidth="1"/>
    <col min="256" max="256" width="8.42578125" style="57" customWidth="1"/>
    <col min="257" max="257" width="6.28515625" style="57" customWidth="1"/>
    <col min="258" max="258" width="5.7109375" style="57" customWidth="1"/>
    <col min="259" max="502" width="9.140625" style="57"/>
    <col min="503" max="503" width="3.7109375" style="57" customWidth="1"/>
    <col min="504" max="504" width="21.28515625" style="57" customWidth="1"/>
    <col min="505" max="505" width="6.85546875" style="57" customWidth="1"/>
    <col min="506" max="506" width="5.7109375" style="57" customWidth="1"/>
    <col min="507" max="507" width="7.5703125" style="57" customWidth="1"/>
    <col min="508" max="509" width="5.7109375" style="57" customWidth="1"/>
    <col min="510" max="510" width="8.28515625" style="57" customWidth="1"/>
    <col min="511" max="511" width="6.28515625" style="57" customWidth="1"/>
    <col min="512" max="512" width="8.42578125" style="57" customWidth="1"/>
    <col min="513" max="513" width="6.28515625" style="57" customWidth="1"/>
    <col min="514" max="514" width="5.7109375" style="57" customWidth="1"/>
    <col min="515" max="758" width="9.140625" style="57"/>
    <col min="759" max="759" width="3.7109375" style="57" customWidth="1"/>
    <col min="760" max="760" width="21.28515625" style="57" customWidth="1"/>
    <col min="761" max="761" width="6.85546875" style="57" customWidth="1"/>
    <col min="762" max="762" width="5.7109375" style="57" customWidth="1"/>
    <col min="763" max="763" width="7.5703125" style="57" customWidth="1"/>
    <col min="764" max="765" width="5.7109375" style="57" customWidth="1"/>
    <col min="766" max="766" width="8.28515625" style="57" customWidth="1"/>
    <col min="767" max="767" width="6.28515625" style="57" customWidth="1"/>
    <col min="768" max="768" width="8.42578125" style="57" customWidth="1"/>
    <col min="769" max="769" width="6.28515625" style="57" customWidth="1"/>
    <col min="770" max="770" width="5.7109375" style="57" customWidth="1"/>
    <col min="771" max="1014" width="9.140625" style="57"/>
    <col min="1015" max="1015" width="3.7109375" style="57" customWidth="1"/>
    <col min="1016" max="1016" width="21.28515625" style="57" customWidth="1"/>
    <col min="1017" max="1017" width="6.85546875" style="57" customWidth="1"/>
    <col min="1018" max="1018" width="5.7109375" style="57" customWidth="1"/>
    <col min="1019" max="1019" width="7.5703125" style="57" customWidth="1"/>
    <col min="1020" max="1021" width="5.7109375" style="57" customWidth="1"/>
    <col min="1022" max="1022" width="8.28515625" style="57" customWidth="1"/>
    <col min="1023" max="1023" width="6.28515625" style="57" customWidth="1"/>
    <col min="1024" max="1024" width="8.42578125" style="57" customWidth="1"/>
    <col min="1025" max="1025" width="6.28515625" style="57" customWidth="1"/>
    <col min="1026" max="1026" width="5.7109375" style="57" customWidth="1"/>
    <col min="1027" max="1270" width="9.140625" style="57"/>
    <col min="1271" max="1271" width="3.7109375" style="57" customWidth="1"/>
    <col min="1272" max="1272" width="21.28515625" style="57" customWidth="1"/>
    <col min="1273" max="1273" width="6.85546875" style="57" customWidth="1"/>
    <col min="1274" max="1274" width="5.7109375" style="57" customWidth="1"/>
    <col min="1275" max="1275" width="7.5703125" style="57" customWidth="1"/>
    <col min="1276" max="1277" width="5.7109375" style="57" customWidth="1"/>
    <col min="1278" max="1278" width="8.28515625" style="57" customWidth="1"/>
    <col min="1279" max="1279" width="6.28515625" style="57" customWidth="1"/>
    <col min="1280" max="1280" width="8.42578125" style="57" customWidth="1"/>
    <col min="1281" max="1281" width="6.28515625" style="57" customWidth="1"/>
    <col min="1282" max="1282" width="5.7109375" style="57" customWidth="1"/>
    <col min="1283" max="1526" width="9.140625" style="57"/>
    <col min="1527" max="1527" width="3.7109375" style="57" customWidth="1"/>
    <col min="1528" max="1528" width="21.28515625" style="57" customWidth="1"/>
    <col min="1529" max="1529" width="6.85546875" style="57" customWidth="1"/>
    <col min="1530" max="1530" width="5.7109375" style="57" customWidth="1"/>
    <col min="1531" max="1531" width="7.5703125" style="57" customWidth="1"/>
    <col min="1532" max="1533" width="5.7109375" style="57" customWidth="1"/>
    <col min="1534" max="1534" width="8.28515625" style="57" customWidth="1"/>
    <col min="1535" max="1535" width="6.28515625" style="57" customWidth="1"/>
    <col min="1536" max="1536" width="8.42578125" style="57" customWidth="1"/>
    <col min="1537" max="1537" width="6.28515625" style="57" customWidth="1"/>
    <col min="1538" max="1538" width="5.7109375" style="57" customWidth="1"/>
    <col min="1539" max="1782" width="9.140625" style="57"/>
    <col min="1783" max="1783" width="3.7109375" style="57" customWidth="1"/>
    <col min="1784" max="1784" width="21.28515625" style="57" customWidth="1"/>
    <col min="1785" max="1785" width="6.85546875" style="57" customWidth="1"/>
    <col min="1786" max="1786" width="5.7109375" style="57" customWidth="1"/>
    <col min="1787" max="1787" width="7.5703125" style="57" customWidth="1"/>
    <col min="1788" max="1789" width="5.7109375" style="57" customWidth="1"/>
    <col min="1790" max="1790" width="8.28515625" style="57" customWidth="1"/>
    <col min="1791" max="1791" width="6.28515625" style="57" customWidth="1"/>
    <col min="1792" max="1792" width="8.42578125" style="57" customWidth="1"/>
    <col min="1793" max="1793" width="6.28515625" style="57" customWidth="1"/>
    <col min="1794" max="1794" width="5.7109375" style="57" customWidth="1"/>
    <col min="1795" max="2038" width="9.140625" style="57"/>
    <col min="2039" max="2039" width="3.7109375" style="57" customWidth="1"/>
    <col min="2040" max="2040" width="21.28515625" style="57" customWidth="1"/>
    <col min="2041" max="2041" width="6.85546875" style="57" customWidth="1"/>
    <col min="2042" max="2042" width="5.7109375" style="57" customWidth="1"/>
    <col min="2043" max="2043" width="7.5703125" style="57" customWidth="1"/>
    <col min="2044" max="2045" width="5.7109375" style="57" customWidth="1"/>
    <col min="2046" max="2046" width="8.28515625" style="57" customWidth="1"/>
    <col min="2047" max="2047" width="6.28515625" style="57" customWidth="1"/>
    <col min="2048" max="2048" width="8.42578125" style="57" customWidth="1"/>
    <col min="2049" max="2049" width="6.28515625" style="57" customWidth="1"/>
    <col min="2050" max="2050" width="5.7109375" style="57" customWidth="1"/>
    <col min="2051" max="2294" width="9.140625" style="57"/>
    <col min="2295" max="2295" width="3.7109375" style="57" customWidth="1"/>
    <col min="2296" max="2296" width="21.28515625" style="57" customWidth="1"/>
    <col min="2297" max="2297" width="6.85546875" style="57" customWidth="1"/>
    <col min="2298" max="2298" width="5.7109375" style="57" customWidth="1"/>
    <col min="2299" max="2299" width="7.5703125" style="57" customWidth="1"/>
    <col min="2300" max="2301" width="5.7109375" style="57" customWidth="1"/>
    <col min="2302" max="2302" width="8.28515625" style="57" customWidth="1"/>
    <col min="2303" max="2303" width="6.28515625" style="57" customWidth="1"/>
    <col min="2304" max="2304" width="8.42578125" style="57" customWidth="1"/>
    <col min="2305" max="2305" width="6.28515625" style="57" customWidth="1"/>
    <col min="2306" max="2306" width="5.7109375" style="57" customWidth="1"/>
    <col min="2307" max="2550" width="9.140625" style="57"/>
    <col min="2551" max="2551" width="3.7109375" style="57" customWidth="1"/>
    <col min="2552" max="2552" width="21.28515625" style="57" customWidth="1"/>
    <col min="2553" max="2553" width="6.85546875" style="57" customWidth="1"/>
    <col min="2554" max="2554" width="5.7109375" style="57" customWidth="1"/>
    <col min="2555" max="2555" width="7.5703125" style="57" customWidth="1"/>
    <col min="2556" max="2557" width="5.7109375" style="57" customWidth="1"/>
    <col min="2558" max="2558" width="8.28515625" style="57" customWidth="1"/>
    <col min="2559" max="2559" width="6.28515625" style="57" customWidth="1"/>
    <col min="2560" max="2560" width="8.42578125" style="57" customWidth="1"/>
    <col min="2561" max="2561" width="6.28515625" style="57" customWidth="1"/>
    <col min="2562" max="2562" width="5.7109375" style="57" customWidth="1"/>
    <col min="2563" max="2806" width="9.140625" style="57"/>
    <col min="2807" max="2807" width="3.7109375" style="57" customWidth="1"/>
    <col min="2808" max="2808" width="21.28515625" style="57" customWidth="1"/>
    <col min="2809" max="2809" width="6.85546875" style="57" customWidth="1"/>
    <col min="2810" max="2810" width="5.7109375" style="57" customWidth="1"/>
    <col min="2811" max="2811" width="7.5703125" style="57" customWidth="1"/>
    <col min="2812" max="2813" width="5.7109375" style="57" customWidth="1"/>
    <col min="2814" max="2814" width="8.28515625" style="57" customWidth="1"/>
    <col min="2815" max="2815" width="6.28515625" style="57" customWidth="1"/>
    <col min="2816" max="2816" width="8.42578125" style="57" customWidth="1"/>
    <col min="2817" max="2817" width="6.28515625" style="57" customWidth="1"/>
    <col min="2818" max="2818" width="5.7109375" style="57" customWidth="1"/>
    <col min="2819" max="3062" width="9.140625" style="57"/>
    <col min="3063" max="3063" width="3.7109375" style="57" customWidth="1"/>
    <col min="3064" max="3064" width="21.28515625" style="57" customWidth="1"/>
    <col min="3065" max="3065" width="6.85546875" style="57" customWidth="1"/>
    <col min="3066" max="3066" width="5.7109375" style="57" customWidth="1"/>
    <col min="3067" max="3067" width="7.5703125" style="57" customWidth="1"/>
    <col min="3068" max="3069" width="5.7109375" style="57" customWidth="1"/>
    <col min="3070" max="3070" width="8.28515625" style="57" customWidth="1"/>
    <col min="3071" max="3071" width="6.28515625" style="57" customWidth="1"/>
    <col min="3072" max="3072" width="8.42578125" style="57" customWidth="1"/>
    <col min="3073" max="3073" width="6.28515625" style="57" customWidth="1"/>
    <col min="3074" max="3074" width="5.7109375" style="57" customWidth="1"/>
    <col min="3075" max="3318" width="9.140625" style="57"/>
    <col min="3319" max="3319" width="3.7109375" style="57" customWidth="1"/>
    <col min="3320" max="3320" width="21.28515625" style="57" customWidth="1"/>
    <col min="3321" max="3321" width="6.85546875" style="57" customWidth="1"/>
    <col min="3322" max="3322" width="5.7109375" style="57" customWidth="1"/>
    <col min="3323" max="3323" width="7.5703125" style="57" customWidth="1"/>
    <col min="3324" max="3325" width="5.7109375" style="57" customWidth="1"/>
    <col min="3326" max="3326" width="8.28515625" style="57" customWidth="1"/>
    <col min="3327" max="3327" width="6.28515625" style="57" customWidth="1"/>
    <col min="3328" max="3328" width="8.42578125" style="57" customWidth="1"/>
    <col min="3329" max="3329" width="6.28515625" style="57" customWidth="1"/>
    <col min="3330" max="3330" width="5.7109375" style="57" customWidth="1"/>
    <col min="3331" max="3574" width="9.140625" style="57"/>
    <col min="3575" max="3575" width="3.7109375" style="57" customWidth="1"/>
    <col min="3576" max="3576" width="21.28515625" style="57" customWidth="1"/>
    <col min="3577" max="3577" width="6.85546875" style="57" customWidth="1"/>
    <col min="3578" max="3578" width="5.7109375" style="57" customWidth="1"/>
    <col min="3579" max="3579" width="7.5703125" style="57" customWidth="1"/>
    <col min="3580" max="3581" width="5.7109375" style="57" customWidth="1"/>
    <col min="3582" max="3582" width="8.28515625" style="57" customWidth="1"/>
    <col min="3583" max="3583" width="6.28515625" style="57" customWidth="1"/>
    <col min="3584" max="3584" width="8.42578125" style="57" customWidth="1"/>
    <col min="3585" max="3585" width="6.28515625" style="57" customWidth="1"/>
    <col min="3586" max="3586" width="5.7109375" style="57" customWidth="1"/>
    <col min="3587" max="3830" width="9.140625" style="57"/>
    <col min="3831" max="3831" width="3.7109375" style="57" customWidth="1"/>
    <col min="3832" max="3832" width="21.28515625" style="57" customWidth="1"/>
    <col min="3833" max="3833" width="6.85546875" style="57" customWidth="1"/>
    <col min="3834" max="3834" width="5.7109375" style="57" customWidth="1"/>
    <col min="3835" max="3835" width="7.5703125" style="57" customWidth="1"/>
    <col min="3836" max="3837" width="5.7109375" style="57" customWidth="1"/>
    <col min="3838" max="3838" width="8.28515625" style="57" customWidth="1"/>
    <col min="3839" max="3839" width="6.28515625" style="57" customWidth="1"/>
    <col min="3840" max="3840" width="8.42578125" style="57" customWidth="1"/>
    <col min="3841" max="3841" width="6.28515625" style="57" customWidth="1"/>
    <col min="3842" max="3842" width="5.7109375" style="57" customWidth="1"/>
    <col min="3843" max="4086" width="9.140625" style="57"/>
    <col min="4087" max="4087" width="3.7109375" style="57" customWidth="1"/>
    <col min="4088" max="4088" width="21.28515625" style="57" customWidth="1"/>
    <col min="4089" max="4089" width="6.85546875" style="57" customWidth="1"/>
    <col min="4090" max="4090" width="5.7109375" style="57" customWidth="1"/>
    <col min="4091" max="4091" width="7.5703125" style="57" customWidth="1"/>
    <col min="4092" max="4093" width="5.7109375" style="57" customWidth="1"/>
    <col min="4094" max="4094" width="8.28515625" style="57" customWidth="1"/>
    <col min="4095" max="4095" width="6.28515625" style="57" customWidth="1"/>
    <col min="4096" max="4096" width="8.42578125" style="57" customWidth="1"/>
    <col min="4097" max="4097" width="6.28515625" style="57" customWidth="1"/>
    <col min="4098" max="4098" width="5.7109375" style="57" customWidth="1"/>
    <col min="4099" max="4342" width="9.140625" style="57"/>
    <col min="4343" max="4343" width="3.7109375" style="57" customWidth="1"/>
    <col min="4344" max="4344" width="21.28515625" style="57" customWidth="1"/>
    <col min="4345" max="4345" width="6.85546875" style="57" customWidth="1"/>
    <col min="4346" max="4346" width="5.7109375" style="57" customWidth="1"/>
    <col min="4347" max="4347" width="7.5703125" style="57" customWidth="1"/>
    <col min="4348" max="4349" width="5.7109375" style="57" customWidth="1"/>
    <col min="4350" max="4350" width="8.28515625" style="57" customWidth="1"/>
    <col min="4351" max="4351" width="6.28515625" style="57" customWidth="1"/>
    <col min="4352" max="4352" width="8.42578125" style="57" customWidth="1"/>
    <col min="4353" max="4353" width="6.28515625" style="57" customWidth="1"/>
    <col min="4354" max="4354" width="5.7109375" style="57" customWidth="1"/>
    <col min="4355" max="4598" width="9.140625" style="57"/>
    <col min="4599" max="4599" width="3.7109375" style="57" customWidth="1"/>
    <col min="4600" max="4600" width="21.28515625" style="57" customWidth="1"/>
    <col min="4601" max="4601" width="6.85546875" style="57" customWidth="1"/>
    <col min="4602" max="4602" width="5.7109375" style="57" customWidth="1"/>
    <col min="4603" max="4603" width="7.5703125" style="57" customWidth="1"/>
    <col min="4604" max="4605" width="5.7109375" style="57" customWidth="1"/>
    <col min="4606" max="4606" width="8.28515625" style="57" customWidth="1"/>
    <col min="4607" max="4607" width="6.28515625" style="57" customWidth="1"/>
    <col min="4608" max="4608" width="8.42578125" style="57" customWidth="1"/>
    <col min="4609" max="4609" width="6.28515625" style="57" customWidth="1"/>
    <col min="4610" max="4610" width="5.7109375" style="57" customWidth="1"/>
    <col min="4611" max="4854" width="9.140625" style="57"/>
    <col min="4855" max="4855" width="3.7109375" style="57" customWidth="1"/>
    <col min="4856" max="4856" width="21.28515625" style="57" customWidth="1"/>
    <col min="4857" max="4857" width="6.85546875" style="57" customWidth="1"/>
    <col min="4858" max="4858" width="5.7109375" style="57" customWidth="1"/>
    <col min="4859" max="4859" width="7.5703125" style="57" customWidth="1"/>
    <col min="4860" max="4861" width="5.7109375" style="57" customWidth="1"/>
    <col min="4862" max="4862" width="8.28515625" style="57" customWidth="1"/>
    <col min="4863" max="4863" width="6.28515625" style="57" customWidth="1"/>
    <col min="4864" max="4864" width="8.42578125" style="57" customWidth="1"/>
    <col min="4865" max="4865" width="6.28515625" style="57" customWidth="1"/>
    <col min="4866" max="4866" width="5.7109375" style="57" customWidth="1"/>
    <col min="4867" max="5110" width="9.140625" style="57"/>
    <col min="5111" max="5111" width="3.7109375" style="57" customWidth="1"/>
    <col min="5112" max="5112" width="21.28515625" style="57" customWidth="1"/>
    <col min="5113" max="5113" width="6.85546875" style="57" customWidth="1"/>
    <col min="5114" max="5114" width="5.7109375" style="57" customWidth="1"/>
    <col min="5115" max="5115" width="7.5703125" style="57" customWidth="1"/>
    <col min="5116" max="5117" width="5.7109375" style="57" customWidth="1"/>
    <col min="5118" max="5118" width="8.28515625" style="57" customWidth="1"/>
    <col min="5119" max="5119" width="6.28515625" style="57" customWidth="1"/>
    <col min="5120" max="5120" width="8.42578125" style="57" customWidth="1"/>
    <col min="5121" max="5121" width="6.28515625" style="57" customWidth="1"/>
    <col min="5122" max="5122" width="5.7109375" style="57" customWidth="1"/>
    <col min="5123" max="5366" width="9.140625" style="57"/>
    <col min="5367" max="5367" width="3.7109375" style="57" customWidth="1"/>
    <col min="5368" max="5368" width="21.28515625" style="57" customWidth="1"/>
    <col min="5369" max="5369" width="6.85546875" style="57" customWidth="1"/>
    <col min="5370" max="5370" width="5.7109375" style="57" customWidth="1"/>
    <col min="5371" max="5371" width="7.5703125" style="57" customWidth="1"/>
    <col min="5372" max="5373" width="5.7109375" style="57" customWidth="1"/>
    <col min="5374" max="5374" width="8.28515625" style="57" customWidth="1"/>
    <col min="5375" max="5375" width="6.28515625" style="57" customWidth="1"/>
    <col min="5376" max="5376" width="8.42578125" style="57" customWidth="1"/>
    <col min="5377" max="5377" width="6.28515625" style="57" customWidth="1"/>
    <col min="5378" max="5378" width="5.7109375" style="57" customWidth="1"/>
    <col min="5379" max="5622" width="9.140625" style="57"/>
    <col min="5623" max="5623" width="3.7109375" style="57" customWidth="1"/>
    <col min="5624" max="5624" width="21.28515625" style="57" customWidth="1"/>
    <col min="5625" max="5625" width="6.85546875" style="57" customWidth="1"/>
    <col min="5626" max="5626" width="5.7109375" style="57" customWidth="1"/>
    <col min="5627" max="5627" width="7.5703125" style="57" customWidth="1"/>
    <col min="5628" max="5629" width="5.7109375" style="57" customWidth="1"/>
    <col min="5630" max="5630" width="8.28515625" style="57" customWidth="1"/>
    <col min="5631" max="5631" width="6.28515625" style="57" customWidth="1"/>
    <col min="5632" max="5632" width="8.42578125" style="57" customWidth="1"/>
    <col min="5633" max="5633" width="6.28515625" style="57" customWidth="1"/>
    <col min="5634" max="5634" width="5.7109375" style="57" customWidth="1"/>
    <col min="5635" max="5878" width="9.140625" style="57"/>
    <col min="5879" max="5879" width="3.7109375" style="57" customWidth="1"/>
    <col min="5880" max="5880" width="21.28515625" style="57" customWidth="1"/>
    <col min="5881" max="5881" width="6.85546875" style="57" customWidth="1"/>
    <col min="5882" max="5882" width="5.7109375" style="57" customWidth="1"/>
    <col min="5883" max="5883" width="7.5703125" style="57" customWidth="1"/>
    <col min="5884" max="5885" width="5.7109375" style="57" customWidth="1"/>
    <col min="5886" max="5886" width="8.28515625" style="57" customWidth="1"/>
    <col min="5887" max="5887" width="6.28515625" style="57" customWidth="1"/>
    <col min="5888" max="5888" width="8.42578125" style="57" customWidth="1"/>
    <col min="5889" max="5889" width="6.28515625" style="57" customWidth="1"/>
    <col min="5890" max="5890" width="5.7109375" style="57" customWidth="1"/>
    <col min="5891" max="6134" width="9.140625" style="57"/>
    <col min="6135" max="6135" width="3.7109375" style="57" customWidth="1"/>
    <col min="6136" max="6136" width="21.28515625" style="57" customWidth="1"/>
    <col min="6137" max="6137" width="6.85546875" style="57" customWidth="1"/>
    <col min="6138" max="6138" width="5.7109375" style="57" customWidth="1"/>
    <col min="6139" max="6139" width="7.5703125" style="57" customWidth="1"/>
    <col min="6140" max="6141" width="5.7109375" style="57" customWidth="1"/>
    <col min="6142" max="6142" width="8.28515625" style="57" customWidth="1"/>
    <col min="6143" max="6143" width="6.28515625" style="57" customWidth="1"/>
    <col min="6144" max="6144" width="8.42578125" style="57" customWidth="1"/>
    <col min="6145" max="6145" width="6.28515625" style="57" customWidth="1"/>
    <col min="6146" max="6146" width="5.7109375" style="57" customWidth="1"/>
    <col min="6147" max="6390" width="9.140625" style="57"/>
    <col min="6391" max="6391" width="3.7109375" style="57" customWidth="1"/>
    <col min="6392" max="6392" width="21.28515625" style="57" customWidth="1"/>
    <col min="6393" max="6393" width="6.85546875" style="57" customWidth="1"/>
    <col min="6394" max="6394" width="5.7109375" style="57" customWidth="1"/>
    <col min="6395" max="6395" width="7.5703125" style="57" customWidth="1"/>
    <col min="6396" max="6397" width="5.7109375" style="57" customWidth="1"/>
    <col min="6398" max="6398" width="8.28515625" style="57" customWidth="1"/>
    <col min="6399" max="6399" width="6.28515625" style="57" customWidth="1"/>
    <col min="6400" max="6400" width="8.42578125" style="57" customWidth="1"/>
    <col min="6401" max="6401" width="6.28515625" style="57" customWidth="1"/>
    <col min="6402" max="6402" width="5.7109375" style="57" customWidth="1"/>
    <col min="6403" max="6646" width="9.140625" style="57"/>
    <col min="6647" max="6647" width="3.7109375" style="57" customWidth="1"/>
    <col min="6648" max="6648" width="21.28515625" style="57" customWidth="1"/>
    <col min="6649" max="6649" width="6.85546875" style="57" customWidth="1"/>
    <col min="6650" max="6650" width="5.7109375" style="57" customWidth="1"/>
    <col min="6651" max="6651" width="7.5703125" style="57" customWidth="1"/>
    <col min="6652" max="6653" width="5.7109375" style="57" customWidth="1"/>
    <col min="6654" max="6654" width="8.28515625" style="57" customWidth="1"/>
    <col min="6655" max="6655" width="6.28515625" style="57" customWidth="1"/>
    <col min="6656" max="6656" width="8.42578125" style="57" customWidth="1"/>
    <col min="6657" max="6657" width="6.28515625" style="57" customWidth="1"/>
    <col min="6658" max="6658" width="5.7109375" style="57" customWidth="1"/>
    <col min="6659" max="6902" width="9.140625" style="57"/>
    <col min="6903" max="6903" width="3.7109375" style="57" customWidth="1"/>
    <col min="6904" max="6904" width="21.28515625" style="57" customWidth="1"/>
    <col min="6905" max="6905" width="6.85546875" style="57" customWidth="1"/>
    <col min="6906" max="6906" width="5.7109375" style="57" customWidth="1"/>
    <col min="6907" max="6907" width="7.5703125" style="57" customWidth="1"/>
    <col min="6908" max="6909" width="5.7109375" style="57" customWidth="1"/>
    <col min="6910" max="6910" width="8.28515625" style="57" customWidth="1"/>
    <col min="6911" max="6911" width="6.28515625" style="57" customWidth="1"/>
    <col min="6912" max="6912" width="8.42578125" style="57" customWidth="1"/>
    <col min="6913" max="6913" width="6.28515625" style="57" customWidth="1"/>
    <col min="6914" max="6914" width="5.7109375" style="57" customWidth="1"/>
    <col min="6915" max="7158" width="9.140625" style="57"/>
    <col min="7159" max="7159" width="3.7109375" style="57" customWidth="1"/>
    <col min="7160" max="7160" width="21.28515625" style="57" customWidth="1"/>
    <col min="7161" max="7161" width="6.85546875" style="57" customWidth="1"/>
    <col min="7162" max="7162" width="5.7109375" style="57" customWidth="1"/>
    <col min="7163" max="7163" width="7.5703125" style="57" customWidth="1"/>
    <col min="7164" max="7165" width="5.7109375" style="57" customWidth="1"/>
    <col min="7166" max="7166" width="8.28515625" style="57" customWidth="1"/>
    <col min="7167" max="7167" width="6.28515625" style="57" customWidth="1"/>
    <col min="7168" max="7168" width="8.42578125" style="57" customWidth="1"/>
    <col min="7169" max="7169" width="6.28515625" style="57" customWidth="1"/>
    <col min="7170" max="7170" width="5.7109375" style="57" customWidth="1"/>
    <col min="7171" max="7414" width="9.140625" style="57"/>
    <col min="7415" max="7415" width="3.7109375" style="57" customWidth="1"/>
    <col min="7416" max="7416" width="21.28515625" style="57" customWidth="1"/>
    <col min="7417" max="7417" width="6.85546875" style="57" customWidth="1"/>
    <col min="7418" max="7418" width="5.7109375" style="57" customWidth="1"/>
    <col min="7419" max="7419" width="7.5703125" style="57" customWidth="1"/>
    <col min="7420" max="7421" width="5.7109375" style="57" customWidth="1"/>
    <col min="7422" max="7422" width="8.28515625" style="57" customWidth="1"/>
    <col min="7423" max="7423" width="6.28515625" style="57" customWidth="1"/>
    <col min="7424" max="7424" width="8.42578125" style="57" customWidth="1"/>
    <col min="7425" max="7425" width="6.28515625" style="57" customWidth="1"/>
    <col min="7426" max="7426" width="5.7109375" style="57" customWidth="1"/>
    <col min="7427" max="7670" width="9.140625" style="57"/>
    <col min="7671" max="7671" width="3.7109375" style="57" customWidth="1"/>
    <col min="7672" max="7672" width="21.28515625" style="57" customWidth="1"/>
    <col min="7673" max="7673" width="6.85546875" style="57" customWidth="1"/>
    <col min="7674" max="7674" width="5.7109375" style="57" customWidth="1"/>
    <col min="7675" max="7675" width="7.5703125" style="57" customWidth="1"/>
    <col min="7676" max="7677" width="5.7109375" style="57" customWidth="1"/>
    <col min="7678" max="7678" width="8.28515625" style="57" customWidth="1"/>
    <col min="7679" max="7679" width="6.28515625" style="57" customWidth="1"/>
    <col min="7680" max="7680" width="8.42578125" style="57" customWidth="1"/>
    <col min="7681" max="7681" width="6.28515625" style="57" customWidth="1"/>
    <col min="7682" max="7682" width="5.7109375" style="57" customWidth="1"/>
    <col min="7683" max="7926" width="9.140625" style="57"/>
    <col min="7927" max="7927" width="3.7109375" style="57" customWidth="1"/>
    <col min="7928" max="7928" width="21.28515625" style="57" customWidth="1"/>
    <col min="7929" max="7929" width="6.85546875" style="57" customWidth="1"/>
    <col min="7930" max="7930" width="5.7109375" style="57" customWidth="1"/>
    <col min="7931" max="7931" width="7.5703125" style="57" customWidth="1"/>
    <col min="7932" max="7933" width="5.7109375" style="57" customWidth="1"/>
    <col min="7934" max="7934" width="8.28515625" style="57" customWidth="1"/>
    <col min="7935" max="7935" width="6.28515625" style="57" customWidth="1"/>
    <col min="7936" max="7936" width="8.42578125" style="57" customWidth="1"/>
    <col min="7937" max="7937" width="6.28515625" style="57" customWidth="1"/>
    <col min="7938" max="7938" width="5.7109375" style="57" customWidth="1"/>
    <col min="7939" max="8182" width="9.140625" style="57"/>
    <col min="8183" max="8183" width="3.7109375" style="57" customWidth="1"/>
    <col min="8184" max="8184" width="21.28515625" style="57" customWidth="1"/>
    <col min="8185" max="8185" width="6.85546875" style="57" customWidth="1"/>
    <col min="8186" max="8186" width="5.7109375" style="57" customWidth="1"/>
    <col min="8187" max="8187" width="7.5703125" style="57" customWidth="1"/>
    <col min="8188" max="8189" width="5.7109375" style="57" customWidth="1"/>
    <col min="8190" max="8190" width="8.28515625" style="57" customWidth="1"/>
    <col min="8191" max="8191" width="6.28515625" style="57" customWidth="1"/>
    <col min="8192" max="8192" width="8.42578125" style="57" customWidth="1"/>
    <col min="8193" max="8193" width="6.28515625" style="57" customWidth="1"/>
    <col min="8194" max="8194" width="5.7109375" style="57" customWidth="1"/>
    <col min="8195" max="8438" width="9.140625" style="57"/>
    <col min="8439" max="8439" width="3.7109375" style="57" customWidth="1"/>
    <col min="8440" max="8440" width="21.28515625" style="57" customWidth="1"/>
    <col min="8441" max="8441" width="6.85546875" style="57" customWidth="1"/>
    <col min="8442" max="8442" width="5.7109375" style="57" customWidth="1"/>
    <col min="8443" max="8443" width="7.5703125" style="57" customWidth="1"/>
    <col min="8444" max="8445" width="5.7109375" style="57" customWidth="1"/>
    <col min="8446" max="8446" width="8.28515625" style="57" customWidth="1"/>
    <col min="8447" max="8447" width="6.28515625" style="57" customWidth="1"/>
    <col min="8448" max="8448" width="8.42578125" style="57" customWidth="1"/>
    <col min="8449" max="8449" width="6.28515625" style="57" customWidth="1"/>
    <col min="8450" max="8450" width="5.7109375" style="57" customWidth="1"/>
    <col min="8451" max="8694" width="9.140625" style="57"/>
    <col min="8695" max="8695" width="3.7109375" style="57" customWidth="1"/>
    <col min="8696" max="8696" width="21.28515625" style="57" customWidth="1"/>
    <col min="8697" max="8697" width="6.85546875" style="57" customWidth="1"/>
    <col min="8698" max="8698" width="5.7109375" style="57" customWidth="1"/>
    <col min="8699" max="8699" width="7.5703125" style="57" customWidth="1"/>
    <col min="8700" max="8701" width="5.7109375" style="57" customWidth="1"/>
    <col min="8702" max="8702" width="8.28515625" style="57" customWidth="1"/>
    <col min="8703" max="8703" width="6.28515625" style="57" customWidth="1"/>
    <col min="8704" max="8704" width="8.42578125" style="57" customWidth="1"/>
    <col min="8705" max="8705" width="6.28515625" style="57" customWidth="1"/>
    <col min="8706" max="8706" width="5.7109375" style="57" customWidth="1"/>
    <col min="8707" max="8950" width="9.140625" style="57"/>
    <col min="8951" max="8951" width="3.7109375" style="57" customWidth="1"/>
    <col min="8952" max="8952" width="21.28515625" style="57" customWidth="1"/>
    <col min="8953" max="8953" width="6.85546875" style="57" customWidth="1"/>
    <col min="8954" max="8954" width="5.7109375" style="57" customWidth="1"/>
    <col min="8955" max="8955" width="7.5703125" style="57" customWidth="1"/>
    <col min="8956" max="8957" width="5.7109375" style="57" customWidth="1"/>
    <col min="8958" max="8958" width="8.28515625" style="57" customWidth="1"/>
    <col min="8959" max="8959" width="6.28515625" style="57" customWidth="1"/>
    <col min="8960" max="8960" width="8.42578125" style="57" customWidth="1"/>
    <col min="8961" max="8961" width="6.28515625" style="57" customWidth="1"/>
    <col min="8962" max="8962" width="5.7109375" style="57" customWidth="1"/>
    <col min="8963" max="9206" width="9.140625" style="57"/>
    <col min="9207" max="9207" width="3.7109375" style="57" customWidth="1"/>
    <col min="9208" max="9208" width="21.28515625" style="57" customWidth="1"/>
    <col min="9209" max="9209" width="6.85546875" style="57" customWidth="1"/>
    <col min="9210" max="9210" width="5.7109375" style="57" customWidth="1"/>
    <col min="9211" max="9211" width="7.5703125" style="57" customWidth="1"/>
    <col min="9212" max="9213" width="5.7109375" style="57" customWidth="1"/>
    <col min="9214" max="9214" width="8.28515625" style="57" customWidth="1"/>
    <col min="9215" max="9215" width="6.28515625" style="57" customWidth="1"/>
    <col min="9216" max="9216" width="8.42578125" style="57" customWidth="1"/>
    <col min="9217" max="9217" width="6.28515625" style="57" customWidth="1"/>
    <col min="9218" max="9218" width="5.7109375" style="57" customWidth="1"/>
    <col min="9219" max="9462" width="9.140625" style="57"/>
    <col min="9463" max="9463" width="3.7109375" style="57" customWidth="1"/>
    <col min="9464" max="9464" width="21.28515625" style="57" customWidth="1"/>
    <col min="9465" max="9465" width="6.85546875" style="57" customWidth="1"/>
    <col min="9466" max="9466" width="5.7109375" style="57" customWidth="1"/>
    <col min="9467" max="9467" width="7.5703125" style="57" customWidth="1"/>
    <col min="9468" max="9469" width="5.7109375" style="57" customWidth="1"/>
    <col min="9470" max="9470" width="8.28515625" style="57" customWidth="1"/>
    <col min="9471" max="9471" width="6.28515625" style="57" customWidth="1"/>
    <col min="9472" max="9472" width="8.42578125" style="57" customWidth="1"/>
    <col min="9473" max="9473" width="6.28515625" style="57" customWidth="1"/>
    <col min="9474" max="9474" width="5.7109375" style="57" customWidth="1"/>
    <col min="9475" max="9718" width="9.140625" style="57"/>
    <col min="9719" max="9719" width="3.7109375" style="57" customWidth="1"/>
    <col min="9720" max="9720" width="21.28515625" style="57" customWidth="1"/>
    <col min="9721" max="9721" width="6.85546875" style="57" customWidth="1"/>
    <col min="9722" max="9722" width="5.7109375" style="57" customWidth="1"/>
    <col min="9723" max="9723" width="7.5703125" style="57" customWidth="1"/>
    <col min="9724" max="9725" width="5.7109375" style="57" customWidth="1"/>
    <col min="9726" max="9726" width="8.28515625" style="57" customWidth="1"/>
    <col min="9727" max="9727" width="6.28515625" style="57" customWidth="1"/>
    <col min="9728" max="9728" width="8.42578125" style="57" customWidth="1"/>
    <col min="9729" max="9729" width="6.28515625" style="57" customWidth="1"/>
    <col min="9730" max="9730" width="5.7109375" style="57" customWidth="1"/>
    <col min="9731" max="9974" width="9.140625" style="57"/>
    <col min="9975" max="9975" width="3.7109375" style="57" customWidth="1"/>
    <col min="9976" max="9976" width="21.28515625" style="57" customWidth="1"/>
    <col min="9977" max="9977" width="6.85546875" style="57" customWidth="1"/>
    <col min="9978" max="9978" width="5.7109375" style="57" customWidth="1"/>
    <col min="9979" max="9979" width="7.5703125" style="57" customWidth="1"/>
    <col min="9980" max="9981" width="5.7109375" style="57" customWidth="1"/>
    <col min="9982" max="9982" width="8.28515625" style="57" customWidth="1"/>
    <col min="9983" max="9983" width="6.28515625" style="57" customWidth="1"/>
    <col min="9984" max="9984" width="8.42578125" style="57" customWidth="1"/>
    <col min="9985" max="9985" width="6.28515625" style="57" customWidth="1"/>
    <col min="9986" max="9986" width="5.7109375" style="57" customWidth="1"/>
    <col min="9987" max="10230" width="9.140625" style="57"/>
    <col min="10231" max="10231" width="3.7109375" style="57" customWidth="1"/>
    <col min="10232" max="10232" width="21.28515625" style="57" customWidth="1"/>
    <col min="10233" max="10233" width="6.85546875" style="57" customWidth="1"/>
    <col min="10234" max="10234" width="5.7109375" style="57" customWidth="1"/>
    <col min="10235" max="10235" width="7.5703125" style="57" customWidth="1"/>
    <col min="10236" max="10237" width="5.7109375" style="57" customWidth="1"/>
    <col min="10238" max="10238" width="8.28515625" style="57" customWidth="1"/>
    <col min="10239" max="10239" width="6.28515625" style="57" customWidth="1"/>
    <col min="10240" max="10240" width="8.42578125" style="57" customWidth="1"/>
    <col min="10241" max="10241" width="6.28515625" style="57" customWidth="1"/>
    <col min="10242" max="10242" width="5.7109375" style="57" customWidth="1"/>
    <col min="10243" max="10486" width="9.140625" style="57"/>
    <col min="10487" max="10487" width="3.7109375" style="57" customWidth="1"/>
    <col min="10488" max="10488" width="21.28515625" style="57" customWidth="1"/>
    <col min="10489" max="10489" width="6.85546875" style="57" customWidth="1"/>
    <col min="10490" max="10490" width="5.7109375" style="57" customWidth="1"/>
    <col min="10491" max="10491" width="7.5703125" style="57" customWidth="1"/>
    <col min="10492" max="10493" width="5.7109375" style="57" customWidth="1"/>
    <col min="10494" max="10494" width="8.28515625" style="57" customWidth="1"/>
    <col min="10495" max="10495" width="6.28515625" style="57" customWidth="1"/>
    <col min="10496" max="10496" width="8.42578125" style="57" customWidth="1"/>
    <col min="10497" max="10497" width="6.28515625" style="57" customWidth="1"/>
    <col min="10498" max="10498" width="5.7109375" style="57" customWidth="1"/>
    <col min="10499" max="10742" width="9.140625" style="57"/>
    <col min="10743" max="10743" width="3.7109375" style="57" customWidth="1"/>
    <col min="10744" max="10744" width="21.28515625" style="57" customWidth="1"/>
    <col min="10745" max="10745" width="6.85546875" style="57" customWidth="1"/>
    <col min="10746" max="10746" width="5.7109375" style="57" customWidth="1"/>
    <col min="10747" max="10747" width="7.5703125" style="57" customWidth="1"/>
    <col min="10748" max="10749" width="5.7109375" style="57" customWidth="1"/>
    <col min="10750" max="10750" width="8.28515625" style="57" customWidth="1"/>
    <col min="10751" max="10751" width="6.28515625" style="57" customWidth="1"/>
    <col min="10752" max="10752" width="8.42578125" style="57" customWidth="1"/>
    <col min="10753" max="10753" width="6.28515625" style="57" customWidth="1"/>
    <col min="10754" max="10754" width="5.7109375" style="57" customWidth="1"/>
    <col min="10755" max="10998" width="9.140625" style="57"/>
    <col min="10999" max="10999" width="3.7109375" style="57" customWidth="1"/>
    <col min="11000" max="11000" width="21.28515625" style="57" customWidth="1"/>
    <col min="11001" max="11001" width="6.85546875" style="57" customWidth="1"/>
    <col min="11002" max="11002" width="5.7109375" style="57" customWidth="1"/>
    <col min="11003" max="11003" width="7.5703125" style="57" customWidth="1"/>
    <col min="11004" max="11005" width="5.7109375" style="57" customWidth="1"/>
    <col min="11006" max="11006" width="8.28515625" style="57" customWidth="1"/>
    <col min="11007" max="11007" width="6.28515625" style="57" customWidth="1"/>
    <col min="11008" max="11008" width="8.42578125" style="57" customWidth="1"/>
    <col min="11009" max="11009" width="6.28515625" style="57" customWidth="1"/>
    <col min="11010" max="11010" width="5.7109375" style="57" customWidth="1"/>
    <col min="11011" max="11254" width="9.140625" style="57"/>
    <col min="11255" max="11255" width="3.7109375" style="57" customWidth="1"/>
    <col min="11256" max="11256" width="21.28515625" style="57" customWidth="1"/>
    <col min="11257" max="11257" width="6.85546875" style="57" customWidth="1"/>
    <col min="11258" max="11258" width="5.7109375" style="57" customWidth="1"/>
    <col min="11259" max="11259" width="7.5703125" style="57" customWidth="1"/>
    <col min="11260" max="11261" width="5.7109375" style="57" customWidth="1"/>
    <col min="11262" max="11262" width="8.28515625" style="57" customWidth="1"/>
    <col min="11263" max="11263" width="6.28515625" style="57" customWidth="1"/>
    <col min="11264" max="11264" width="8.42578125" style="57" customWidth="1"/>
    <col min="11265" max="11265" width="6.28515625" style="57" customWidth="1"/>
    <col min="11266" max="11266" width="5.7109375" style="57" customWidth="1"/>
    <col min="11267" max="11510" width="9.140625" style="57"/>
    <col min="11511" max="11511" width="3.7109375" style="57" customWidth="1"/>
    <col min="11512" max="11512" width="21.28515625" style="57" customWidth="1"/>
    <col min="11513" max="11513" width="6.85546875" style="57" customWidth="1"/>
    <col min="11514" max="11514" width="5.7109375" style="57" customWidth="1"/>
    <col min="11515" max="11515" width="7.5703125" style="57" customWidth="1"/>
    <col min="11516" max="11517" width="5.7109375" style="57" customWidth="1"/>
    <col min="11518" max="11518" width="8.28515625" style="57" customWidth="1"/>
    <col min="11519" max="11519" width="6.28515625" style="57" customWidth="1"/>
    <col min="11520" max="11520" width="8.42578125" style="57" customWidth="1"/>
    <col min="11521" max="11521" width="6.28515625" style="57" customWidth="1"/>
    <col min="11522" max="11522" width="5.7109375" style="57" customWidth="1"/>
    <col min="11523" max="11766" width="9.140625" style="57"/>
    <col min="11767" max="11767" width="3.7109375" style="57" customWidth="1"/>
    <col min="11768" max="11768" width="21.28515625" style="57" customWidth="1"/>
    <col min="11769" max="11769" width="6.85546875" style="57" customWidth="1"/>
    <col min="11770" max="11770" width="5.7109375" style="57" customWidth="1"/>
    <col min="11771" max="11771" width="7.5703125" style="57" customWidth="1"/>
    <col min="11772" max="11773" width="5.7109375" style="57" customWidth="1"/>
    <col min="11774" max="11774" width="8.28515625" style="57" customWidth="1"/>
    <col min="11775" max="11775" width="6.28515625" style="57" customWidth="1"/>
    <col min="11776" max="11776" width="8.42578125" style="57" customWidth="1"/>
    <col min="11777" max="11777" width="6.28515625" style="57" customWidth="1"/>
    <col min="11778" max="11778" width="5.7109375" style="57" customWidth="1"/>
    <col min="11779" max="12022" width="9.140625" style="57"/>
    <col min="12023" max="12023" width="3.7109375" style="57" customWidth="1"/>
    <col min="12024" max="12024" width="21.28515625" style="57" customWidth="1"/>
    <col min="12025" max="12025" width="6.85546875" style="57" customWidth="1"/>
    <col min="12026" max="12026" width="5.7109375" style="57" customWidth="1"/>
    <col min="12027" max="12027" width="7.5703125" style="57" customWidth="1"/>
    <col min="12028" max="12029" width="5.7109375" style="57" customWidth="1"/>
    <col min="12030" max="12030" width="8.28515625" style="57" customWidth="1"/>
    <col min="12031" max="12031" width="6.28515625" style="57" customWidth="1"/>
    <col min="12032" max="12032" width="8.42578125" style="57" customWidth="1"/>
    <col min="12033" max="12033" width="6.28515625" style="57" customWidth="1"/>
    <col min="12034" max="12034" width="5.7109375" style="57" customWidth="1"/>
    <col min="12035" max="12278" width="9.140625" style="57"/>
    <col min="12279" max="12279" width="3.7109375" style="57" customWidth="1"/>
    <col min="12280" max="12280" width="21.28515625" style="57" customWidth="1"/>
    <col min="12281" max="12281" width="6.85546875" style="57" customWidth="1"/>
    <col min="12282" max="12282" width="5.7109375" style="57" customWidth="1"/>
    <col min="12283" max="12283" width="7.5703125" style="57" customWidth="1"/>
    <col min="12284" max="12285" width="5.7109375" style="57" customWidth="1"/>
    <col min="12286" max="12286" width="8.28515625" style="57" customWidth="1"/>
    <col min="12287" max="12287" width="6.28515625" style="57" customWidth="1"/>
    <col min="12288" max="12288" width="8.42578125" style="57" customWidth="1"/>
    <col min="12289" max="12289" width="6.28515625" style="57" customWidth="1"/>
    <col min="12290" max="12290" width="5.7109375" style="57" customWidth="1"/>
    <col min="12291" max="12534" width="9.140625" style="57"/>
    <col min="12535" max="12535" width="3.7109375" style="57" customWidth="1"/>
    <col min="12536" max="12536" width="21.28515625" style="57" customWidth="1"/>
    <col min="12537" max="12537" width="6.85546875" style="57" customWidth="1"/>
    <col min="12538" max="12538" width="5.7109375" style="57" customWidth="1"/>
    <col min="12539" max="12539" width="7.5703125" style="57" customWidth="1"/>
    <col min="12540" max="12541" width="5.7109375" style="57" customWidth="1"/>
    <col min="12542" max="12542" width="8.28515625" style="57" customWidth="1"/>
    <col min="12543" max="12543" width="6.28515625" style="57" customWidth="1"/>
    <col min="12544" max="12544" width="8.42578125" style="57" customWidth="1"/>
    <col min="12545" max="12545" width="6.28515625" style="57" customWidth="1"/>
    <col min="12546" max="12546" width="5.7109375" style="57" customWidth="1"/>
    <col min="12547" max="12790" width="9.140625" style="57"/>
    <col min="12791" max="12791" width="3.7109375" style="57" customWidth="1"/>
    <col min="12792" max="12792" width="21.28515625" style="57" customWidth="1"/>
    <col min="12793" max="12793" width="6.85546875" style="57" customWidth="1"/>
    <col min="12794" max="12794" width="5.7109375" style="57" customWidth="1"/>
    <col min="12795" max="12795" width="7.5703125" style="57" customWidth="1"/>
    <col min="12796" max="12797" width="5.7109375" style="57" customWidth="1"/>
    <col min="12798" max="12798" width="8.28515625" style="57" customWidth="1"/>
    <col min="12799" max="12799" width="6.28515625" style="57" customWidth="1"/>
    <col min="12800" max="12800" width="8.42578125" style="57" customWidth="1"/>
    <col min="12801" max="12801" width="6.28515625" style="57" customWidth="1"/>
    <col min="12802" max="12802" width="5.7109375" style="57" customWidth="1"/>
    <col min="12803" max="13046" width="9.140625" style="57"/>
    <col min="13047" max="13047" width="3.7109375" style="57" customWidth="1"/>
    <col min="13048" max="13048" width="21.28515625" style="57" customWidth="1"/>
    <col min="13049" max="13049" width="6.85546875" style="57" customWidth="1"/>
    <col min="13050" max="13050" width="5.7109375" style="57" customWidth="1"/>
    <col min="13051" max="13051" width="7.5703125" style="57" customWidth="1"/>
    <col min="13052" max="13053" width="5.7109375" style="57" customWidth="1"/>
    <col min="13054" max="13054" width="8.28515625" style="57" customWidth="1"/>
    <col min="13055" max="13055" width="6.28515625" style="57" customWidth="1"/>
    <col min="13056" max="13056" width="8.42578125" style="57" customWidth="1"/>
    <col min="13057" max="13057" width="6.28515625" style="57" customWidth="1"/>
    <col min="13058" max="13058" width="5.7109375" style="57" customWidth="1"/>
    <col min="13059" max="13302" width="9.140625" style="57"/>
    <col min="13303" max="13303" width="3.7109375" style="57" customWidth="1"/>
    <col min="13304" max="13304" width="21.28515625" style="57" customWidth="1"/>
    <col min="13305" max="13305" width="6.85546875" style="57" customWidth="1"/>
    <col min="13306" max="13306" width="5.7109375" style="57" customWidth="1"/>
    <col min="13307" max="13307" width="7.5703125" style="57" customWidth="1"/>
    <col min="13308" max="13309" width="5.7109375" style="57" customWidth="1"/>
    <col min="13310" max="13310" width="8.28515625" style="57" customWidth="1"/>
    <col min="13311" max="13311" width="6.28515625" style="57" customWidth="1"/>
    <col min="13312" max="13312" width="8.42578125" style="57" customWidth="1"/>
    <col min="13313" max="13313" width="6.28515625" style="57" customWidth="1"/>
    <col min="13314" max="13314" width="5.7109375" style="57" customWidth="1"/>
    <col min="13315" max="13558" width="9.140625" style="57"/>
    <col min="13559" max="13559" width="3.7109375" style="57" customWidth="1"/>
    <col min="13560" max="13560" width="21.28515625" style="57" customWidth="1"/>
    <col min="13561" max="13561" width="6.85546875" style="57" customWidth="1"/>
    <col min="13562" max="13562" width="5.7109375" style="57" customWidth="1"/>
    <col min="13563" max="13563" width="7.5703125" style="57" customWidth="1"/>
    <col min="13564" max="13565" width="5.7109375" style="57" customWidth="1"/>
    <col min="13566" max="13566" width="8.28515625" style="57" customWidth="1"/>
    <col min="13567" max="13567" width="6.28515625" style="57" customWidth="1"/>
    <col min="13568" max="13568" width="8.42578125" style="57" customWidth="1"/>
    <col min="13569" max="13569" width="6.28515625" style="57" customWidth="1"/>
    <col min="13570" max="13570" width="5.7109375" style="57" customWidth="1"/>
    <col min="13571" max="13814" width="9.140625" style="57"/>
    <col min="13815" max="13815" width="3.7109375" style="57" customWidth="1"/>
    <col min="13816" max="13816" width="21.28515625" style="57" customWidth="1"/>
    <col min="13817" max="13817" width="6.85546875" style="57" customWidth="1"/>
    <col min="13818" max="13818" width="5.7109375" style="57" customWidth="1"/>
    <col min="13819" max="13819" width="7.5703125" style="57" customWidth="1"/>
    <col min="13820" max="13821" width="5.7109375" style="57" customWidth="1"/>
    <col min="13822" max="13822" width="8.28515625" style="57" customWidth="1"/>
    <col min="13823" max="13823" width="6.28515625" style="57" customWidth="1"/>
    <col min="13824" max="13824" width="8.42578125" style="57" customWidth="1"/>
    <col min="13825" max="13825" width="6.28515625" style="57" customWidth="1"/>
    <col min="13826" max="13826" width="5.7109375" style="57" customWidth="1"/>
    <col min="13827" max="14070" width="9.140625" style="57"/>
    <col min="14071" max="14071" width="3.7109375" style="57" customWidth="1"/>
    <col min="14072" max="14072" width="21.28515625" style="57" customWidth="1"/>
    <col min="14073" max="14073" width="6.85546875" style="57" customWidth="1"/>
    <col min="14074" max="14074" width="5.7109375" style="57" customWidth="1"/>
    <col min="14075" max="14075" width="7.5703125" style="57" customWidth="1"/>
    <col min="14076" max="14077" width="5.7109375" style="57" customWidth="1"/>
    <col min="14078" max="14078" width="8.28515625" style="57" customWidth="1"/>
    <col min="14079" max="14079" width="6.28515625" style="57" customWidth="1"/>
    <col min="14080" max="14080" width="8.42578125" style="57" customWidth="1"/>
    <col min="14081" max="14081" width="6.28515625" style="57" customWidth="1"/>
    <col min="14082" max="14082" width="5.7109375" style="57" customWidth="1"/>
    <col min="14083" max="14326" width="9.140625" style="57"/>
    <col min="14327" max="14327" width="3.7109375" style="57" customWidth="1"/>
    <col min="14328" max="14328" width="21.28515625" style="57" customWidth="1"/>
    <col min="14329" max="14329" width="6.85546875" style="57" customWidth="1"/>
    <col min="14330" max="14330" width="5.7109375" style="57" customWidth="1"/>
    <col min="14331" max="14331" width="7.5703125" style="57" customWidth="1"/>
    <col min="14332" max="14333" width="5.7109375" style="57" customWidth="1"/>
    <col min="14334" max="14334" width="8.28515625" style="57" customWidth="1"/>
    <col min="14335" max="14335" width="6.28515625" style="57" customWidth="1"/>
    <col min="14336" max="14336" width="8.42578125" style="57" customWidth="1"/>
    <col min="14337" max="14337" width="6.28515625" style="57" customWidth="1"/>
    <col min="14338" max="14338" width="5.7109375" style="57" customWidth="1"/>
    <col min="14339" max="14582" width="9.140625" style="57"/>
    <col min="14583" max="14583" width="3.7109375" style="57" customWidth="1"/>
    <col min="14584" max="14584" width="21.28515625" style="57" customWidth="1"/>
    <col min="14585" max="14585" width="6.85546875" style="57" customWidth="1"/>
    <col min="14586" max="14586" width="5.7109375" style="57" customWidth="1"/>
    <col min="14587" max="14587" width="7.5703125" style="57" customWidth="1"/>
    <col min="14588" max="14589" width="5.7109375" style="57" customWidth="1"/>
    <col min="14590" max="14590" width="8.28515625" style="57" customWidth="1"/>
    <col min="14591" max="14591" width="6.28515625" style="57" customWidth="1"/>
    <col min="14592" max="14592" width="8.42578125" style="57" customWidth="1"/>
    <col min="14593" max="14593" width="6.28515625" style="57" customWidth="1"/>
    <col min="14594" max="14594" width="5.7109375" style="57" customWidth="1"/>
    <col min="14595" max="14838" width="9.140625" style="57"/>
    <col min="14839" max="14839" width="3.7109375" style="57" customWidth="1"/>
    <col min="14840" max="14840" width="21.28515625" style="57" customWidth="1"/>
    <col min="14841" max="14841" width="6.85546875" style="57" customWidth="1"/>
    <col min="14842" max="14842" width="5.7109375" style="57" customWidth="1"/>
    <col min="14843" max="14843" width="7.5703125" style="57" customWidth="1"/>
    <col min="14844" max="14845" width="5.7109375" style="57" customWidth="1"/>
    <col min="14846" max="14846" width="8.28515625" style="57" customWidth="1"/>
    <col min="14847" max="14847" width="6.28515625" style="57" customWidth="1"/>
    <col min="14848" max="14848" width="8.42578125" style="57" customWidth="1"/>
    <col min="14849" max="14849" width="6.28515625" style="57" customWidth="1"/>
    <col min="14850" max="14850" width="5.7109375" style="57" customWidth="1"/>
    <col min="14851" max="15094" width="9.140625" style="57"/>
    <col min="15095" max="15095" width="3.7109375" style="57" customWidth="1"/>
    <col min="15096" max="15096" width="21.28515625" style="57" customWidth="1"/>
    <col min="15097" max="15097" width="6.85546875" style="57" customWidth="1"/>
    <col min="15098" max="15098" width="5.7109375" style="57" customWidth="1"/>
    <col min="15099" max="15099" width="7.5703125" style="57" customWidth="1"/>
    <col min="15100" max="15101" width="5.7109375" style="57" customWidth="1"/>
    <col min="15102" max="15102" width="8.28515625" style="57" customWidth="1"/>
    <col min="15103" max="15103" width="6.28515625" style="57" customWidth="1"/>
    <col min="15104" max="15104" width="8.42578125" style="57" customWidth="1"/>
    <col min="15105" max="15105" width="6.28515625" style="57" customWidth="1"/>
    <col min="15106" max="15106" width="5.7109375" style="57" customWidth="1"/>
    <col min="15107" max="15350" width="9.140625" style="57"/>
    <col min="15351" max="15351" width="3.7109375" style="57" customWidth="1"/>
    <col min="15352" max="15352" width="21.28515625" style="57" customWidth="1"/>
    <col min="15353" max="15353" width="6.85546875" style="57" customWidth="1"/>
    <col min="15354" max="15354" width="5.7109375" style="57" customWidth="1"/>
    <col min="15355" max="15355" width="7.5703125" style="57" customWidth="1"/>
    <col min="15356" max="15357" width="5.7109375" style="57" customWidth="1"/>
    <col min="15358" max="15358" width="8.28515625" style="57" customWidth="1"/>
    <col min="15359" max="15359" width="6.28515625" style="57" customWidth="1"/>
    <col min="15360" max="15360" width="8.42578125" style="57" customWidth="1"/>
    <col min="15361" max="15361" width="6.28515625" style="57" customWidth="1"/>
    <col min="15362" max="15362" width="5.7109375" style="57" customWidth="1"/>
    <col min="15363" max="15606" width="9.140625" style="57"/>
    <col min="15607" max="15607" width="3.7109375" style="57" customWidth="1"/>
    <col min="15608" max="15608" width="21.28515625" style="57" customWidth="1"/>
    <col min="15609" max="15609" width="6.85546875" style="57" customWidth="1"/>
    <col min="15610" max="15610" width="5.7109375" style="57" customWidth="1"/>
    <col min="15611" max="15611" width="7.5703125" style="57" customWidth="1"/>
    <col min="15612" max="15613" width="5.7109375" style="57" customWidth="1"/>
    <col min="15614" max="15614" width="8.28515625" style="57" customWidth="1"/>
    <col min="15615" max="15615" width="6.28515625" style="57" customWidth="1"/>
    <col min="15616" max="15616" width="8.42578125" style="57" customWidth="1"/>
    <col min="15617" max="15617" width="6.28515625" style="57" customWidth="1"/>
    <col min="15618" max="15618" width="5.7109375" style="57" customWidth="1"/>
    <col min="15619" max="15862" width="9.140625" style="57"/>
    <col min="15863" max="15863" width="3.7109375" style="57" customWidth="1"/>
    <col min="15864" max="15864" width="21.28515625" style="57" customWidth="1"/>
    <col min="15865" max="15865" width="6.85546875" style="57" customWidth="1"/>
    <col min="15866" max="15866" width="5.7109375" style="57" customWidth="1"/>
    <col min="15867" max="15867" width="7.5703125" style="57" customWidth="1"/>
    <col min="15868" max="15869" width="5.7109375" style="57" customWidth="1"/>
    <col min="15870" max="15870" width="8.28515625" style="57" customWidth="1"/>
    <col min="15871" max="15871" width="6.28515625" style="57" customWidth="1"/>
    <col min="15872" max="15872" width="8.42578125" style="57" customWidth="1"/>
    <col min="15873" max="15873" width="6.28515625" style="57" customWidth="1"/>
    <col min="15874" max="15874" width="5.7109375" style="57" customWidth="1"/>
    <col min="15875" max="16118" width="9.140625" style="57"/>
    <col min="16119" max="16119" width="3.7109375" style="57" customWidth="1"/>
    <col min="16120" max="16120" width="21.28515625" style="57" customWidth="1"/>
    <col min="16121" max="16121" width="6.85546875" style="57" customWidth="1"/>
    <col min="16122" max="16122" width="5.7109375" style="57" customWidth="1"/>
    <col min="16123" max="16123" width="7.5703125" style="57" customWidth="1"/>
    <col min="16124" max="16125" width="5.7109375" style="57" customWidth="1"/>
    <col min="16126" max="16126" width="8.28515625" style="57" customWidth="1"/>
    <col min="16127" max="16127" width="6.28515625" style="57" customWidth="1"/>
    <col min="16128" max="16128" width="8.42578125" style="57" customWidth="1"/>
    <col min="16129" max="16129" width="6.28515625" style="57" customWidth="1"/>
    <col min="16130" max="16130" width="5.7109375" style="57" customWidth="1"/>
    <col min="16131" max="16384" width="9.140625" style="57"/>
  </cols>
  <sheetData>
    <row r="1" spans="1:12" s="124" customFormat="1" ht="30" customHeight="1" x14ac:dyDescent="0.2">
      <c r="A1" s="277" t="s">
        <v>39</v>
      </c>
      <c r="B1" s="278"/>
      <c r="C1" s="237" t="s">
        <v>128</v>
      </c>
      <c r="D1" s="237"/>
      <c r="E1" s="237"/>
      <c r="F1" s="237"/>
      <c r="G1" s="237"/>
      <c r="H1" s="237"/>
      <c r="I1" s="237"/>
      <c r="J1" s="237"/>
      <c r="K1" s="237"/>
      <c r="L1" s="238"/>
    </row>
    <row r="2" spans="1:12" s="125" customFormat="1" ht="24.95" customHeight="1" x14ac:dyDescent="0.2">
      <c r="A2" s="279" t="s">
        <v>236</v>
      </c>
      <c r="B2" s="280"/>
      <c r="C2" s="281" t="s">
        <v>50</v>
      </c>
      <c r="D2" s="281"/>
      <c r="E2" s="281"/>
      <c r="F2" s="281"/>
      <c r="G2" s="281"/>
      <c r="H2" s="281"/>
      <c r="I2" s="281"/>
      <c r="J2" s="281"/>
      <c r="K2" s="281"/>
      <c r="L2" s="282"/>
    </row>
    <row r="3" spans="1:12" ht="11.45" customHeight="1" x14ac:dyDescent="0.2">
      <c r="A3" s="243" t="s">
        <v>105</v>
      </c>
      <c r="B3" s="233" t="s">
        <v>237</v>
      </c>
      <c r="C3" s="269" t="s">
        <v>444</v>
      </c>
      <c r="D3" s="245"/>
      <c r="E3" s="245"/>
      <c r="F3" s="245"/>
      <c r="G3" s="245"/>
      <c r="H3" s="245" t="s">
        <v>445</v>
      </c>
      <c r="I3" s="245"/>
      <c r="J3" s="245"/>
      <c r="K3" s="245"/>
      <c r="L3" s="257"/>
    </row>
    <row r="4" spans="1:12" s="125" customFormat="1" ht="11.45" customHeight="1" x14ac:dyDescent="0.2">
      <c r="A4" s="244"/>
      <c r="B4" s="233"/>
      <c r="C4" s="245" t="s">
        <v>107</v>
      </c>
      <c r="D4" s="245"/>
      <c r="E4" s="245" t="s">
        <v>108</v>
      </c>
      <c r="F4" s="245"/>
      <c r="G4" s="245" t="s">
        <v>131</v>
      </c>
      <c r="H4" s="245" t="s">
        <v>107</v>
      </c>
      <c r="I4" s="245"/>
      <c r="J4" s="245" t="s">
        <v>108</v>
      </c>
      <c r="K4" s="245"/>
      <c r="L4" s="257" t="s">
        <v>131</v>
      </c>
    </row>
    <row r="5" spans="1:12" s="125" customFormat="1" ht="11.45" customHeight="1" x14ac:dyDescent="0.2">
      <c r="A5" s="244"/>
      <c r="B5" s="233"/>
      <c r="C5" s="245" t="s">
        <v>132</v>
      </c>
      <c r="D5" s="245" t="s">
        <v>133</v>
      </c>
      <c r="E5" s="245" t="s">
        <v>132</v>
      </c>
      <c r="F5" s="245" t="s">
        <v>133</v>
      </c>
      <c r="G5" s="245"/>
      <c r="H5" s="245" t="s">
        <v>132</v>
      </c>
      <c r="I5" s="245" t="s">
        <v>134</v>
      </c>
      <c r="J5" s="245" t="s">
        <v>132</v>
      </c>
      <c r="K5" s="245" t="s">
        <v>134</v>
      </c>
      <c r="L5" s="257"/>
    </row>
    <row r="6" spans="1:12" s="125" customFormat="1" ht="11.45" customHeight="1" x14ac:dyDescent="0.2">
      <c r="A6" s="244"/>
      <c r="B6" s="233"/>
      <c r="C6" s="245"/>
      <c r="D6" s="245"/>
      <c r="E6" s="245"/>
      <c r="F6" s="245"/>
      <c r="G6" s="245"/>
      <c r="H6" s="245"/>
      <c r="I6" s="245"/>
      <c r="J6" s="245"/>
      <c r="K6" s="245"/>
      <c r="L6" s="257"/>
    </row>
    <row r="7" spans="1:12" s="125" customFormat="1" ht="11.45" customHeight="1" x14ac:dyDescent="0.2">
      <c r="A7" s="244"/>
      <c r="B7" s="233"/>
      <c r="C7" s="245"/>
      <c r="D7" s="245"/>
      <c r="E7" s="245"/>
      <c r="F7" s="245"/>
      <c r="G7" s="245"/>
      <c r="H7" s="245"/>
      <c r="I7" s="245"/>
      <c r="J7" s="245"/>
      <c r="K7" s="245"/>
      <c r="L7" s="257"/>
    </row>
    <row r="8" spans="1:12" s="125" customFormat="1" ht="11.45" customHeight="1" x14ac:dyDescent="0.2">
      <c r="A8" s="244"/>
      <c r="B8" s="233"/>
      <c r="C8" s="245"/>
      <c r="D8" s="245"/>
      <c r="E8" s="245"/>
      <c r="F8" s="245"/>
      <c r="G8" s="245"/>
      <c r="H8" s="245"/>
      <c r="I8" s="245"/>
      <c r="J8" s="245"/>
      <c r="K8" s="245"/>
      <c r="L8" s="257"/>
    </row>
    <row r="9" spans="1:12" s="125" customFormat="1" ht="11.45" customHeight="1" x14ac:dyDescent="0.2">
      <c r="A9" s="244"/>
      <c r="B9" s="233"/>
      <c r="C9" s="245"/>
      <c r="D9" s="245"/>
      <c r="E9" s="245"/>
      <c r="F9" s="245"/>
      <c r="G9" s="245"/>
      <c r="H9" s="245"/>
      <c r="I9" s="245"/>
      <c r="J9" s="245"/>
      <c r="K9" s="245"/>
      <c r="L9" s="257"/>
    </row>
    <row r="10" spans="1:12" s="125" customFormat="1" ht="11.45" customHeight="1" x14ac:dyDescent="0.2">
      <c r="A10" s="244"/>
      <c r="B10" s="233"/>
      <c r="C10" s="245"/>
      <c r="D10" s="245"/>
      <c r="E10" s="245"/>
      <c r="F10" s="245"/>
      <c r="G10" s="245"/>
      <c r="H10" s="245"/>
      <c r="I10" s="245"/>
      <c r="J10" s="245"/>
      <c r="K10" s="245"/>
      <c r="L10" s="257"/>
    </row>
    <row r="11" spans="1:12" s="125" customFormat="1" ht="11.45" customHeight="1" x14ac:dyDescent="0.2">
      <c r="A11" s="244"/>
      <c r="B11" s="233"/>
      <c r="C11" s="81" t="s">
        <v>111</v>
      </c>
      <c r="D11" s="81" t="s">
        <v>135</v>
      </c>
      <c r="E11" s="81" t="s">
        <v>111</v>
      </c>
      <c r="F11" s="81" t="s">
        <v>135</v>
      </c>
      <c r="G11" s="245" t="s">
        <v>111</v>
      </c>
      <c r="H11" s="245"/>
      <c r="I11" s="81" t="s">
        <v>135</v>
      </c>
      <c r="J11" s="81" t="s">
        <v>111</v>
      </c>
      <c r="K11" s="81" t="s">
        <v>135</v>
      </c>
      <c r="L11" s="82" t="s">
        <v>111</v>
      </c>
    </row>
    <row r="12" spans="1:12" s="127" customFormat="1" ht="11.45" customHeight="1" x14ac:dyDescent="0.2">
      <c r="A12" s="61">
        <v>1</v>
      </c>
      <c r="B12" s="62">
        <v>2</v>
      </c>
      <c r="C12" s="63">
        <v>3</v>
      </c>
      <c r="D12" s="62">
        <v>4</v>
      </c>
      <c r="E12" s="63">
        <v>5</v>
      </c>
      <c r="F12" s="62">
        <v>6</v>
      </c>
      <c r="G12" s="63">
        <v>7</v>
      </c>
      <c r="H12" s="62">
        <v>8</v>
      </c>
      <c r="I12" s="63">
        <v>9</v>
      </c>
      <c r="J12" s="62">
        <v>10</v>
      </c>
      <c r="K12" s="63">
        <v>11</v>
      </c>
      <c r="L12" s="126">
        <v>12</v>
      </c>
    </row>
    <row r="13" spans="1:12" ht="11.45" customHeight="1" x14ac:dyDescent="0.2">
      <c r="A13" s="65"/>
      <c r="B13" s="128" t="s">
        <v>113</v>
      </c>
      <c r="C13" s="171"/>
      <c r="D13" s="71"/>
      <c r="E13" s="171"/>
      <c r="F13" s="71"/>
      <c r="G13" s="71"/>
      <c r="H13" s="171"/>
      <c r="I13" s="71"/>
      <c r="J13" s="171"/>
      <c r="K13" s="71"/>
      <c r="L13" s="71"/>
    </row>
    <row r="14" spans="1:12" s="125" customFormat="1" ht="11.45" customHeight="1" x14ac:dyDescent="0.2">
      <c r="A14" s="73" t="str">
        <f>IF(D14&lt;&gt;"",COUNTA($D$14:D14),"")</f>
        <v/>
      </c>
      <c r="B14" s="122" t="s">
        <v>459</v>
      </c>
      <c r="C14" s="171"/>
      <c r="D14" s="71"/>
      <c r="E14" s="171"/>
      <c r="F14" s="71"/>
      <c r="G14" s="71"/>
      <c r="H14" s="171"/>
      <c r="I14" s="71"/>
      <c r="J14" s="171"/>
      <c r="K14" s="71"/>
      <c r="L14" s="71"/>
    </row>
    <row r="15" spans="1:12" s="125" customFormat="1" ht="11.45" customHeight="1" x14ac:dyDescent="0.2">
      <c r="A15" s="73">
        <f>IF(D15&lt;&gt;"",COUNTA($D$14:D15),"")</f>
        <v>1</v>
      </c>
      <c r="B15" s="70" t="s">
        <v>460</v>
      </c>
      <c r="C15" s="171">
        <v>2935</v>
      </c>
      <c r="D15" s="71">
        <v>12.4</v>
      </c>
      <c r="E15" s="171">
        <v>13788</v>
      </c>
      <c r="F15" s="71">
        <v>-2.1</v>
      </c>
      <c r="G15" s="71">
        <v>4.7</v>
      </c>
      <c r="H15" s="171">
        <v>11986</v>
      </c>
      <c r="I15" s="71">
        <v>-4.5</v>
      </c>
      <c r="J15" s="171">
        <v>70424</v>
      </c>
      <c r="K15" s="71">
        <v>-1.3</v>
      </c>
      <c r="L15" s="71">
        <v>5.9</v>
      </c>
    </row>
    <row r="16" spans="1:12" ht="11.45" customHeight="1" x14ac:dyDescent="0.2">
      <c r="A16" s="73">
        <f>IF(D16&lt;&gt;"",COUNTA($D$14:D16),"")</f>
        <v>2</v>
      </c>
      <c r="B16" s="70" t="s">
        <v>461</v>
      </c>
      <c r="C16" s="171" t="s">
        <v>17</v>
      </c>
      <c r="D16" s="71" t="s">
        <v>17</v>
      </c>
      <c r="E16" s="171" t="s">
        <v>17</v>
      </c>
      <c r="F16" s="71" t="s">
        <v>17</v>
      </c>
      <c r="G16" s="71" t="s">
        <v>17</v>
      </c>
      <c r="H16" s="171" t="s">
        <v>17</v>
      </c>
      <c r="I16" s="71" t="s">
        <v>17</v>
      </c>
      <c r="J16" s="171" t="s">
        <v>17</v>
      </c>
      <c r="K16" s="71" t="s">
        <v>17</v>
      </c>
      <c r="L16" s="71" t="s">
        <v>17</v>
      </c>
    </row>
    <row r="17" spans="1:12" ht="11.45" customHeight="1" x14ac:dyDescent="0.2">
      <c r="A17" s="73">
        <f>IF(D17&lt;&gt;"",COUNTA($D$14:D17),"")</f>
        <v>3</v>
      </c>
      <c r="B17" s="70" t="s">
        <v>462</v>
      </c>
      <c r="C17" s="171">
        <v>1324</v>
      </c>
      <c r="D17" s="71" t="s">
        <v>21</v>
      </c>
      <c r="E17" s="171">
        <v>11136</v>
      </c>
      <c r="F17" s="71" t="s">
        <v>21</v>
      </c>
      <c r="G17" s="71">
        <v>8.4</v>
      </c>
      <c r="H17" s="171">
        <v>5112</v>
      </c>
      <c r="I17" s="71" t="s">
        <v>21</v>
      </c>
      <c r="J17" s="171">
        <v>60027</v>
      </c>
      <c r="K17" s="71" t="s">
        <v>21</v>
      </c>
      <c r="L17" s="71">
        <v>11.7</v>
      </c>
    </row>
    <row r="18" spans="1:12" ht="11.45" customHeight="1" x14ac:dyDescent="0.2">
      <c r="A18" s="73">
        <f>IF(D18&lt;&gt;"",COUNTA($D$14:D18),"")</f>
        <v>4</v>
      </c>
      <c r="B18" s="70" t="s">
        <v>463</v>
      </c>
      <c r="C18" s="171">
        <v>28875</v>
      </c>
      <c r="D18" s="71">
        <v>-3.7</v>
      </c>
      <c r="E18" s="171">
        <v>139409</v>
      </c>
      <c r="F18" s="71">
        <v>11</v>
      </c>
      <c r="G18" s="71">
        <v>4.8</v>
      </c>
      <c r="H18" s="171">
        <v>122287</v>
      </c>
      <c r="I18" s="71">
        <v>5.8</v>
      </c>
      <c r="J18" s="171">
        <v>500034</v>
      </c>
      <c r="K18" s="71">
        <v>13.6</v>
      </c>
      <c r="L18" s="71">
        <v>4.0999999999999996</v>
      </c>
    </row>
    <row r="19" spans="1:12" ht="20.100000000000001" customHeight="1" x14ac:dyDescent="0.2">
      <c r="A19" s="73" t="str">
        <f>IF(D19&lt;&gt;"",COUNTA($D$14:D19),"")</f>
        <v/>
      </c>
      <c r="B19" s="90" t="s">
        <v>238</v>
      </c>
      <c r="C19" s="171"/>
      <c r="D19" s="71"/>
      <c r="E19" s="171"/>
      <c r="F19" s="71"/>
      <c r="G19" s="71"/>
      <c r="H19" s="171"/>
      <c r="I19" s="71"/>
      <c r="J19" s="171"/>
      <c r="K19" s="71"/>
      <c r="L19" s="71"/>
    </row>
    <row r="20" spans="1:12" ht="11.45" customHeight="1" x14ac:dyDescent="0.2">
      <c r="A20" s="73">
        <f>IF(D20&lt;&gt;"",COUNTA($D$14:D20),"")</f>
        <v>5</v>
      </c>
      <c r="B20" s="92" t="s">
        <v>239</v>
      </c>
      <c r="C20" s="171">
        <v>28015</v>
      </c>
      <c r="D20" s="71">
        <v>9.6999999999999993</v>
      </c>
      <c r="E20" s="171">
        <v>150937</v>
      </c>
      <c r="F20" s="71">
        <v>-1.1000000000000001</v>
      </c>
      <c r="G20" s="71">
        <v>5.4</v>
      </c>
      <c r="H20" s="171">
        <v>125007</v>
      </c>
      <c r="I20" s="71">
        <v>9.6</v>
      </c>
      <c r="J20" s="171">
        <v>575287</v>
      </c>
      <c r="K20" s="71">
        <v>-1.7</v>
      </c>
      <c r="L20" s="71">
        <v>4.5999999999999996</v>
      </c>
    </row>
    <row r="21" spans="1:12" ht="11.45" customHeight="1" x14ac:dyDescent="0.2">
      <c r="A21" s="73">
        <f>IF(D21&lt;&gt;"",COUNTA($D$14:D21),"")</f>
        <v>6</v>
      </c>
      <c r="B21" s="92" t="s">
        <v>240</v>
      </c>
      <c r="C21" s="171">
        <v>23151</v>
      </c>
      <c r="D21" s="71">
        <v>-6.5</v>
      </c>
      <c r="E21" s="171">
        <v>166370</v>
      </c>
      <c r="F21" s="71">
        <v>-5</v>
      </c>
      <c r="G21" s="71">
        <v>7.2</v>
      </c>
      <c r="H21" s="171">
        <v>90554</v>
      </c>
      <c r="I21" s="71">
        <v>-6.9</v>
      </c>
      <c r="J21" s="171">
        <v>549536</v>
      </c>
      <c r="K21" s="71">
        <v>-6.2</v>
      </c>
      <c r="L21" s="71">
        <v>6.1</v>
      </c>
    </row>
    <row r="22" spans="1:12" ht="11.45" customHeight="1" x14ac:dyDescent="0.2">
      <c r="A22" s="73">
        <f>IF(D22&lt;&gt;"",COUNTA($D$14:D22),"")</f>
        <v>7</v>
      </c>
      <c r="B22" s="70" t="s">
        <v>464</v>
      </c>
      <c r="C22" s="171">
        <v>3279</v>
      </c>
      <c r="D22" s="71">
        <v>38.799999999999997</v>
      </c>
      <c r="E22" s="171">
        <v>20536</v>
      </c>
      <c r="F22" s="71">
        <v>22.8</v>
      </c>
      <c r="G22" s="71">
        <v>6.3</v>
      </c>
      <c r="H22" s="171">
        <v>15490</v>
      </c>
      <c r="I22" s="71">
        <v>43.6</v>
      </c>
      <c r="J22" s="171">
        <v>99204</v>
      </c>
      <c r="K22" s="71">
        <v>19.7</v>
      </c>
      <c r="L22" s="71">
        <v>6.4</v>
      </c>
    </row>
    <row r="23" spans="1:12" ht="11.45" customHeight="1" x14ac:dyDescent="0.2">
      <c r="A23" s="73">
        <f>IF(D23&lt;&gt;"",COUNTA($D$14:D23),"")</f>
        <v>8</v>
      </c>
      <c r="B23" s="70" t="s">
        <v>465</v>
      </c>
      <c r="C23" s="171">
        <v>68240</v>
      </c>
      <c r="D23" s="71">
        <v>-0.4</v>
      </c>
      <c r="E23" s="171">
        <v>440858</v>
      </c>
      <c r="F23" s="71">
        <v>0</v>
      </c>
      <c r="G23" s="71">
        <v>6.5</v>
      </c>
      <c r="H23" s="171">
        <v>346420</v>
      </c>
      <c r="I23" s="71">
        <v>5.4</v>
      </c>
      <c r="J23" s="171">
        <v>1729458</v>
      </c>
      <c r="K23" s="71">
        <v>0.8</v>
      </c>
      <c r="L23" s="71">
        <v>5</v>
      </c>
    </row>
    <row r="24" spans="1:12" ht="11.45" customHeight="1" x14ac:dyDescent="0.2">
      <c r="A24" s="73">
        <f>IF(D24&lt;&gt;"",COUNTA($D$14:D24),"")</f>
        <v>9</v>
      </c>
      <c r="B24" s="70" t="s">
        <v>466</v>
      </c>
      <c r="C24" s="171">
        <v>28631</v>
      </c>
      <c r="D24" s="71">
        <v>6.7</v>
      </c>
      <c r="E24" s="171">
        <v>197925</v>
      </c>
      <c r="F24" s="71">
        <v>0.6</v>
      </c>
      <c r="G24" s="71">
        <v>6.9</v>
      </c>
      <c r="H24" s="171">
        <v>115143</v>
      </c>
      <c r="I24" s="71">
        <v>8.8000000000000007</v>
      </c>
      <c r="J24" s="171">
        <v>664056</v>
      </c>
      <c r="K24" s="71">
        <v>2.6</v>
      </c>
      <c r="L24" s="71">
        <v>5.8</v>
      </c>
    </row>
    <row r="25" spans="1:12" ht="20.100000000000001" customHeight="1" x14ac:dyDescent="0.2">
      <c r="A25" s="73" t="str">
        <f>IF(D25&lt;&gt;"",COUNTA($D$14:D25),"")</f>
        <v/>
      </c>
      <c r="B25" s="90" t="s">
        <v>241</v>
      </c>
      <c r="C25" s="171"/>
      <c r="D25" s="71"/>
      <c r="E25" s="171"/>
      <c r="F25" s="71"/>
      <c r="G25" s="71"/>
      <c r="H25" s="171"/>
      <c r="I25" s="71"/>
      <c r="J25" s="171"/>
      <c r="K25" s="71"/>
      <c r="L25" s="71"/>
    </row>
    <row r="26" spans="1:12" ht="11.45" customHeight="1" x14ac:dyDescent="0.2">
      <c r="A26" s="73">
        <f>IF(D26&lt;&gt;"",COUNTA($D$14:D26),"")</f>
        <v>10</v>
      </c>
      <c r="B26" s="70" t="s">
        <v>242</v>
      </c>
      <c r="C26" s="171">
        <v>2625</v>
      </c>
      <c r="D26" s="71">
        <v>-1.6</v>
      </c>
      <c r="E26" s="171">
        <v>8512</v>
      </c>
      <c r="F26" s="71">
        <v>-5.9</v>
      </c>
      <c r="G26" s="71">
        <v>3.2</v>
      </c>
      <c r="H26" s="171">
        <v>8038</v>
      </c>
      <c r="I26" s="71">
        <v>-1.5</v>
      </c>
      <c r="J26" s="171">
        <v>21795</v>
      </c>
      <c r="K26" s="71">
        <v>-6.5</v>
      </c>
      <c r="L26" s="71">
        <v>2.7</v>
      </c>
    </row>
    <row r="27" spans="1:12" ht="11.45" customHeight="1" x14ac:dyDescent="0.2">
      <c r="A27" s="73">
        <f>IF(D27&lt;&gt;"",COUNTA($D$14:D27),"")</f>
        <v>11</v>
      </c>
      <c r="B27" s="70" t="s">
        <v>243</v>
      </c>
      <c r="C27" s="171">
        <v>4452</v>
      </c>
      <c r="D27" s="71">
        <v>1.1000000000000001</v>
      </c>
      <c r="E27" s="171">
        <v>21623</v>
      </c>
      <c r="F27" s="71">
        <v>-4.5</v>
      </c>
      <c r="G27" s="71">
        <v>4.9000000000000004</v>
      </c>
      <c r="H27" s="171">
        <v>18313</v>
      </c>
      <c r="I27" s="71">
        <v>-5.0999999999999996</v>
      </c>
      <c r="J27" s="171">
        <v>93556</v>
      </c>
      <c r="K27" s="71">
        <v>-2.1</v>
      </c>
      <c r="L27" s="71">
        <v>5.0999999999999996</v>
      </c>
    </row>
    <row r="28" spans="1:12" ht="11.45" customHeight="1" x14ac:dyDescent="0.2">
      <c r="A28" s="73">
        <f>IF(D28&lt;&gt;"",COUNTA($D$14:D28),"")</f>
        <v>12</v>
      </c>
      <c r="B28" s="70" t="s">
        <v>467</v>
      </c>
      <c r="C28" s="171">
        <v>8634</v>
      </c>
      <c r="D28" s="71">
        <v>-8.8000000000000007</v>
      </c>
      <c r="E28" s="171">
        <v>46833</v>
      </c>
      <c r="F28" s="71">
        <v>-4.8</v>
      </c>
      <c r="G28" s="71">
        <v>5.4</v>
      </c>
      <c r="H28" s="171">
        <v>38495</v>
      </c>
      <c r="I28" s="71">
        <v>1</v>
      </c>
      <c r="J28" s="171">
        <v>202896</v>
      </c>
      <c r="K28" s="71">
        <v>-0.4</v>
      </c>
      <c r="L28" s="71">
        <v>5.3</v>
      </c>
    </row>
    <row r="29" spans="1:12" ht="20.100000000000001" customHeight="1" x14ac:dyDescent="0.2">
      <c r="A29" s="73" t="str">
        <f>IF(D29&lt;&gt;"",COUNTA($D$14:D29),"")</f>
        <v/>
      </c>
      <c r="B29" s="90" t="s">
        <v>244</v>
      </c>
      <c r="C29" s="171"/>
      <c r="D29" s="71"/>
      <c r="E29" s="171"/>
      <c r="F29" s="71"/>
      <c r="G29" s="71"/>
      <c r="H29" s="171"/>
      <c r="I29" s="71"/>
      <c r="J29" s="171"/>
      <c r="K29" s="71"/>
      <c r="L29" s="71"/>
    </row>
    <row r="30" spans="1:12" ht="11.45" customHeight="1" x14ac:dyDescent="0.2">
      <c r="A30" s="73">
        <f>IF(D30&lt;&gt;"",COUNTA($D$14:D30),"")</f>
        <v>13</v>
      </c>
      <c r="B30" s="92" t="s">
        <v>245</v>
      </c>
      <c r="C30" s="171">
        <v>6466</v>
      </c>
      <c r="D30" s="71">
        <v>-3.2</v>
      </c>
      <c r="E30" s="171">
        <v>41655</v>
      </c>
      <c r="F30" s="71">
        <v>0</v>
      </c>
      <c r="G30" s="71">
        <v>6.4</v>
      </c>
      <c r="H30" s="171">
        <v>35228</v>
      </c>
      <c r="I30" s="71">
        <v>-0.1</v>
      </c>
      <c r="J30" s="171">
        <v>162944</v>
      </c>
      <c r="K30" s="71">
        <v>-3</v>
      </c>
      <c r="L30" s="71">
        <v>4.5999999999999996</v>
      </c>
    </row>
    <row r="31" spans="1:12" ht="11.45" customHeight="1" x14ac:dyDescent="0.2">
      <c r="A31" s="73">
        <f>IF(D31&lt;&gt;"",COUNTA($D$14:D31),"")</f>
        <v>14</v>
      </c>
      <c r="B31" s="92" t="s">
        <v>246</v>
      </c>
      <c r="C31" s="171">
        <v>2571</v>
      </c>
      <c r="D31" s="71">
        <v>-13.9</v>
      </c>
      <c r="E31" s="171">
        <v>6663</v>
      </c>
      <c r="F31" s="71">
        <v>-32.700000000000003</v>
      </c>
      <c r="G31" s="71">
        <v>2.6</v>
      </c>
      <c r="H31" s="171">
        <v>6897</v>
      </c>
      <c r="I31" s="71">
        <v>-20.2</v>
      </c>
      <c r="J31" s="171">
        <v>18620</v>
      </c>
      <c r="K31" s="71">
        <v>-33.4</v>
      </c>
      <c r="L31" s="71">
        <v>2.7</v>
      </c>
    </row>
    <row r="32" spans="1:12" ht="11.45" customHeight="1" x14ac:dyDescent="0.2">
      <c r="A32" s="73">
        <f>IF(D32&lt;&gt;"",COUNTA($D$14:D32),"")</f>
        <v>15</v>
      </c>
      <c r="B32" s="70" t="s">
        <v>468</v>
      </c>
      <c r="C32" s="171">
        <v>7885</v>
      </c>
      <c r="D32" s="71">
        <v>1.7</v>
      </c>
      <c r="E32" s="171">
        <v>56021</v>
      </c>
      <c r="F32" s="71">
        <v>15.7</v>
      </c>
      <c r="G32" s="71">
        <v>7.1</v>
      </c>
      <c r="H32" s="171">
        <v>34922</v>
      </c>
      <c r="I32" s="71">
        <v>11.3</v>
      </c>
      <c r="J32" s="171">
        <v>222638</v>
      </c>
      <c r="K32" s="71">
        <v>21.5</v>
      </c>
      <c r="L32" s="71">
        <v>6.4</v>
      </c>
    </row>
    <row r="33" spans="1:12" ht="11.45" customHeight="1" x14ac:dyDescent="0.2">
      <c r="A33" s="73">
        <f>IF(D33&lt;&gt;"",COUNTA($D$14:D33),"")</f>
        <v>16</v>
      </c>
      <c r="B33" s="92" t="s">
        <v>247</v>
      </c>
      <c r="C33" s="171">
        <v>60312</v>
      </c>
      <c r="D33" s="71">
        <v>4.5</v>
      </c>
      <c r="E33" s="171">
        <v>351756</v>
      </c>
      <c r="F33" s="71">
        <v>2.2999999999999998</v>
      </c>
      <c r="G33" s="71">
        <v>5.8</v>
      </c>
      <c r="H33" s="171">
        <v>240557</v>
      </c>
      <c r="I33" s="71">
        <v>0.2</v>
      </c>
      <c r="J33" s="171">
        <v>1160047</v>
      </c>
      <c r="K33" s="71">
        <v>-1.3</v>
      </c>
      <c r="L33" s="71">
        <v>4.8</v>
      </c>
    </row>
    <row r="34" spans="1:12" ht="11.45" customHeight="1" x14ac:dyDescent="0.2">
      <c r="A34" s="73">
        <f>IF(D34&lt;&gt;"",COUNTA($D$14:D34),"")</f>
        <v>17</v>
      </c>
      <c r="B34" s="70" t="s">
        <v>469</v>
      </c>
      <c r="C34" s="171">
        <v>9017</v>
      </c>
      <c r="D34" s="71">
        <v>-0.1</v>
      </c>
      <c r="E34" s="171">
        <v>53582</v>
      </c>
      <c r="F34" s="71">
        <v>-9.1999999999999993</v>
      </c>
      <c r="G34" s="71">
        <v>5.9</v>
      </c>
      <c r="H34" s="171">
        <v>19942</v>
      </c>
      <c r="I34" s="71">
        <v>-18.5</v>
      </c>
      <c r="J34" s="171">
        <v>90598</v>
      </c>
      <c r="K34" s="71">
        <v>-26.7</v>
      </c>
      <c r="L34" s="71">
        <v>4.5</v>
      </c>
    </row>
    <row r="35" spans="1:12" ht="11.45" customHeight="1" x14ac:dyDescent="0.2">
      <c r="A35" s="73">
        <f>IF(D35&lt;&gt;"",COUNTA($D$14:D35),"")</f>
        <v>18</v>
      </c>
      <c r="B35" s="70" t="s">
        <v>470</v>
      </c>
      <c r="C35" s="171">
        <v>8039</v>
      </c>
      <c r="D35" s="71">
        <v>59.6</v>
      </c>
      <c r="E35" s="171">
        <v>55397</v>
      </c>
      <c r="F35" s="71">
        <v>8.1999999999999993</v>
      </c>
      <c r="G35" s="71">
        <v>6.9</v>
      </c>
      <c r="H35" s="171">
        <v>27041</v>
      </c>
      <c r="I35" s="71">
        <v>26.6</v>
      </c>
      <c r="J35" s="171">
        <v>158705</v>
      </c>
      <c r="K35" s="71">
        <v>4.9000000000000004</v>
      </c>
      <c r="L35" s="71">
        <v>5.9</v>
      </c>
    </row>
    <row r="36" spans="1:12" ht="11.45" customHeight="1" x14ac:dyDescent="0.2">
      <c r="A36" s="73">
        <f>IF(D36&lt;&gt;"",COUNTA($D$14:D36),"")</f>
        <v>19</v>
      </c>
      <c r="B36" s="70" t="s">
        <v>248</v>
      </c>
      <c r="C36" s="171">
        <v>14688</v>
      </c>
      <c r="D36" s="71">
        <v>-9.1999999999999993</v>
      </c>
      <c r="E36" s="171">
        <v>70281</v>
      </c>
      <c r="F36" s="71">
        <v>-4.9000000000000004</v>
      </c>
      <c r="G36" s="71">
        <v>4.8</v>
      </c>
      <c r="H36" s="171">
        <v>47946</v>
      </c>
      <c r="I36" s="71">
        <v>-1.8</v>
      </c>
      <c r="J36" s="171">
        <v>180788</v>
      </c>
      <c r="K36" s="71">
        <v>-2.6</v>
      </c>
      <c r="L36" s="71">
        <v>3.8</v>
      </c>
    </row>
    <row r="37" spans="1:12" ht="11.45" customHeight="1" x14ac:dyDescent="0.2">
      <c r="A37" s="73">
        <f>IF(D37&lt;&gt;"",COUNTA($D$14:D37),"")</f>
        <v>20</v>
      </c>
      <c r="B37" s="70" t="s">
        <v>249</v>
      </c>
      <c r="C37" s="171">
        <v>13955</v>
      </c>
      <c r="D37" s="71">
        <v>0.9</v>
      </c>
      <c r="E37" s="171">
        <v>77302</v>
      </c>
      <c r="F37" s="71">
        <v>0.1</v>
      </c>
      <c r="G37" s="71">
        <v>5.5</v>
      </c>
      <c r="H37" s="171">
        <v>52139</v>
      </c>
      <c r="I37" s="71">
        <v>6.4</v>
      </c>
      <c r="J37" s="171">
        <v>226475</v>
      </c>
      <c r="K37" s="71">
        <v>1.4</v>
      </c>
      <c r="L37" s="71">
        <v>4.3</v>
      </c>
    </row>
    <row r="38" spans="1:12" ht="11.45" customHeight="1" x14ac:dyDescent="0.2">
      <c r="A38" s="73">
        <f>IF(D38&lt;&gt;"",COUNTA($D$14:D38),"")</f>
        <v>21</v>
      </c>
      <c r="B38" s="70" t="s">
        <v>250</v>
      </c>
      <c r="C38" s="171">
        <v>4018</v>
      </c>
      <c r="D38" s="71">
        <v>-10.7</v>
      </c>
      <c r="E38" s="171">
        <v>23259</v>
      </c>
      <c r="F38" s="71">
        <v>-8.1</v>
      </c>
      <c r="G38" s="71">
        <v>5.8</v>
      </c>
      <c r="H38" s="171">
        <v>14346</v>
      </c>
      <c r="I38" s="71">
        <v>-12.6</v>
      </c>
      <c r="J38" s="171">
        <v>80473</v>
      </c>
      <c r="K38" s="71">
        <v>-14.6</v>
      </c>
      <c r="L38" s="71">
        <v>5.6</v>
      </c>
    </row>
    <row r="39" spans="1:12" s="125" customFormat="1" ht="11.45" customHeight="1" x14ac:dyDescent="0.2">
      <c r="A39" s="73">
        <f>IF(D39&lt;&gt;"",COUNTA($D$14:D39),"")</f>
        <v>22</v>
      </c>
      <c r="B39" s="70" t="s">
        <v>471</v>
      </c>
      <c r="C39" s="171">
        <v>16037</v>
      </c>
      <c r="D39" s="71">
        <v>10</v>
      </c>
      <c r="E39" s="171">
        <v>86222</v>
      </c>
      <c r="F39" s="71">
        <v>6.3</v>
      </c>
      <c r="G39" s="71">
        <v>5.4</v>
      </c>
      <c r="H39" s="171">
        <v>56396</v>
      </c>
      <c r="I39" s="71">
        <v>7.4</v>
      </c>
      <c r="J39" s="171">
        <v>274227</v>
      </c>
      <c r="K39" s="71">
        <v>16.3</v>
      </c>
      <c r="L39" s="71">
        <v>4.9000000000000004</v>
      </c>
    </row>
    <row r="40" spans="1:12" ht="11.45" customHeight="1" x14ac:dyDescent="0.2">
      <c r="A40" s="73">
        <f>IF(D40&lt;&gt;"",COUNTA($D$14:D40),"")</f>
        <v>23</v>
      </c>
      <c r="B40" s="70" t="s">
        <v>251</v>
      </c>
      <c r="C40" s="171">
        <v>4560</v>
      </c>
      <c r="D40" s="71">
        <v>0.6</v>
      </c>
      <c r="E40" s="171">
        <v>38415</v>
      </c>
      <c r="F40" s="71">
        <v>8</v>
      </c>
      <c r="G40" s="71">
        <v>8.4</v>
      </c>
      <c r="H40" s="171">
        <v>24383</v>
      </c>
      <c r="I40" s="71">
        <v>17.7</v>
      </c>
      <c r="J40" s="171">
        <v>135634</v>
      </c>
      <c r="K40" s="71">
        <v>12.4</v>
      </c>
      <c r="L40" s="71">
        <v>5.6</v>
      </c>
    </row>
    <row r="41" spans="1:12" ht="11.45" customHeight="1" x14ac:dyDescent="0.2">
      <c r="A41" s="73">
        <f>IF(D41&lt;&gt;"",COUNTA($D$14:D41),"")</f>
        <v>24</v>
      </c>
      <c r="B41" s="70" t="s">
        <v>472</v>
      </c>
      <c r="C41" s="171">
        <v>10987</v>
      </c>
      <c r="D41" s="71">
        <v>7.2</v>
      </c>
      <c r="E41" s="171">
        <v>73894</v>
      </c>
      <c r="F41" s="71">
        <v>4.0999999999999996</v>
      </c>
      <c r="G41" s="71">
        <v>6.7</v>
      </c>
      <c r="H41" s="171">
        <v>40157</v>
      </c>
      <c r="I41" s="71">
        <v>11</v>
      </c>
      <c r="J41" s="171">
        <v>238201</v>
      </c>
      <c r="K41" s="71">
        <v>7.1</v>
      </c>
      <c r="L41" s="71">
        <v>5.9</v>
      </c>
    </row>
    <row r="42" spans="1:12" ht="11.45" customHeight="1" x14ac:dyDescent="0.2">
      <c r="A42" s="73">
        <f>IF(D42&lt;&gt;"",COUNTA($D$14:D42),"")</f>
        <v>25</v>
      </c>
      <c r="B42" s="70" t="s">
        <v>473</v>
      </c>
      <c r="C42" s="171">
        <v>7566</v>
      </c>
      <c r="D42" s="71">
        <v>-14.8</v>
      </c>
      <c r="E42" s="171">
        <v>45177</v>
      </c>
      <c r="F42" s="71">
        <v>2</v>
      </c>
      <c r="G42" s="71">
        <v>6</v>
      </c>
      <c r="H42" s="171">
        <v>25316</v>
      </c>
      <c r="I42" s="71">
        <v>-10.7</v>
      </c>
      <c r="J42" s="171">
        <v>117700</v>
      </c>
      <c r="K42" s="71">
        <v>5.9</v>
      </c>
      <c r="L42" s="71">
        <v>4.5999999999999996</v>
      </c>
    </row>
    <row r="43" spans="1:12" s="125" customFormat="1" ht="11.45" customHeight="1" x14ac:dyDescent="0.2">
      <c r="A43" s="73">
        <f>IF(D43&lt;&gt;"",COUNTA($D$14:D43),"")</f>
        <v>26</v>
      </c>
      <c r="B43" s="70" t="s">
        <v>474</v>
      </c>
      <c r="C43" s="171">
        <v>8992</v>
      </c>
      <c r="D43" s="71">
        <v>1.5</v>
      </c>
      <c r="E43" s="171">
        <v>42871</v>
      </c>
      <c r="F43" s="71">
        <v>1.8</v>
      </c>
      <c r="G43" s="71">
        <v>4.8</v>
      </c>
      <c r="H43" s="171">
        <v>32375</v>
      </c>
      <c r="I43" s="71">
        <v>-6</v>
      </c>
      <c r="J43" s="171">
        <v>134493</v>
      </c>
      <c r="K43" s="71">
        <v>-4.5</v>
      </c>
      <c r="L43" s="71">
        <v>4.2</v>
      </c>
    </row>
    <row r="44" spans="1:12" ht="11.45" customHeight="1" x14ac:dyDescent="0.2">
      <c r="A44" s="73">
        <f>IF(D44&lt;&gt;"",COUNTA($D$14:D44),"")</f>
        <v>27</v>
      </c>
      <c r="B44" s="70" t="s">
        <v>252</v>
      </c>
      <c r="C44" s="171">
        <v>52120</v>
      </c>
      <c r="D44" s="71">
        <v>0.6</v>
      </c>
      <c r="E44" s="171">
        <v>324443</v>
      </c>
      <c r="F44" s="71">
        <v>-0.7</v>
      </c>
      <c r="G44" s="71">
        <v>6.2</v>
      </c>
      <c r="H44" s="171">
        <v>250330</v>
      </c>
      <c r="I44" s="71">
        <v>8.5</v>
      </c>
      <c r="J44" s="171">
        <v>1217608</v>
      </c>
      <c r="K44" s="71">
        <v>2.1</v>
      </c>
      <c r="L44" s="71">
        <v>4.9000000000000004</v>
      </c>
    </row>
    <row r="45" spans="1:12" ht="11.45" customHeight="1" x14ac:dyDescent="0.2">
      <c r="A45" s="73">
        <f>IF(D45&lt;&gt;"",COUNTA($D$14:D45),"")</f>
        <v>28</v>
      </c>
      <c r="B45" s="70" t="s">
        <v>475</v>
      </c>
      <c r="C45" s="171">
        <v>6966</v>
      </c>
      <c r="D45" s="71">
        <v>-0.2</v>
      </c>
      <c r="E45" s="171">
        <v>57380</v>
      </c>
      <c r="F45" s="71">
        <v>-2.8</v>
      </c>
      <c r="G45" s="71">
        <v>8.1999999999999993</v>
      </c>
      <c r="H45" s="171">
        <v>24870</v>
      </c>
      <c r="I45" s="71">
        <v>2.1</v>
      </c>
      <c r="J45" s="171">
        <v>206693</v>
      </c>
      <c r="K45" s="71">
        <v>-1.2</v>
      </c>
      <c r="L45" s="71">
        <v>8.3000000000000007</v>
      </c>
    </row>
    <row r="46" spans="1:12" ht="11.45" customHeight="1" x14ac:dyDescent="0.2">
      <c r="A46" s="73">
        <f>IF(D46&lt;&gt;"",COUNTA($D$14:D46),"")</f>
        <v>29</v>
      </c>
      <c r="B46" s="70" t="s">
        <v>253</v>
      </c>
      <c r="C46" s="171">
        <v>1390</v>
      </c>
      <c r="D46" s="71" t="s">
        <v>21</v>
      </c>
      <c r="E46" s="171">
        <v>5581</v>
      </c>
      <c r="F46" s="71" t="s">
        <v>21</v>
      </c>
      <c r="G46" s="71">
        <v>4</v>
      </c>
      <c r="H46" s="171">
        <v>6902</v>
      </c>
      <c r="I46" s="71" t="s">
        <v>21</v>
      </c>
      <c r="J46" s="171">
        <v>20954</v>
      </c>
      <c r="K46" s="71" t="s">
        <v>21</v>
      </c>
      <c r="L46" s="71">
        <v>3</v>
      </c>
    </row>
    <row r="47" spans="1:12" ht="11.45" customHeight="1" x14ac:dyDescent="0.2">
      <c r="A47" s="73">
        <f>IF(D47&lt;&gt;"",COUNTA($D$14:D47),"")</f>
        <v>30</v>
      </c>
      <c r="B47" s="70" t="s">
        <v>476</v>
      </c>
      <c r="C47" s="171">
        <v>14471</v>
      </c>
      <c r="D47" s="71">
        <v>-3.5</v>
      </c>
      <c r="E47" s="171">
        <v>102353</v>
      </c>
      <c r="F47" s="71">
        <v>4.2</v>
      </c>
      <c r="G47" s="71">
        <v>7.1</v>
      </c>
      <c r="H47" s="171">
        <v>41606</v>
      </c>
      <c r="I47" s="71">
        <v>-5.5</v>
      </c>
      <c r="J47" s="171">
        <v>249288</v>
      </c>
      <c r="K47" s="71">
        <v>2.5</v>
      </c>
      <c r="L47" s="71">
        <v>6</v>
      </c>
    </row>
    <row r="48" spans="1:12" s="125" customFormat="1" ht="11.45" customHeight="1" x14ac:dyDescent="0.2">
      <c r="A48" s="73">
        <f>IF(D48&lt;&gt;"",COUNTA($D$14:D48),"")</f>
        <v>31</v>
      </c>
      <c r="B48" s="70" t="s">
        <v>254</v>
      </c>
      <c r="C48" s="171">
        <v>3054</v>
      </c>
      <c r="D48" s="71">
        <v>22</v>
      </c>
      <c r="E48" s="171">
        <v>19361</v>
      </c>
      <c r="F48" s="71">
        <v>9</v>
      </c>
      <c r="G48" s="71">
        <v>6.3</v>
      </c>
      <c r="H48" s="171">
        <v>12141</v>
      </c>
      <c r="I48" s="71">
        <v>25.5</v>
      </c>
      <c r="J48" s="171">
        <v>59999</v>
      </c>
      <c r="K48" s="71">
        <v>16.899999999999999</v>
      </c>
      <c r="L48" s="71">
        <v>4.9000000000000004</v>
      </c>
    </row>
    <row r="49" spans="1:12" ht="11.45" customHeight="1" x14ac:dyDescent="0.2">
      <c r="A49" s="73">
        <f>IF(D49&lt;&gt;"",COUNTA($D$14:D49),"")</f>
        <v>32</v>
      </c>
      <c r="B49" s="70" t="s">
        <v>255</v>
      </c>
      <c r="C49" s="171">
        <v>13597</v>
      </c>
      <c r="D49" s="71">
        <v>-1.5</v>
      </c>
      <c r="E49" s="171">
        <v>103367</v>
      </c>
      <c r="F49" s="71">
        <v>2.4</v>
      </c>
      <c r="G49" s="71">
        <v>7.6</v>
      </c>
      <c r="H49" s="171">
        <v>56380</v>
      </c>
      <c r="I49" s="71">
        <v>12.4</v>
      </c>
      <c r="J49" s="171">
        <v>334654</v>
      </c>
      <c r="K49" s="71">
        <v>7.3</v>
      </c>
      <c r="L49" s="71">
        <v>5.9</v>
      </c>
    </row>
    <row r="50" spans="1:12" ht="11.45" customHeight="1" x14ac:dyDescent="0.2">
      <c r="A50" s="73">
        <f>IF(D50&lt;&gt;"",COUNTA($D$14:D50),"")</f>
        <v>33</v>
      </c>
      <c r="B50" s="70" t="s">
        <v>256</v>
      </c>
      <c r="C50" s="171">
        <v>16829</v>
      </c>
      <c r="D50" s="71">
        <v>-0.2</v>
      </c>
      <c r="E50" s="171">
        <v>95894</v>
      </c>
      <c r="F50" s="71">
        <v>-3.2</v>
      </c>
      <c r="G50" s="71">
        <v>5.7</v>
      </c>
      <c r="H50" s="171">
        <v>61020</v>
      </c>
      <c r="I50" s="71">
        <v>-0.3</v>
      </c>
      <c r="J50" s="171">
        <v>301553</v>
      </c>
      <c r="K50" s="71">
        <v>-0.1</v>
      </c>
      <c r="L50" s="71">
        <v>4.9000000000000004</v>
      </c>
    </row>
    <row r="51" spans="1:12" ht="11.45" customHeight="1" x14ac:dyDescent="0.2">
      <c r="A51" s="73">
        <f>IF(D51&lt;&gt;"",COUNTA($D$14:D51),"")</f>
        <v>34</v>
      </c>
      <c r="B51" s="70" t="s">
        <v>477</v>
      </c>
      <c r="C51" s="171">
        <v>17865</v>
      </c>
      <c r="D51" s="71">
        <v>-5.2</v>
      </c>
      <c r="E51" s="171">
        <v>99152</v>
      </c>
      <c r="F51" s="71">
        <v>-9.8000000000000007</v>
      </c>
      <c r="G51" s="71">
        <v>5.6</v>
      </c>
      <c r="H51" s="171">
        <v>74550</v>
      </c>
      <c r="I51" s="71">
        <v>-4.2</v>
      </c>
      <c r="J51" s="171">
        <v>372526</v>
      </c>
      <c r="K51" s="71">
        <v>-4.5999999999999996</v>
      </c>
      <c r="L51" s="71">
        <v>5</v>
      </c>
    </row>
    <row r="52" spans="1:12" s="125" customFormat="1" ht="11.45" customHeight="1" x14ac:dyDescent="0.2">
      <c r="A52" s="73">
        <f>IF(D52&lt;&gt;"",COUNTA($D$14:D52),"")</f>
        <v>35</v>
      </c>
      <c r="B52" s="70" t="s">
        <v>478</v>
      </c>
      <c r="C52" s="171">
        <v>9399</v>
      </c>
      <c r="D52" s="71">
        <v>-7.6</v>
      </c>
      <c r="E52" s="171">
        <v>70837</v>
      </c>
      <c r="F52" s="71">
        <v>-7</v>
      </c>
      <c r="G52" s="71">
        <v>7.5</v>
      </c>
      <c r="H52" s="171">
        <v>47684</v>
      </c>
      <c r="I52" s="71">
        <v>-4.3</v>
      </c>
      <c r="J52" s="171">
        <v>276172</v>
      </c>
      <c r="K52" s="71">
        <v>-2.2999999999999998</v>
      </c>
      <c r="L52" s="71">
        <v>5.8</v>
      </c>
    </row>
    <row r="53" spans="1:12" ht="11.45" customHeight="1" x14ac:dyDescent="0.2">
      <c r="A53" s="73">
        <f>IF(D53&lt;&gt;"",COUNTA($D$14:D53),"")</f>
        <v>36</v>
      </c>
      <c r="B53" s="70" t="s">
        <v>479</v>
      </c>
      <c r="C53" s="171">
        <v>10955</v>
      </c>
      <c r="D53" s="71">
        <v>-39.1</v>
      </c>
      <c r="E53" s="171">
        <v>64482</v>
      </c>
      <c r="F53" s="71">
        <v>-41.2</v>
      </c>
      <c r="G53" s="71">
        <v>5.9</v>
      </c>
      <c r="H53" s="171">
        <v>35271</v>
      </c>
      <c r="I53" s="71">
        <v>-28.8</v>
      </c>
      <c r="J53" s="171">
        <v>169141</v>
      </c>
      <c r="K53" s="71">
        <v>-35.299999999999997</v>
      </c>
      <c r="L53" s="71">
        <v>4.8</v>
      </c>
    </row>
    <row r="54" spans="1:12" ht="11.45" customHeight="1" x14ac:dyDescent="0.2">
      <c r="A54" s="73">
        <f>IF(D54&lt;&gt;"",COUNTA($D$14:D54),"")</f>
        <v>37</v>
      </c>
      <c r="B54" s="70" t="s">
        <v>480</v>
      </c>
      <c r="C54" s="171">
        <v>4329</v>
      </c>
      <c r="D54" s="71">
        <v>-10.1</v>
      </c>
      <c r="E54" s="171">
        <v>15902</v>
      </c>
      <c r="F54" s="71">
        <v>-13.9</v>
      </c>
      <c r="G54" s="71">
        <v>3.7</v>
      </c>
      <c r="H54" s="171">
        <v>17479</v>
      </c>
      <c r="I54" s="71">
        <v>-4.2</v>
      </c>
      <c r="J54" s="171">
        <v>49901</v>
      </c>
      <c r="K54" s="71">
        <v>-11.2</v>
      </c>
      <c r="L54" s="71">
        <v>2.9</v>
      </c>
    </row>
    <row r="55" spans="1:12" s="72" customFormat="1" ht="11.45" customHeight="1" x14ac:dyDescent="0.2">
      <c r="A55" s="73">
        <f>IF(D55&lt;&gt;"",COUNTA($D$14:D55),"")</f>
        <v>38</v>
      </c>
      <c r="B55" s="70" t="s">
        <v>481</v>
      </c>
      <c r="C55" s="171">
        <v>43484</v>
      </c>
      <c r="D55" s="71">
        <v>13.1</v>
      </c>
      <c r="E55" s="171">
        <v>180129</v>
      </c>
      <c r="F55" s="71">
        <v>6.5</v>
      </c>
      <c r="G55" s="71">
        <v>4.0999999999999996</v>
      </c>
      <c r="H55" s="171">
        <v>240487</v>
      </c>
      <c r="I55" s="71">
        <v>8.1</v>
      </c>
      <c r="J55" s="171">
        <v>764966</v>
      </c>
      <c r="K55" s="71">
        <v>3.1</v>
      </c>
      <c r="L55" s="71">
        <v>3.2</v>
      </c>
    </row>
    <row r="56" spans="1:12" s="125" customFormat="1" ht="11.45" customHeight="1" x14ac:dyDescent="0.2">
      <c r="A56" s="73">
        <f>IF(D56&lt;&gt;"",COUNTA($D$14:D56),"")</f>
        <v>39</v>
      </c>
      <c r="B56" s="70" t="s">
        <v>257</v>
      </c>
      <c r="C56" s="171">
        <v>6906</v>
      </c>
      <c r="D56" s="71">
        <v>0.3</v>
      </c>
      <c r="E56" s="171">
        <v>52554</v>
      </c>
      <c r="F56" s="71">
        <v>1.1000000000000001</v>
      </c>
      <c r="G56" s="71">
        <v>7.6</v>
      </c>
      <c r="H56" s="171">
        <v>34322</v>
      </c>
      <c r="I56" s="71">
        <v>-0.9</v>
      </c>
      <c r="J56" s="171">
        <v>211219</v>
      </c>
      <c r="K56" s="71">
        <v>3.2</v>
      </c>
      <c r="L56" s="71">
        <v>6.2</v>
      </c>
    </row>
    <row r="57" spans="1:12" ht="11.45" customHeight="1" x14ac:dyDescent="0.2">
      <c r="A57" s="73">
        <f>IF(D57&lt;&gt;"",COUNTA($D$14:D57),"")</f>
        <v>40</v>
      </c>
      <c r="B57" s="70" t="s">
        <v>482</v>
      </c>
      <c r="C57" s="171">
        <v>5450</v>
      </c>
      <c r="D57" s="71">
        <v>-20.5</v>
      </c>
      <c r="E57" s="171">
        <v>33518</v>
      </c>
      <c r="F57" s="71">
        <v>-8.8000000000000007</v>
      </c>
      <c r="G57" s="71">
        <v>6.2</v>
      </c>
      <c r="H57" s="171">
        <v>17278</v>
      </c>
      <c r="I57" s="71">
        <v>-10.4</v>
      </c>
      <c r="J57" s="171">
        <v>81779</v>
      </c>
      <c r="K57" s="71">
        <v>-7.5</v>
      </c>
      <c r="L57" s="71">
        <v>4.7</v>
      </c>
    </row>
    <row r="58" spans="1:12" ht="11.45" customHeight="1" x14ac:dyDescent="0.2">
      <c r="A58" s="73">
        <f>IF(D58&lt;&gt;"",COUNTA($D$14:D58),"")</f>
        <v>41</v>
      </c>
      <c r="B58" s="70" t="s">
        <v>483</v>
      </c>
      <c r="C58" s="171">
        <v>18472</v>
      </c>
      <c r="D58" s="71">
        <v>-11.8</v>
      </c>
      <c r="E58" s="171">
        <v>124388</v>
      </c>
      <c r="F58" s="71">
        <v>-5.7</v>
      </c>
      <c r="G58" s="71">
        <v>6.7</v>
      </c>
      <c r="H58" s="171">
        <v>97387</v>
      </c>
      <c r="I58" s="71">
        <v>-0.2</v>
      </c>
      <c r="J58" s="171">
        <v>444134</v>
      </c>
      <c r="K58" s="71">
        <v>0.6</v>
      </c>
      <c r="L58" s="71">
        <v>4.5999999999999996</v>
      </c>
    </row>
    <row r="59" spans="1:12" ht="19.5" customHeight="1" x14ac:dyDescent="0.2">
      <c r="A59" s="73" t="str">
        <f>IF(D59&lt;&gt;"",COUNTA($D$14:D59),"")</f>
        <v/>
      </c>
      <c r="B59" s="90" t="s">
        <v>258</v>
      </c>
      <c r="C59" s="171"/>
      <c r="D59" s="71"/>
      <c r="E59" s="171"/>
      <c r="F59" s="71"/>
      <c r="G59" s="71"/>
      <c r="H59" s="171"/>
      <c r="I59" s="71"/>
      <c r="J59" s="171"/>
      <c r="K59" s="71"/>
      <c r="L59" s="71"/>
    </row>
    <row r="60" spans="1:12" ht="11.45" customHeight="1" x14ac:dyDescent="0.2">
      <c r="A60" s="73">
        <f>IF(D60&lt;&gt;"",COUNTA($D$14:D60),"")</f>
        <v>42</v>
      </c>
      <c r="B60" s="70" t="s">
        <v>259</v>
      </c>
      <c r="C60" s="171">
        <v>2233</v>
      </c>
      <c r="D60" s="71">
        <v>-43.9</v>
      </c>
      <c r="E60" s="171">
        <v>4843</v>
      </c>
      <c r="F60" s="71">
        <v>-59.7</v>
      </c>
      <c r="G60" s="71">
        <v>2.2000000000000002</v>
      </c>
      <c r="H60" s="171">
        <v>8581</v>
      </c>
      <c r="I60" s="71">
        <v>-27.7</v>
      </c>
      <c r="J60" s="171">
        <v>18407</v>
      </c>
      <c r="K60" s="71">
        <v>-38.6</v>
      </c>
      <c r="L60" s="71">
        <v>2.1</v>
      </c>
    </row>
    <row r="61" spans="1:12" s="72" customFormat="1" ht="11.45" customHeight="1" x14ac:dyDescent="0.2">
      <c r="A61" s="73">
        <f>IF(D61&lt;&gt;"",COUNTA($D$14:D61),"")</f>
        <v>43</v>
      </c>
      <c r="B61" s="70" t="s">
        <v>260</v>
      </c>
      <c r="C61" s="171" t="s">
        <v>17</v>
      </c>
      <c r="D61" s="71" t="s">
        <v>17</v>
      </c>
      <c r="E61" s="171" t="s">
        <v>17</v>
      </c>
      <c r="F61" s="71" t="s">
        <v>17</v>
      </c>
      <c r="G61" s="71" t="s">
        <v>17</v>
      </c>
      <c r="H61" s="171" t="s">
        <v>17</v>
      </c>
      <c r="I61" s="71" t="s">
        <v>17</v>
      </c>
      <c r="J61" s="171" t="s">
        <v>17</v>
      </c>
      <c r="K61" s="71" t="s">
        <v>17</v>
      </c>
      <c r="L61" s="71" t="s">
        <v>17</v>
      </c>
    </row>
    <row r="62" spans="1:12" ht="11.45" customHeight="1" x14ac:dyDescent="0.2">
      <c r="A62" s="73">
        <f>IF(D62&lt;&gt;"",COUNTA($D$14:D62),"")</f>
        <v>44</v>
      </c>
      <c r="B62" s="70" t="s">
        <v>261</v>
      </c>
      <c r="C62" s="171">
        <v>14990</v>
      </c>
      <c r="D62" s="71">
        <v>-3.9</v>
      </c>
      <c r="E62" s="171">
        <v>111915</v>
      </c>
      <c r="F62" s="71">
        <v>-2.9</v>
      </c>
      <c r="G62" s="71">
        <v>7.5</v>
      </c>
      <c r="H62" s="171">
        <v>39762</v>
      </c>
      <c r="I62" s="71">
        <v>-4.9000000000000004</v>
      </c>
      <c r="J62" s="171">
        <v>233367</v>
      </c>
      <c r="K62" s="71">
        <v>-2.2999999999999998</v>
      </c>
      <c r="L62" s="71">
        <v>5.9</v>
      </c>
    </row>
    <row r="63" spans="1:12" s="72" customFormat="1" ht="22.5" customHeight="1" x14ac:dyDescent="0.2">
      <c r="A63" s="73">
        <f>IF(D63&lt;&gt;"",COUNTA($D$14:D63),"")</f>
        <v>45</v>
      </c>
      <c r="B63" s="70" t="s">
        <v>262</v>
      </c>
      <c r="C63" s="171">
        <v>5971</v>
      </c>
      <c r="D63" s="71" t="s">
        <v>21</v>
      </c>
      <c r="E63" s="171">
        <v>23945</v>
      </c>
      <c r="F63" s="71" t="s">
        <v>21</v>
      </c>
      <c r="G63" s="71">
        <v>4</v>
      </c>
      <c r="H63" s="171">
        <v>17182</v>
      </c>
      <c r="I63" s="71" t="s">
        <v>21</v>
      </c>
      <c r="J63" s="171">
        <v>57291</v>
      </c>
      <c r="K63" s="71" t="s">
        <v>21</v>
      </c>
      <c r="L63" s="71">
        <v>3.3</v>
      </c>
    </row>
    <row r="64" spans="1:12" s="72" customFormat="1" ht="11.45" customHeight="1" x14ac:dyDescent="0.2">
      <c r="A64" s="73">
        <f>IF(D64&lt;&gt;"",COUNTA($D$14:D64),"")</f>
        <v>46</v>
      </c>
      <c r="B64" s="70" t="s">
        <v>263</v>
      </c>
      <c r="C64" s="171" t="s">
        <v>17</v>
      </c>
      <c r="D64" s="71" t="s">
        <v>17</v>
      </c>
      <c r="E64" s="171" t="s">
        <v>17</v>
      </c>
      <c r="F64" s="71" t="s">
        <v>17</v>
      </c>
      <c r="G64" s="71" t="s">
        <v>17</v>
      </c>
      <c r="H64" s="171" t="s">
        <v>17</v>
      </c>
      <c r="I64" s="71" t="s">
        <v>17</v>
      </c>
      <c r="J64" s="171" t="s">
        <v>17</v>
      </c>
      <c r="K64" s="71" t="s">
        <v>17</v>
      </c>
      <c r="L64" s="71" t="s">
        <v>17</v>
      </c>
    </row>
    <row r="65" spans="1:12" ht="11.45" customHeight="1" x14ac:dyDescent="0.2">
      <c r="A65" s="73">
        <f>IF(D65&lt;&gt;"",COUNTA($D$14:D65),"")</f>
        <v>47</v>
      </c>
      <c r="B65" s="70" t="s">
        <v>264</v>
      </c>
      <c r="C65" s="171">
        <v>13835</v>
      </c>
      <c r="D65" s="71">
        <v>5.9</v>
      </c>
      <c r="E65" s="171">
        <v>56108</v>
      </c>
      <c r="F65" s="71">
        <v>7.4</v>
      </c>
      <c r="G65" s="71">
        <v>4.0999999999999996</v>
      </c>
      <c r="H65" s="171">
        <v>64178</v>
      </c>
      <c r="I65" s="71">
        <v>-8.4</v>
      </c>
      <c r="J65" s="171">
        <v>212960</v>
      </c>
      <c r="K65" s="71">
        <v>-7.8</v>
      </c>
      <c r="L65" s="71">
        <v>3.3</v>
      </c>
    </row>
    <row r="66" spans="1:12" ht="11.45" customHeight="1" x14ac:dyDescent="0.2">
      <c r="A66" s="73">
        <f>IF(D66&lt;&gt;"",COUNTA($D$14:D66),"")</f>
        <v>48</v>
      </c>
      <c r="B66" s="70" t="s">
        <v>265</v>
      </c>
      <c r="C66" s="171">
        <v>1229</v>
      </c>
      <c r="D66" s="71">
        <v>77.900000000000006</v>
      </c>
      <c r="E66" s="171">
        <v>2736</v>
      </c>
      <c r="F66" s="71">
        <v>15.2</v>
      </c>
      <c r="G66" s="71">
        <v>2.2000000000000002</v>
      </c>
      <c r="H66" s="171">
        <v>4609</v>
      </c>
      <c r="I66" s="71">
        <v>85.6</v>
      </c>
      <c r="J66" s="171">
        <v>9452</v>
      </c>
      <c r="K66" s="71">
        <v>31.4</v>
      </c>
      <c r="L66" s="71">
        <v>2.1</v>
      </c>
    </row>
    <row r="67" spans="1:12" ht="11.45" customHeight="1" x14ac:dyDescent="0.2">
      <c r="A67" s="73">
        <f>IF(D67&lt;&gt;"",COUNTA($D$14:D67),"")</f>
        <v>49</v>
      </c>
      <c r="B67" s="70" t="s">
        <v>266</v>
      </c>
      <c r="C67" s="171">
        <v>2622</v>
      </c>
      <c r="D67" s="71">
        <v>-9.4</v>
      </c>
      <c r="E67" s="171">
        <v>16648</v>
      </c>
      <c r="F67" s="71">
        <v>-4.2</v>
      </c>
      <c r="G67" s="71">
        <v>6.3</v>
      </c>
      <c r="H67" s="171">
        <v>14842</v>
      </c>
      <c r="I67" s="71">
        <v>1.9</v>
      </c>
      <c r="J67" s="171">
        <v>89095</v>
      </c>
      <c r="K67" s="71">
        <v>-4.2</v>
      </c>
      <c r="L67" s="71">
        <v>6</v>
      </c>
    </row>
    <row r="68" spans="1:12" ht="11.45" customHeight="1" x14ac:dyDescent="0.2">
      <c r="A68" s="73">
        <v>50</v>
      </c>
      <c r="B68" s="70" t="s">
        <v>484</v>
      </c>
      <c r="C68" s="180">
        <v>2144</v>
      </c>
      <c r="D68" s="132" t="s">
        <v>21</v>
      </c>
      <c r="E68" s="180">
        <v>10566</v>
      </c>
      <c r="F68" s="132" t="s">
        <v>21</v>
      </c>
      <c r="G68" s="132">
        <v>4.9000000000000004</v>
      </c>
      <c r="H68" s="180">
        <v>7405</v>
      </c>
      <c r="I68" s="132" t="s">
        <v>21</v>
      </c>
      <c r="J68" s="180">
        <v>32698</v>
      </c>
      <c r="K68" s="132" t="s">
        <v>21</v>
      </c>
      <c r="L68" s="132">
        <v>4.4000000000000004</v>
      </c>
    </row>
    <row r="69" spans="1:12" ht="11.45" customHeight="1" x14ac:dyDescent="0.2">
      <c r="A69" s="73">
        <f>IF(D69&lt;&gt;"",COUNTA($D$14:D69),"")</f>
        <v>51</v>
      </c>
      <c r="B69" s="70" t="s">
        <v>267</v>
      </c>
      <c r="C69" s="171">
        <v>795</v>
      </c>
      <c r="D69" s="71">
        <v>4.3</v>
      </c>
      <c r="E69" s="171">
        <v>4226</v>
      </c>
      <c r="F69" s="71">
        <v>-0.4</v>
      </c>
      <c r="G69" s="71">
        <v>5.3</v>
      </c>
      <c r="H69" s="171">
        <v>2432</v>
      </c>
      <c r="I69" s="71">
        <v>-14.5</v>
      </c>
      <c r="J69" s="171">
        <v>12259</v>
      </c>
      <c r="K69" s="71">
        <v>-12.7</v>
      </c>
      <c r="L69" s="71">
        <v>5</v>
      </c>
    </row>
    <row r="70" spans="1:12" ht="11.45" customHeight="1" x14ac:dyDescent="0.2">
      <c r="A70" s="73">
        <f>IF(D70&lt;&gt;"",COUNTA($D$14:D70),"")</f>
        <v>52</v>
      </c>
      <c r="B70" s="70" t="s">
        <v>268</v>
      </c>
      <c r="C70" s="171">
        <v>2944</v>
      </c>
      <c r="D70" s="71">
        <v>-42.7</v>
      </c>
      <c r="E70" s="171">
        <v>13096</v>
      </c>
      <c r="F70" s="71">
        <v>-11.5</v>
      </c>
      <c r="G70" s="71">
        <v>4.4000000000000004</v>
      </c>
      <c r="H70" s="171">
        <v>11307</v>
      </c>
      <c r="I70" s="71">
        <v>-28.5</v>
      </c>
      <c r="J70" s="171">
        <v>39398</v>
      </c>
      <c r="K70" s="71">
        <v>-14.8</v>
      </c>
      <c r="L70" s="71">
        <v>3.5</v>
      </c>
    </row>
    <row r="71" spans="1:12" ht="11.45" customHeight="1" x14ac:dyDescent="0.2">
      <c r="A71" s="73">
        <f>IF(D71&lt;&gt;"",COUNTA($D$14:D71),"")</f>
        <v>53</v>
      </c>
      <c r="B71" s="70" t="s">
        <v>269</v>
      </c>
      <c r="C71" s="171">
        <v>20928</v>
      </c>
      <c r="D71" s="71">
        <v>-4.8</v>
      </c>
      <c r="E71" s="171">
        <v>80828</v>
      </c>
      <c r="F71" s="71">
        <v>-3.7</v>
      </c>
      <c r="G71" s="71">
        <v>3.9</v>
      </c>
      <c r="H71" s="171">
        <v>64349</v>
      </c>
      <c r="I71" s="71">
        <v>-1.8</v>
      </c>
      <c r="J71" s="171">
        <v>202859</v>
      </c>
      <c r="K71" s="71">
        <v>-3.4</v>
      </c>
      <c r="L71" s="71">
        <v>3.2</v>
      </c>
    </row>
    <row r="72" spans="1:12" ht="11.45" customHeight="1" x14ac:dyDescent="0.2">
      <c r="A72" s="73">
        <f>IF(D72&lt;&gt;"",COUNTA($D$14:D72),"")</f>
        <v>54</v>
      </c>
      <c r="B72" s="70" t="s">
        <v>270</v>
      </c>
      <c r="C72" s="171">
        <v>340</v>
      </c>
      <c r="D72" s="71">
        <v>-29.8</v>
      </c>
      <c r="E72" s="171">
        <v>1115</v>
      </c>
      <c r="F72" s="71">
        <v>-19.7</v>
      </c>
      <c r="G72" s="71">
        <v>3.3</v>
      </c>
      <c r="H72" s="171">
        <v>1308</v>
      </c>
      <c r="I72" s="71">
        <v>-7.2</v>
      </c>
      <c r="J72" s="171">
        <v>3615</v>
      </c>
      <c r="K72" s="71">
        <v>-3.4</v>
      </c>
      <c r="L72" s="71">
        <v>2.8</v>
      </c>
    </row>
    <row r="73" spans="1:12" ht="11.45" customHeight="1" x14ac:dyDescent="0.2">
      <c r="A73" s="73">
        <f>IF(D73&lt;&gt;"",COUNTA($D$14:D73),"")</f>
        <v>55</v>
      </c>
      <c r="B73" s="70" t="s">
        <v>271</v>
      </c>
      <c r="C73" s="171">
        <v>358</v>
      </c>
      <c r="D73" s="71">
        <v>-32.700000000000003</v>
      </c>
      <c r="E73" s="171">
        <v>1102</v>
      </c>
      <c r="F73" s="71">
        <v>-36.799999999999997</v>
      </c>
      <c r="G73" s="71">
        <v>3.1</v>
      </c>
      <c r="H73" s="171">
        <v>1729</v>
      </c>
      <c r="I73" s="71">
        <v>-19.7</v>
      </c>
      <c r="J73" s="171">
        <v>5455</v>
      </c>
      <c r="K73" s="71">
        <v>-3.6</v>
      </c>
      <c r="L73" s="71">
        <v>3.2</v>
      </c>
    </row>
    <row r="74" spans="1:12" ht="11.45" customHeight="1" x14ac:dyDescent="0.2">
      <c r="A74" s="73">
        <f>IF(D74&lt;&gt;"",COUNTA($D$14:D74),"")</f>
        <v>56</v>
      </c>
      <c r="B74" s="70" t="s">
        <v>272</v>
      </c>
      <c r="C74" s="171">
        <v>4494</v>
      </c>
      <c r="D74" s="71">
        <v>0.6</v>
      </c>
      <c r="E74" s="171">
        <v>8509</v>
      </c>
      <c r="F74" s="71">
        <v>-3.3</v>
      </c>
      <c r="G74" s="71">
        <v>1.9</v>
      </c>
      <c r="H74" s="171">
        <v>17739</v>
      </c>
      <c r="I74" s="71">
        <v>-11.6</v>
      </c>
      <c r="J74" s="171">
        <v>33245</v>
      </c>
      <c r="K74" s="71">
        <v>-14.1</v>
      </c>
      <c r="L74" s="71">
        <v>1.9</v>
      </c>
    </row>
    <row r="75" spans="1:12" ht="11.45" customHeight="1" x14ac:dyDescent="0.2">
      <c r="A75" s="73">
        <f>IF(D75&lt;&gt;"",COUNTA($D$14:D75),"")</f>
        <v>57</v>
      </c>
      <c r="B75" s="70" t="s">
        <v>273</v>
      </c>
      <c r="C75" s="171">
        <v>4665</v>
      </c>
      <c r="D75" s="71">
        <v>-9</v>
      </c>
      <c r="E75" s="171">
        <v>20616</v>
      </c>
      <c r="F75" s="71">
        <v>-18.8</v>
      </c>
      <c r="G75" s="71">
        <v>4.4000000000000004</v>
      </c>
      <c r="H75" s="171">
        <v>12591</v>
      </c>
      <c r="I75" s="71">
        <v>4.8</v>
      </c>
      <c r="J75" s="171">
        <v>47504</v>
      </c>
      <c r="K75" s="71">
        <v>-0.3</v>
      </c>
      <c r="L75" s="71">
        <v>3.8</v>
      </c>
    </row>
    <row r="76" spans="1:12" ht="11.45" customHeight="1" x14ac:dyDescent="0.2">
      <c r="A76" s="73">
        <f>IF(D76&lt;&gt;"",COUNTA($D$14:D76),"")</f>
        <v>58</v>
      </c>
      <c r="B76" s="70" t="s">
        <v>274</v>
      </c>
      <c r="C76" s="171">
        <v>3096</v>
      </c>
      <c r="D76" s="71">
        <v>22.3</v>
      </c>
      <c r="E76" s="171">
        <v>16456</v>
      </c>
      <c r="F76" s="71">
        <v>19.7</v>
      </c>
      <c r="G76" s="71">
        <v>5.3</v>
      </c>
      <c r="H76" s="171">
        <v>9320</v>
      </c>
      <c r="I76" s="71">
        <v>25.6</v>
      </c>
      <c r="J76" s="171">
        <v>45969</v>
      </c>
      <c r="K76" s="71">
        <v>24.5</v>
      </c>
      <c r="L76" s="71">
        <v>4.9000000000000004</v>
      </c>
    </row>
    <row r="77" spans="1:12" ht="11.45" customHeight="1" x14ac:dyDescent="0.2">
      <c r="A77" s="73">
        <f>IF(D77&lt;&gt;"",COUNTA($D$14:D77),"")</f>
        <v>59</v>
      </c>
      <c r="B77" s="70" t="s">
        <v>275</v>
      </c>
      <c r="C77" s="171">
        <v>6139</v>
      </c>
      <c r="D77" s="71">
        <v>-6.3</v>
      </c>
      <c r="E77" s="171">
        <v>22705</v>
      </c>
      <c r="F77" s="71">
        <v>-4.0999999999999996</v>
      </c>
      <c r="G77" s="71">
        <v>3.7</v>
      </c>
      <c r="H77" s="171">
        <v>25328</v>
      </c>
      <c r="I77" s="71">
        <v>14.6</v>
      </c>
      <c r="J77" s="171">
        <v>80425</v>
      </c>
      <c r="K77" s="71">
        <v>3.2</v>
      </c>
      <c r="L77" s="71">
        <v>3.2</v>
      </c>
    </row>
    <row r="78" spans="1:12" ht="11.45" customHeight="1" x14ac:dyDescent="0.2">
      <c r="A78" s="73">
        <f>IF(D78&lt;&gt;"",COUNTA($D$14:D78),"")</f>
        <v>60</v>
      </c>
      <c r="B78" s="70" t="s">
        <v>276</v>
      </c>
      <c r="C78" s="171">
        <v>614</v>
      </c>
      <c r="D78" s="71">
        <v>-9.4</v>
      </c>
      <c r="E78" s="171">
        <v>4357</v>
      </c>
      <c r="F78" s="71">
        <v>-7.5</v>
      </c>
      <c r="G78" s="71">
        <v>7.1</v>
      </c>
      <c r="H78" s="171">
        <v>2214</v>
      </c>
      <c r="I78" s="71">
        <v>0.4</v>
      </c>
      <c r="J78" s="171">
        <v>13355</v>
      </c>
      <c r="K78" s="71">
        <v>-3</v>
      </c>
      <c r="L78" s="71">
        <v>6</v>
      </c>
    </row>
    <row r="79" spans="1:12" ht="11.45" customHeight="1" x14ac:dyDescent="0.2">
      <c r="A79" s="73">
        <f>IF(D79&lt;&gt;"",COUNTA($D$14:D79),"")</f>
        <v>61</v>
      </c>
      <c r="B79" s="70" t="s">
        <v>277</v>
      </c>
      <c r="C79" s="171">
        <v>7850</v>
      </c>
      <c r="D79" s="71">
        <v>3</v>
      </c>
      <c r="E79" s="171">
        <v>38714</v>
      </c>
      <c r="F79" s="71">
        <v>-5.9</v>
      </c>
      <c r="G79" s="71">
        <v>4.9000000000000004</v>
      </c>
      <c r="H79" s="171">
        <v>26348</v>
      </c>
      <c r="I79" s="71">
        <v>-3.8</v>
      </c>
      <c r="J79" s="171">
        <v>104409</v>
      </c>
      <c r="K79" s="71">
        <v>-4.4000000000000004</v>
      </c>
      <c r="L79" s="71">
        <v>4</v>
      </c>
    </row>
    <row r="80" spans="1:12" ht="11.45" customHeight="1" x14ac:dyDescent="0.2">
      <c r="A80" s="73">
        <f>IF(D80&lt;&gt;"",COUNTA($D$14:D80),"")</f>
        <v>62</v>
      </c>
      <c r="B80" s="70" t="s">
        <v>278</v>
      </c>
      <c r="C80" s="171">
        <v>1215</v>
      </c>
      <c r="D80" s="71">
        <v>-31.7</v>
      </c>
      <c r="E80" s="171">
        <v>5318</v>
      </c>
      <c r="F80" s="71">
        <v>-15</v>
      </c>
      <c r="G80" s="71">
        <v>4.4000000000000004</v>
      </c>
      <c r="H80" s="171">
        <v>3916</v>
      </c>
      <c r="I80" s="71">
        <v>-28.3</v>
      </c>
      <c r="J80" s="171">
        <v>14027</v>
      </c>
      <c r="K80" s="71">
        <v>-13.8</v>
      </c>
      <c r="L80" s="71">
        <v>3.6</v>
      </c>
    </row>
    <row r="81" spans="1:12" ht="11.45" customHeight="1" x14ac:dyDescent="0.2">
      <c r="A81" s="73">
        <f>IF(D81&lt;&gt;"",COUNTA($D$14:D81),"")</f>
        <v>63</v>
      </c>
      <c r="B81" s="70" t="s">
        <v>279</v>
      </c>
      <c r="C81" s="171">
        <v>4875</v>
      </c>
      <c r="D81" s="71">
        <v>9.6</v>
      </c>
      <c r="E81" s="171">
        <v>21598</v>
      </c>
      <c r="F81" s="71">
        <v>23.7</v>
      </c>
      <c r="G81" s="71">
        <v>4.4000000000000004</v>
      </c>
      <c r="H81" s="171">
        <v>16498</v>
      </c>
      <c r="I81" s="71">
        <v>2.2999999999999998</v>
      </c>
      <c r="J81" s="171">
        <v>60573</v>
      </c>
      <c r="K81" s="71">
        <v>14.8</v>
      </c>
      <c r="L81" s="71">
        <v>3.7</v>
      </c>
    </row>
    <row r="82" spans="1:12" ht="11.45" customHeight="1" x14ac:dyDescent="0.2">
      <c r="A82" s="73">
        <f>IF(D82&lt;&gt;"",COUNTA($D$14:D82),"")</f>
        <v>64</v>
      </c>
      <c r="B82" s="70" t="s">
        <v>280</v>
      </c>
      <c r="C82" s="171">
        <v>364</v>
      </c>
      <c r="D82" s="71" t="s">
        <v>21</v>
      </c>
      <c r="E82" s="171">
        <v>1844</v>
      </c>
      <c r="F82" s="71" t="s">
        <v>21</v>
      </c>
      <c r="G82" s="71">
        <v>5.0999999999999996</v>
      </c>
      <c r="H82" s="171">
        <v>697</v>
      </c>
      <c r="I82" s="71" t="s">
        <v>21</v>
      </c>
      <c r="J82" s="171">
        <v>2738</v>
      </c>
      <c r="K82" s="71" t="s">
        <v>21</v>
      </c>
      <c r="L82" s="71">
        <v>3.9</v>
      </c>
    </row>
    <row r="83" spans="1:12" ht="11.45" customHeight="1" x14ac:dyDescent="0.2">
      <c r="A83" s="73">
        <f>IF(D83&lt;&gt;"",COUNTA($D$14:D83),"")</f>
        <v>65</v>
      </c>
      <c r="B83" s="70" t="s">
        <v>281</v>
      </c>
      <c r="C83" s="171">
        <v>8672</v>
      </c>
      <c r="D83" s="71">
        <v>-3.4</v>
      </c>
      <c r="E83" s="171">
        <v>28783</v>
      </c>
      <c r="F83" s="71">
        <v>7.5</v>
      </c>
      <c r="G83" s="71">
        <v>3.3</v>
      </c>
      <c r="H83" s="171">
        <v>35385</v>
      </c>
      <c r="I83" s="71">
        <v>1.6</v>
      </c>
      <c r="J83" s="171">
        <v>107682</v>
      </c>
      <c r="K83" s="71">
        <v>7.8</v>
      </c>
      <c r="L83" s="71">
        <v>3</v>
      </c>
    </row>
    <row r="84" spans="1:12" ht="11.45" customHeight="1" x14ac:dyDescent="0.2">
      <c r="A84" s="73">
        <f>IF(D84&lt;&gt;"",COUNTA($D$14:D84),"")</f>
        <v>66</v>
      </c>
      <c r="B84" s="70" t="s">
        <v>282</v>
      </c>
      <c r="C84" s="171">
        <v>2291</v>
      </c>
      <c r="D84" s="71">
        <v>-4.9000000000000004</v>
      </c>
      <c r="E84" s="171">
        <v>9692</v>
      </c>
      <c r="F84" s="71">
        <v>-3.5</v>
      </c>
      <c r="G84" s="71">
        <v>4.2</v>
      </c>
      <c r="H84" s="171">
        <v>6806</v>
      </c>
      <c r="I84" s="71">
        <v>4.3</v>
      </c>
      <c r="J84" s="171">
        <v>29271</v>
      </c>
      <c r="K84" s="71">
        <v>8.1</v>
      </c>
      <c r="L84" s="71">
        <v>4.3</v>
      </c>
    </row>
    <row r="85" spans="1:12" ht="11.45" customHeight="1" x14ac:dyDescent="0.2">
      <c r="A85" s="73">
        <f>IF(D85&lt;&gt;"",COUNTA($D$14:D85),"")</f>
        <v>67</v>
      </c>
      <c r="B85" s="70" t="s">
        <v>283</v>
      </c>
      <c r="C85" s="171">
        <v>25454</v>
      </c>
      <c r="D85" s="71">
        <v>4.7</v>
      </c>
      <c r="E85" s="171">
        <v>54231</v>
      </c>
      <c r="F85" s="71">
        <v>-5.8</v>
      </c>
      <c r="G85" s="71">
        <v>2.1</v>
      </c>
      <c r="H85" s="171">
        <v>109711</v>
      </c>
      <c r="I85" s="71">
        <v>1.7</v>
      </c>
      <c r="J85" s="171">
        <v>227041</v>
      </c>
      <c r="K85" s="71">
        <v>-6.4</v>
      </c>
      <c r="L85" s="71">
        <v>2.1</v>
      </c>
    </row>
    <row r="86" spans="1:12" ht="11.45" customHeight="1" x14ac:dyDescent="0.2">
      <c r="A86" s="73">
        <f>IF(D86&lt;&gt;"",COUNTA($D$14:D86),"")</f>
        <v>68</v>
      </c>
      <c r="B86" s="70" t="s">
        <v>284</v>
      </c>
      <c r="C86" s="171" t="s">
        <v>17</v>
      </c>
      <c r="D86" s="71" t="s">
        <v>17</v>
      </c>
      <c r="E86" s="171" t="s">
        <v>17</v>
      </c>
      <c r="F86" s="71" t="s">
        <v>17</v>
      </c>
      <c r="G86" s="71" t="s">
        <v>17</v>
      </c>
      <c r="H86" s="171" t="s">
        <v>17</v>
      </c>
      <c r="I86" s="71" t="s">
        <v>17</v>
      </c>
      <c r="J86" s="171" t="s">
        <v>17</v>
      </c>
      <c r="K86" s="71" t="s">
        <v>17</v>
      </c>
      <c r="L86" s="71" t="s">
        <v>17</v>
      </c>
    </row>
    <row r="87" spans="1:12" ht="11.45" customHeight="1" x14ac:dyDescent="0.2">
      <c r="A87" s="73">
        <f>IF(D87&lt;&gt;"",COUNTA($D$14:D87),"")</f>
        <v>69</v>
      </c>
      <c r="B87" s="70" t="s">
        <v>285</v>
      </c>
      <c r="C87" s="171">
        <v>9059</v>
      </c>
      <c r="D87" s="71">
        <v>-0.5</v>
      </c>
      <c r="E87" s="171">
        <v>34323</v>
      </c>
      <c r="F87" s="71">
        <v>-7</v>
      </c>
      <c r="G87" s="71">
        <v>3.8</v>
      </c>
      <c r="H87" s="171">
        <v>24137</v>
      </c>
      <c r="I87" s="71">
        <v>9.8000000000000007</v>
      </c>
      <c r="J87" s="171">
        <v>79977</v>
      </c>
      <c r="K87" s="71">
        <v>-1.4</v>
      </c>
      <c r="L87" s="71">
        <v>3.3</v>
      </c>
    </row>
    <row r="88" spans="1:12" ht="11.45" customHeight="1" x14ac:dyDescent="0.2">
      <c r="A88" s="73">
        <f>IF(D88&lt;&gt;"",COUNTA($D$14:D88),"")</f>
        <v>70</v>
      </c>
      <c r="B88" s="70" t="s">
        <v>286</v>
      </c>
      <c r="C88" s="171">
        <v>1643</v>
      </c>
      <c r="D88" s="71">
        <v>34.1</v>
      </c>
      <c r="E88" s="171">
        <v>10340</v>
      </c>
      <c r="F88" s="71">
        <v>34</v>
      </c>
      <c r="G88" s="71">
        <v>6.3</v>
      </c>
      <c r="H88" s="171">
        <v>6730</v>
      </c>
      <c r="I88" s="71">
        <v>22.3</v>
      </c>
      <c r="J88" s="171">
        <v>30646</v>
      </c>
      <c r="K88" s="71">
        <v>21.1</v>
      </c>
      <c r="L88" s="71">
        <v>4.5999999999999996</v>
      </c>
    </row>
    <row r="89" spans="1:12" ht="11.45" customHeight="1" x14ac:dyDescent="0.2">
      <c r="A89" s="73">
        <f>IF(D89&lt;&gt;"",COUNTA($D$14:D89),"")</f>
        <v>71</v>
      </c>
      <c r="B89" s="70" t="s">
        <v>287</v>
      </c>
      <c r="C89" s="171">
        <v>2936</v>
      </c>
      <c r="D89" s="71">
        <v>-18.3</v>
      </c>
      <c r="E89" s="171">
        <v>22772</v>
      </c>
      <c r="F89" s="71">
        <v>-3.5</v>
      </c>
      <c r="G89" s="71">
        <v>7.8</v>
      </c>
      <c r="H89" s="171">
        <v>11579</v>
      </c>
      <c r="I89" s="71">
        <v>-10.1</v>
      </c>
      <c r="J89" s="171">
        <v>96619</v>
      </c>
      <c r="K89" s="71">
        <v>-3.3</v>
      </c>
      <c r="L89" s="71">
        <v>8.3000000000000007</v>
      </c>
    </row>
    <row r="90" spans="1:12" ht="11.45" customHeight="1" x14ac:dyDescent="0.2">
      <c r="A90" s="73">
        <f>IF(D90&lt;&gt;"",COUNTA($D$14:D90),"")</f>
        <v>72</v>
      </c>
      <c r="B90" s="70" t="s">
        <v>257</v>
      </c>
      <c r="C90" s="171">
        <v>10790</v>
      </c>
      <c r="D90" s="71">
        <v>-3</v>
      </c>
      <c r="E90" s="171">
        <v>37702</v>
      </c>
      <c r="F90" s="71">
        <v>13</v>
      </c>
      <c r="G90" s="71">
        <v>3.5</v>
      </c>
      <c r="H90" s="171">
        <v>26712</v>
      </c>
      <c r="I90" s="71">
        <v>12.4</v>
      </c>
      <c r="J90" s="171">
        <v>83219</v>
      </c>
      <c r="K90" s="71">
        <v>18.899999999999999</v>
      </c>
      <c r="L90" s="71">
        <v>3.1</v>
      </c>
    </row>
    <row r="91" spans="1:12" ht="11.45" customHeight="1" x14ac:dyDescent="0.2">
      <c r="A91" s="73">
        <f>IF(D91&lt;&gt;"",COUNTA($D$14:D91),"")</f>
        <v>73</v>
      </c>
      <c r="B91" s="70" t="s">
        <v>485</v>
      </c>
      <c r="C91" s="171">
        <v>5769</v>
      </c>
      <c r="D91" s="71">
        <v>-1.8</v>
      </c>
      <c r="E91" s="171">
        <v>28725</v>
      </c>
      <c r="F91" s="71">
        <v>-4.3</v>
      </c>
      <c r="G91" s="71">
        <v>5</v>
      </c>
      <c r="H91" s="171">
        <v>20958</v>
      </c>
      <c r="I91" s="71">
        <v>-1</v>
      </c>
      <c r="J91" s="171">
        <v>79535</v>
      </c>
      <c r="K91" s="71">
        <v>-4.4000000000000004</v>
      </c>
      <c r="L91" s="71">
        <v>3.8</v>
      </c>
    </row>
    <row r="92" spans="1:12" ht="11.45" customHeight="1" x14ac:dyDescent="0.2">
      <c r="A92" s="73">
        <f>IF(D92&lt;&gt;"",COUNTA($D$14:D92),"")</f>
        <v>74</v>
      </c>
      <c r="B92" s="70" t="s">
        <v>288</v>
      </c>
      <c r="C92" s="171">
        <v>4696</v>
      </c>
      <c r="D92" s="71">
        <v>-6</v>
      </c>
      <c r="E92" s="171">
        <v>23710</v>
      </c>
      <c r="F92" s="71">
        <v>-11.8</v>
      </c>
      <c r="G92" s="71">
        <v>5</v>
      </c>
      <c r="H92" s="171">
        <v>11730</v>
      </c>
      <c r="I92" s="71">
        <v>-0.2</v>
      </c>
      <c r="J92" s="171">
        <v>52051</v>
      </c>
      <c r="K92" s="71">
        <v>-4.9000000000000004</v>
      </c>
      <c r="L92" s="71">
        <v>4.4000000000000004</v>
      </c>
    </row>
    <row r="93" spans="1:12" ht="20.100000000000001" customHeight="1" x14ac:dyDescent="0.2">
      <c r="A93" s="73" t="str">
        <f>IF(D93&lt;&gt;"",COUNTA($D$14:D93),"")</f>
        <v/>
      </c>
      <c r="B93" s="122" t="s">
        <v>289</v>
      </c>
      <c r="C93" s="171"/>
      <c r="D93" s="71"/>
      <c r="E93" s="171"/>
      <c r="F93" s="71"/>
      <c r="G93" s="71"/>
      <c r="H93" s="171"/>
      <c r="I93" s="71"/>
      <c r="J93" s="171"/>
      <c r="K93" s="71"/>
      <c r="L93" s="71"/>
    </row>
    <row r="94" spans="1:12" ht="11.45" customHeight="1" x14ac:dyDescent="0.2">
      <c r="A94" s="73">
        <f>IF(D94&lt;&gt;"",COUNTA($D$14:D94),"")</f>
        <v>75</v>
      </c>
      <c r="B94" s="70" t="s">
        <v>290</v>
      </c>
      <c r="C94" s="171">
        <v>2458</v>
      </c>
      <c r="D94" s="71">
        <v>-4.7</v>
      </c>
      <c r="E94" s="171">
        <v>11550</v>
      </c>
      <c r="F94" s="71">
        <v>-3.9</v>
      </c>
      <c r="G94" s="71">
        <v>4.7</v>
      </c>
      <c r="H94" s="171">
        <v>8060</v>
      </c>
      <c r="I94" s="71">
        <v>-6</v>
      </c>
      <c r="J94" s="171">
        <v>29868</v>
      </c>
      <c r="K94" s="71">
        <v>-3.9</v>
      </c>
      <c r="L94" s="71">
        <v>3.7</v>
      </c>
    </row>
    <row r="95" spans="1:12" ht="11.45" customHeight="1" x14ac:dyDescent="0.2">
      <c r="A95" s="73">
        <f>IF(D95&lt;&gt;"",COUNTA($D$14:D95),"")</f>
        <v>76</v>
      </c>
      <c r="B95" s="70" t="s">
        <v>291</v>
      </c>
      <c r="C95" s="171">
        <v>2483</v>
      </c>
      <c r="D95" s="71">
        <v>-10.7</v>
      </c>
      <c r="E95" s="171">
        <v>24612</v>
      </c>
      <c r="F95" s="71">
        <v>-14</v>
      </c>
      <c r="G95" s="71">
        <v>9.9</v>
      </c>
      <c r="H95" s="171">
        <v>7252</v>
      </c>
      <c r="I95" s="71">
        <v>-10.8</v>
      </c>
      <c r="J95" s="171">
        <v>55518</v>
      </c>
      <c r="K95" s="71">
        <v>-11.1</v>
      </c>
      <c r="L95" s="71">
        <v>7.7</v>
      </c>
    </row>
    <row r="96" spans="1:12" ht="11.45" customHeight="1" x14ac:dyDescent="0.2">
      <c r="A96" s="73">
        <f>IF(D96&lt;&gt;"",COUNTA($D$14:D96),"")</f>
        <v>77</v>
      </c>
      <c r="B96" s="70" t="s">
        <v>292</v>
      </c>
      <c r="C96" s="171" t="s">
        <v>17</v>
      </c>
      <c r="D96" s="71" t="s">
        <v>17</v>
      </c>
      <c r="E96" s="171" t="s">
        <v>17</v>
      </c>
      <c r="F96" s="71" t="s">
        <v>17</v>
      </c>
      <c r="G96" s="71" t="s">
        <v>17</v>
      </c>
      <c r="H96" s="171" t="s">
        <v>17</v>
      </c>
      <c r="I96" s="71" t="s">
        <v>17</v>
      </c>
      <c r="J96" s="171" t="s">
        <v>17</v>
      </c>
      <c r="K96" s="71" t="s">
        <v>17</v>
      </c>
      <c r="L96" s="71" t="s">
        <v>17</v>
      </c>
    </row>
    <row r="97" spans="1:12" ht="11.45" customHeight="1" x14ac:dyDescent="0.2">
      <c r="A97" s="73">
        <f>IF(D97&lt;&gt;"",COUNTA($D$14:D97),"")</f>
        <v>78</v>
      </c>
      <c r="B97" s="70" t="s">
        <v>293</v>
      </c>
      <c r="C97" s="171">
        <v>2328</v>
      </c>
      <c r="D97" s="71">
        <v>-1.1000000000000001</v>
      </c>
      <c r="E97" s="171">
        <v>4355</v>
      </c>
      <c r="F97" s="71">
        <v>-6.1</v>
      </c>
      <c r="G97" s="71">
        <v>1.9</v>
      </c>
      <c r="H97" s="171">
        <v>12145</v>
      </c>
      <c r="I97" s="71">
        <v>3.6</v>
      </c>
      <c r="J97" s="171">
        <v>22910</v>
      </c>
      <c r="K97" s="71">
        <v>2</v>
      </c>
      <c r="L97" s="71">
        <v>1.9</v>
      </c>
    </row>
    <row r="98" spans="1:12" ht="11.45" customHeight="1" x14ac:dyDescent="0.2">
      <c r="A98" s="73">
        <f>IF(D98&lt;&gt;"",COUNTA($D$14:D98),"")</f>
        <v>79</v>
      </c>
      <c r="B98" s="70" t="s">
        <v>294</v>
      </c>
      <c r="C98" s="171" t="s">
        <v>17</v>
      </c>
      <c r="D98" s="71" t="s">
        <v>17</v>
      </c>
      <c r="E98" s="171" t="s">
        <v>17</v>
      </c>
      <c r="F98" s="71" t="s">
        <v>17</v>
      </c>
      <c r="G98" s="71" t="s">
        <v>17</v>
      </c>
      <c r="H98" s="171" t="s">
        <v>17</v>
      </c>
      <c r="I98" s="71" t="s">
        <v>17</v>
      </c>
      <c r="J98" s="171" t="s">
        <v>17</v>
      </c>
      <c r="K98" s="71" t="s">
        <v>17</v>
      </c>
      <c r="L98" s="71" t="s">
        <v>17</v>
      </c>
    </row>
    <row r="99" spans="1:12" ht="11.45" customHeight="1" x14ac:dyDescent="0.2">
      <c r="A99" s="73">
        <f>IF(D99&lt;&gt;"",COUNTA($D$14:D99),"")</f>
        <v>80</v>
      </c>
      <c r="B99" s="70" t="s">
        <v>295</v>
      </c>
      <c r="C99" s="171">
        <v>1402</v>
      </c>
      <c r="D99" s="71">
        <v>13.2</v>
      </c>
      <c r="E99" s="171">
        <v>7223</v>
      </c>
      <c r="F99" s="71">
        <v>10.9</v>
      </c>
      <c r="G99" s="71">
        <v>5.2</v>
      </c>
      <c r="H99" s="171">
        <v>4189</v>
      </c>
      <c r="I99" s="71">
        <v>-9.5</v>
      </c>
      <c r="J99" s="171">
        <v>17283</v>
      </c>
      <c r="K99" s="71">
        <v>-6.3</v>
      </c>
      <c r="L99" s="71">
        <v>4.0999999999999996</v>
      </c>
    </row>
    <row r="100" spans="1:12" ht="11.45" customHeight="1" x14ac:dyDescent="0.2">
      <c r="A100" s="73">
        <f>IF(D100&lt;&gt;"",COUNTA($D$14:D100),"")</f>
        <v>81</v>
      </c>
      <c r="B100" s="70" t="s">
        <v>296</v>
      </c>
      <c r="C100" s="180" t="s">
        <v>14</v>
      </c>
      <c r="D100" s="71" t="s">
        <v>14</v>
      </c>
      <c r="E100" s="180" t="s">
        <v>14</v>
      </c>
      <c r="F100" s="71" t="s">
        <v>14</v>
      </c>
      <c r="G100" s="71" t="s">
        <v>14</v>
      </c>
      <c r="H100" s="180" t="s">
        <v>14</v>
      </c>
      <c r="I100" s="71" t="s">
        <v>14</v>
      </c>
      <c r="J100" s="180" t="s">
        <v>14</v>
      </c>
      <c r="K100" s="71" t="s">
        <v>14</v>
      </c>
      <c r="L100" s="71" t="s">
        <v>14</v>
      </c>
    </row>
    <row r="101" spans="1:12" ht="11.45" customHeight="1" x14ac:dyDescent="0.2">
      <c r="A101" s="73">
        <f>IF(D101&lt;&gt;"",COUNTA($D$14:D101),"")</f>
        <v>82</v>
      </c>
      <c r="B101" s="70" t="s">
        <v>297</v>
      </c>
      <c r="C101" s="173">
        <v>975</v>
      </c>
      <c r="D101" s="71">
        <v>-27.5</v>
      </c>
      <c r="E101" s="173">
        <v>2567</v>
      </c>
      <c r="F101" s="71">
        <v>-13.4</v>
      </c>
      <c r="G101" s="71">
        <v>2.6</v>
      </c>
      <c r="H101" s="173">
        <v>6156</v>
      </c>
      <c r="I101" s="71">
        <v>-3.7</v>
      </c>
      <c r="J101" s="173">
        <v>13251</v>
      </c>
      <c r="K101" s="71">
        <v>-2.2000000000000002</v>
      </c>
      <c r="L101" s="71">
        <v>2.2000000000000002</v>
      </c>
    </row>
    <row r="102" spans="1:12" ht="11.45" customHeight="1" x14ac:dyDescent="0.2">
      <c r="A102" s="73">
        <f>IF(D102&lt;&gt;"",COUNTA($D$14:D102),"")</f>
        <v>83</v>
      </c>
      <c r="B102" s="70" t="s">
        <v>298</v>
      </c>
      <c r="C102" s="173">
        <v>2494</v>
      </c>
      <c r="D102" s="71">
        <v>22.1</v>
      </c>
      <c r="E102" s="173">
        <v>4386</v>
      </c>
      <c r="F102" s="71">
        <v>25.5</v>
      </c>
      <c r="G102" s="71">
        <v>1.8</v>
      </c>
      <c r="H102" s="173">
        <v>13337</v>
      </c>
      <c r="I102" s="71">
        <v>3.1</v>
      </c>
      <c r="J102" s="173">
        <v>23631</v>
      </c>
      <c r="K102" s="71">
        <v>4.5999999999999996</v>
      </c>
      <c r="L102" s="71">
        <v>1.8</v>
      </c>
    </row>
    <row r="103" spans="1:12" ht="11.45" customHeight="1" x14ac:dyDescent="0.2">
      <c r="A103" s="73">
        <f>IF(D103&lt;&gt;"",COUNTA($D$14:D103),"")</f>
        <v>84</v>
      </c>
      <c r="B103" s="70" t="s">
        <v>299</v>
      </c>
      <c r="C103" s="180">
        <v>461</v>
      </c>
      <c r="D103" s="71" t="s">
        <v>21</v>
      </c>
      <c r="E103" s="180">
        <v>2773</v>
      </c>
      <c r="F103" s="71" t="s">
        <v>21</v>
      </c>
      <c r="G103" s="71">
        <v>6</v>
      </c>
      <c r="H103" s="180">
        <v>1186</v>
      </c>
      <c r="I103" s="71" t="s">
        <v>21</v>
      </c>
      <c r="J103" s="180">
        <v>5640</v>
      </c>
      <c r="K103" s="71" t="s">
        <v>21</v>
      </c>
      <c r="L103" s="71">
        <v>4.8</v>
      </c>
    </row>
    <row r="104" spans="1:12" ht="11.45" customHeight="1" x14ac:dyDescent="0.2">
      <c r="A104" s="73">
        <f>IF(D104&lt;&gt;"",COUNTA($D$14:D104),"")</f>
        <v>85</v>
      </c>
      <c r="B104" s="70" t="s">
        <v>300</v>
      </c>
      <c r="C104" s="171">
        <v>1587</v>
      </c>
      <c r="D104" s="71">
        <v>18.600000000000001</v>
      </c>
      <c r="E104" s="171">
        <v>2940</v>
      </c>
      <c r="F104" s="71">
        <v>19.100000000000001</v>
      </c>
      <c r="G104" s="71">
        <v>1.9</v>
      </c>
      <c r="H104" s="171">
        <v>7488</v>
      </c>
      <c r="I104" s="71">
        <v>10.5</v>
      </c>
      <c r="J104" s="171">
        <v>14194</v>
      </c>
      <c r="K104" s="71">
        <v>14.3</v>
      </c>
      <c r="L104" s="71">
        <v>1.9</v>
      </c>
    </row>
    <row r="105" spans="1:12" ht="11.45" customHeight="1" x14ac:dyDescent="0.2">
      <c r="A105" s="73">
        <f>IF(D105&lt;&gt;"",COUNTA($D$14:D105),"")</f>
        <v>86</v>
      </c>
      <c r="B105" s="70" t="s">
        <v>301</v>
      </c>
      <c r="C105" s="173">
        <v>484</v>
      </c>
      <c r="D105" s="71">
        <v>-5.7</v>
      </c>
      <c r="E105" s="173">
        <v>1864</v>
      </c>
      <c r="F105" s="71">
        <v>-16.2</v>
      </c>
      <c r="G105" s="71">
        <v>3.9</v>
      </c>
      <c r="H105" s="173">
        <v>1629</v>
      </c>
      <c r="I105" s="71">
        <v>-1.2</v>
      </c>
      <c r="J105" s="173">
        <v>4985</v>
      </c>
      <c r="K105" s="71">
        <v>-9.6</v>
      </c>
      <c r="L105" s="71">
        <v>3.1</v>
      </c>
    </row>
    <row r="106" spans="1:12" ht="11.25" customHeight="1" x14ac:dyDescent="0.2">
      <c r="A106" s="73">
        <f>IF(D106&lt;&gt;"",COUNTA($D$14:D106),"")</f>
        <v>87</v>
      </c>
      <c r="B106" s="70" t="s">
        <v>302</v>
      </c>
      <c r="C106" s="180">
        <v>2907</v>
      </c>
      <c r="D106" s="132">
        <v>-2.2999999999999998</v>
      </c>
      <c r="E106" s="180">
        <v>9047</v>
      </c>
      <c r="F106" s="132">
        <v>-15.3</v>
      </c>
      <c r="G106" s="132">
        <v>3.1</v>
      </c>
      <c r="H106" s="180">
        <v>7182</v>
      </c>
      <c r="I106" s="132">
        <v>-10.1</v>
      </c>
      <c r="J106" s="180">
        <v>20434</v>
      </c>
      <c r="K106" s="132">
        <v>-17.399999999999999</v>
      </c>
      <c r="L106" s="132">
        <v>2.8</v>
      </c>
    </row>
    <row r="107" spans="1:12" x14ac:dyDescent="0.2">
      <c r="A107" s="73">
        <f>IF(D107&lt;&gt;"",COUNTA($D$14:D107),"")</f>
        <v>88</v>
      </c>
      <c r="B107" s="70" t="s">
        <v>303</v>
      </c>
      <c r="C107" s="180" t="s">
        <v>17</v>
      </c>
      <c r="D107" s="132" t="s">
        <v>17</v>
      </c>
      <c r="E107" s="180" t="s">
        <v>17</v>
      </c>
      <c r="F107" s="132" t="s">
        <v>17</v>
      </c>
      <c r="G107" s="132" t="s">
        <v>17</v>
      </c>
      <c r="H107" s="180" t="s">
        <v>17</v>
      </c>
      <c r="I107" s="132" t="s">
        <v>17</v>
      </c>
      <c r="J107" s="180" t="s">
        <v>17</v>
      </c>
      <c r="K107" s="132" t="s">
        <v>17</v>
      </c>
      <c r="L107" s="132" t="s">
        <v>17</v>
      </c>
    </row>
    <row r="108" spans="1:12" ht="11.45" customHeight="1" x14ac:dyDescent="0.2">
      <c r="A108" s="73">
        <f>IF(D108&lt;&gt;"",COUNTA($D$14:D108),"")</f>
        <v>89</v>
      </c>
      <c r="B108" s="70" t="s">
        <v>304</v>
      </c>
      <c r="C108" s="180" t="s">
        <v>14</v>
      </c>
      <c r="D108" s="132" t="s">
        <v>14</v>
      </c>
      <c r="E108" s="180" t="s">
        <v>14</v>
      </c>
      <c r="F108" s="132" t="s">
        <v>14</v>
      </c>
      <c r="G108" s="132" t="s">
        <v>14</v>
      </c>
      <c r="H108" s="180" t="s">
        <v>14</v>
      </c>
      <c r="I108" s="132" t="s">
        <v>14</v>
      </c>
      <c r="J108" s="180" t="s">
        <v>14</v>
      </c>
      <c r="K108" s="132" t="s">
        <v>14</v>
      </c>
      <c r="L108" s="132" t="s">
        <v>14</v>
      </c>
    </row>
    <row r="109" spans="1:12" ht="11.45" customHeight="1" x14ac:dyDescent="0.2">
      <c r="A109" s="73">
        <f>IF(D109&lt;&gt;"",COUNTA($D$14:D109),"")</f>
        <v>90</v>
      </c>
      <c r="B109" s="70" t="s">
        <v>305</v>
      </c>
      <c r="C109" s="173" t="s">
        <v>17</v>
      </c>
      <c r="D109" s="135" t="s">
        <v>17</v>
      </c>
      <c r="E109" s="173" t="s">
        <v>17</v>
      </c>
      <c r="F109" s="135" t="s">
        <v>17</v>
      </c>
      <c r="G109" s="135" t="s">
        <v>17</v>
      </c>
      <c r="H109" s="173" t="s">
        <v>17</v>
      </c>
      <c r="I109" s="135" t="s">
        <v>17</v>
      </c>
      <c r="J109" s="173" t="s">
        <v>17</v>
      </c>
      <c r="K109" s="135" t="s">
        <v>17</v>
      </c>
      <c r="L109" s="135" t="s">
        <v>17</v>
      </c>
    </row>
    <row r="110" spans="1:12" ht="11.45" customHeight="1" x14ac:dyDescent="0.2">
      <c r="A110" s="73">
        <f>IF(D110&lt;&gt;"",COUNTA($D$14:D110),"")</f>
        <v>91</v>
      </c>
      <c r="B110" s="70" t="s">
        <v>306</v>
      </c>
      <c r="C110" s="173" t="s">
        <v>14</v>
      </c>
      <c r="D110" s="135" t="s">
        <v>14</v>
      </c>
      <c r="E110" s="173" t="s">
        <v>14</v>
      </c>
      <c r="F110" s="135" t="s">
        <v>14</v>
      </c>
      <c r="G110" s="135" t="s">
        <v>14</v>
      </c>
      <c r="H110" s="173" t="s">
        <v>14</v>
      </c>
      <c r="I110" s="135" t="s">
        <v>14</v>
      </c>
      <c r="J110" s="173" t="s">
        <v>14</v>
      </c>
      <c r="K110" s="135" t="s">
        <v>14</v>
      </c>
      <c r="L110" s="135" t="s">
        <v>14</v>
      </c>
    </row>
    <row r="111" spans="1:12" ht="11.45" customHeight="1" x14ac:dyDescent="0.2">
      <c r="A111" s="73">
        <f>IF(D111&lt;&gt;"",COUNTA($D$14:D111),"")</f>
        <v>92</v>
      </c>
      <c r="B111" s="70" t="s">
        <v>307</v>
      </c>
      <c r="C111" s="173" t="s">
        <v>17</v>
      </c>
      <c r="D111" s="135" t="s">
        <v>17</v>
      </c>
      <c r="E111" s="173" t="s">
        <v>17</v>
      </c>
      <c r="F111" s="135" t="s">
        <v>17</v>
      </c>
      <c r="G111" s="135" t="s">
        <v>17</v>
      </c>
      <c r="H111" s="173" t="s">
        <v>17</v>
      </c>
      <c r="I111" s="135" t="s">
        <v>17</v>
      </c>
      <c r="J111" s="173" t="s">
        <v>17</v>
      </c>
      <c r="K111" s="135" t="s">
        <v>17</v>
      </c>
      <c r="L111" s="135" t="s">
        <v>17</v>
      </c>
    </row>
    <row r="112" spans="1:12" ht="11.45" customHeight="1" x14ac:dyDescent="0.2">
      <c r="A112" s="73">
        <f>IF(D112&lt;&gt;"",COUNTA($D$14:D112),"")</f>
        <v>93</v>
      </c>
      <c r="B112" s="70" t="s">
        <v>308</v>
      </c>
      <c r="C112" s="180">
        <v>7064</v>
      </c>
      <c r="D112" s="132">
        <v>0.4</v>
      </c>
      <c r="E112" s="180">
        <v>15409</v>
      </c>
      <c r="F112" s="132">
        <v>7.3</v>
      </c>
      <c r="G112" s="132">
        <v>2.2000000000000002</v>
      </c>
      <c r="H112" s="180">
        <v>31513</v>
      </c>
      <c r="I112" s="132">
        <v>2.8</v>
      </c>
      <c r="J112" s="180">
        <v>67978</v>
      </c>
      <c r="K112" s="132">
        <v>5</v>
      </c>
      <c r="L112" s="132">
        <v>2.2000000000000002</v>
      </c>
    </row>
    <row r="113" spans="1:12" ht="11.45" customHeight="1" x14ac:dyDescent="0.2">
      <c r="A113" s="73">
        <f>IF(D113&lt;&gt;"",COUNTA($D$14:D113),"")</f>
        <v>94</v>
      </c>
      <c r="B113" s="70" t="s">
        <v>309</v>
      </c>
      <c r="C113" s="180">
        <v>9495</v>
      </c>
      <c r="D113" s="132">
        <v>-11.7</v>
      </c>
      <c r="E113" s="180">
        <v>43843</v>
      </c>
      <c r="F113" s="132">
        <v>-7.8</v>
      </c>
      <c r="G113" s="132">
        <v>4.5999999999999996</v>
      </c>
      <c r="H113" s="180">
        <v>24491</v>
      </c>
      <c r="I113" s="132">
        <v>-13.7</v>
      </c>
      <c r="J113" s="180">
        <v>104525</v>
      </c>
      <c r="K113" s="132">
        <v>-8.1</v>
      </c>
      <c r="L113" s="132">
        <v>4.3</v>
      </c>
    </row>
    <row r="114" spans="1:12" ht="11.45" customHeight="1" x14ac:dyDescent="0.2">
      <c r="A114" s="73">
        <f>IF(D114&lt;&gt;"",COUNTA($D$14:D114),"")</f>
        <v>95</v>
      </c>
      <c r="B114" s="70" t="s">
        <v>310</v>
      </c>
      <c r="C114" s="180" t="s">
        <v>14</v>
      </c>
      <c r="D114" s="132" t="s">
        <v>14</v>
      </c>
      <c r="E114" s="180" t="s">
        <v>14</v>
      </c>
      <c r="F114" s="132" t="s">
        <v>14</v>
      </c>
      <c r="G114" s="132" t="s">
        <v>14</v>
      </c>
      <c r="H114" s="180" t="s">
        <v>14</v>
      </c>
      <c r="I114" s="132" t="s">
        <v>14</v>
      </c>
      <c r="J114" s="180" t="s">
        <v>14</v>
      </c>
      <c r="K114" s="132" t="s">
        <v>14</v>
      </c>
      <c r="L114" s="132" t="s">
        <v>14</v>
      </c>
    </row>
    <row r="115" spans="1:12" ht="11.45" customHeight="1" x14ac:dyDescent="0.2">
      <c r="A115" s="73">
        <f>IF(D115&lt;&gt;"",COUNTA($D$14:D115),"")</f>
        <v>96</v>
      </c>
      <c r="B115" s="70" t="s">
        <v>311</v>
      </c>
      <c r="C115" s="180">
        <v>1250</v>
      </c>
      <c r="D115" s="132">
        <v>-8</v>
      </c>
      <c r="E115" s="180">
        <v>3129</v>
      </c>
      <c r="F115" s="132">
        <v>-7.4</v>
      </c>
      <c r="G115" s="132">
        <v>2.5</v>
      </c>
      <c r="H115" s="180">
        <v>6746</v>
      </c>
      <c r="I115" s="132">
        <v>-5.7</v>
      </c>
      <c r="J115" s="180">
        <v>16093</v>
      </c>
      <c r="K115" s="132">
        <v>-8.1</v>
      </c>
      <c r="L115" s="132">
        <v>2.4</v>
      </c>
    </row>
    <row r="116" spans="1:12" ht="11.45" customHeight="1" x14ac:dyDescent="0.2">
      <c r="A116" s="73">
        <f>IF(D116&lt;&gt;"",COUNTA($D$14:D116),"")</f>
        <v>97</v>
      </c>
      <c r="B116" s="70" t="s">
        <v>312</v>
      </c>
      <c r="C116" s="180" t="s">
        <v>17</v>
      </c>
      <c r="D116" s="132" t="s">
        <v>17</v>
      </c>
      <c r="E116" s="180" t="s">
        <v>17</v>
      </c>
      <c r="F116" s="132" t="s">
        <v>17</v>
      </c>
      <c r="G116" s="132" t="s">
        <v>17</v>
      </c>
      <c r="H116" s="180" t="s">
        <v>17</v>
      </c>
      <c r="I116" s="132" t="s">
        <v>17</v>
      </c>
      <c r="J116" s="180" t="s">
        <v>17</v>
      </c>
      <c r="K116" s="132" t="s">
        <v>17</v>
      </c>
      <c r="L116" s="132" t="s">
        <v>17</v>
      </c>
    </row>
    <row r="117" spans="1:12" ht="11.45" customHeight="1" x14ac:dyDescent="0.2">
      <c r="A117" s="73">
        <f>IF(D117&lt;&gt;"",COUNTA($D$14:D117),"")</f>
        <v>98</v>
      </c>
      <c r="B117" s="70" t="s">
        <v>313</v>
      </c>
      <c r="C117" s="180">
        <v>460</v>
      </c>
      <c r="D117" s="132">
        <v>64.900000000000006</v>
      </c>
      <c r="E117" s="180">
        <v>1985</v>
      </c>
      <c r="F117" s="132">
        <v>40.1</v>
      </c>
      <c r="G117" s="132">
        <v>4.3</v>
      </c>
      <c r="H117" s="180">
        <v>1249</v>
      </c>
      <c r="I117" s="132">
        <v>25.4</v>
      </c>
      <c r="J117" s="180">
        <v>4933</v>
      </c>
      <c r="K117" s="132">
        <v>41.5</v>
      </c>
      <c r="L117" s="132">
        <v>3.9</v>
      </c>
    </row>
    <row r="118" spans="1:12" ht="11.45" customHeight="1" x14ac:dyDescent="0.2">
      <c r="A118" s="73">
        <f>IF(D118&lt;&gt;"",COUNTA($D$14:D118),"")</f>
        <v>99</v>
      </c>
      <c r="B118" s="70" t="s">
        <v>314</v>
      </c>
      <c r="C118" s="180"/>
      <c r="D118" s="132" t="s">
        <v>14</v>
      </c>
      <c r="E118" s="180" t="s">
        <v>14</v>
      </c>
      <c r="F118" s="132" t="s">
        <v>14</v>
      </c>
      <c r="G118" s="132" t="s">
        <v>14</v>
      </c>
      <c r="H118" s="180" t="s">
        <v>14</v>
      </c>
      <c r="I118" s="132" t="s">
        <v>14</v>
      </c>
      <c r="J118" s="180" t="s">
        <v>14</v>
      </c>
      <c r="K118" s="132" t="s">
        <v>14</v>
      </c>
      <c r="L118" s="132" t="s">
        <v>14</v>
      </c>
    </row>
    <row r="119" spans="1:12" ht="11.45" customHeight="1" x14ac:dyDescent="0.2">
      <c r="A119" s="73">
        <f>IF(D119&lt;&gt;"",COUNTA($D$14:D119),"")</f>
        <v>100</v>
      </c>
      <c r="B119" s="70" t="s">
        <v>315</v>
      </c>
      <c r="C119" s="180">
        <v>3433</v>
      </c>
      <c r="D119" s="132">
        <v>-14.5</v>
      </c>
      <c r="E119" s="180">
        <v>7276</v>
      </c>
      <c r="F119" s="132">
        <v>-6</v>
      </c>
      <c r="G119" s="132">
        <v>2.1</v>
      </c>
      <c r="H119" s="180">
        <v>20824</v>
      </c>
      <c r="I119" s="132">
        <v>0</v>
      </c>
      <c r="J119" s="180">
        <v>39764</v>
      </c>
      <c r="K119" s="132">
        <v>1.2</v>
      </c>
      <c r="L119" s="132">
        <v>1.9</v>
      </c>
    </row>
    <row r="120" spans="1:12" ht="11.45" customHeight="1" x14ac:dyDescent="0.2">
      <c r="A120" s="73">
        <f>IF(D120&lt;&gt;"",COUNTA($D$14:D120),"")</f>
        <v>101</v>
      </c>
      <c r="B120" s="70" t="s">
        <v>316</v>
      </c>
      <c r="C120" s="171">
        <v>1029</v>
      </c>
      <c r="D120" s="71">
        <v>17.100000000000001</v>
      </c>
      <c r="E120" s="171">
        <v>2844</v>
      </c>
      <c r="F120" s="71">
        <v>23.9</v>
      </c>
      <c r="G120" s="71">
        <v>2.8</v>
      </c>
      <c r="H120" s="171">
        <v>5267</v>
      </c>
      <c r="I120" s="71">
        <v>20.399999999999999</v>
      </c>
      <c r="J120" s="171">
        <v>11906</v>
      </c>
      <c r="K120" s="71">
        <v>17.3</v>
      </c>
      <c r="L120" s="71">
        <v>2.2999999999999998</v>
      </c>
    </row>
    <row r="121" spans="1:12" ht="11.45" customHeight="1" x14ac:dyDescent="0.2">
      <c r="A121" s="73">
        <f>IF(D121&lt;&gt;"",COUNTA($D$14:D121),"")</f>
        <v>102</v>
      </c>
      <c r="B121" s="70" t="s">
        <v>317</v>
      </c>
      <c r="C121" s="173">
        <v>1143</v>
      </c>
      <c r="D121" s="135">
        <v>-9.6</v>
      </c>
      <c r="E121" s="173">
        <v>3185</v>
      </c>
      <c r="F121" s="135">
        <v>-7.7</v>
      </c>
      <c r="G121" s="135">
        <v>2.8</v>
      </c>
      <c r="H121" s="173">
        <v>5710</v>
      </c>
      <c r="I121" s="135">
        <v>8.4</v>
      </c>
      <c r="J121" s="173">
        <v>15675</v>
      </c>
      <c r="K121" s="135">
        <v>2</v>
      </c>
      <c r="L121" s="135">
        <v>2.7</v>
      </c>
    </row>
    <row r="122" spans="1:12" ht="11.45" customHeight="1" x14ac:dyDescent="0.2">
      <c r="A122" s="73">
        <f>IF(D122&lt;&gt;"",COUNTA($D$14:D122),"")</f>
        <v>103</v>
      </c>
      <c r="B122" s="70" t="s">
        <v>486</v>
      </c>
      <c r="C122" s="173">
        <v>54224</v>
      </c>
      <c r="D122" s="135">
        <v>-2.7</v>
      </c>
      <c r="E122" s="173">
        <v>105213</v>
      </c>
      <c r="F122" s="135">
        <v>0.3</v>
      </c>
      <c r="G122" s="135">
        <v>1.9</v>
      </c>
      <c r="H122" s="173">
        <v>264299</v>
      </c>
      <c r="I122" s="135">
        <v>1.3</v>
      </c>
      <c r="J122" s="173">
        <v>520560</v>
      </c>
      <c r="K122" s="135">
        <v>4.5999999999999996</v>
      </c>
      <c r="L122" s="135">
        <v>2</v>
      </c>
    </row>
    <row r="123" spans="1:12" ht="11.45" customHeight="1" x14ac:dyDescent="0.2">
      <c r="A123" s="73">
        <f>IF(D123&lt;&gt;"",COUNTA($D$14:D123),"")</f>
        <v>104</v>
      </c>
      <c r="B123" s="70" t="s">
        <v>318</v>
      </c>
      <c r="C123" s="173" t="s">
        <v>17</v>
      </c>
      <c r="D123" s="135" t="s">
        <v>17</v>
      </c>
      <c r="E123" s="173" t="s">
        <v>17</v>
      </c>
      <c r="F123" s="135" t="s">
        <v>17</v>
      </c>
      <c r="G123" s="135" t="s">
        <v>17</v>
      </c>
      <c r="H123" s="173" t="s">
        <v>17</v>
      </c>
      <c r="I123" s="135" t="s">
        <v>17</v>
      </c>
      <c r="J123" s="173" t="s">
        <v>17</v>
      </c>
      <c r="K123" s="135" t="s">
        <v>17</v>
      </c>
      <c r="L123" s="135" t="s">
        <v>17</v>
      </c>
    </row>
    <row r="124" spans="1:12" ht="11.45" customHeight="1" x14ac:dyDescent="0.2">
      <c r="A124" s="73">
        <f>IF(D124&lt;&gt;"",COUNTA($D$14:D124),"")</f>
        <v>105</v>
      </c>
      <c r="B124" s="70" t="s">
        <v>319</v>
      </c>
      <c r="C124" s="180" t="s">
        <v>17</v>
      </c>
      <c r="D124" s="132" t="s">
        <v>17</v>
      </c>
      <c r="E124" s="180" t="s">
        <v>17</v>
      </c>
      <c r="F124" s="132" t="s">
        <v>17</v>
      </c>
      <c r="G124" s="132" t="s">
        <v>17</v>
      </c>
      <c r="H124" s="180" t="s">
        <v>17</v>
      </c>
      <c r="I124" s="132" t="s">
        <v>17</v>
      </c>
      <c r="J124" s="180" t="s">
        <v>17</v>
      </c>
      <c r="K124" s="132" t="s">
        <v>17</v>
      </c>
      <c r="L124" s="132" t="s">
        <v>17</v>
      </c>
    </row>
    <row r="125" spans="1:12" ht="11.45" customHeight="1" x14ac:dyDescent="0.2">
      <c r="A125" s="73">
        <f>IF(D125&lt;&gt;"",COUNTA($D$14:D125),"")</f>
        <v>106</v>
      </c>
      <c r="B125" s="70" t="s">
        <v>320</v>
      </c>
      <c r="C125" s="180" t="s">
        <v>17</v>
      </c>
      <c r="D125" s="132" t="s">
        <v>17</v>
      </c>
      <c r="E125" s="180" t="s">
        <v>17</v>
      </c>
      <c r="F125" s="132" t="s">
        <v>17</v>
      </c>
      <c r="G125" s="132" t="s">
        <v>17</v>
      </c>
      <c r="H125" s="180" t="s">
        <v>17</v>
      </c>
      <c r="I125" s="132" t="s">
        <v>17</v>
      </c>
      <c r="J125" s="180" t="s">
        <v>17</v>
      </c>
      <c r="K125" s="132" t="s">
        <v>17</v>
      </c>
      <c r="L125" s="132" t="s">
        <v>17</v>
      </c>
    </row>
    <row r="126" spans="1:12" ht="11.45" customHeight="1" x14ac:dyDescent="0.2">
      <c r="A126" s="73">
        <f>IF(D126&lt;&gt;"",COUNTA($D$14:D126),"")</f>
        <v>107</v>
      </c>
      <c r="B126" s="70" t="s">
        <v>321</v>
      </c>
      <c r="C126" s="180" t="s">
        <v>17</v>
      </c>
      <c r="D126" s="132" t="s">
        <v>17</v>
      </c>
      <c r="E126" s="180" t="s">
        <v>17</v>
      </c>
      <c r="F126" s="132" t="s">
        <v>17</v>
      </c>
      <c r="G126" s="132" t="s">
        <v>17</v>
      </c>
      <c r="H126" s="180" t="s">
        <v>17</v>
      </c>
      <c r="I126" s="132" t="s">
        <v>17</v>
      </c>
      <c r="J126" s="180" t="s">
        <v>17</v>
      </c>
      <c r="K126" s="132" t="s">
        <v>17</v>
      </c>
      <c r="L126" s="132" t="s">
        <v>17</v>
      </c>
    </row>
    <row r="127" spans="1:12" ht="11.45" customHeight="1" x14ac:dyDescent="0.2">
      <c r="A127" s="73">
        <f>IF(D127&lt;&gt;"",COUNTA($D$14:D127),"")</f>
        <v>108</v>
      </c>
      <c r="B127" s="70" t="s">
        <v>322</v>
      </c>
      <c r="C127" s="180" t="s">
        <v>17</v>
      </c>
      <c r="D127" s="132" t="s">
        <v>17</v>
      </c>
      <c r="E127" s="180" t="s">
        <v>17</v>
      </c>
      <c r="F127" s="132" t="s">
        <v>17</v>
      </c>
      <c r="G127" s="132" t="s">
        <v>17</v>
      </c>
      <c r="H127" s="180" t="s">
        <v>17</v>
      </c>
      <c r="I127" s="132" t="s">
        <v>17</v>
      </c>
      <c r="J127" s="180" t="s">
        <v>17</v>
      </c>
      <c r="K127" s="132" t="s">
        <v>17</v>
      </c>
      <c r="L127" s="132" t="s">
        <v>17</v>
      </c>
    </row>
    <row r="128" spans="1:12" ht="11.45" customHeight="1" x14ac:dyDescent="0.2">
      <c r="A128" s="73">
        <f>IF(D128&lt;&gt;"",COUNTA($D$14:D128),"")</f>
        <v>109</v>
      </c>
      <c r="B128" s="70" t="s">
        <v>323</v>
      </c>
      <c r="C128" s="173">
        <v>706</v>
      </c>
      <c r="D128" s="135">
        <v>-10.9</v>
      </c>
      <c r="E128" s="173">
        <v>2116</v>
      </c>
      <c r="F128" s="135">
        <v>-20.9</v>
      </c>
      <c r="G128" s="135">
        <v>3</v>
      </c>
      <c r="H128" s="173">
        <v>2883</v>
      </c>
      <c r="I128" s="135">
        <v>-26.3</v>
      </c>
      <c r="J128" s="173">
        <v>7505</v>
      </c>
      <c r="K128" s="135">
        <v>-30.6</v>
      </c>
      <c r="L128" s="135">
        <v>2.6</v>
      </c>
    </row>
    <row r="129" spans="1:12" ht="11.45" customHeight="1" x14ac:dyDescent="0.2">
      <c r="A129" s="73">
        <f>IF(D129&lt;&gt;"",COUNTA($D$14:D129),"")</f>
        <v>110</v>
      </c>
      <c r="B129" s="70" t="s">
        <v>324</v>
      </c>
      <c r="C129" s="173">
        <v>624</v>
      </c>
      <c r="D129" s="135">
        <v>-2</v>
      </c>
      <c r="E129" s="173">
        <v>1391</v>
      </c>
      <c r="F129" s="135">
        <v>-11.1</v>
      </c>
      <c r="G129" s="135">
        <v>2.2000000000000002</v>
      </c>
      <c r="H129" s="173">
        <v>3382</v>
      </c>
      <c r="I129" s="135">
        <v>-4.2</v>
      </c>
      <c r="J129" s="173">
        <v>7374</v>
      </c>
      <c r="K129" s="135">
        <v>-8.1999999999999993</v>
      </c>
      <c r="L129" s="135">
        <v>2.2000000000000002</v>
      </c>
    </row>
    <row r="130" spans="1:12" ht="11.45" customHeight="1" x14ac:dyDescent="0.2">
      <c r="A130" s="73">
        <f>IF(D130&lt;&gt;"",COUNTA($D$14:D130),"")</f>
        <v>111</v>
      </c>
      <c r="B130" s="70" t="s">
        <v>325</v>
      </c>
      <c r="C130" s="180">
        <v>3111</v>
      </c>
      <c r="D130" s="132">
        <v>-22.3</v>
      </c>
      <c r="E130" s="180">
        <v>16954</v>
      </c>
      <c r="F130" s="132">
        <v>-14.9</v>
      </c>
      <c r="G130" s="132">
        <v>5.4</v>
      </c>
      <c r="H130" s="180">
        <v>9447</v>
      </c>
      <c r="I130" s="132">
        <v>-10.1</v>
      </c>
      <c r="J130" s="180">
        <v>42301</v>
      </c>
      <c r="K130" s="132">
        <v>-7.4</v>
      </c>
      <c r="L130" s="132">
        <v>4.5</v>
      </c>
    </row>
    <row r="131" spans="1:12" ht="11.45" customHeight="1" x14ac:dyDescent="0.2">
      <c r="A131" s="73">
        <f>IF(D131&lt;&gt;"",COUNTA($D$14:D131),"")</f>
        <v>112</v>
      </c>
      <c r="B131" s="70" t="s">
        <v>326</v>
      </c>
      <c r="C131" s="173">
        <v>994</v>
      </c>
      <c r="D131" s="135">
        <v>22.6</v>
      </c>
      <c r="E131" s="173">
        <v>3246</v>
      </c>
      <c r="F131" s="135">
        <v>-5.9</v>
      </c>
      <c r="G131" s="135">
        <v>3.3</v>
      </c>
      <c r="H131" s="173">
        <v>4869</v>
      </c>
      <c r="I131" s="135">
        <v>7</v>
      </c>
      <c r="J131" s="173">
        <v>14533</v>
      </c>
      <c r="K131" s="135">
        <v>-0.6</v>
      </c>
      <c r="L131" s="135">
        <v>3</v>
      </c>
    </row>
    <row r="132" spans="1:12" ht="11.45" customHeight="1" x14ac:dyDescent="0.2">
      <c r="A132" s="73">
        <f>IF(D132&lt;&gt;"",COUNTA($D$14:D132),"")</f>
        <v>113</v>
      </c>
      <c r="B132" s="70" t="s">
        <v>327</v>
      </c>
      <c r="C132" s="173">
        <v>2304</v>
      </c>
      <c r="D132" s="135">
        <v>19.100000000000001</v>
      </c>
      <c r="E132" s="173">
        <v>3964</v>
      </c>
      <c r="F132" s="135">
        <v>33.4</v>
      </c>
      <c r="G132" s="135">
        <v>1.7</v>
      </c>
      <c r="H132" s="173">
        <v>12336</v>
      </c>
      <c r="I132" s="135">
        <v>60.2</v>
      </c>
      <c r="J132" s="173">
        <v>19654</v>
      </c>
      <c r="K132" s="135">
        <v>47.1</v>
      </c>
      <c r="L132" s="135">
        <v>1.6</v>
      </c>
    </row>
    <row r="133" spans="1:12" ht="20.100000000000001" customHeight="1" x14ac:dyDescent="0.2">
      <c r="A133" s="73" t="str">
        <f>IF(D133&lt;&gt;"",COUNTA($D$14:D133),"")</f>
        <v/>
      </c>
      <c r="B133" s="122" t="s">
        <v>328</v>
      </c>
      <c r="C133" s="173"/>
      <c r="D133" s="135"/>
      <c r="E133" s="173"/>
      <c r="F133" s="135"/>
      <c r="G133" s="135"/>
      <c r="H133" s="173"/>
      <c r="I133" s="135"/>
      <c r="J133" s="173"/>
      <c r="K133" s="135"/>
      <c r="L133" s="135"/>
    </row>
    <row r="134" spans="1:12" ht="21.95" customHeight="1" x14ac:dyDescent="0.2">
      <c r="A134" s="73">
        <f>IF(D134&lt;&gt;"",COUNTA($D$14:D134),"")</f>
        <v>114</v>
      </c>
      <c r="B134" s="70" t="s">
        <v>329</v>
      </c>
      <c r="C134" s="173">
        <v>144912</v>
      </c>
      <c r="D134" s="135">
        <v>-8.6999999999999993</v>
      </c>
      <c r="E134" s="173">
        <v>918149</v>
      </c>
      <c r="F134" s="135">
        <v>-6.6</v>
      </c>
      <c r="G134" s="135">
        <v>6.3</v>
      </c>
      <c r="H134" s="173">
        <v>661693</v>
      </c>
      <c r="I134" s="135">
        <v>-1.1000000000000001</v>
      </c>
      <c r="J134" s="173">
        <v>3284898</v>
      </c>
      <c r="K134" s="135">
        <v>-2.9</v>
      </c>
      <c r="L134" s="135">
        <v>5</v>
      </c>
    </row>
    <row r="135" spans="1:12" ht="11.45" customHeight="1" x14ac:dyDescent="0.2">
      <c r="A135" s="73">
        <f>IF(D135&lt;&gt;"",COUNTA($D$14:D135),"")</f>
        <v>115</v>
      </c>
      <c r="B135" s="70" t="s">
        <v>330</v>
      </c>
      <c r="C135" s="173">
        <v>56258</v>
      </c>
      <c r="D135" s="135">
        <v>0.1</v>
      </c>
      <c r="E135" s="173">
        <v>343748</v>
      </c>
      <c r="F135" s="135">
        <v>1.8</v>
      </c>
      <c r="G135" s="135">
        <v>6.1</v>
      </c>
      <c r="H135" s="173">
        <v>207474</v>
      </c>
      <c r="I135" s="135">
        <v>0.9</v>
      </c>
      <c r="J135" s="173">
        <v>1118679</v>
      </c>
      <c r="K135" s="135">
        <v>6.3</v>
      </c>
      <c r="L135" s="135">
        <v>5.4</v>
      </c>
    </row>
    <row r="136" spans="1:12" ht="21.4" customHeight="1" x14ac:dyDescent="0.2">
      <c r="A136" s="73">
        <f>IF(D136&lt;&gt;"",COUNTA($D$14:D136),"")</f>
        <v>116</v>
      </c>
      <c r="B136" s="70" t="s">
        <v>331</v>
      </c>
      <c r="C136" s="173">
        <v>3707</v>
      </c>
      <c r="D136" s="135" t="s">
        <v>21</v>
      </c>
      <c r="E136" s="173">
        <v>13803</v>
      </c>
      <c r="F136" s="135" t="s">
        <v>21</v>
      </c>
      <c r="G136" s="135">
        <v>3.7</v>
      </c>
      <c r="H136" s="173">
        <v>16867</v>
      </c>
      <c r="I136" s="135" t="s">
        <v>21</v>
      </c>
      <c r="J136" s="173">
        <v>51938</v>
      </c>
      <c r="K136" s="135" t="s">
        <v>21</v>
      </c>
      <c r="L136" s="135">
        <v>3.1</v>
      </c>
    </row>
    <row r="137" spans="1:12" ht="32.1" customHeight="1" x14ac:dyDescent="0.2">
      <c r="A137" s="73" t="str">
        <f>IF(D137&lt;&gt;"",COUNTA($D$14:D137),"")</f>
        <v/>
      </c>
      <c r="B137" s="90" t="s">
        <v>332</v>
      </c>
      <c r="C137" s="171"/>
      <c r="D137" s="71"/>
      <c r="E137" s="171"/>
      <c r="F137" s="71"/>
      <c r="G137" s="71"/>
      <c r="H137" s="171"/>
      <c r="I137" s="71"/>
      <c r="J137" s="171"/>
      <c r="K137" s="71"/>
      <c r="L137" s="71"/>
    </row>
    <row r="138" spans="1:12" ht="11.45" customHeight="1" x14ac:dyDescent="0.2">
      <c r="A138" s="73">
        <f>IF(D138&lt;&gt;"",COUNTA($D$14:D138),"")</f>
        <v>117</v>
      </c>
      <c r="B138" s="70" t="s">
        <v>333</v>
      </c>
      <c r="C138" s="171">
        <v>4075</v>
      </c>
      <c r="D138" s="71">
        <v>0.6</v>
      </c>
      <c r="E138" s="171">
        <v>9516</v>
      </c>
      <c r="F138" s="71">
        <v>-6.2</v>
      </c>
      <c r="G138" s="71">
        <v>2.2999999999999998</v>
      </c>
      <c r="H138" s="171">
        <v>16963</v>
      </c>
      <c r="I138" s="71">
        <v>13.8</v>
      </c>
      <c r="J138" s="171">
        <v>38952</v>
      </c>
      <c r="K138" s="71">
        <v>2.4</v>
      </c>
      <c r="L138" s="71">
        <v>2.2999999999999998</v>
      </c>
    </row>
    <row r="139" spans="1:12" ht="11.45" customHeight="1" x14ac:dyDescent="0.2">
      <c r="A139" s="73">
        <f>IF(D139&lt;&gt;"",COUNTA($D$14:D139),"")</f>
        <v>118</v>
      </c>
      <c r="B139" s="70" t="s">
        <v>334</v>
      </c>
      <c r="C139" s="171">
        <v>928</v>
      </c>
      <c r="D139" s="71">
        <v>-26.7</v>
      </c>
      <c r="E139" s="171">
        <v>3026</v>
      </c>
      <c r="F139" s="71">
        <v>-6.7</v>
      </c>
      <c r="G139" s="71">
        <v>3.3</v>
      </c>
      <c r="H139" s="171">
        <v>4482</v>
      </c>
      <c r="I139" s="71">
        <v>-19.7</v>
      </c>
      <c r="J139" s="171">
        <v>13724</v>
      </c>
      <c r="K139" s="71">
        <v>-3.4</v>
      </c>
      <c r="L139" s="71">
        <v>3.1</v>
      </c>
    </row>
    <row r="140" spans="1:12" ht="11.45" customHeight="1" x14ac:dyDescent="0.2">
      <c r="A140" s="73">
        <f>IF(D140&lt;&gt;"",COUNTA($D$14:D140),"")</f>
        <v>119</v>
      </c>
      <c r="B140" s="70" t="s">
        <v>335</v>
      </c>
      <c r="C140" s="171">
        <v>1886</v>
      </c>
      <c r="D140" s="71">
        <v>12.2</v>
      </c>
      <c r="E140" s="171">
        <v>3926</v>
      </c>
      <c r="F140" s="71">
        <v>15.1</v>
      </c>
      <c r="G140" s="71">
        <v>2.1</v>
      </c>
      <c r="H140" s="171">
        <v>9663</v>
      </c>
      <c r="I140" s="71">
        <v>9.3000000000000007</v>
      </c>
      <c r="J140" s="171">
        <v>18965</v>
      </c>
      <c r="K140" s="71">
        <v>8.9</v>
      </c>
      <c r="L140" s="71">
        <v>2</v>
      </c>
    </row>
    <row r="141" spans="1:12" ht="11.45" customHeight="1" x14ac:dyDescent="0.2">
      <c r="A141" s="73">
        <f>IF(D141&lt;&gt;"",COUNTA($D$14:D141),"")</f>
        <v>120</v>
      </c>
      <c r="B141" s="70" t="s">
        <v>336</v>
      </c>
      <c r="C141" s="171">
        <v>3055</v>
      </c>
      <c r="D141" s="71">
        <v>6.5</v>
      </c>
      <c r="E141" s="171">
        <v>17302</v>
      </c>
      <c r="F141" s="71">
        <v>3.1</v>
      </c>
      <c r="G141" s="71">
        <v>5.7</v>
      </c>
      <c r="H141" s="171">
        <v>10289</v>
      </c>
      <c r="I141" s="71">
        <v>-0.4</v>
      </c>
      <c r="J141" s="171">
        <v>41520</v>
      </c>
      <c r="K141" s="71">
        <v>1.3</v>
      </c>
      <c r="L141" s="71">
        <v>4</v>
      </c>
    </row>
    <row r="142" spans="1:12" ht="11.45" customHeight="1" x14ac:dyDescent="0.2">
      <c r="A142" s="73">
        <f>IF(D142&lt;&gt;"",COUNTA($D$14:D142),"")</f>
        <v>121</v>
      </c>
      <c r="B142" s="70" t="s">
        <v>337</v>
      </c>
      <c r="C142" s="171">
        <v>6858</v>
      </c>
      <c r="D142" s="71">
        <v>11.7</v>
      </c>
      <c r="E142" s="171">
        <v>28681</v>
      </c>
      <c r="F142" s="71">
        <v>9.1</v>
      </c>
      <c r="G142" s="71">
        <v>4.2</v>
      </c>
      <c r="H142" s="171">
        <v>26487</v>
      </c>
      <c r="I142" s="71">
        <v>-6.1</v>
      </c>
      <c r="J142" s="171">
        <v>94384</v>
      </c>
      <c r="K142" s="71">
        <v>-3.8</v>
      </c>
      <c r="L142" s="71">
        <v>3.6</v>
      </c>
    </row>
    <row r="143" spans="1:12" ht="11.45" customHeight="1" x14ac:dyDescent="0.2">
      <c r="A143" s="73">
        <f>IF(D143&lt;&gt;"",COUNTA($D$14:D143),"")</f>
        <v>122</v>
      </c>
      <c r="B143" s="70" t="s">
        <v>487</v>
      </c>
      <c r="C143" s="171">
        <v>590</v>
      </c>
      <c r="D143" s="71">
        <v>16.600000000000001</v>
      </c>
      <c r="E143" s="171">
        <v>2197</v>
      </c>
      <c r="F143" s="71">
        <v>-12.3</v>
      </c>
      <c r="G143" s="71">
        <v>3.7</v>
      </c>
      <c r="H143" s="171">
        <v>2361</v>
      </c>
      <c r="I143" s="71">
        <v>-2.9</v>
      </c>
      <c r="J143" s="171">
        <v>6908</v>
      </c>
      <c r="K143" s="71">
        <v>-14.1</v>
      </c>
      <c r="L143" s="71">
        <v>2.9</v>
      </c>
    </row>
    <row r="144" spans="1:12" ht="11.45" customHeight="1" x14ac:dyDescent="0.2">
      <c r="A144" s="73">
        <f>IF(D144&lt;&gt;"",COUNTA($D$14:D144),"")</f>
        <v>123</v>
      </c>
      <c r="B144" s="70" t="s">
        <v>488</v>
      </c>
      <c r="C144" s="171">
        <v>1535</v>
      </c>
      <c r="D144" s="71">
        <v>-8.4</v>
      </c>
      <c r="E144" s="171">
        <v>3683</v>
      </c>
      <c r="F144" s="71">
        <v>-28.9</v>
      </c>
      <c r="G144" s="71">
        <v>2.4</v>
      </c>
      <c r="H144" s="171">
        <v>5744</v>
      </c>
      <c r="I144" s="71">
        <v>-10.5</v>
      </c>
      <c r="J144" s="171">
        <v>14178</v>
      </c>
      <c r="K144" s="71">
        <v>-19.3</v>
      </c>
      <c r="L144" s="71">
        <v>2.5</v>
      </c>
    </row>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sheetData>
  <mergeCells count="23">
    <mergeCell ref="A1:B1"/>
    <mergeCell ref="C1:L1"/>
    <mergeCell ref="A2:B2"/>
    <mergeCell ref="C2:L2"/>
    <mergeCell ref="A3:A11"/>
    <mergeCell ref="B3:B11"/>
    <mergeCell ref="C3:G3"/>
    <mergeCell ref="H3:L3"/>
    <mergeCell ref="C4:D4"/>
    <mergeCell ref="E4:F4"/>
    <mergeCell ref="L4:L10"/>
    <mergeCell ref="C5:C10"/>
    <mergeCell ref="D5:D10"/>
    <mergeCell ref="E5:E10"/>
    <mergeCell ref="F5:F10"/>
    <mergeCell ref="H5:H10"/>
    <mergeCell ref="I5:I10"/>
    <mergeCell ref="J5:J10"/>
    <mergeCell ref="K5:K10"/>
    <mergeCell ref="G11:H11"/>
    <mergeCell ref="G4:G10"/>
    <mergeCell ref="H4:I4"/>
    <mergeCell ref="J4:K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2025 07&amp;R&amp;"-,Standard"&amp;7&amp;P</oddFooter>
    <evenFooter>&amp;L&amp;"-,Standard"&amp;7&amp;P&amp;R&amp;"-,Standard"&amp;7StatA MV, Statistischer Bericht G413 2025 07</evenFooter>
  </headerFooter>
  <rowBreaks count="1" manualBreakCount="1">
    <brk id="58"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Company>Landesamt für innere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07/2025</dc:title>
  <dc:creator>FB 412</dc:creator>
  <cp:lastModifiedBy>Doll-Enderle, Daniela</cp:lastModifiedBy>
  <cp:lastPrinted>2025-10-14T12:22:20Z</cp:lastPrinted>
  <dcterms:created xsi:type="dcterms:W3CDTF">2025-09-23T13:31:49Z</dcterms:created>
  <dcterms:modified xsi:type="dcterms:W3CDTF">2025-10-14T12:22:45Z</dcterms:modified>
</cp:coreProperties>
</file>