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Pdf-Uebergabe\Doc\"/>
    </mc:Choice>
  </mc:AlternateContent>
  <bookViews>
    <workbookView xWindow="0" yWindow="0" windowWidth="27375" windowHeight="11280"/>
  </bookViews>
  <sheets>
    <sheet name="Deckblatt" sheetId="1" r:id="rId1"/>
    <sheet name="Inhalt" sheetId="2" r:id="rId2"/>
    <sheet name="Vorbemerkungen" sheetId="3" r:id="rId3"/>
    <sheet name="1" sheetId="4" r:id="rId4"/>
    <sheet name="2.1" sheetId="5" r:id="rId5"/>
    <sheet name="2.2" sheetId="6" r:id="rId6"/>
    <sheet name="2.3" sheetId="7" r:id="rId7"/>
    <sheet name="2.4" sheetId="8" r:id="rId8"/>
    <sheet name="2.5" sheetId="9" r:id="rId9"/>
    <sheet name="3.1" sheetId="10" r:id="rId10"/>
    <sheet name="3.2" sheetId="11" r:id="rId11"/>
    <sheet name="4.1" sheetId="12" r:id="rId12"/>
    <sheet name="4.2" sheetId="13" r:id="rId13"/>
    <sheet name="4.3" sheetId="14" r:id="rId14"/>
    <sheet name="4.4" sheetId="15" r:id="rId15"/>
    <sheet name="Fußnotenerläut." sheetId="16" r:id="rId16"/>
  </sheets>
  <definedNames>
    <definedName name="_xlnm.Print_Titles" localSheetId="3">'1'!$A:$B,'1'!$1:$8</definedName>
    <definedName name="_xlnm.Print_Titles" localSheetId="4">'2.1'!$A:$B,'2.1'!$1:$13</definedName>
    <definedName name="_xlnm.Print_Titles" localSheetId="5">'2.2'!$A:$B,'2.2'!$1:$13</definedName>
    <definedName name="_xlnm.Print_Titles" localSheetId="6">'2.3'!$1:$13</definedName>
    <definedName name="_xlnm.Print_Titles" localSheetId="7">'2.4'!$A:$B,'2.4'!$1:$13</definedName>
    <definedName name="_xlnm.Print_Titles" localSheetId="8">'2.5'!$1:$13</definedName>
    <definedName name="_xlnm.Print_Titles" localSheetId="9">'3.1'!$A:$B,'3.1'!$1:$13</definedName>
    <definedName name="_xlnm.Print_Titles" localSheetId="10">'3.2'!$A:$B,'3.2'!$1:$12</definedName>
    <definedName name="_xlnm.Print_Titles" localSheetId="11">'4.1'!$A:$B,'4.1'!$1:$14</definedName>
    <definedName name="_xlnm.Print_Titles" localSheetId="12">'4.2'!$A:$B,'4.2'!$1:$14</definedName>
    <definedName name="_xlnm.Print_Titles" localSheetId="13">'4.3'!$1:$14</definedName>
    <definedName name="_xlnm.Print_Titles" localSheetId="14">'4.4'!$A:$B,'4.4'!$1:$14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5" i="15" l="1"/>
  <c r="A138" i="15"/>
  <c r="A134" i="15"/>
  <c r="A94" i="15"/>
  <c r="A67" i="15"/>
  <c r="A60" i="15"/>
  <c r="A56" i="15"/>
  <c r="A55" i="15"/>
  <c r="A39" i="15"/>
  <c r="A30" i="15"/>
  <c r="A26" i="15"/>
  <c r="A81" i="15"/>
  <c r="A20" i="15"/>
  <c r="A18" i="15"/>
  <c r="A17" i="15"/>
  <c r="A16" i="15"/>
  <c r="A15" i="15"/>
  <c r="A60" i="14"/>
  <c r="A29" i="14"/>
  <c r="A23" i="14"/>
  <c r="A17" i="14"/>
  <c r="A16" i="14"/>
  <c r="A57" i="13"/>
  <c r="A56" i="13"/>
  <c r="A45" i="13"/>
  <c r="A25" i="12"/>
  <c r="A21" i="12"/>
  <c r="A20" i="12"/>
  <c r="A17" i="12"/>
  <c r="A16" i="12"/>
  <c r="A15" i="12"/>
  <c r="A35" i="11"/>
  <c r="A32" i="11"/>
  <c r="A30" i="11"/>
  <c r="A22" i="11"/>
  <c r="A19" i="11"/>
  <c r="A18" i="11"/>
  <c r="A16" i="11"/>
  <c r="A15" i="11"/>
  <c r="A25" i="11"/>
  <c r="A14" i="11"/>
  <c r="A37" i="10"/>
  <c r="A32" i="10"/>
  <c r="A30" i="10"/>
  <c r="A20" i="10"/>
  <c r="A17" i="10"/>
  <c r="A14" i="10"/>
  <c r="A137" i="9"/>
  <c r="A133" i="9"/>
  <c r="A93" i="9"/>
  <c r="A59" i="9"/>
  <c r="A45" i="9"/>
  <c r="A36" i="9"/>
  <c r="A33" i="9"/>
  <c r="A29" i="9"/>
  <c r="A25" i="9"/>
  <c r="A20" i="9"/>
  <c r="A19" i="9"/>
  <c r="A15" i="9"/>
  <c r="A14" i="9"/>
  <c r="A32" i="8"/>
  <c r="A26" i="8"/>
  <c r="A23" i="8"/>
  <c r="A21" i="8"/>
  <c r="A18" i="8"/>
  <c r="A16" i="8"/>
  <c r="A15" i="8"/>
  <c r="A14" i="8"/>
  <c r="A41" i="7"/>
  <c r="A40" i="7"/>
  <c r="A26" i="7"/>
  <c r="A23" i="7"/>
  <c r="A20" i="7"/>
  <c r="A15" i="7"/>
  <c r="A14" i="7"/>
  <c r="A32" i="6"/>
  <c r="A22" i="6"/>
  <c r="A19" i="6"/>
  <c r="A17" i="6"/>
  <c r="A16" i="6"/>
  <c r="A14" i="6"/>
  <c r="A32" i="5"/>
  <c r="A30" i="5"/>
  <c r="A27" i="5"/>
  <c r="A24" i="5"/>
  <c r="A22" i="5"/>
  <c r="A19" i="5"/>
  <c r="A17" i="5"/>
  <c r="A39" i="5"/>
  <c r="A16" i="5"/>
  <c r="A15" i="5"/>
  <c r="A14" i="5"/>
  <c r="A54" i="4"/>
  <c r="A52" i="4"/>
  <c r="A51" i="4"/>
  <c r="A49" i="4"/>
  <c r="A43" i="4"/>
  <c r="A42" i="4"/>
  <c r="A40" i="4"/>
  <c r="A39" i="4"/>
  <c r="A61"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53" i="7" l="1"/>
  <c r="A64" i="9"/>
  <c r="A44" i="8"/>
  <c r="A62" i="8"/>
  <c r="A65" i="8"/>
  <c r="A42" i="9"/>
  <c r="A61" i="9"/>
  <c r="A65" i="9"/>
  <c r="A80" i="9"/>
  <c r="A61" i="14"/>
  <c r="A62" i="14"/>
  <c r="A77" i="14"/>
  <c r="A40" i="15"/>
  <c r="A99" i="15"/>
  <c r="A58" i="4"/>
  <c r="A59" i="4"/>
  <c r="A63" i="4"/>
  <c r="A64" i="4"/>
  <c r="A33" i="5"/>
  <c r="A45" i="5"/>
  <c r="A20" i="6"/>
  <c r="A38" i="7"/>
  <c r="A38" i="8"/>
  <c r="A29" i="8"/>
  <c r="A48" i="8"/>
  <c r="A59" i="8"/>
  <c r="A16" i="9"/>
  <c r="A122" i="9"/>
  <c r="A22" i="9"/>
  <c r="A17" i="9"/>
  <c r="A119" i="9"/>
  <c r="A136" i="9"/>
  <c r="A132" i="9"/>
  <c r="A129" i="9"/>
  <c r="A116" i="9"/>
  <c r="A113" i="9"/>
  <c r="A100" i="9"/>
  <c r="A97" i="9"/>
  <c r="A84" i="9"/>
  <c r="A81" i="9"/>
  <c r="A78" i="9"/>
  <c r="A75" i="9"/>
  <c r="A72" i="9"/>
  <c r="A106" i="9"/>
  <c r="A103" i="9"/>
  <c r="A28" i="9"/>
  <c r="A39" i="9"/>
  <c r="A43" i="9"/>
  <c r="A50" i="9"/>
  <c r="A58" i="9"/>
  <c r="A62" i="9"/>
  <c r="A105" i="9"/>
  <c r="A121" i="9"/>
  <c r="A34" i="10"/>
  <c r="A131" i="15"/>
  <c r="A124" i="9"/>
  <c r="A23" i="6"/>
  <c r="A56" i="8"/>
  <c r="A74" i="8"/>
  <c r="A55" i="9"/>
  <c r="A36" i="13"/>
  <c r="A20" i="13"/>
  <c r="A15" i="13"/>
  <c r="A32" i="13"/>
  <c r="A27" i="13"/>
  <c r="A52" i="13"/>
  <c r="A40" i="13"/>
  <c r="A35" i="13"/>
  <c r="A24" i="13"/>
  <c r="A19" i="13"/>
  <c r="A43" i="13"/>
  <c r="A44" i="13"/>
  <c r="A39" i="13"/>
  <c r="A28" i="13"/>
  <c r="A23" i="13"/>
  <c r="A16" i="13"/>
  <c r="A31" i="13"/>
  <c r="A54" i="13"/>
  <c r="A108" i="9"/>
  <c r="A139" i="9"/>
  <c r="A55" i="14"/>
  <c r="A125" i="15"/>
  <c r="A32" i="7"/>
  <c r="A102" i="9"/>
  <c r="A48" i="13"/>
  <c r="A73" i="14"/>
  <c r="A41" i="14"/>
  <c r="A72" i="14"/>
  <c r="A17" i="7"/>
  <c r="A48" i="7"/>
  <c r="A30" i="7"/>
  <c r="A52" i="7"/>
  <c r="A49" i="7"/>
  <c r="A46" i="7"/>
  <c r="A37" i="7"/>
  <c r="A34" i="7"/>
  <c r="A31" i="7"/>
  <c r="A27" i="7"/>
  <c r="A45" i="7"/>
  <c r="A51" i="7"/>
  <c r="A24" i="7"/>
  <c r="A21" i="7"/>
  <c r="A47" i="7"/>
  <c r="A24" i="8"/>
  <c r="A50" i="8"/>
  <c r="A71" i="8"/>
  <c r="A30" i="9"/>
  <c r="A34" i="9"/>
  <c r="A74" i="9"/>
  <c r="A86" i="9"/>
  <c r="A26" i="10"/>
  <c r="A23" i="10"/>
  <c r="A26" i="12"/>
  <c r="A80" i="15"/>
  <c r="A35" i="7"/>
  <c r="A30" i="8"/>
  <c r="A31" i="5"/>
  <c r="A42" i="5"/>
  <c r="A27" i="8"/>
  <c r="A37" i="9"/>
  <c r="A47" i="9"/>
  <c r="A118" i="9"/>
  <c r="A49" i="14"/>
  <c r="A86" i="15"/>
  <c r="A57" i="4"/>
  <c r="A41" i="4"/>
  <c r="A50" i="4"/>
  <c r="A45" i="4"/>
  <c r="A44" i="4"/>
  <c r="A38" i="5"/>
  <c r="A28" i="5"/>
  <c r="A54" i="5"/>
  <c r="A25" i="5"/>
  <c r="A35" i="5"/>
  <c r="A51" i="5"/>
  <c r="A31" i="6"/>
  <c r="A33" i="6"/>
  <c r="A18" i="7"/>
  <c r="A39" i="7"/>
  <c r="A47" i="8"/>
  <c r="A31" i="9"/>
  <c r="A26" i="13"/>
  <c r="A42" i="13"/>
  <c r="A112" i="15"/>
  <c r="A53" i="9"/>
  <c r="A44" i="7"/>
  <c r="A49" i="5"/>
  <c r="A50" i="7"/>
  <c r="A41" i="8"/>
  <c r="A40" i="9"/>
  <c r="A77" i="9"/>
  <c r="A126" i="15"/>
  <c r="A36" i="6"/>
  <c r="A53" i="8"/>
  <c r="A53" i="4"/>
  <c r="A48" i="5"/>
  <c r="A25" i="6"/>
  <c r="A38" i="6"/>
  <c r="A29" i="7"/>
  <c r="A68" i="8"/>
  <c r="A23" i="9"/>
  <c r="A67" i="9"/>
  <c r="A83" i="9"/>
  <c r="A36" i="14"/>
  <c r="A22" i="15"/>
  <c r="A69" i="15"/>
  <c r="A114" i="15"/>
  <c r="A102" i="15"/>
  <c r="A89" i="15"/>
  <c r="A57" i="15"/>
  <c r="A52" i="15"/>
  <c r="A41" i="15"/>
  <c r="A36" i="15"/>
  <c r="A24" i="15"/>
  <c r="A23" i="15"/>
  <c r="A44" i="15"/>
  <c r="A45" i="15"/>
  <c r="A99" i="9"/>
  <c r="A128" i="9"/>
  <c r="A27" i="10"/>
  <c r="A37" i="13"/>
  <c r="A67" i="14"/>
  <c r="A78" i="14"/>
  <c r="A34" i="15"/>
  <c r="A132" i="15"/>
  <c r="A27" i="9"/>
  <c r="A49" i="9"/>
  <c r="A52" i="9"/>
  <c r="A109" i="9"/>
  <c r="A125" i="9"/>
  <c r="A18" i="10"/>
  <c r="A24" i="10"/>
  <c r="A38" i="10"/>
  <c r="A29" i="11"/>
  <c r="A33" i="11"/>
  <c r="A22" i="12"/>
  <c r="A27" i="12"/>
  <c r="A22" i="13"/>
  <c r="A38" i="13"/>
  <c r="A49" i="13"/>
  <c r="A18" i="14"/>
  <c r="A25" i="14"/>
  <c r="A31" i="14"/>
  <c r="A44" i="14"/>
  <c r="A57" i="14"/>
  <c r="A68" i="14"/>
  <c r="A29" i="15"/>
  <c r="A35" i="15"/>
  <c r="A51" i="15"/>
  <c r="A62" i="15"/>
  <c r="A75" i="15"/>
  <c r="A88" i="15"/>
  <c r="A101" i="15"/>
  <c r="A107" i="15"/>
  <c r="A120" i="15"/>
  <c r="A133" i="15"/>
  <c r="A140" i="15"/>
  <c r="A135" i="9"/>
  <c r="A31" i="10"/>
  <c r="A36" i="11"/>
  <c r="A43" i="14"/>
  <c r="A74" i="15"/>
  <c r="A87" i="15"/>
  <c r="A100" i="15"/>
  <c r="A42" i="8"/>
  <c r="A55" i="4"/>
  <c r="A20" i="5"/>
  <c r="A23" i="5"/>
  <c r="A34" i="5"/>
  <c r="A37" i="5"/>
  <c r="A52" i="5"/>
  <c r="A55" i="5"/>
  <c r="A15" i="6"/>
  <c r="A26" i="6"/>
  <c r="A29" i="6"/>
  <c r="A42" i="7"/>
  <c r="A19" i="8"/>
  <c r="A22" i="8"/>
  <c r="A33" i="8"/>
  <c r="A36" i="8"/>
  <c r="A51" i="8"/>
  <c r="A54" i="8"/>
  <c r="A56" i="9"/>
  <c r="A87" i="9"/>
  <c r="A90" i="9"/>
  <c r="A143" i="9"/>
  <c r="A15" i="10"/>
  <c r="A28" i="10"/>
  <c r="A20" i="11"/>
  <c r="A26" i="11"/>
  <c r="A17" i="13"/>
  <c r="A33" i="13"/>
  <c r="A50" i="13"/>
  <c r="A19" i="14"/>
  <c r="A32" i="14"/>
  <c r="A45" i="14"/>
  <c r="A51" i="14"/>
  <c r="A63" i="14"/>
  <c r="A69" i="14"/>
  <c r="A74" i="14"/>
  <c r="A79" i="14"/>
  <c r="A19" i="15"/>
  <c r="A46" i="15"/>
  <c r="A63" i="15"/>
  <c r="A76" i="15"/>
  <c r="A77" i="15"/>
  <c r="A82" i="15"/>
  <c r="A95" i="15"/>
  <c r="A108" i="15"/>
  <c r="A121" i="15"/>
  <c r="A122" i="15"/>
  <c r="A127" i="15"/>
  <c r="A141" i="15"/>
  <c r="A131" i="9"/>
  <c r="A21" i="10"/>
  <c r="A21" i="13"/>
  <c r="A24" i="14"/>
  <c r="A37" i="14"/>
  <c r="A40" i="5"/>
  <c r="A45" i="8"/>
  <c r="A66" i="8"/>
  <c r="A72" i="8"/>
  <c r="A46" i="9"/>
  <c r="A46" i="4"/>
  <c r="A56" i="4"/>
  <c r="A38" i="4"/>
  <c r="A24" i="6"/>
  <c r="A27" i="6"/>
  <c r="A30" i="6"/>
  <c r="A16" i="7"/>
  <c r="A19" i="7"/>
  <c r="A22" i="7"/>
  <c r="A33" i="7"/>
  <c r="A36" i="7"/>
  <c r="A43" i="7"/>
  <c r="A31" i="8"/>
  <c r="A34" i="8"/>
  <c r="A37" i="8"/>
  <c r="A57" i="8"/>
  <c r="A60" i="8"/>
  <c r="A63" i="8"/>
  <c r="A21" i="9"/>
  <c r="A24" i="9"/>
  <c r="A32" i="9"/>
  <c r="A35" i="9"/>
  <c r="A69" i="9"/>
  <c r="A88" i="9"/>
  <c r="A91" i="9"/>
  <c r="A94" i="9"/>
  <c r="A110" i="9"/>
  <c r="A126" i="9"/>
  <c r="A140" i="9"/>
  <c r="A144" i="9"/>
  <c r="A25" i="10"/>
  <c r="A29" i="10"/>
  <c r="A17" i="11"/>
  <c r="A23" i="11"/>
  <c r="A18" i="12"/>
  <c r="A23" i="12"/>
  <c r="A18" i="13"/>
  <c r="A34" i="13"/>
  <c r="A51" i="13"/>
  <c r="A20" i="14"/>
  <c r="A26" i="14"/>
  <c r="A33" i="14"/>
  <c r="A39" i="14"/>
  <c r="A52" i="14"/>
  <c r="A64" i="14"/>
  <c r="A31" i="15"/>
  <c r="A32" i="15"/>
  <c r="A37" i="15"/>
  <c r="A47" i="15"/>
  <c r="A48" i="15"/>
  <c r="A53" i="15"/>
  <c r="A64" i="15"/>
  <c r="A65" i="15"/>
  <c r="A70" i="15"/>
  <c r="A83" i="15"/>
  <c r="A96" i="15"/>
  <c r="A109" i="15"/>
  <c r="A110" i="15"/>
  <c r="A115" i="15"/>
  <c r="A128" i="15"/>
  <c r="A135" i="15"/>
  <c r="A142" i="15"/>
  <c r="A143" i="15"/>
  <c r="A71" i="9"/>
  <c r="A112" i="9"/>
  <c r="A76" i="14"/>
  <c r="A50" i="15"/>
  <c r="A68" i="15"/>
  <c r="A113" i="15"/>
  <c r="A43" i="5"/>
  <c r="A48" i="4"/>
  <c r="A29" i="5"/>
  <c r="A41" i="5"/>
  <c r="A47" i="5"/>
  <c r="A18" i="6"/>
  <c r="A21" i="6"/>
  <c r="A25" i="8"/>
  <c r="A28" i="8"/>
  <c r="A40" i="8"/>
  <c r="A43" i="8"/>
  <c r="A46" i="8"/>
  <c r="A58" i="8"/>
  <c r="A61" i="8"/>
  <c r="A64" i="8"/>
  <c r="A67" i="8"/>
  <c r="A70" i="8"/>
  <c r="A38" i="9"/>
  <c r="A41" i="9"/>
  <c r="A44" i="9"/>
  <c r="A60" i="9"/>
  <c r="A63" i="9"/>
  <c r="A66" i="9"/>
  <c r="A70" i="9"/>
  <c r="A73" i="9"/>
  <c r="A76" i="9"/>
  <c r="A95" i="9"/>
  <c r="A98" i="9"/>
  <c r="A104" i="9"/>
  <c r="A107" i="9"/>
  <c r="A111" i="9"/>
  <c r="A114" i="9"/>
  <c r="A120" i="9"/>
  <c r="A123" i="9"/>
  <c r="A127" i="9"/>
  <c r="A130" i="9"/>
  <c r="A22" i="10"/>
  <c r="A36" i="10"/>
  <c r="A27" i="11"/>
  <c r="A37" i="11"/>
  <c r="A28" i="12"/>
  <c r="A29" i="13"/>
  <c r="A21" i="14"/>
  <c r="A27" i="14"/>
  <c r="A40" i="14"/>
  <c r="A53" i="14"/>
  <c r="A59" i="14"/>
  <c r="A65" i="14"/>
  <c r="A70" i="14"/>
  <c r="A75" i="14"/>
  <c r="A25" i="15"/>
  <c r="A42" i="15"/>
  <c r="A58" i="15"/>
  <c r="A71" i="15"/>
  <c r="A84" i="15"/>
  <c r="A85" i="15"/>
  <c r="A90" i="15"/>
  <c r="A97" i="15"/>
  <c r="A98" i="15"/>
  <c r="A103" i="15"/>
  <c r="A116" i="15"/>
  <c r="A129" i="15"/>
  <c r="A130" i="15"/>
  <c r="A136" i="15"/>
  <c r="A96" i="9"/>
  <c r="A56" i="14"/>
  <c r="A46" i="5"/>
  <c r="A35" i="6"/>
  <c r="A69" i="8"/>
  <c r="A47" i="4"/>
  <c r="A60" i="4"/>
  <c r="A26" i="5"/>
  <c r="A44" i="5"/>
  <c r="A34" i="6"/>
  <c r="A37" i="6"/>
  <c r="A25" i="7"/>
  <c r="A28" i="7"/>
  <c r="A73" i="8"/>
  <c r="A18" i="9"/>
  <c r="A26" i="9"/>
  <c r="A48" i="9"/>
  <c r="A51" i="9"/>
  <c r="A79" i="9"/>
  <c r="A82" i="9"/>
  <c r="A85" i="9"/>
  <c r="A101" i="9"/>
  <c r="A117" i="9"/>
  <c r="A141" i="9"/>
  <c r="A19" i="10"/>
  <c r="A33" i="10"/>
  <c r="A24" i="11"/>
  <c r="A28" i="11"/>
  <c r="A34" i="11"/>
  <c r="A19" i="12"/>
  <c r="A30" i="13"/>
  <c r="A46" i="13"/>
  <c r="A80" i="14"/>
  <c r="A28" i="14"/>
  <c r="A47" i="14"/>
  <c r="A33" i="15"/>
  <c r="A43" i="15"/>
  <c r="A49" i="15"/>
  <c r="A59" i="15"/>
  <c r="A72" i="15"/>
  <c r="A73" i="15"/>
  <c r="A78" i="15"/>
  <c r="A91" i="15"/>
  <c r="A104" i="15"/>
  <c r="A117" i="15"/>
  <c r="A118" i="15"/>
  <c r="A123" i="15"/>
  <c r="A137" i="15"/>
  <c r="A115" i="9"/>
  <c r="A35" i="10"/>
  <c r="A55" i="13"/>
  <c r="A119" i="15"/>
  <c r="A39" i="8"/>
  <c r="A62" i="4"/>
  <c r="A18" i="5"/>
  <c r="A21" i="5"/>
  <c r="A36" i="5"/>
  <c r="A50" i="5"/>
  <c r="A53" i="5"/>
  <c r="A28" i="6"/>
  <c r="A17" i="8"/>
  <c r="A20" i="8"/>
  <c r="A35" i="8"/>
  <c r="A49" i="8"/>
  <c r="A52" i="8"/>
  <c r="A55" i="8"/>
  <c r="A54" i="9"/>
  <c r="A57" i="9"/>
  <c r="A89" i="9"/>
  <c r="A92" i="9"/>
  <c r="A134" i="9"/>
  <c r="A138" i="9"/>
  <c r="A142" i="9"/>
  <c r="A16" i="10"/>
  <c r="A21" i="11"/>
  <c r="A31" i="11"/>
  <c r="A24" i="12"/>
  <c r="A25" i="13"/>
  <c r="A41" i="13"/>
  <c r="A47" i="13"/>
  <c r="A53" i="13"/>
  <c r="A22" i="14"/>
  <c r="A35" i="14"/>
  <c r="A48" i="14"/>
  <c r="A66" i="14"/>
  <c r="A71" i="14"/>
  <c r="A21" i="15"/>
  <c r="A27" i="15"/>
  <c r="A28" i="15"/>
  <c r="A38" i="15"/>
  <c r="A54" i="15"/>
  <c r="A61" i="15"/>
  <c r="A66" i="15"/>
  <c r="A79" i="15"/>
  <c r="A92" i="15"/>
  <c r="A93" i="15"/>
  <c r="A105" i="15"/>
  <c r="A106" i="15"/>
  <c r="A111" i="15"/>
  <c r="A124" i="15"/>
  <c r="A139" i="15"/>
  <c r="A144" i="15"/>
  <c r="A30" i="14"/>
  <c r="A34" i="14"/>
  <c r="A38" i="14"/>
  <c r="A42" i="14"/>
  <c r="A46" i="14"/>
  <c r="A50" i="14"/>
  <c r="A54" i="14"/>
  <c r="A58" i="14"/>
  <c r="A15" i="14"/>
</calcChain>
</file>

<file path=xl/comments1.xml><?xml version="1.0" encoding="utf-8"?>
<comments xmlns="http://schemas.openxmlformats.org/spreadsheetml/2006/main">
  <authors>
    <author>USER  für Installationen</author>
    <author>Roedszus, Roland</author>
  </authors>
  <commentList>
    <comment ref="D6" authorId="0" shapeId="0">
      <text>
        <r>
          <rPr>
            <sz val="7"/>
            <color indexed="81"/>
            <rFont val="Calibri"/>
            <family val="2"/>
            <scheme val="minor"/>
          </rPr>
          <t>Veränderung gegenüber dem Vorjahreszeitraum.</t>
        </r>
      </text>
    </comment>
    <comment ref="F6" authorId="0" shapeId="0">
      <text>
        <r>
          <rPr>
            <sz val="7"/>
            <color indexed="81"/>
            <rFont val="Calibri"/>
            <family val="2"/>
            <scheme val="minor"/>
          </rPr>
          <t>Veränderung gegenüber dem Vorjahreszeitraum.</t>
        </r>
      </text>
    </comment>
    <comment ref="H6" authorId="0" shapeId="0">
      <text>
        <r>
          <rPr>
            <sz val="7"/>
            <color indexed="81"/>
            <rFont val="Calibri"/>
            <family val="2"/>
            <scheme val="minor"/>
          </rPr>
          <t>Veränderung gegenüber dem Vorjahreszeitraum.</t>
        </r>
      </text>
    </comment>
    <comment ref="J6" authorId="0" shapeId="0">
      <text>
        <r>
          <rPr>
            <sz val="7"/>
            <color indexed="81"/>
            <rFont val="Calibri"/>
            <family val="2"/>
            <scheme val="minor"/>
          </rPr>
          <t>Veränderung gegenüber dem Vorjahreszeitraum.</t>
        </r>
      </text>
    </comment>
    <comment ref="B26" authorId="1" shapeId="0">
      <text>
        <r>
          <rPr>
            <sz val="7"/>
            <color indexed="81"/>
            <rFont val="Calibri"/>
            <family val="2"/>
            <scheme val="minor"/>
          </rPr>
          <t>Anhebung der Abschneidegrenze zur Auskunftspflicht auf Betriebe mit mindestens 10 Schlafgelegenheiten (bisher 9 Schlafgelegenheiten) bzw. mit 10 Stellplätzen (bisher 3 Stellplätze). Die Veränderungsraten wurden durch rückwirkende Anpassung der Vorjahresergebnisse berechnet.</t>
        </r>
      </text>
    </comment>
    <comment ref="B53" authorId="0" shapeId="0">
      <text>
        <r>
          <rPr>
            <sz val="7"/>
            <color indexed="81"/>
            <rFont val="Calibri"/>
            <family val="2"/>
            <scheme val="minor"/>
          </rPr>
          <t>Vorläufige Ergebnisse.</t>
        </r>
      </text>
    </comment>
  </commentList>
</comments>
</file>

<file path=xl/comments10.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 ref="B46" authorId="0" shapeId="0">
      <text>
        <r>
          <rPr>
            <sz val="7"/>
            <color indexed="81"/>
            <rFont val="Calibri"/>
            <family val="2"/>
            <scheme val="minor"/>
          </rPr>
          <t>Teilregion des Reisegebietes Vorpommern.</t>
        </r>
      </text>
    </comment>
    <comment ref="B51" authorId="0" shapeId="0">
      <text>
        <r>
          <rPr>
            <sz val="7"/>
            <color indexed="81"/>
            <rFont val="Calibri"/>
            <family val="2"/>
            <scheme val="minor"/>
          </rPr>
          <t>Teilregion des Reisegebietes Vorpommern.</t>
        </r>
      </text>
    </comment>
  </commentList>
</comments>
</file>

<file path=xl/comments11.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20" authorId="2" shapeId="0">
      <text>
        <r>
          <rPr>
            <sz val="7"/>
            <color indexed="81"/>
            <rFont val="Calibri"/>
            <family val="2"/>
            <scheme val="minor"/>
          </rPr>
          <t>Rostock, Hanse- und Universitätsstadt (Rostock, Stadt + Rostock, Seebäder)</t>
        </r>
      </text>
    </comment>
    <comment ref="B61" authorId="1" shapeId="0">
      <text>
        <r>
          <rPr>
            <sz val="7"/>
            <color indexed="81"/>
            <rFont val="Calibri"/>
            <family val="2"/>
            <scheme val="minor"/>
          </rPr>
          <t>Zum Landkreis Vorpommern-Greifswald.</t>
        </r>
      </text>
    </comment>
    <comment ref="B66" authorId="1" shapeId="0">
      <text>
        <r>
          <rPr>
            <sz val="7"/>
            <color indexed="81"/>
            <rFont val="Calibri"/>
            <family val="2"/>
            <scheme val="minor"/>
          </rPr>
          <t>Zum Landkreis Mecklenburgische Seenplatte.</t>
        </r>
      </text>
    </comment>
    <comment ref="B71" authorId="1" shapeId="0">
      <text>
        <r>
          <rPr>
            <sz val="7"/>
            <color indexed="81"/>
            <rFont val="Calibri"/>
            <family val="2"/>
            <scheme val="minor"/>
          </rPr>
          <t>Zum Landkreis Vorpommern-Rügen.</t>
        </r>
      </text>
    </comment>
    <comment ref="B76" authorId="1" shapeId="0">
      <text>
        <r>
          <rPr>
            <sz val="7"/>
            <color indexed="81"/>
            <rFont val="Calibri"/>
            <family val="2"/>
            <scheme val="minor"/>
          </rPr>
          <t>Zum Landkreis Nordwestmecklenburg.</t>
        </r>
      </text>
    </comment>
  </commentList>
</comments>
</file>

<file path=xl/comments12.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F4" authorId="1" shapeId="0">
      <text>
        <r>
          <rPr>
            <sz val="7"/>
            <color indexed="81"/>
            <rFont val="Calibri"/>
            <family val="2"/>
            <scheme val="minor"/>
          </rPr>
          <t>Doppelbetten zählen als 2 Schlafgelegenheiten. Für Camping wird 1 Stellplatz in 4 Schlafgelegenheiten umgerechnet.</t>
        </r>
      </text>
    </comment>
    <comment ref="D5" authorId="1" shapeId="0">
      <text>
        <r>
          <rPr>
            <sz val="7"/>
            <color indexed="81"/>
            <rFont val="Calibri"/>
            <family val="2"/>
            <scheme val="minor"/>
          </rPr>
          <t>Ganz oder teilweise geöffnet.</t>
        </r>
      </text>
    </comment>
    <comment ref="H5" authorId="1" shapeId="0">
      <text>
        <r>
          <rPr>
            <sz val="7"/>
            <color indexed="81"/>
            <rFont val="Calibri"/>
            <family val="2"/>
            <scheme val="minor"/>
          </rPr>
          <t>Rechnerischer Wert (Übernachtungen/angebotene Bettentage) * 100 im Berichtsmonat.</t>
        </r>
      </text>
    </comment>
    <comment ref="K6" authorId="1" shapeId="0">
      <text>
        <r>
          <rPr>
            <sz val="7"/>
            <color indexed="81"/>
            <rFont val="Calibri"/>
            <family val="2"/>
            <scheme val="minor"/>
          </rPr>
          <t>Rechnerischer Wert (Übernachtungen/angebotene Bettentage) * 100 kumuliert.</t>
        </r>
      </text>
    </comment>
    <comment ref="B15" authorId="2" shapeId="0">
      <text>
        <r>
          <rPr>
            <sz val="7"/>
            <color indexed="81"/>
            <rFont val="Calibri"/>
            <family val="2"/>
            <scheme val="minor"/>
          </rPr>
          <t>Auch Prädikate: Heilbad, Kneipp-Kurort, Kneipp-Heilbad, Ort mit Heilquellen- oder Peloidkurbetrieb.</t>
        </r>
      </text>
    </comment>
    <comment ref="B16" authorId="1" shapeId="0">
      <text>
        <r>
          <rPr>
            <sz val="7"/>
            <color indexed="81"/>
            <rFont val="Calibri"/>
            <family val="2"/>
            <scheme val="minor"/>
          </rPr>
          <t>Auch Tourismusort (Stand 01.01.2025).  
Zu Bad Doberan, Stadt.</t>
        </r>
      </text>
    </comment>
    <comment ref="B17" authorId="1" shapeId="0">
      <text>
        <r>
          <rPr>
            <sz val="7"/>
            <color indexed="81"/>
            <rFont val="Calibri"/>
            <family val="2"/>
            <scheme val="minor"/>
          </rPr>
          <t>Ort mit Peloidkurbetrieb.</t>
        </r>
      </text>
    </comment>
    <comment ref="B18" authorId="1" shapeId="0">
      <text>
        <r>
          <rPr>
            <sz val="7"/>
            <color indexed="81"/>
            <rFont val="Calibri"/>
            <family val="2"/>
            <scheme val="minor"/>
          </rPr>
          <t xml:space="preserve">Ortsteil Feldberg Kneippkurort; zu Feldberger Seenlandschaft. </t>
        </r>
      </text>
    </comment>
    <comment ref="B19" authorId="1" shapeId="0">
      <text>
        <r>
          <rPr>
            <sz val="7"/>
            <color indexed="81"/>
            <rFont val="Calibri"/>
            <family val="2"/>
            <scheme val="minor"/>
          </rPr>
          <t>Auch Luftkurort.</t>
        </r>
      </text>
    </comment>
    <comment ref="B23" authorId="1" shapeId="0">
      <text>
        <r>
          <rPr>
            <sz val="7"/>
            <color indexed="81"/>
            <rFont val="Calibri"/>
            <family val="2"/>
            <scheme val="minor"/>
          </rPr>
          <t>Zu Bad Doberan, Stadt.</t>
        </r>
      </text>
    </comment>
    <comment ref="B24"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5" authorId="1" shapeId="0">
      <text>
        <r>
          <rPr>
            <sz val="7"/>
            <color indexed="81"/>
            <rFont val="Calibri"/>
            <family val="2"/>
            <scheme val="minor"/>
          </rPr>
          <t>Auch Seebad.</t>
        </r>
      </text>
    </comment>
    <comment ref="B29" authorId="3" shapeId="0">
      <text>
        <r>
          <rPr>
            <sz val="7"/>
            <color indexed="81"/>
            <rFont val="Calibri"/>
            <family val="2"/>
            <scheme val="minor"/>
          </rPr>
          <t xml:space="preserve">Auch Tourismusort (Stand 01.01.2025).  
</t>
        </r>
      </text>
    </comment>
    <comment ref="B33" authorId="4" shapeId="0">
      <text>
        <r>
          <rPr>
            <sz val="7"/>
            <color indexed="81"/>
            <rFont val="Calibri"/>
            <family val="2"/>
            <scheme val="minor"/>
          </rPr>
          <t xml:space="preserve">Auch Tourismusregion Mönchgut-Granitz. </t>
        </r>
      </text>
    </comment>
    <comment ref="B35" authorId="4" shapeId="0">
      <text>
        <r>
          <rPr>
            <sz val="7"/>
            <color indexed="81"/>
            <rFont val="Calibri"/>
            <family val="2"/>
          </rPr>
          <t>Auch Erholungsort.</t>
        </r>
      </text>
    </comment>
    <comment ref="B36" authorId="3" shapeId="0">
      <text>
        <r>
          <rPr>
            <sz val="7"/>
            <color indexed="81"/>
            <rFont val="Calibri"/>
            <family val="2"/>
            <scheme val="minor"/>
          </rPr>
          <t xml:space="preserve">Auch Tourismusort (Stand 01.01.2025). </t>
        </r>
        <r>
          <rPr>
            <b/>
            <sz val="9"/>
            <color indexed="81"/>
            <rFont val="Segoe UI"/>
            <family val="2"/>
          </rPr>
          <t xml:space="preserve"> </t>
        </r>
      </text>
    </comment>
    <comment ref="B40" authorId="1" shapeId="0">
      <text>
        <r>
          <rPr>
            <sz val="7"/>
            <color indexed="81"/>
            <rFont val="Calibri"/>
            <family val="2"/>
            <scheme val="minor"/>
          </rPr>
          <t>Auch Tourismusregion Mönchgut-Granitz.
Auch Kneippkurort.</t>
        </r>
      </text>
    </comment>
    <comment ref="B42" authorId="1" shapeId="0">
      <text>
        <r>
          <rPr>
            <sz val="7"/>
            <color indexed="81"/>
            <rFont val="Calibri"/>
            <family val="2"/>
            <scheme val="minor"/>
          </rPr>
          <t>Auch Erholungsort.</t>
        </r>
      </text>
    </comment>
    <comment ref="B43" authorId="1" shapeId="0">
      <text>
        <r>
          <rPr>
            <sz val="7"/>
            <color indexed="81"/>
            <rFont val="Calibri"/>
            <family val="2"/>
            <scheme val="minor"/>
          </rPr>
          <t>Auch Tourismusregion Insel Usedom und Wolgast.
Auch Erholungsort.</t>
        </r>
      </text>
    </comment>
    <comment ref="B44" authorId="5" shapeId="0">
      <text>
        <r>
          <rPr>
            <sz val="7"/>
            <color indexed="81"/>
            <rFont val="Calibri"/>
            <family val="2"/>
            <scheme val="minor"/>
          </rPr>
          <t>Auch Tourismusregion Insel Usedom und Wolgast.</t>
        </r>
        <r>
          <rPr>
            <sz val="7"/>
            <color indexed="81"/>
            <rFont val="Segoe UI"/>
            <family val="2"/>
          </rPr>
          <t xml:space="preserve">
</t>
        </r>
      </text>
    </comment>
    <comment ref="B46" authorId="5" shapeId="0">
      <text>
        <r>
          <rPr>
            <sz val="7"/>
            <color indexed="81"/>
            <rFont val="Calibri"/>
            <family val="2"/>
          </rPr>
          <t xml:space="preserve">Auch Tourismusregion Insel Usedom und Wolgast.
</t>
        </r>
      </text>
    </comment>
    <comment ref="B48" authorId="1" shapeId="0">
      <text>
        <r>
          <rPr>
            <sz val="7"/>
            <color indexed="81"/>
            <rFont val="Calibri"/>
            <family val="2"/>
            <scheme val="minor"/>
          </rPr>
          <t>Auch Tourismusregion Mönchgut-Granitz.
Zusammenschluss der ehemaligen Gemeinden Gager, Middelhagen und Thiessow.</t>
        </r>
      </text>
    </comment>
    <comment ref="B52" authorId="5" shapeId="0">
      <text>
        <r>
          <rPr>
            <sz val="7"/>
            <color indexed="81"/>
            <rFont val="Calibri"/>
            <family val="2"/>
          </rPr>
          <t xml:space="preserve">Auch Tourismusregion Mönchgut-Granitz.
</t>
        </r>
      </text>
    </comment>
    <comment ref="B53" authorId="1" shapeId="0">
      <text>
        <r>
          <rPr>
            <sz val="7"/>
            <color indexed="81"/>
            <rFont val="Calibri"/>
            <family val="2"/>
            <scheme val="minor"/>
          </rPr>
          <t>Auch Tourismusregion Insel Usedom und Wolgast.
Auch Erholungsort.</t>
        </r>
      </text>
    </comment>
    <comment ref="B54" authorId="2" shapeId="0">
      <text>
        <r>
          <rPr>
            <sz val="7"/>
            <color indexed="81"/>
            <rFont val="Calibri"/>
            <family val="2"/>
            <scheme val="minor"/>
          </rPr>
          <t>Auch Tourismusregion Insel Usedom und Wolgast.</t>
        </r>
      </text>
    </comment>
    <comment ref="B55" authorId="1" shapeId="0">
      <text>
        <r>
          <rPr>
            <sz val="7"/>
            <color indexed="81"/>
            <rFont val="Calibri"/>
            <family val="2"/>
            <scheme val="minor"/>
          </rPr>
          <t>Auch Erholungsort.</t>
        </r>
      </text>
    </comment>
    <comment ref="B56" authorId="1" shapeId="0">
      <text>
        <r>
          <rPr>
            <sz val="7"/>
            <color indexed="81"/>
            <rFont val="Calibri"/>
            <family val="2"/>
            <scheme val="minor"/>
          </rPr>
          <t>Zu Rostock, Hanse- und Universitätsstadt (Rostock, Stadt + Rostock, Seebäder).
Ortsteile Warnemünde, Diedrichshagen, Hohe Düne und Markgrafenheide</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59" authorId="2" shapeId="0">
      <text>
        <r>
          <rPr>
            <sz val="7"/>
            <color indexed="81"/>
            <rFont val="Calibri"/>
            <family val="2"/>
            <scheme val="minor"/>
          </rPr>
          <t>Auch Tourismusregion Insel Usedom und Wolgast.</t>
        </r>
        <r>
          <rPr>
            <sz val="9"/>
            <color indexed="81"/>
            <rFont val="Segoe UI"/>
            <family val="2"/>
          </rPr>
          <t xml:space="preserve">
</t>
        </r>
      </text>
    </comment>
    <comment ref="B62" authorId="2" shapeId="0">
      <text>
        <r>
          <rPr>
            <sz val="7"/>
            <color indexed="81"/>
            <rFont val="Calibri"/>
            <family val="2"/>
            <scheme val="minor"/>
          </rPr>
          <t>Auch Tourismusregion Mecklenburgische Schweiz.</t>
        </r>
      </text>
    </comment>
    <comment ref="B64" authorId="3" shapeId="0">
      <text>
        <r>
          <rPr>
            <sz val="7"/>
            <color indexed="81"/>
            <rFont val="Calibri"/>
            <family val="2"/>
            <scheme val="minor"/>
          </rPr>
          <t xml:space="preserve">Exklusive Ortsteil Feldberg. </t>
        </r>
      </text>
    </comment>
    <comment ref="B69" authorId="2" shapeId="0">
      <text>
        <r>
          <rPr>
            <sz val="7"/>
            <color indexed="81"/>
            <rFont val="Calibri"/>
            <family val="2"/>
            <scheme val="minor"/>
          </rPr>
          <t xml:space="preserve">Auch Tourismusort (Stand 01.01.2025).  
</t>
        </r>
        <r>
          <rPr>
            <sz val="9"/>
            <color indexed="81"/>
            <rFont val="Segoe UI"/>
            <family val="2"/>
          </rPr>
          <t xml:space="preserve">
</t>
        </r>
      </text>
    </comment>
    <comment ref="B74" authorId="2" shapeId="0">
      <text>
        <r>
          <rPr>
            <sz val="7"/>
            <color indexed="81"/>
            <rFont val="Calibri"/>
            <family val="2"/>
            <scheme val="minor"/>
          </rPr>
          <t xml:space="preserve">Auch Tourismusregion Mecklenburgische Schweiz.
</t>
        </r>
      </text>
    </comment>
    <comment ref="B92" authorId="3" shapeId="0">
      <text>
        <r>
          <rPr>
            <sz val="7"/>
            <color indexed="81"/>
            <rFont val="Calibri"/>
            <family val="2"/>
            <scheme val="minor"/>
          </rPr>
          <t>Auch Tourismusort (Stand 01.01.2025).</t>
        </r>
        <r>
          <rPr>
            <b/>
            <sz val="9"/>
            <color indexed="81"/>
            <rFont val="Segoe UI"/>
            <family val="2"/>
          </rPr>
          <t xml:space="preserve">  </t>
        </r>
      </text>
    </comment>
    <comment ref="B115" authorId="4" shapeId="0">
      <text>
        <r>
          <rPr>
            <sz val="7"/>
            <color indexed="81"/>
            <rFont val="Calibri"/>
            <family val="2"/>
            <scheme val="minor"/>
          </rPr>
          <t>Auch Tourismusregion Mecklenburgische Schweiz.</t>
        </r>
      </text>
    </comment>
    <comment ref="B123" authorId="2" shapeId="0">
      <text>
        <r>
          <rPr>
            <sz val="7"/>
            <color indexed="81"/>
            <rFont val="Calibri"/>
            <family val="2"/>
            <scheme val="minor"/>
          </rPr>
          <t>Zu Rostock, Hanse- und Universitätsstadt (Rostock, Stadt + Rostock, Seebäder).</t>
        </r>
      </text>
    </comment>
    <comment ref="B126" authorId="4" shapeId="0">
      <text>
        <r>
          <rPr>
            <sz val="7"/>
            <color indexed="81"/>
            <rFont val="Calibri"/>
            <family val="2"/>
            <scheme val="minor"/>
          </rPr>
          <t>Auch Tourismusregion Mecklenburgische Schweiz.</t>
        </r>
      </text>
    </comment>
    <comment ref="B129" authorId="4" shapeId="0">
      <text>
        <r>
          <rPr>
            <sz val="7"/>
            <color indexed="81"/>
            <rFont val="Calibri"/>
            <family val="2"/>
            <scheme val="minor"/>
          </rPr>
          <t>Auch Tourismusregion Mecklenburgische Schweiz.</t>
        </r>
      </text>
    </comment>
    <comment ref="B135" authorId="4" shapeId="0">
      <text>
        <r>
          <rPr>
            <sz val="7"/>
            <color indexed="81"/>
            <rFont val="Calibri"/>
            <family val="2"/>
            <scheme val="minor"/>
          </rPr>
          <t>Insel Usedom und Wolgast (alle Gemeinden der Insel Usedom außer Lütow)</t>
        </r>
      </text>
    </comment>
    <comment ref="B136" authorId="4" shapeId="0">
      <text>
        <r>
          <rPr>
            <sz val="7"/>
            <color indexed="81"/>
            <rFont val="Calibri"/>
            <family val="2"/>
            <scheme val="minor"/>
          </rPr>
          <t xml:space="preserve">Mönchgut-Granitz
(Gemeinden Baabe, Göhren, Mönchgut und Sellin)
</t>
        </r>
      </text>
    </comment>
    <comment ref="B137"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4" authorId="2" shapeId="0">
      <text>
        <r>
          <rPr>
            <sz val="7"/>
            <color indexed="81"/>
            <rFont val="Calibri"/>
            <family val="2"/>
            <scheme val="minor"/>
          </rPr>
          <t>Auch Tourismusregion Insel Usedom und Wolgast.</t>
        </r>
      </text>
    </comment>
    <comment ref="B145" authorId="2" shapeId="0">
      <text>
        <r>
          <rPr>
            <sz val="7"/>
            <color indexed="81"/>
            <rFont val="Calibri"/>
            <family val="2"/>
            <scheme val="minor"/>
          </rPr>
          <t>Auch Tourismusregion Insel Usedom und Wolgast.</t>
        </r>
      </text>
    </comment>
  </commentList>
</comments>
</file>

<file path=xl/comments2.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3.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4.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 ref="B42" authorId="1" shapeId="0">
      <text>
        <r>
          <rPr>
            <sz val="7"/>
            <color indexed="81"/>
            <rFont val="Calibri"/>
            <family val="2"/>
            <scheme val="minor"/>
          </rPr>
          <t xml:space="preserve">Zum Landkreis Vorpommern-Greifswald.
</t>
        </r>
      </text>
    </comment>
    <comment ref="B45" authorId="1" shapeId="0">
      <text>
        <r>
          <rPr>
            <sz val="7"/>
            <color indexed="81"/>
            <rFont val="Calibri"/>
            <family val="2"/>
            <scheme val="minor"/>
          </rPr>
          <t>Zum Landkreis Mecklenburgische Seenplatte.</t>
        </r>
      </text>
    </comment>
    <comment ref="B48" authorId="1" shapeId="0">
      <text>
        <r>
          <rPr>
            <sz val="7"/>
            <color indexed="81"/>
            <rFont val="Calibri"/>
            <family val="2"/>
            <scheme val="minor"/>
          </rPr>
          <t>Zum Landkreis Vorpommern-Rügen.</t>
        </r>
      </text>
    </comment>
    <comment ref="B51" authorId="1" shapeId="0">
      <text>
        <r>
          <rPr>
            <sz val="7"/>
            <color indexed="81"/>
            <rFont val="Calibri"/>
            <family val="2"/>
            <scheme val="minor"/>
          </rPr>
          <t>Zum Landkreis Nordwestmecklenburg.</t>
        </r>
      </text>
    </comment>
  </commentList>
</comments>
</file>

<file path=xl/comments5.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List>
</comments>
</file>

<file path=xl/comments6.xml><?xml version="1.0" encoding="utf-8"?>
<comments xmlns="http://schemas.openxmlformats.org/spreadsheetml/2006/main">
  <authors>
    <author xml:space="preserve"> </author>
    <author>USER  für Installationen</author>
    <author>Schubert, Steffen</author>
    <author>Lange, Christina</author>
    <author>Roedszus, Roland</author>
    <author>Beyer, Ingrid</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4" authorId="2" shapeId="0">
      <text>
        <r>
          <rPr>
            <sz val="7"/>
            <color indexed="81"/>
            <rFont val="Calibri"/>
            <family val="2"/>
            <scheme val="minor"/>
          </rPr>
          <t>Auch Prädikate: Heilbad, Kneipp-Kurort, Kneipp-Heilbad, Ort mit Heilquellen- oder Peloidkurbetrieb.</t>
        </r>
      </text>
    </comment>
    <comment ref="B15" authorId="1" shapeId="0">
      <text>
        <r>
          <rPr>
            <sz val="7"/>
            <color indexed="81"/>
            <rFont val="Calibri"/>
            <family val="2"/>
            <scheme val="minor"/>
          </rPr>
          <t>Auch Tourismusort (Stand 01.01.2025).  
Zu Bad Doberan, Stadt.</t>
        </r>
      </text>
    </comment>
    <comment ref="B16" authorId="1" shapeId="0">
      <text>
        <r>
          <rPr>
            <sz val="7"/>
            <color indexed="81"/>
            <rFont val="Calibri"/>
            <family val="2"/>
            <scheme val="minor"/>
          </rPr>
          <t>Ort mit Peloidkurbetrieb.</t>
        </r>
      </text>
    </comment>
    <comment ref="B17" authorId="1" shapeId="0">
      <text>
        <r>
          <rPr>
            <sz val="7"/>
            <color indexed="81"/>
            <rFont val="Calibri"/>
            <family val="2"/>
            <scheme val="minor"/>
          </rPr>
          <t xml:space="preserve">Ortsteil Feldberg Kneippkurort; zu Feldberger Seenlandschaft. </t>
        </r>
      </text>
    </comment>
    <comment ref="B18" authorId="1" shapeId="0">
      <text>
        <r>
          <rPr>
            <sz val="7"/>
            <color indexed="81"/>
            <rFont val="Calibri"/>
            <family val="2"/>
            <scheme val="minor"/>
          </rPr>
          <t>Auch Luftkurort.</t>
        </r>
      </text>
    </comment>
    <comment ref="B22" authorId="1" shapeId="0">
      <text>
        <r>
          <rPr>
            <sz val="7"/>
            <color indexed="81"/>
            <rFont val="Calibri"/>
            <family val="2"/>
            <scheme val="minor"/>
          </rPr>
          <t>Zu Bad Doberan, Stadt.</t>
        </r>
      </text>
    </comment>
    <comment ref="B23" authorId="1" shapeId="0">
      <text>
        <r>
          <rPr>
            <sz val="7"/>
            <color indexed="81"/>
            <rFont val="Calibri"/>
            <family val="2"/>
            <scheme val="minor"/>
          </rPr>
          <t xml:space="preserve">Zusammenschluss der ehemaligen Gemeinden Ahlbeck, Bansin und Heringsdorf (2005 unter dem Namen </t>
        </r>
        <r>
          <rPr>
            <i/>
            <sz val="7"/>
            <color indexed="81"/>
            <rFont val="Calibri"/>
            <family val="2"/>
            <scheme val="minor"/>
          </rPr>
          <t>Dreikaiserbäder</t>
        </r>
        <r>
          <rPr>
            <sz val="7"/>
            <color indexed="81"/>
            <rFont val="Calibri"/>
            <family val="2"/>
            <scheme val="minor"/>
          </rPr>
          <t xml:space="preserve">, seit 2006 Namensänderung in </t>
        </r>
        <r>
          <rPr>
            <i/>
            <sz val="7"/>
            <color indexed="81"/>
            <rFont val="Calibri"/>
            <family val="2"/>
            <scheme val="minor"/>
          </rPr>
          <t>Heringsdorf</t>
        </r>
        <r>
          <rPr>
            <sz val="7"/>
            <color indexed="81"/>
            <rFont val="Calibri"/>
            <family val="2"/>
            <scheme val="minor"/>
          </rPr>
          <t>); Gemeindeteil Heringsdorf auch Heilbad.
Auch Tourismusregion Insel Usedom und Wolgast.</t>
        </r>
      </text>
    </comment>
    <comment ref="B24" authorId="1" shapeId="0">
      <text>
        <r>
          <rPr>
            <sz val="7"/>
            <color indexed="81"/>
            <rFont val="Calibri"/>
            <family val="2"/>
            <scheme val="minor"/>
          </rPr>
          <t>Auch Seebad.</t>
        </r>
      </text>
    </comment>
    <comment ref="B28" authorId="3" shapeId="0">
      <text>
        <r>
          <rPr>
            <sz val="7"/>
            <color indexed="81"/>
            <rFont val="Calibri"/>
            <family val="2"/>
            <scheme val="minor"/>
          </rPr>
          <t xml:space="preserve">Auch Tourismusort (Stand 01.01.2025).  
</t>
        </r>
      </text>
    </comment>
    <comment ref="B32" authorId="4" shapeId="0">
      <text>
        <r>
          <rPr>
            <sz val="7"/>
            <color indexed="81"/>
            <rFont val="Calibri"/>
            <family val="2"/>
            <scheme val="minor"/>
          </rPr>
          <t xml:space="preserve">Auch Tourismusregion Mönchgut-Granitz. </t>
        </r>
      </text>
    </comment>
    <comment ref="B34" authorId="4" shapeId="0">
      <text>
        <r>
          <rPr>
            <sz val="7"/>
            <color indexed="81"/>
            <rFont val="Calibri"/>
            <family val="2"/>
          </rPr>
          <t>Auch Erholungsort.</t>
        </r>
      </text>
    </comment>
    <comment ref="B35" authorId="3" shapeId="0">
      <text>
        <r>
          <rPr>
            <sz val="7"/>
            <color indexed="81"/>
            <rFont val="Calibri"/>
            <family val="2"/>
            <scheme val="minor"/>
          </rPr>
          <t xml:space="preserve">Auch Tourismusort (Stand 01.01.2025). </t>
        </r>
        <r>
          <rPr>
            <b/>
            <sz val="9"/>
            <color indexed="81"/>
            <rFont val="Segoe UI"/>
            <family val="2"/>
          </rPr>
          <t xml:space="preserve"> </t>
        </r>
      </text>
    </comment>
    <comment ref="B39" authorId="1" shapeId="0">
      <text>
        <r>
          <rPr>
            <sz val="7"/>
            <color indexed="81"/>
            <rFont val="Calibri"/>
            <family val="2"/>
            <scheme val="minor"/>
          </rPr>
          <t>Auch Tourismusregion Mönchgut-Granitz.
Auch Kneippkurort.</t>
        </r>
      </text>
    </comment>
    <comment ref="B41" authorId="1" shapeId="0">
      <text>
        <r>
          <rPr>
            <sz val="7"/>
            <color indexed="81"/>
            <rFont val="Calibri"/>
            <family val="2"/>
            <scheme val="minor"/>
          </rPr>
          <t>Auch Erholungsort.</t>
        </r>
      </text>
    </comment>
    <comment ref="B42" authorId="1" shapeId="0">
      <text>
        <r>
          <rPr>
            <sz val="7"/>
            <color indexed="81"/>
            <rFont val="Calibri"/>
            <family val="2"/>
            <scheme val="minor"/>
          </rPr>
          <t>Auch Tourismusregion Insel Usedom und Wolgast.
Auch Erholungsort.</t>
        </r>
      </text>
    </comment>
    <comment ref="B43" authorId="5" shapeId="0">
      <text>
        <r>
          <rPr>
            <sz val="7"/>
            <color indexed="81"/>
            <rFont val="Calibri"/>
            <family val="2"/>
            <scheme val="minor"/>
          </rPr>
          <t>Auch Tourismusregion Insel Usedom und Wolgast.</t>
        </r>
        <r>
          <rPr>
            <sz val="7"/>
            <color indexed="81"/>
            <rFont val="Segoe UI"/>
            <family val="2"/>
          </rPr>
          <t xml:space="preserve">
</t>
        </r>
      </text>
    </comment>
    <comment ref="B45" authorId="5" shapeId="0">
      <text>
        <r>
          <rPr>
            <sz val="7"/>
            <color indexed="81"/>
            <rFont val="Calibri"/>
            <family val="2"/>
          </rPr>
          <t xml:space="preserve">Auch Tourismusregion Insel Usedom und Wolgast.
</t>
        </r>
      </text>
    </comment>
    <comment ref="B47" authorId="1" shapeId="0">
      <text>
        <r>
          <rPr>
            <sz val="7"/>
            <color indexed="81"/>
            <rFont val="Calibri"/>
            <family val="2"/>
            <scheme val="minor"/>
          </rPr>
          <t>Auch Tourismusregion Mönchgut-Granitz.
Zusammenschluss der ehemaligen Gemeinden Gager, Middelhagen und Thiessow.</t>
        </r>
      </text>
    </comment>
    <comment ref="B51" authorId="5" shapeId="0">
      <text>
        <r>
          <rPr>
            <sz val="7"/>
            <color indexed="81"/>
            <rFont val="Calibri"/>
            <family val="2"/>
          </rPr>
          <t xml:space="preserve">Auch Tourismusregion Mönchgut-Granitz.
</t>
        </r>
      </text>
    </comment>
    <comment ref="B52" authorId="1" shapeId="0">
      <text>
        <r>
          <rPr>
            <sz val="7"/>
            <color indexed="81"/>
            <rFont val="Calibri"/>
            <family val="2"/>
            <scheme val="minor"/>
          </rPr>
          <t>Auch Tourismusregion Insel Usedom und Wolgast.
Auch Erholungsort.</t>
        </r>
      </text>
    </comment>
    <comment ref="B53" authorId="2" shapeId="0">
      <text>
        <r>
          <rPr>
            <sz val="7"/>
            <color indexed="81"/>
            <rFont val="Calibri"/>
            <family val="2"/>
            <scheme val="minor"/>
          </rPr>
          <t>Auch Tourismusregion Insel Usedom und Wolgast.</t>
        </r>
      </text>
    </comment>
    <comment ref="B54" authorId="1" shapeId="0">
      <text>
        <r>
          <rPr>
            <sz val="7"/>
            <color indexed="81"/>
            <rFont val="Calibri"/>
            <family val="2"/>
            <scheme val="minor"/>
          </rPr>
          <t>Auch Erholungsort.</t>
        </r>
      </text>
    </comment>
    <comment ref="B55" authorId="1" shapeId="0">
      <text>
        <r>
          <rPr>
            <sz val="7"/>
            <color indexed="81"/>
            <rFont val="Calibri"/>
            <family val="2"/>
            <scheme val="minor"/>
          </rPr>
          <t>Zu Rostock, Hanse- und Universitätsstadt (Rostock, Stadt + Rostock, Seebäder).
Ortsteile Warnemünde, Diedrichshagen, Hohe Düne und Markgrafenheide</t>
        </r>
      </text>
    </comment>
    <comment ref="B57" authorId="2" shapeId="0">
      <text>
        <r>
          <rPr>
            <sz val="7"/>
            <color indexed="81"/>
            <rFont val="Calibri"/>
            <family val="2"/>
            <scheme val="minor"/>
          </rPr>
          <t>Auch Tourismusregion Insel Usedom und Wolgast.</t>
        </r>
        <r>
          <rPr>
            <sz val="9"/>
            <color indexed="81"/>
            <rFont val="Segoe UI"/>
            <family val="2"/>
          </rPr>
          <t xml:space="preserve">
</t>
        </r>
      </text>
    </comment>
    <comment ref="B58" authorId="2" shapeId="0">
      <text>
        <r>
          <rPr>
            <sz val="7"/>
            <color indexed="81"/>
            <rFont val="Calibri"/>
            <family val="2"/>
            <scheme val="minor"/>
          </rPr>
          <t>Auch Tourismusregion Insel Usedom und Wolgast.</t>
        </r>
        <r>
          <rPr>
            <sz val="9"/>
            <color indexed="81"/>
            <rFont val="Segoe UI"/>
            <family val="2"/>
          </rPr>
          <t xml:space="preserve">
</t>
        </r>
      </text>
    </comment>
    <comment ref="B61" authorId="2" shapeId="0">
      <text>
        <r>
          <rPr>
            <sz val="7"/>
            <color indexed="81"/>
            <rFont val="Calibri"/>
            <family val="2"/>
            <scheme val="minor"/>
          </rPr>
          <t>Auch Tourismusregion Mecklenburgische Schweiz.</t>
        </r>
      </text>
    </comment>
    <comment ref="B63" authorId="3" shapeId="0">
      <text>
        <r>
          <rPr>
            <sz val="7"/>
            <color indexed="81"/>
            <rFont val="Calibri"/>
            <family val="2"/>
            <scheme val="minor"/>
          </rPr>
          <t xml:space="preserve">Exklusive Ortsteil Feldberg. </t>
        </r>
      </text>
    </comment>
    <comment ref="B68" authorId="2" shapeId="0">
      <text>
        <r>
          <rPr>
            <sz val="7"/>
            <color indexed="81"/>
            <rFont val="Calibri"/>
            <family val="2"/>
            <scheme val="minor"/>
          </rPr>
          <t xml:space="preserve">Auch Tourismusort (Stand 01.01.2025).  
</t>
        </r>
        <r>
          <rPr>
            <sz val="9"/>
            <color indexed="81"/>
            <rFont val="Segoe UI"/>
            <family val="2"/>
          </rPr>
          <t xml:space="preserve">
</t>
        </r>
      </text>
    </comment>
    <comment ref="B73" authorId="2" shapeId="0">
      <text>
        <r>
          <rPr>
            <sz val="7"/>
            <color indexed="81"/>
            <rFont val="Calibri"/>
            <family val="2"/>
            <scheme val="minor"/>
          </rPr>
          <t xml:space="preserve">Auch Tourismusregion Mecklenburgische Schweiz.
</t>
        </r>
      </text>
    </comment>
    <comment ref="B91" authorId="3" shapeId="0">
      <text>
        <r>
          <rPr>
            <sz val="7"/>
            <color indexed="81"/>
            <rFont val="Calibri"/>
            <family val="2"/>
            <scheme val="minor"/>
          </rPr>
          <t>Auch Tourismusort (Stand 01.01.2025).</t>
        </r>
        <r>
          <rPr>
            <b/>
            <sz val="9"/>
            <color indexed="81"/>
            <rFont val="Segoe UI"/>
            <family val="2"/>
          </rPr>
          <t xml:space="preserve">  </t>
        </r>
      </text>
    </comment>
    <comment ref="B114" authorId="4" shapeId="0">
      <text>
        <r>
          <rPr>
            <sz val="7"/>
            <color indexed="81"/>
            <rFont val="Calibri"/>
            <family val="2"/>
            <scheme val="minor"/>
          </rPr>
          <t>Auch Tourismusregion Mecklenburgische Schweiz.</t>
        </r>
      </text>
    </comment>
    <comment ref="B122" authorId="2" shapeId="0">
      <text>
        <r>
          <rPr>
            <sz val="7"/>
            <color indexed="81"/>
            <rFont val="Calibri"/>
            <family val="2"/>
            <scheme val="minor"/>
          </rPr>
          <t>Zu Rostock, Hanse- und Universitätsstadt (Rostock, Stadt + Rostock, Seebäder).</t>
        </r>
      </text>
    </comment>
    <comment ref="B125" authorId="4" shapeId="0">
      <text>
        <r>
          <rPr>
            <sz val="7"/>
            <color indexed="81"/>
            <rFont val="Calibri"/>
            <family val="2"/>
            <scheme val="minor"/>
          </rPr>
          <t>Auch Tourismusregion Mecklenburgische Schweiz.</t>
        </r>
      </text>
    </comment>
    <comment ref="B128" authorId="4" shapeId="0">
      <text>
        <r>
          <rPr>
            <sz val="7"/>
            <color indexed="81"/>
            <rFont val="Calibri"/>
            <family val="2"/>
            <scheme val="minor"/>
          </rPr>
          <t>Auch Tourismusregion Mecklenburgische Schweiz.</t>
        </r>
      </text>
    </comment>
    <comment ref="B134" authorId="4" shapeId="0">
      <text>
        <r>
          <rPr>
            <sz val="7"/>
            <color indexed="81"/>
            <rFont val="Calibri"/>
            <family val="2"/>
            <scheme val="minor"/>
          </rPr>
          <t>Insel Usedom und Wolgast (alle Gemeinden der Insel Usedom außer Lütow)</t>
        </r>
      </text>
    </comment>
    <comment ref="B135" authorId="4" shapeId="0">
      <text>
        <r>
          <rPr>
            <sz val="7"/>
            <color indexed="81"/>
            <rFont val="Calibri"/>
            <family val="2"/>
            <scheme val="minor"/>
          </rPr>
          <t xml:space="preserve">Mönchgut-Granitz
(Gemeinden Baabe, Göhren, Mönchgut und Sellin)
</t>
        </r>
      </text>
    </comment>
    <comment ref="B136" authorId="4" shapeId="0">
      <text>
        <r>
          <rPr>
            <sz val="7"/>
            <color indexed="81"/>
            <rFont val="Calibri"/>
            <family val="2"/>
            <scheme val="minor"/>
          </rPr>
          <t>Mecklenburgische Schweiz
(Gemeinden Basedow, Ivenack, Neukalen, Malchin, Stavenhagen und Teterow)</t>
        </r>
        <r>
          <rPr>
            <sz val="9"/>
            <color indexed="81"/>
            <rFont val="Segoe UI"/>
            <family val="2"/>
          </rPr>
          <t xml:space="preserve">
</t>
        </r>
      </text>
    </comment>
    <comment ref="B143" authorId="2" shapeId="0">
      <text>
        <r>
          <rPr>
            <sz val="7"/>
            <color indexed="81"/>
            <rFont val="Calibri"/>
            <family val="2"/>
            <scheme val="minor"/>
          </rPr>
          <t>Auch Tourismusregion Insel Usedom und Wolgast.</t>
        </r>
      </text>
    </comment>
    <comment ref="B144" authorId="2" shapeId="0">
      <text>
        <r>
          <rPr>
            <sz val="7"/>
            <color indexed="81"/>
            <rFont val="Calibri"/>
            <family val="2"/>
            <scheme val="minor"/>
          </rPr>
          <t>Auch Tourismusregion Insel Usedom und Wolgast.</t>
        </r>
      </text>
    </comment>
  </commentList>
</comments>
</file>

<file path=xl/comments7.xml><?xml version="1.0" encoding="utf-8"?>
<comments xmlns="http://schemas.openxmlformats.org/spreadsheetml/2006/main">
  <authors>
    <author>USER  für Installationen</author>
  </authors>
  <commentList>
    <comment ref="G4" authorId="0" shapeId="0">
      <text>
        <r>
          <rPr>
            <sz val="7"/>
            <color indexed="81"/>
            <rFont val="Calibri"/>
            <family val="2"/>
            <scheme val="minor"/>
          </rPr>
          <t>Rechnerischer Wert (Übernachtungen/Ankünfte).</t>
        </r>
      </text>
    </comment>
    <comment ref="L4" authorId="0" shapeId="0">
      <text>
        <r>
          <rPr>
            <sz val="7"/>
            <color indexed="81"/>
            <rFont val="Calibri"/>
            <family val="2"/>
            <scheme val="minor"/>
          </rPr>
          <t>Rechnerischer Wert (Übernachtungen/Ankünfte).</t>
        </r>
      </text>
    </comment>
    <comment ref="B33" authorId="0" shapeId="0">
      <text>
        <r>
          <rPr>
            <sz val="7"/>
            <color indexed="81"/>
            <rFont val="Calibri"/>
            <family val="2"/>
            <scheme val="minor"/>
          </rPr>
          <t>Teilregion des Reisegebietes Vorpommern.</t>
        </r>
      </text>
    </comment>
    <comment ref="B36" authorId="0" shapeId="0">
      <text>
        <r>
          <rPr>
            <sz val="7"/>
            <color indexed="81"/>
            <rFont val="Calibri"/>
            <family val="2"/>
            <scheme val="minor"/>
          </rPr>
          <t>Teilregion des Reisegebietes Vorpommern.</t>
        </r>
      </text>
    </comment>
  </commentList>
</comments>
</file>

<file path=xl/comments8.xml><?xml version="1.0" encoding="utf-8"?>
<comments xmlns="http://schemas.openxmlformats.org/spreadsheetml/2006/main">
  <authors>
    <author>Lange, Christina</author>
    <author>USER  für Installationen</author>
    <author xml:space="preserve"> </author>
  </authors>
  <commentList>
    <comment ref="B3" authorId="0" shapeId="0">
      <text>
        <r>
          <rPr>
            <sz val="7"/>
            <color indexed="81"/>
            <rFont val="Calibri"/>
            <family val="2"/>
            <scheme val="minor"/>
          </rPr>
          <t xml:space="preserve">Seit 01.01.2021 sind Namensänderungen der Gemeinden wirksam. Die Änderungen enthalten die Statistischen Berichte „A513 – Gebietsänderungen“ ab dem Berichtsjahr 2021.  </t>
        </r>
      </text>
    </comment>
    <comment ref="G4" authorId="1" shapeId="0">
      <text>
        <r>
          <rPr>
            <sz val="7"/>
            <color indexed="81"/>
            <rFont val="Calibri"/>
            <family val="2"/>
            <scheme val="minor"/>
          </rPr>
          <t>Rechnerischer Wert (Übernachtungen/Ankünfte).</t>
        </r>
      </text>
    </comment>
    <comment ref="L4" authorId="1" shapeId="0">
      <text>
        <r>
          <rPr>
            <sz val="7"/>
            <color indexed="81"/>
            <rFont val="Calibri"/>
            <family val="2"/>
            <scheme val="minor"/>
          </rPr>
          <t>Rechnerischer Wert (Übernachtungen/Ankünfte).</t>
        </r>
      </text>
    </comment>
    <comment ref="B17" authorId="2" shapeId="0">
      <text>
        <r>
          <rPr>
            <sz val="7"/>
            <color indexed="81"/>
            <rFont val="Calibri"/>
            <family val="2"/>
            <scheme val="minor"/>
          </rPr>
          <t>Rostock, Hanse- und Universitätsstadt (Rostock, Stadt + Rostock, Seebäder)</t>
        </r>
      </text>
    </comment>
  </commentList>
</comments>
</file>

<file path=xl/comments9.xml><?xml version="1.0" encoding="utf-8"?>
<comments xmlns="http://schemas.openxmlformats.org/spreadsheetml/2006/main">
  <authors>
    <author>USER  für Installationen</author>
  </authors>
  <commentList>
    <comment ref="F4" authorId="0" shapeId="0">
      <text>
        <r>
          <rPr>
            <sz val="7"/>
            <color indexed="81"/>
            <rFont val="Calibri"/>
            <family val="2"/>
            <scheme val="minor"/>
          </rPr>
          <t>Doppelbetten zählen als 2 Schlafgelegenheiten. Für Camping wird 1 Stellplatz in 4 Schlafgelegenheiten umgerechnet.</t>
        </r>
      </text>
    </comment>
    <comment ref="D5" authorId="0" shapeId="0">
      <text>
        <r>
          <rPr>
            <sz val="7"/>
            <color indexed="81"/>
            <rFont val="Calibri"/>
            <family val="2"/>
            <scheme val="minor"/>
          </rPr>
          <t>Ganz oder teilweise geöffnet.</t>
        </r>
      </text>
    </comment>
    <comment ref="H5" authorId="0" shapeId="0">
      <text>
        <r>
          <rPr>
            <sz val="7"/>
            <color indexed="81"/>
            <rFont val="Calibri"/>
            <family val="2"/>
            <scheme val="minor"/>
          </rPr>
          <t>Rechnerischer Wert (Übernachtungen/angebotene Bettentage) * 100 im Berichtsmonat.</t>
        </r>
      </text>
    </comment>
    <comment ref="K6" authorId="0" shapeId="0">
      <text>
        <r>
          <rPr>
            <sz val="7"/>
            <color indexed="81"/>
            <rFont val="Calibri"/>
            <family val="2"/>
            <scheme val="minor"/>
          </rPr>
          <t>Rechnerischer Wert (Übernachtungen/angebotene Bettentage) * 100 kumuliert.</t>
        </r>
      </text>
    </comment>
  </commentList>
</comments>
</file>

<file path=xl/sharedStrings.xml><?xml version="1.0" encoding="utf-8"?>
<sst xmlns="http://schemas.openxmlformats.org/spreadsheetml/2006/main" count="1815" uniqueCount="497">
  <si>
    <t>Statistische Berichte</t>
  </si>
  <si>
    <t>Tourismus, Gastgewerbe</t>
  </si>
  <si>
    <t>G IV - m</t>
  </si>
  <si>
    <t>Tourismus</t>
  </si>
  <si>
    <t>in Mecklenburg-Vorpommern</t>
  </si>
  <si>
    <t>(vorläufige Ergebnisse)</t>
  </si>
  <si>
    <t>Kennziffer:</t>
  </si>
  <si>
    <t>Herausgabe:</t>
  </si>
  <si>
    <t>Herausgeber: Statistisches Amt Mecklenburg-Vorpommern, Lübecker Straße 287, 19059 Schwerin,</t>
  </si>
  <si>
    <t>Telefon: 0385 588-0, Telefax: 0385 588-56909, www.statistik-mv.de, statistik.post@statistik-mv.de</t>
  </si>
  <si>
    <t>Zuständige Fachbereichsleitung: Steffen Schubert, Telefon: 0385 588-56041</t>
  </si>
  <si>
    <t>© Statistisches Amt Mecklenburg-Vorpommern, Schwerin, 2025</t>
  </si>
  <si>
    <t xml:space="preserve">    Auszugsweise Vervielfältigung und Verbreitung mit Quellenangabe gestattet.</t>
  </si>
  <si>
    <t>Zeichenerklärungen und Abkürzungen</t>
  </si>
  <si>
    <t>-</t>
  </si>
  <si>
    <t>Nichts vorhanden</t>
  </si>
  <si>
    <t>Weniger als die Hälfte von 1 in der letzten besetzten Stelle, jedoch mehr als nichts</t>
  </si>
  <si>
    <t>.</t>
  </si>
  <si>
    <t>Zahlenwert unbekannt oder geheim zu halten</t>
  </si>
  <si>
    <t>…</t>
  </si>
  <si>
    <t>Zahl lag bei Redaktionsschluss noch nicht vor</t>
  </si>
  <si>
    <t>x</t>
  </si>
  <si>
    <t>Aussage nicht sinnvoll oder Fragestellung nicht zutreffend</t>
  </si>
  <si>
    <t>/</t>
  </si>
  <si>
    <t>Keine Angabe, da Zahlenwert nicht ausreichend genau oder nicht repräsentativ</t>
  </si>
  <si>
    <t>( )</t>
  </si>
  <si>
    <t>Zahl hat eingeschränkte Aussagefähigkeit</t>
  </si>
  <si>
    <t>[rot]</t>
  </si>
  <si>
    <t>Berichtigte Zahl</t>
  </si>
  <si>
    <t>Abweichungen in den Summen erklären sich aus dem Auf- und Abrunden der Einzelwerte.</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</si>
  <si>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</si>
  <si>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Inhaltsverzeichnis</t>
  </si>
  <si>
    <t>Seite</t>
  </si>
  <si>
    <t>Vorbemerkungen</t>
  </si>
  <si>
    <t>Definitionen</t>
  </si>
  <si>
    <t>Kapitel 1</t>
  </si>
  <si>
    <t>Ankünfte und Übernachtungen in Beherbergungsbetrieben 
   (einschließlich Camping)</t>
  </si>
  <si>
    <t xml:space="preserve">   Tabelle 1</t>
  </si>
  <si>
    <t>Entwicklung im Zeitvergleich</t>
  </si>
  <si>
    <t>Kapitel 2</t>
  </si>
  <si>
    <t>Ankünfte, Übernachtungen und Aufenthaltsdauer der Gäste in Beherbergungsbetrieben
   (einschließlich Camping)</t>
  </si>
  <si>
    <t xml:space="preserve">   Tabelle 2.1</t>
  </si>
  <si>
    <t>Nach Betriebsarten und dem ständigen Wohnsitz der Gäste</t>
  </si>
  <si>
    <t xml:space="preserve">   Tabelle 2.2</t>
  </si>
  <si>
    <t>Nach Reisegebieten und dem ständigen Wohnsitz der Gäste</t>
  </si>
  <si>
    <t xml:space="preserve">   Tabelle 2.3</t>
  </si>
  <si>
    <t>Nach Kreisen und dem ständigen Wohnsitz der Gäste</t>
  </si>
  <si>
    <t xml:space="preserve">   Tabelle 2.4</t>
  </si>
  <si>
    <t>Nach dem Herkunftsland der Gäste</t>
  </si>
  <si>
    <t xml:space="preserve">   Tabelle 2.5</t>
  </si>
  <si>
    <t>Nach Gemeindegruppen (Prädikate) und ausgewählten Gemeinden</t>
  </si>
  <si>
    <t>Kapitel 3</t>
  </si>
  <si>
    <t>Ankünfte, Übernachtungen und Aufenthaltsdauer der Gäste auf Campingplätzen</t>
  </si>
  <si>
    <t xml:space="preserve">   Tabelle 3.1</t>
  </si>
  <si>
    <t xml:space="preserve">   Tabelle 3.2</t>
  </si>
  <si>
    <t>Kapitel 4</t>
  </si>
  <si>
    <t>Unterkünfte, Schlafgelegenheiten und deren Auslastung in Beherbergungsbetrieben
   (einschließlich Camping)</t>
  </si>
  <si>
    <t xml:space="preserve">   Tabelle 4.1</t>
  </si>
  <si>
    <t>Nach Betriebsarten und der Anzahl der Schlafgelegenheiten</t>
  </si>
  <si>
    <t xml:space="preserve">   Tabelle 4.2</t>
  </si>
  <si>
    <t>Nach Reisegebieten und Betriebsarten</t>
  </si>
  <si>
    <t xml:space="preserve">   Tabelle 4.3</t>
  </si>
  <si>
    <t>Nach Kreisen und Betriebsarten</t>
  </si>
  <si>
    <t xml:space="preserve">   Tabelle 4.4</t>
  </si>
  <si>
    <t>Fußnotenerläuterungen</t>
  </si>
  <si>
    <t>Zusammengefasste</t>
  </si>
  <si>
    <t>Betriebsartengruppen/</t>
  </si>
  <si>
    <t>WZ 2008</t>
  </si>
  <si>
    <t>Betriebsarten</t>
  </si>
  <si>
    <t xml:space="preserve">Hotels, Gasthöfe </t>
  </si>
  <si>
    <t>Hotels, Gasthöfe und Pensionen</t>
  </si>
  <si>
    <t xml:space="preserve">            55.1</t>
  </si>
  <si>
    <t xml:space="preserve">   Pensionen (Hotellerie)</t>
  </si>
  <si>
    <t xml:space="preserve">     Hotels (ohne Hotels garnis)</t>
  </si>
  <si>
    <t xml:space="preserve">            55.10.1</t>
  </si>
  <si>
    <t xml:space="preserve">     Hotels garnis</t>
  </si>
  <si>
    <t xml:space="preserve">            55.10.2</t>
  </si>
  <si>
    <t xml:space="preserve">     Gasthöfe</t>
  </si>
  <si>
    <t xml:space="preserve">            55.10.3</t>
  </si>
  <si>
    <t xml:space="preserve">     Pensionen</t>
  </si>
  <si>
    <t xml:space="preserve">            55.10.4</t>
  </si>
  <si>
    <t>Ferienunterkünfte, Cam-</t>
  </si>
  <si>
    <t>Ferienunterkünfte und ähnliche Beherbergungsstätten</t>
  </si>
  <si>
    <t xml:space="preserve">            55.2</t>
  </si>
  <si>
    <t xml:space="preserve">   pingplätze und sonstige</t>
  </si>
  <si>
    <t xml:space="preserve">     Erholungs- und Ferienheime</t>
  </si>
  <si>
    <t xml:space="preserve">            55.20.1</t>
  </si>
  <si>
    <t xml:space="preserve">   tourismusrelevante Unter-</t>
  </si>
  <si>
    <t xml:space="preserve">     Ferienzentren</t>
  </si>
  <si>
    <t xml:space="preserve">            55.20.2</t>
  </si>
  <si>
    <t xml:space="preserve">   künfte</t>
  </si>
  <si>
    <t xml:space="preserve">     Ferienhäuser und Ferienwohnungen</t>
  </si>
  <si>
    <t xml:space="preserve">            55.20.3</t>
  </si>
  <si>
    <t xml:space="preserve">     Jugendherbergen und Hütten</t>
  </si>
  <si>
    <t xml:space="preserve">            55.20.4</t>
  </si>
  <si>
    <t>Campingplätze</t>
  </si>
  <si>
    <t xml:space="preserve">            55.3</t>
  </si>
  <si>
    <t>Sonstige tourismusrelevante Unterkünfte</t>
  </si>
  <si>
    <t xml:space="preserve">                  </t>
  </si>
  <si>
    <t xml:space="preserve">     Vorsorge- und Rehabilitationskliniken</t>
  </si>
  <si>
    <t xml:space="preserve">            86.10.3</t>
  </si>
  <si>
    <t xml:space="preserve">     Schulungsheime</t>
  </si>
  <si>
    <t xml:space="preserve">            85.53 + 85.59</t>
  </si>
  <si>
    <t>Ankünfte und Übernachtungen in Beherbergungsbetrieben (einschließlich Camping)</t>
  </si>
  <si>
    <t>Tabelle 1</t>
  </si>
  <si>
    <t>Lfd.
Nr.</t>
  </si>
  <si>
    <t>Zeitraum</t>
  </si>
  <si>
    <t>Ankünfte</t>
  </si>
  <si>
    <t>Übernachtungen</t>
  </si>
  <si>
    <t>aller Gäste</t>
  </si>
  <si>
    <t>darunter mit ständigem
Wohnsitz im Ausland</t>
  </si>
  <si>
    <t>Anzahl</t>
  </si>
  <si>
    <r>
      <t xml:space="preserve">% </t>
    </r>
    <r>
      <rPr>
        <sz val="6"/>
        <rFont val="Calibri"/>
        <family val="2"/>
        <scheme val="minor"/>
      </rPr>
      <t>1)</t>
    </r>
  </si>
  <si>
    <t/>
  </si>
  <si>
    <r>
      <t>2012</t>
    </r>
    <r>
      <rPr>
        <sz val="6"/>
        <rFont val="Calibri"/>
        <family val="2"/>
        <scheme val="minor"/>
      </rPr>
      <t xml:space="preserve"> 2)</t>
    </r>
  </si>
  <si>
    <r>
      <t xml:space="preserve">2024     </t>
    </r>
    <r>
      <rPr>
        <vertAlign val="superscript"/>
        <sz val="8.5"/>
        <rFont val="Calibri"/>
        <family val="2"/>
        <scheme val="minor"/>
      </rPr>
      <t xml:space="preserve"> </t>
    </r>
    <r>
      <rPr>
        <sz val="8.5"/>
        <rFont val="Calibri"/>
        <family val="2"/>
        <scheme val="minor"/>
      </rPr>
      <t>Januar</t>
    </r>
  </si>
  <si>
    <t xml:space="preserve">  Februar </t>
  </si>
  <si>
    <t xml:space="preserve">  März </t>
  </si>
  <si>
    <t xml:space="preserve">  April </t>
  </si>
  <si>
    <t xml:space="preserve">  Mai </t>
  </si>
  <si>
    <t xml:space="preserve">  Juni </t>
  </si>
  <si>
    <t xml:space="preserve">  Juli </t>
  </si>
  <si>
    <t xml:space="preserve">  August </t>
  </si>
  <si>
    <t xml:space="preserve">  September </t>
  </si>
  <si>
    <t xml:space="preserve">  Oktober </t>
  </si>
  <si>
    <t xml:space="preserve">  November </t>
  </si>
  <si>
    <t xml:space="preserve">  Dezember </t>
  </si>
  <si>
    <r>
      <t xml:space="preserve">2025 </t>
    </r>
    <r>
      <rPr>
        <sz val="6"/>
        <rFont val="Calibri"/>
        <family val="2"/>
        <scheme val="minor"/>
      </rPr>
      <t>3)</t>
    </r>
    <r>
      <rPr>
        <sz val="8.5"/>
        <rFont val="Calibri"/>
        <family val="2"/>
        <scheme val="minor"/>
      </rPr>
      <t xml:space="preserve">  Januar </t>
    </r>
  </si>
  <si>
    <t>Ankünfte, Übernachtungen und Aufenthaltsdauer der Gäste 
in Beherbergungsbetrieben (einschließlich Camping)</t>
  </si>
  <si>
    <t>Tabelle 2.1</t>
  </si>
  <si>
    <r>
      <t xml:space="preserve">Betriebsart
</t>
    </r>
    <r>
      <rPr>
        <sz val="8.5"/>
        <color indexed="8"/>
        <rFont val="Calibri"/>
        <family val="2"/>
        <scheme val="minor"/>
      </rPr>
      <t xml:space="preserve">
Ständiger Wohnsitz der
Gäste innerhalb/außerhalb
Deutschlands</t>
    </r>
  </si>
  <si>
    <r>
      <t xml:space="preserve">durch-
schnitt-
liche
Aufent-
halts-
dauer </t>
    </r>
    <r>
      <rPr>
        <sz val="6"/>
        <color indexed="8"/>
        <rFont val="Calibri"/>
        <family val="2"/>
        <scheme val="minor"/>
      </rPr>
      <t>4)</t>
    </r>
  </si>
  <si>
    <t>ins-
gesamt</t>
  </si>
  <si>
    <t>Verän-
derung
zum
Vor-
jahres-
monat</t>
  </si>
  <si>
    <t>Verän-
derung
zum
Vor-
jahres-
zeitraum</t>
  </si>
  <si>
    <t>%</t>
  </si>
  <si>
    <t>Mecklenburg-Vorpommern</t>
  </si>
  <si>
    <t xml:space="preserve">  Deutschland</t>
  </si>
  <si>
    <t xml:space="preserve">  Ausland</t>
  </si>
  <si>
    <t xml:space="preserve">  Hotels, Gasthöfe und
    Pensionen (Hotellerie)</t>
  </si>
  <si>
    <t xml:space="preserve">    Deutschland</t>
  </si>
  <si>
    <t xml:space="preserve">    Ausland</t>
  </si>
  <si>
    <t xml:space="preserve">    Hotels (ohne Hotels garnis)</t>
  </si>
  <si>
    <t xml:space="preserve">      Deutschland</t>
  </si>
  <si>
    <t xml:space="preserve">      Ausland</t>
  </si>
  <si>
    <t xml:space="preserve">    Hotels garnis</t>
  </si>
  <si>
    <t xml:space="preserve">    Gasthöfe</t>
  </si>
  <si>
    <t xml:space="preserve">       Deutschland</t>
  </si>
  <si>
    <t xml:space="preserve">       Ausland</t>
  </si>
  <si>
    <t xml:space="preserve">  Ferienunterkünfte, Camping
    und sonstige Unterkünfte</t>
  </si>
  <si>
    <t xml:space="preserve">    Erholungs- und Ferienheime</t>
  </si>
  <si>
    <t xml:space="preserve">    Ferienzentren</t>
  </si>
  <si>
    <t xml:space="preserve">    Ferienhäuser und -wohnungen</t>
  </si>
  <si>
    <t xml:space="preserve">    Jugendherbergen und Hütten</t>
  </si>
  <si>
    <t xml:space="preserve">    Campingplätze</t>
  </si>
  <si>
    <t xml:space="preserve">    Vorsorge- und Rehabili-
      tationskliniken</t>
  </si>
  <si>
    <t xml:space="preserve">    Schulungsheime</t>
  </si>
  <si>
    <t>Tabelle 2.2</t>
  </si>
  <si>
    <r>
      <t xml:space="preserve">Reisegebiet
</t>
    </r>
    <r>
      <rPr>
        <sz val="8.5"/>
        <color indexed="8"/>
        <rFont val="Calibri"/>
        <family val="2"/>
        <scheme val="minor"/>
      </rPr>
      <t>Ständiger Wohnsitz der
Gäste innerhalb/außerhalb
Deutschlands</t>
    </r>
  </si>
  <si>
    <t xml:space="preserve">  Rügen/Hiddensee</t>
  </si>
  <si>
    <t xml:space="preserve">  Vorpommern</t>
  </si>
  <si>
    <t xml:space="preserve">  Mecklenburgische Ostsee-
    küste</t>
  </si>
  <si>
    <t xml:space="preserve">  Westmecklenburg</t>
  </si>
  <si>
    <t xml:space="preserve">  Mecklenburgische Schweiz
    und Seenplatte</t>
  </si>
  <si>
    <t>Nachrichtlich</t>
  </si>
  <si>
    <r>
      <t xml:space="preserve">  Fischland-Darß-Zingst </t>
    </r>
    <r>
      <rPr>
        <b/>
        <sz val="6"/>
        <color indexed="8"/>
        <rFont val="Calibri"/>
        <family val="2"/>
        <scheme val="minor"/>
      </rPr>
      <t>5)</t>
    </r>
  </si>
  <si>
    <r>
      <t xml:space="preserve">  Insel Usedom </t>
    </r>
    <r>
      <rPr>
        <b/>
        <sz val="6"/>
        <color indexed="8"/>
        <rFont val="Calibri"/>
        <family val="2"/>
        <scheme val="minor"/>
      </rPr>
      <t>5)</t>
    </r>
  </si>
  <si>
    <t>Tabelle 2.3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</si>
  <si>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Ständiger Wohnsitz der
Gäste innerhalb/außerhalb
Deutschlands</t>
    </r>
  </si>
  <si>
    <t xml:space="preserve">  Rostock</t>
  </si>
  <si>
    <t xml:space="preserve">  Schwerin</t>
  </si>
  <si>
    <t xml:space="preserve">  Mecklenburgische
    Seenplatte</t>
  </si>
  <si>
    <t xml:space="preserve">  Landkreis Rostock</t>
  </si>
  <si>
    <t xml:space="preserve">  Vorpommern-Rügen</t>
  </si>
  <si>
    <t xml:space="preserve">  Nordwestmecklenburg</t>
  </si>
  <si>
    <t xml:space="preserve">  Vorpommern-Greifswald</t>
  </si>
  <si>
    <t xml:space="preserve">  Ludwigslust-Parchim</t>
  </si>
  <si>
    <r>
      <t xml:space="preserve">  Greifswald </t>
    </r>
    <r>
      <rPr>
        <b/>
        <sz val="6"/>
        <rFont val="Calibri"/>
        <family val="2"/>
        <scheme val="minor"/>
      </rPr>
      <t>7)</t>
    </r>
  </si>
  <si>
    <r>
      <t xml:space="preserve">  Neubrandenburg </t>
    </r>
    <r>
      <rPr>
        <b/>
        <sz val="6"/>
        <rFont val="Calibri"/>
        <family val="2"/>
        <scheme val="minor"/>
      </rPr>
      <t>8)</t>
    </r>
  </si>
  <si>
    <r>
      <t xml:space="preserve">  Stralsund</t>
    </r>
    <r>
      <rPr>
        <b/>
        <sz val="6"/>
        <color theme="1"/>
        <rFont val="Calibri"/>
        <family val="2"/>
        <scheme val="minor"/>
      </rPr>
      <t xml:space="preserve"> 9</t>
    </r>
    <r>
      <rPr>
        <b/>
        <sz val="6"/>
        <color indexed="8"/>
        <rFont val="Calibri"/>
        <family val="2"/>
        <scheme val="minor"/>
      </rPr>
      <t>)</t>
    </r>
  </si>
  <si>
    <r>
      <t xml:space="preserve">  Wismar </t>
    </r>
    <r>
      <rPr>
        <b/>
        <sz val="6"/>
        <color theme="1"/>
        <rFont val="Calibri"/>
        <family val="2"/>
        <scheme val="minor"/>
      </rPr>
      <t>10</t>
    </r>
    <r>
      <rPr>
        <b/>
        <sz val="6"/>
        <color indexed="8"/>
        <rFont val="Calibri"/>
        <family val="2"/>
        <scheme val="minor"/>
      </rPr>
      <t>)</t>
    </r>
  </si>
  <si>
    <t>Tabelle 2.4</t>
  </si>
  <si>
    <t>Herkunftsland
(Ständiger Wohnsitz
der Gäste)</t>
  </si>
  <si>
    <t xml:space="preserve">  Europa</t>
  </si>
  <si>
    <t xml:space="preserve">    Belgien</t>
  </si>
  <si>
    <t xml:space="preserve">    Bulgarien</t>
  </si>
  <si>
    <t xml:space="preserve">    Dänemark</t>
  </si>
  <si>
    <t xml:space="preserve">    Estland</t>
  </si>
  <si>
    <t xml:space="preserve">    Finnland</t>
  </si>
  <si>
    <t xml:space="preserve">    Frankreich</t>
  </si>
  <si>
    <t xml:space="preserve">    Griechenland</t>
  </si>
  <si>
    <t xml:space="preserve">    Irland</t>
  </si>
  <si>
    <t xml:space="preserve">    Island</t>
  </si>
  <si>
    <t xml:space="preserve">    Italien</t>
  </si>
  <si>
    <t xml:space="preserve">    Kroatien</t>
  </si>
  <si>
    <t xml:space="preserve">    Lettland</t>
  </si>
  <si>
    <t xml:space="preserve">    Litauen</t>
  </si>
  <si>
    <t xml:space="preserve">    Luxemburg </t>
  </si>
  <si>
    <t xml:space="preserve">    Malta </t>
  </si>
  <si>
    <t xml:space="preserve">    Niederlande </t>
  </si>
  <si>
    <t xml:space="preserve">    Norwegen</t>
  </si>
  <si>
    <t xml:space="preserve">    Österreich</t>
  </si>
  <si>
    <t xml:space="preserve">    Polen </t>
  </si>
  <si>
    <t xml:space="preserve">    Portugal</t>
  </si>
  <si>
    <t xml:space="preserve">    Rumänien</t>
  </si>
  <si>
    <t xml:space="preserve">    Russland</t>
  </si>
  <si>
    <t xml:space="preserve">    Schweden</t>
  </si>
  <si>
    <t xml:space="preserve">    Schweiz </t>
  </si>
  <si>
    <t xml:space="preserve">    Slowakische Republik</t>
  </si>
  <si>
    <t xml:space="preserve">    Slowenien </t>
  </si>
  <si>
    <t xml:space="preserve">    Spanien </t>
  </si>
  <si>
    <t xml:space="preserve">    Tschechische Republik </t>
  </si>
  <si>
    <t xml:space="preserve">    Türkei</t>
  </si>
  <si>
    <t xml:space="preserve">    Ukraine </t>
  </si>
  <si>
    <t xml:space="preserve">    Ungarn</t>
  </si>
  <si>
    <t xml:space="preserve">    Vereinigtes Königreich</t>
  </si>
  <si>
    <t xml:space="preserve">    Zypern</t>
  </si>
  <si>
    <t xml:space="preserve">    sonstige europäische
      Länder zusammen</t>
  </si>
  <si>
    <t xml:space="preserve">  Afrika </t>
  </si>
  <si>
    <t xml:space="preserve">    Republik Südafrika</t>
  </si>
  <si>
    <t xml:space="preserve">    sonstige afrikanische
      Länder zusammen</t>
  </si>
  <si>
    <t xml:space="preserve">  Asien</t>
  </si>
  <si>
    <t xml:space="preserve">    Arabische Golfstaaten </t>
  </si>
  <si>
    <t xml:space="preserve">    China (einschl. Hongkong) </t>
  </si>
  <si>
    <t xml:space="preserve">    Indien</t>
  </si>
  <si>
    <t xml:space="preserve">    Israel</t>
  </si>
  <si>
    <t xml:space="preserve">    Japan </t>
  </si>
  <si>
    <t xml:space="preserve">    Südkorea</t>
  </si>
  <si>
    <t xml:space="preserve">    Taiwan</t>
  </si>
  <si>
    <t xml:space="preserve">    sonstige asiatische
      Länder zusammen</t>
  </si>
  <si>
    <t xml:space="preserve">  Amerika</t>
  </si>
  <si>
    <t xml:space="preserve">    Kanada</t>
  </si>
  <si>
    <t xml:space="preserve">    USA </t>
  </si>
  <si>
    <t xml:space="preserve">    sonstige nordamerikanische
      Länder zusammen</t>
  </si>
  <si>
    <t xml:space="preserve">    Mittelamerika/Karibik </t>
  </si>
  <si>
    <t xml:space="preserve">    Brasilien </t>
  </si>
  <si>
    <t xml:space="preserve">    sonstige südamerikanische 
      Länder zusammen</t>
  </si>
  <si>
    <t xml:space="preserve">  Australien, Ozeanien </t>
  </si>
  <si>
    <t xml:space="preserve">    Australien</t>
  </si>
  <si>
    <t xml:space="preserve">    Neuseeland, Ozeanien</t>
  </si>
  <si>
    <t xml:space="preserve">  ohne Angaben </t>
  </si>
  <si>
    <t>Tabelle 2.5</t>
  </si>
  <si>
    <r>
      <t xml:space="preserve">Gemeindegruppe
Gemeinde/Gemeindeteil </t>
    </r>
    <r>
      <rPr>
        <sz val="6"/>
        <rFont val="Calibri"/>
        <family val="2"/>
        <scheme val="minor"/>
      </rPr>
      <t>6)</t>
    </r>
  </si>
  <si>
    <r>
      <t xml:space="preserve">Heilklimatische Kurorte </t>
    </r>
    <r>
      <rPr>
        <b/>
        <sz val="6"/>
        <rFont val="Calibri"/>
        <family val="2"/>
        <scheme val="minor"/>
      </rPr>
      <t>11)</t>
    </r>
  </si>
  <si>
    <r>
      <t xml:space="preserve">  Bad Doberan </t>
    </r>
    <r>
      <rPr>
        <sz val="6"/>
        <rFont val="Calibri"/>
        <family val="2"/>
        <scheme val="minor"/>
      </rPr>
      <t>12) 13)</t>
    </r>
  </si>
  <si>
    <r>
      <t xml:space="preserve">  Bad Sülze </t>
    </r>
    <r>
      <rPr>
        <sz val="6"/>
        <rFont val="Calibri"/>
        <family val="2"/>
        <scheme val="minor"/>
      </rPr>
      <t>14)</t>
    </r>
  </si>
  <si>
    <r>
      <t xml:space="preserve">  Feldberg </t>
    </r>
    <r>
      <rPr>
        <sz val="6"/>
        <rFont val="Calibri"/>
        <family val="2"/>
        <scheme val="minor"/>
      </rPr>
      <t>15)</t>
    </r>
  </si>
  <si>
    <r>
      <t xml:space="preserve">  Waren (Müritz) </t>
    </r>
    <r>
      <rPr>
        <sz val="6"/>
        <rFont val="Calibri"/>
        <family val="2"/>
        <scheme val="minor"/>
      </rPr>
      <t>16)</t>
    </r>
  </si>
  <si>
    <t>Seeheilbäder</t>
  </si>
  <si>
    <t xml:space="preserve">  Boltenhagen</t>
  </si>
  <si>
    <t xml:space="preserve">  Graal-Müritz</t>
  </si>
  <si>
    <r>
      <t xml:space="preserve">  Heiligendamm </t>
    </r>
    <r>
      <rPr>
        <sz val="6"/>
        <rFont val="Calibri"/>
        <family val="2"/>
        <scheme val="minor"/>
      </rPr>
      <t>13)</t>
    </r>
  </si>
  <si>
    <r>
      <t xml:space="preserve">  Heringsdorf </t>
    </r>
    <r>
      <rPr>
        <sz val="6"/>
        <rFont val="Calibri"/>
        <family val="2"/>
        <scheme val="minor"/>
      </rPr>
      <t>17) 18)</t>
    </r>
  </si>
  <si>
    <r>
      <t xml:space="preserve">  Zingst </t>
    </r>
    <r>
      <rPr>
        <sz val="6"/>
        <rFont val="Calibri"/>
        <family val="2"/>
        <scheme val="minor"/>
      </rPr>
      <t>19)</t>
    </r>
  </si>
  <si>
    <t>Luftkurorte</t>
  </si>
  <si>
    <t xml:space="preserve">  Krakow am See</t>
  </si>
  <si>
    <t xml:space="preserve">  Malchow</t>
  </si>
  <si>
    <r>
      <t xml:space="preserve">  Plau am See </t>
    </r>
    <r>
      <rPr>
        <sz val="6"/>
        <rFont val="Calibri"/>
        <family val="2"/>
        <scheme val="minor"/>
      </rPr>
      <t>12)</t>
    </r>
  </si>
  <si>
    <t>Seebäder</t>
  </si>
  <si>
    <t xml:space="preserve">  Ahrenshoop</t>
  </si>
  <si>
    <t xml:space="preserve">  Altefähr</t>
  </si>
  <si>
    <r>
      <t xml:space="preserve">  Baabe </t>
    </r>
    <r>
      <rPr>
        <sz val="6"/>
        <rFont val="Calibri"/>
        <family val="2"/>
        <scheme val="minor"/>
      </rPr>
      <t>20)</t>
    </r>
  </si>
  <si>
    <t xml:space="preserve">  Binz</t>
  </si>
  <si>
    <r>
      <t xml:space="preserve">  Born a. Darß  </t>
    </r>
    <r>
      <rPr>
        <sz val="6"/>
        <rFont val="Calibri"/>
        <family val="2"/>
        <scheme val="minor"/>
      </rPr>
      <t>21)</t>
    </r>
  </si>
  <si>
    <r>
      <t xml:space="preserve">  Börgerende-Rethwisch</t>
    </r>
    <r>
      <rPr>
        <sz val="6"/>
        <rFont val="Calibri"/>
        <family val="2"/>
        <scheme val="minor"/>
      </rPr>
      <t xml:space="preserve"> 12)</t>
    </r>
  </si>
  <si>
    <t xml:space="preserve">  Breege</t>
  </si>
  <si>
    <t xml:space="preserve">  Dierhagen</t>
  </si>
  <si>
    <t xml:space="preserve">  Glowe </t>
  </si>
  <si>
    <r>
      <t xml:space="preserve">  Göhren </t>
    </r>
    <r>
      <rPr>
        <sz val="6"/>
        <rFont val="Calibri"/>
        <family val="2"/>
        <scheme val="minor"/>
      </rPr>
      <t>20) 22)</t>
    </r>
  </si>
  <si>
    <t xml:space="preserve">  Insel Hiddensee</t>
  </si>
  <si>
    <r>
      <t xml:space="preserve">  Insel Poel </t>
    </r>
    <r>
      <rPr>
        <sz val="6"/>
        <rFont val="Calibri"/>
        <family val="2"/>
        <scheme val="minor"/>
      </rPr>
      <t>21)</t>
    </r>
  </si>
  <si>
    <r>
      <t xml:space="preserve">  Karlshagen </t>
    </r>
    <r>
      <rPr>
        <sz val="6"/>
        <rFont val="Calibri"/>
        <family val="2"/>
        <scheme val="minor"/>
      </rPr>
      <t>18) 21)</t>
    </r>
  </si>
  <si>
    <r>
      <t xml:space="preserve">  Koserow </t>
    </r>
    <r>
      <rPr>
        <sz val="6"/>
        <rFont val="Calibri"/>
        <family val="2"/>
        <scheme val="minor"/>
      </rPr>
      <t>18)</t>
    </r>
  </si>
  <si>
    <t xml:space="preserve">  Kühlungsborn</t>
  </si>
  <si>
    <r>
      <t xml:space="preserve">  Loddin </t>
    </r>
    <r>
      <rPr>
        <sz val="6"/>
        <rFont val="Calibri"/>
        <family val="2"/>
        <scheme val="minor"/>
      </rPr>
      <t>18)</t>
    </r>
  </si>
  <si>
    <t xml:space="preserve">  Lubmin</t>
  </si>
  <si>
    <r>
      <t xml:space="preserve">  Mönchgut </t>
    </r>
    <r>
      <rPr>
        <sz val="6"/>
        <rFont val="Calibri"/>
        <family val="2"/>
        <scheme val="minor"/>
      </rPr>
      <t xml:space="preserve">20) 23) </t>
    </r>
  </si>
  <si>
    <t xml:space="preserve">  Nienhagen</t>
  </si>
  <si>
    <t xml:space="preserve">  Prerow</t>
  </si>
  <si>
    <t xml:space="preserve">  Rerik</t>
  </si>
  <si>
    <r>
      <t xml:space="preserve">  Sellin </t>
    </r>
    <r>
      <rPr>
        <sz val="6"/>
        <rFont val="Calibri"/>
        <family val="2"/>
        <scheme val="minor"/>
      </rPr>
      <t>20)</t>
    </r>
  </si>
  <si>
    <r>
      <t xml:space="preserve">  Trassenheide </t>
    </r>
    <r>
      <rPr>
        <sz val="6"/>
        <rFont val="Calibri"/>
        <family val="2"/>
        <scheme val="minor"/>
      </rPr>
      <t>18) 21)</t>
    </r>
  </si>
  <si>
    <r>
      <t xml:space="preserve">  Ückeritz </t>
    </r>
    <r>
      <rPr>
        <sz val="6"/>
        <rFont val="Calibri"/>
        <family val="2"/>
        <scheme val="minor"/>
      </rPr>
      <t>18)</t>
    </r>
  </si>
  <si>
    <r>
      <t xml:space="preserve">  Ueckermünde </t>
    </r>
    <r>
      <rPr>
        <sz val="6"/>
        <rFont val="Calibri"/>
        <family val="2"/>
        <scheme val="minor"/>
      </rPr>
      <t>21)</t>
    </r>
  </si>
  <si>
    <r>
      <t xml:space="preserve">  Rostock, Seebäder </t>
    </r>
    <r>
      <rPr>
        <sz val="6"/>
        <rFont val="Calibri"/>
        <family val="2"/>
        <scheme val="minor"/>
      </rPr>
      <t>24) 25)</t>
    </r>
  </si>
  <si>
    <t xml:space="preserve">  Wustrow</t>
  </si>
  <si>
    <r>
      <t xml:space="preserve">  Zempin </t>
    </r>
    <r>
      <rPr>
        <sz val="6"/>
        <rFont val="Calibri"/>
        <family val="2"/>
        <scheme val="minor"/>
      </rPr>
      <t>18)</t>
    </r>
  </si>
  <si>
    <r>
      <t xml:space="preserve">  Zinnowitz </t>
    </r>
    <r>
      <rPr>
        <sz val="6"/>
        <rFont val="Calibri"/>
        <family val="2"/>
        <scheme val="minor"/>
      </rPr>
      <t>18)</t>
    </r>
  </si>
  <si>
    <t>Erholungsorte</t>
  </si>
  <si>
    <t xml:space="preserve">  Barth</t>
  </si>
  <si>
    <r>
      <t xml:space="preserve">  Basedow </t>
    </r>
    <r>
      <rPr>
        <sz val="6"/>
        <rFont val="Calibri"/>
        <family val="2"/>
        <scheme val="minor"/>
      </rPr>
      <t>26)</t>
    </r>
  </si>
  <si>
    <t xml:space="preserve">  Dranske</t>
  </si>
  <si>
    <r>
      <t xml:space="preserve">  Feldberger Seenland-
     schaft </t>
    </r>
    <r>
      <rPr>
        <sz val="6"/>
        <rFont val="Calibri"/>
        <family val="2"/>
        <scheme val="minor"/>
      </rPr>
      <t>27)</t>
    </r>
    <r>
      <rPr>
        <sz val="8.5"/>
        <rFont val="Calibri"/>
        <family val="2"/>
        <scheme val="minor"/>
      </rPr>
      <t xml:space="preserve"> </t>
    </r>
  </si>
  <si>
    <t xml:space="preserve">  Fuhlendorf</t>
  </si>
  <si>
    <t xml:space="preserve">  Göhren-Lebbin</t>
  </si>
  <si>
    <t xml:space="preserve">  Klausdorf</t>
  </si>
  <si>
    <t xml:space="preserve">  Klink</t>
  </si>
  <si>
    <r>
      <t xml:space="preserve">  Klütz </t>
    </r>
    <r>
      <rPr>
        <sz val="6"/>
        <rFont val="Calibri"/>
        <family val="2"/>
        <scheme val="minor"/>
      </rPr>
      <t>12)</t>
    </r>
  </si>
  <si>
    <t xml:space="preserve">  Lancken-Granitz</t>
  </si>
  <si>
    <t xml:space="preserve">  Lohme</t>
  </si>
  <si>
    <t xml:space="preserve">  Mirow</t>
  </si>
  <si>
    <t xml:space="preserve">  Mönkebude</t>
  </si>
  <si>
    <r>
      <t xml:space="preserve">  Neukalen </t>
    </r>
    <r>
      <rPr>
        <sz val="6"/>
        <rFont val="Calibri"/>
        <family val="2"/>
        <scheme val="minor"/>
      </rPr>
      <t>26)</t>
    </r>
  </si>
  <si>
    <t xml:space="preserve">  Neustrelitz</t>
  </si>
  <si>
    <t xml:space="preserve">  Priepert</t>
  </si>
  <si>
    <t xml:space="preserve">  Pruchten</t>
  </si>
  <si>
    <t xml:space="preserve">  Putbus</t>
  </si>
  <si>
    <t xml:space="preserve">  Putgarten</t>
  </si>
  <si>
    <t xml:space="preserve">  Rechlin</t>
  </si>
  <si>
    <t xml:space="preserve">  Ribnitz-Damgarten</t>
  </si>
  <si>
    <t xml:space="preserve">  Röbel/Müritz</t>
  </si>
  <si>
    <t xml:space="preserve">  Saal</t>
  </si>
  <si>
    <t xml:space="preserve">  Sassnitz</t>
  </si>
  <si>
    <t xml:space="preserve">  Sternberg</t>
  </si>
  <si>
    <t xml:space="preserve">  Stralsund</t>
  </si>
  <si>
    <t xml:space="preserve">  Warin</t>
  </si>
  <si>
    <t xml:space="preserve">  Wesenberg</t>
  </si>
  <si>
    <t xml:space="preserve">  Wieck a. Darß</t>
  </si>
  <si>
    <t xml:space="preserve">  Wiek a. Rügen</t>
  </si>
  <si>
    <r>
      <t xml:space="preserve">  Zierow </t>
    </r>
    <r>
      <rPr>
        <sz val="6"/>
        <rFont val="Calibri"/>
        <family val="2"/>
        <scheme val="minor"/>
      </rPr>
      <t>12)</t>
    </r>
  </si>
  <si>
    <t xml:space="preserve">  Zislow</t>
  </si>
  <si>
    <t>Tourismusorte</t>
  </si>
  <si>
    <t xml:space="preserve">  Alt Schwerin</t>
  </si>
  <si>
    <t xml:space="preserve">  Altenkirchen</t>
  </si>
  <si>
    <t xml:space="preserve">  Altwarp</t>
  </si>
  <si>
    <t xml:space="preserve">  Anklam</t>
  </si>
  <si>
    <t xml:space="preserve">  Bad Kleinen</t>
  </si>
  <si>
    <t xml:space="preserve">  Bastorf</t>
  </si>
  <si>
    <t xml:space="preserve">  Bugewitz</t>
  </si>
  <si>
    <t xml:space="preserve">  Burg Stargard</t>
  </si>
  <si>
    <t xml:space="preserve">  Crivitz</t>
  </si>
  <si>
    <t xml:space="preserve">  Dassow</t>
  </si>
  <si>
    <t xml:space="preserve">  Demmin</t>
  </si>
  <si>
    <t xml:space="preserve">  Dobbertin</t>
  </si>
  <si>
    <t xml:space="preserve">  Dobin am See</t>
  </si>
  <si>
    <t xml:space="preserve">  Elmenhorst/Lichtenhagen</t>
  </si>
  <si>
    <t xml:space="preserve">  Gelbensande</t>
  </si>
  <si>
    <t xml:space="preserve">  Goldberg</t>
  </si>
  <si>
    <t xml:space="preserve">  Grabowhöfe</t>
  </si>
  <si>
    <t xml:space="preserve">  Grambin</t>
  </si>
  <si>
    <t xml:space="preserve">  Güstrow</t>
  </si>
  <si>
    <t xml:space="preserve">  Hohenkirchen</t>
  </si>
  <si>
    <r>
      <t xml:space="preserve">  Ivenack </t>
    </r>
    <r>
      <rPr>
        <sz val="6"/>
        <rFont val="Calibri"/>
        <family val="2"/>
        <scheme val="minor"/>
      </rPr>
      <t>26)</t>
    </r>
  </si>
  <si>
    <t xml:space="preserve">  Kalkhorst</t>
  </si>
  <si>
    <t xml:space="preserve">  Kargow</t>
  </si>
  <si>
    <t xml:space="preserve">  Kröpelin</t>
  </si>
  <si>
    <t xml:space="preserve">  Mönchhagen</t>
  </si>
  <si>
    <t xml:space="preserve">  Neubrandenburg</t>
  </si>
  <si>
    <t xml:space="preserve">  Parchim</t>
  </si>
  <si>
    <t xml:space="preserve">  Pasewalk</t>
  </si>
  <si>
    <r>
      <t xml:space="preserve">  Rostock, Stadt </t>
    </r>
    <r>
      <rPr>
        <sz val="6"/>
        <rFont val="Calibri"/>
        <family val="2"/>
        <scheme val="minor"/>
      </rPr>
      <t>24)</t>
    </r>
  </si>
  <si>
    <t xml:space="preserve">  Rövershagen</t>
  </si>
  <si>
    <t xml:space="preserve">  Schwaan</t>
  </si>
  <si>
    <r>
      <t xml:space="preserve">  Stavenhagen </t>
    </r>
    <r>
      <rPr>
        <sz val="6"/>
        <rFont val="Calibri"/>
        <family val="2"/>
        <scheme val="minor"/>
      </rPr>
      <t>26)</t>
    </r>
  </si>
  <si>
    <t xml:space="preserve">  Steffenshagen</t>
  </si>
  <si>
    <t xml:space="preserve">  Stolpe an der Peene</t>
  </si>
  <si>
    <r>
      <t xml:space="preserve">  Teterow </t>
    </r>
    <r>
      <rPr>
        <sz val="6"/>
        <rFont val="Calibri"/>
        <family val="2"/>
        <scheme val="minor"/>
      </rPr>
      <t>26)</t>
    </r>
  </si>
  <si>
    <t xml:space="preserve">  Torgelow</t>
  </si>
  <si>
    <t xml:space="preserve">  Ummanz</t>
  </si>
  <si>
    <t xml:space="preserve">  Wittenbeck</t>
  </si>
  <si>
    <t xml:space="preserve">  Zarrentin am Schaalsee</t>
  </si>
  <si>
    <t>Tourismusregionen</t>
  </si>
  <si>
    <r>
      <t xml:space="preserve">  Insel Usedom und 
    Wolgast </t>
    </r>
    <r>
      <rPr>
        <sz val="6"/>
        <rFont val="Calibri"/>
        <family val="2"/>
        <scheme val="minor"/>
      </rPr>
      <t>28)</t>
    </r>
  </si>
  <si>
    <r>
      <t xml:space="preserve">  Mönchgut-Granitz </t>
    </r>
    <r>
      <rPr>
        <sz val="6"/>
        <rFont val="Calibri"/>
        <family val="2"/>
        <scheme val="minor"/>
      </rPr>
      <t>29)</t>
    </r>
  </si>
  <si>
    <r>
      <t xml:space="preserve">  Mecklenburgische 
    Schweiz </t>
    </r>
    <r>
      <rPr>
        <sz val="6"/>
        <rFont val="Calibri"/>
        <family val="2"/>
        <scheme val="minor"/>
      </rPr>
      <t>30)</t>
    </r>
  </si>
  <si>
    <t>Sonstige ausgewählte
  Gemeinden</t>
  </si>
  <si>
    <t xml:space="preserve">  Bergen auf Rügen</t>
  </si>
  <si>
    <t xml:space="preserve">  Grevesmühlen</t>
  </si>
  <si>
    <t xml:space="preserve">  Ludwigslust</t>
  </si>
  <si>
    <t xml:space="preserve">  Neustadt-Glewe</t>
  </si>
  <si>
    <t xml:space="preserve">  Sagard</t>
  </si>
  <si>
    <r>
      <t xml:space="preserve">  Usedom </t>
    </r>
    <r>
      <rPr>
        <sz val="6"/>
        <rFont val="Calibri"/>
        <family val="2"/>
        <scheme val="minor"/>
      </rPr>
      <t>18)</t>
    </r>
  </si>
  <si>
    <r>
      <t xml:space="preserve">  Wolgast</t>
    </r>
    <r>
      <rPr>
        <sz val="6"/>
        <rFont val="Calibri"/>
        <family val="2"/>
        <scheme val="minor"/>
      </rPr>
      <t xml:space="preserve"> 18)</t>
    </r>
  </si>
  <si>
    <t>Ankünfte, Übernachtungen und Aufenthaltsdauer der Gäste 
auf Campingplätzen</t>
  </si>
  <si>
    <t>Tabelle 3.1</t>
  </si>
  <si>
    <t xml:space="preserve">  Mecklenburgische Ostsee-   
    küste</t>
  </si>
  <si>
    <t xml:space="preserve">  Mecklenburgische Schweiz  
    und Seenplatte</t>
  </si>
  <si>
    <t>Tabelle 3.2</t>
  </si>
  <si>
    <r>
      <t xml:space="preserve">Land
Kreisfreie Stadt </t>
    </r>
    <r>
      <rPr>
        <sz val="6"/>
        <color theme="1"/>
        <rFont val="Calibri"/>
        <family val="2"/>
        <scheme val="minor"/>
      </rPr>
      <t>6)</t>
    </r>
    <r>
      <rPr>
        <sz val="8.5"/>
        <color theme="1"/>
        <rFont val="Calibri"/>
        <family val="2"/>
        <scheme val="minor"/>
      </rPr>
      <t xml:space="preserve">
Landkreis</t>
    </r>
    <r>
      <rPr>
        <sz val="8.5"/>
        <color indexed="8"/>
        <rFont val="Calibri"/>
        <family val="2"/>
        <scheme val="minor"/>
      </rPr>
      <t xml:space="preserve">
Ständiger Wohnsitz der
Gäste innerhalb/außerhalb
Deutschlands</t>
    </r>
  </si>
  <si>
    <t xml:space="preserve">  Rostock und Schwerin</t>
  </si>
  <si>
    <t xml:space="preserve">  Nordwestmecklenburg </t>
  </si>
  <si>
    <t>Unterkünfte, Schlafgelegenheiten und deren Auslastung 
in Beherbergungsbetrieben (einschließlich Camping)</t>
  </si>
  <si>
    <t>Tabelle 4.1</t>
  </si>
  <si>
    <t xml:space="preserve">Land
Betriebsart
</t>
  </si>
  <si>
    <t>Betriebe</t>
  </si>
  <si>
    <r>
      <t xml:space="preserve">in den Betrieben angebotene Schlafgelegenheiten </t>
    </r>
    <r>
      <rPr>
        <sz val="6"/>
        <rFont val="Calibri"/>
        <family val="2"/>
        <scheme val="minor"/>
      </rPr>
      <t>31)</t>
    </r>
  </si>
  <si>
    <r>
      <t xml:space="preserve">dar. geöffnete </t>
    </r>
    <r>
      <rPr>
        <sz val="6"/>
        <rFont val="Calibri"/>
        <family val="2"/>
        <scheme val="minor"/>
      </rPr>
      <t>32)</t>
    </r>
  </si>
  <si>
    <r>
      <t xml:space="preserve">durch-
schnitt-
liche
Aus-
las-
tung </t>
    </r>
    <r>
      <rPr>
        <sz val="6"/>
        <rFont val="Calibri"/>
        <family val="2"/>
        <scheme val="minor"/>
      </rPr>
      <t>33)</t>
    </r>
  </si>
  <si>
    <t>nachrichtlich</t>
  </si>
  <si>
    <t>zu-
sammen</t>
  </si>
  <si>
    <t>maximales
Angebot an
Schlafge-
legenheiten
der letzten
13 Monate</t>
  </si>
  <si>
    <t>Anteil der
aktuell an-
gebotenen
Schlafge-
legenheiten
am Max.</t>
  </si>
  <si>
    <r>
      <t xml:space="preserve">durch-
schnitt-
liche
Aus-
lastung </t>
    </r>
    <r>
      <rPr>
        <sz val="6"/>
        <rFont val="Calibri"/>
        <family val="2"/>
        <scheme val="minor"/>
      </rPr>
      <t>34)</t>
    </r>
  </si>
  <si>
    <t xml:space="preserve">  Hotels, Gasthöfe und 
    Pensionen (Hotellerie)</t>
  </si>
  <si>
    <t xml:space="preserve">    Pensionen</t>
  </si>
  <si>
    <t xml:space="preserve">  Ferienunterkünfte, Camping-
    plätze und sonstige 
    Unterkünfte</t>
  </si>
  <si>
    <t xml:space="preserve">    Vorsorge- und Rehabilitations-
      kliniken</t>
  </si>
  <si>
    <t>Tabelle 4.2</t>
  </si>
  <si>
    <r>
      <t xml:space="preserve">Reisegebiet
</t>
    </r>
    <r>
      <rPr>
        <sz val="8.5"/>
        <color indexed="8"/>
        <rFont val="Calibri"/>
        <family val="2"/>
        <scheme val="minor"/>
      </rPr>
      <t xml:space="preserve">
Betriebsart</t>
    </r>
  </si>
  <si>
    <r>
      <t xml:space="preserve">durch-
schnitt-
liche
Aus-
las-
tung </t>
    </r>
    <r>
      <rPr>
        <sz val="6"/>
        <rFont val="Calibri"/>
        <family val="2"/>
        <scheme val="minor"/>
      </rPr>
      <t>34)</t>
    </r>
  </si>
  <si>
    <t xml:space="preserve">  Hotels, Gasthöfe und Pensionen
    (Hotellerie)</t>
  </si>
  <si>
    <t xml:space="preserve">  Ferienunterkünfte, Campingplätze
    und sonstige tourismusrelevante
    Unterkünfte</t>
  </si>
  <si>
    <t xml:space="preserve">    Hotels, Gasthöfe und Pensionen
      (Hotellerie)</t>
  </si>
  <si>
    <t xml:space="preserve">      Hotels (ohne Hotels garnis)</t>
  </si>
  <si>
    <t xml:space="preserve">      Hotels garnis</t>
  </si>
  <si>
    <t xml:space="preserve">    Ferienunterkünfte, Campingplätze
       und sonstige tourismusrelevante 
       Unterkünfte</t>
  </si>
  <si>
    <t xml:space="preserve">  Mecklenburgische Ostseeküste</t>
  </si>
  <si>
    <r>
      <t xml:space="preserve"> Insel Usedom </t>
    </r>
    <r>
      <rPr>
        <b/>
        <sz val="6"/>
        <color indexed="8"/>
        <rFont val="Calibri"/>
        <family val="2"/>
        <scheme val="minor"/>
      </rPr>
      <t>5)</t>
    </r>
  </si>
  <si>
    <t>Tabelle 4.3</t>
  </si>
  <si>
    <r>
      <t xml:space="preserve">Land
Kreisfreie Stadt </t>
    </r>
    <r>
      <rPr>
        <sz val="6"/>
        <color theme="1"/>
        <rFont val="Calibri"/>
        <family val="2"/>
        <scheme val="minor"/>
      </rPr>
      <t>6)</t>
    </r>
    <r>
      <rPr>
        <sz val="8.5"/>
        <color theme="1"/>
        <rFont val="Calibri"/>
        <family val="2"/>
        <scheme val="minor"/>
      </rPr>
      <t xml:space="preserve">
Landkreis
</t>
    </r>
    <r>
      <rPr>
        <i/>
        <sz val="8.5"/>
        <color indexed="8"/>
        <rFont val="Calibri"/>
        <family val="2"/>
        <scheme val="minor"/>
      </rPr>
      <t xml:space="preserve">Große kreisangehörige Stadt </t>
    </r>
    <r>
      <rPr>
        <sz val="6"/>
        <color indexed="8"/>
        <rFont val="Calibri"/>
        <family val="2"/>
        <scheme val="minor"/>
      </rPr>
      <t>6)</t>
    </r>
    <r>
      <rPr>
        <sz val="8.5"/>
        <color indexed="8"/>
        <rFont val="Calibri"/>
        <family val="2"/>
        <scheme val="minor"/>
      </rPr>
      <t xml:space="preserve">
Betriebsart</t>
    </r>
  </si>
  <si>
    <t xml:space="preserve">  Mecklenburgische Seenplatte</t>
  </si>
  <si>
    <r>
      <t xml:space="preserve">  Greifswald</t>
    </r>
    <r>
      <rPr>
        <b/>
        <sz val="6"/>
        <rFont val="Calibri"/>
        <family val="2"/>
        <scheme val="minor"/>
      </rPr>
      <t xml:space="preserve"> 7)</t>
    </r>
  </si>
  <si>
    <r>
      <t xml:space="preserve">  Neubrandenburg</t>
    </r>
    <r>
      <rPr>
        <b/>
        <sz val="6"/>
        <rFont val="Calibri"/>
        <family val="2"/>
        <scheme val="minor"/>
      </rPr>
      <t xml:space="preserve"> 8)</t>
    </r>
  </si>
  <si>
    <r>
      <t xml:space="preserve">  Stralsund </t>
    </r>
    <r>
      <rPr>
        <b/>
        <sz val="6"/>
        <color theme="1"/>
        <rFont val="Calibri"/>
        <family val="2"/>
        <scheme val="minor"/>
      </rPr>
      <t>9</t>
    </r>
    <r>
      <rPr>
        <b/>
        <sz val="6"/>
        <color indexed="8"/>
        <rFont val="Calibri"/>
        <family val="2"/>
        <scheme val="minor"/>
      </rPr>
      <t>)</t>
    </r>
  </si>
  <si>
    <r>
      <t xml:space="preserve">  Wismar </t>
    </r>
    <r>
      <rPr>
        <b/>
        <sz val="6"/>
        <color indexed="8"/>
        <rFont val="Calibri"/>
        <family val="2"/>
        <scheme val="minor"/>
      </rPr>
      <t>10)</t>
    </r>
  </si>
  <si>
    <t>Tabelle 4.4</t>
  </si>
  <si>
    <r>
      <t xml:space="preserve">  Feldberger Seenlandschaft </t>
    </r>
    <r>
      <rPr>
        <sz val="6"/>
        <rFont val="Calibri"/>
        <family val="2"/>
        <scheme val="minor"/>
      </rPr>
      <t>27)</t>
    </r>
    <r>
      <rPr>
        <sz val="8.5"/>
        <rFont val="Calibri"/>
        <family val="2"/>
        <scheme val="minor"/>
      </rPr>
      <t xml:space="preserve"> </t>
    </r>
  </si>
  <si>
    <r>
      <t xml:space="preserve">  Insel Usedom und Wolgast </t>
    </r>
    <r>
      <rPr>
        <sz val="6"/>
        <rFont val="Calibri"/>
        <family val="2"/>
        <scheme val="minor"/>
      </rPr>
      <t>28)</t>
    </r>
  </si>
  <si>
    <t xml:space="preserve">Fußnotenerläuterungen  </t>
  </si>
  <si>
    <t xml:space="preserve">1) </t>
  </si>
  <si>
    <t xml:space="preserve">Veränderung gegenüber dem Vorjahreszeitraum.  </t>
  </si>
  <si>
    <t xml:space="preserve">2) </t>
  </si>
  <si>
    <t xml:space="preserve">Anhebung der Abschneidegrenze zur Auskunftspflicht auf Betriebe mit mindestens 10 Schlafgelegenheiten  
(bisher 9 Schlafgelegenheiten) bzw. mit 10 Stellplätzen (bisher 3 Stellplätze). Die Veränderungsraten wurden  
durch rückwirkende Anpassung der Vorjahresergebnisse berechnet.  </t>
  </si>
  <si>
    <t xml:space="preserve">3) </t>
  </si>
  <si>
    <t xml:space="preserve">Vorläufige Ergebnisse.  </t>
  </si>
  <si>
    <t xml:space="preserve">4) </t>
  </si>
  <si>
    <t xml:space="preserve">Rechnerischer Wert (Übernachtungen/Ankünfte).  </t>
  </si>
  <si>
    <t xml:space="preserve">5) </t>
  </si>
  <si>
    <t xml:space="preserve">Teilregion des Reisegebietes Vorpommern.  </t>
  </si>
  <si>
    <t xml:space="preserve">6) </t>
  </si>
  <si>
    <t xml:space="preserve">Seit 01.01.2021 sind Namensänderungen der Gemeinden wirksam. Die Änderungen enthalten die Statistischen Berichte „A513 – Gebietsänderungen“ ab dem Berichtsjahr 2021.  </t>
  </si>
  <si>
    <t>https://www.laiv-mv.de/Statistik/Zahlen-und-Fakten/Gesellschaft-&amp;-Staat/Bevoelkerung/Statistische-Berichte</t>
  </si>
  <si>
    <t xml:space="preserve">7) </t>
  </si>
  <si>
    <t xml:space="preserve">Zum Landkreis Vorpommern-Greifswald.  </t>
  </si>
  <si>
    <t xml:space="preserve">8) </t>
  </si>
  <si>
    <t xml:space="preserve">Zum Landkreis Mecklenburgische Seenplatte.  </t>
  </si>
  <si>
    <t xml:space="preserve">9) </t>
  </si>
  <si>
    <t xml:space="preserve">Zum Landkreis Vorpommern-Rügen.  </t>
  </si>
  <si>
    <t xml:space="preserve">10) </t>
  </si>
  <si>
    <t xml:space="preserve">Zum Landkreis Nordwestmecklenburg.  </t>
  </si>
  <si>
    <t xml:space="preserve">11) </t>
  </si>
  <si>
    <t>Auch Prädikate: Heilbad, Kneipp-Kurort, Kneipp-Heilbad, Ort mit Heilquellen- oder Peloidkurbetrieb.</t>
  </si>
  <si>
    <t xml:space="preserve">12) </t>
  </si>
  <si>
    <t xml:space="preserve">Auch Tourismusort (Stand 01.01.2025).  </t>
  </si>
  <si>
    <t xml:space="preserve">13) </t>
  </si>
  <si>
    <t>Zu Bad Doberan, Stadt.</t>
  </si>
  <si>
    <t xml:space="preserve">14) </t>
  </si>
  <si>
    <t xml:space="preserve">Ort mit Peloidkurbetrieb.  </t>
  </si>
  <si>
    <t xml:space="preserve">15) </t>
  </si>
  <si>
    <t xml:space="preserve">Ortsteil Feldberg Kneippkurort; zu Feldberger Seenlandschaft.  </t>
  </si>
  <si>
    <t xml:space="preserve">16) </t>
  </si>
  <si>
    <t xml:space="preserve">Auch Luftkurort.  </t>
  </si>
  <si>
    <t xml:space="preserve">17) </t>
  </si>
  <si>
    <r>
      <t xml:space="preserve">Zusammenschluss der ehemaligen Gemeinden Ahlbeck, Bansin und Heringsdorf (2005 unter dem Namen  
</t>
    </r>
    <r>
      <rPr>
        <i/>
        <sz val="9"/>
        <rFont val="Calibri"/>
        <family val="2"/>
        <scheme val="minor"/>
      </rPr>
      <t>Dreikaiserbäder</t>
    </r>
    <r>
      <rPr>
        <sz val="9"/>
        <rFont val="Calibri"/>
        <family val="2"/>
        <scheme val="minor"/>
      </rPr>
      <t xml:space="preserve">, seit 2006 Namensänderung in </t>
    </r>
    <r>
      <rPr>
        <i/>
        <sz val="9"/>
        <rFont val="Calibri"/>
        <family val="2"/>
        <scheme val="minor"/>
      </rPr>
      <t>Heringsdorf</t>
    </r>
    <r>
      <rPr>
        <sz val="9"/>
        <rFont val="Calibri"/>
        <family val="2"/>
        <scheme val="minor"/>
      </rPr>
      <t xml:space="preserve">); Gemeindeteil Heringsdorf auch Heilbad.  </t>
    </r>
  </si>
  <si>
    <t xml:space="preserve">18) </t>
  </si>
  <si>
    <t>Auch Tourismusregion Insel Usedom und Wolgast.</t>
  </si>
  <si>
    <t xml:space="preserve">19) </t>
  </si>
  <si>
    <t xml:space="preserve">Auch Seebad.  </t>
  </si>
  <si>
    <t xml:space="preserve">20) </t>
  </si>
  <si>
    <t xml:space="preserve">Auch Tourismusregion Mönchgut-Granitz. </t>
  </si>
  <si>
    <t xml:space="preserve">21) </t>
  </si>
  <si>
    <t xml:space="preserve">Auch Erholungsort.  </t>
  </si>
  <si>
    <t xml:space="preserve">22) </t>
  </si>
  <si>
    <t xml:space="preserve">Auch Kneippkurort.  </t>
  </si>
  <si>
    <t xml:space="preserve">23) </t>
  </si>
  <si>
    <t xml:space="preserve">Zusammenschluss der ehemaligen Gemeinden Gager, Middelhagen und Thiessow.  </t>
  </si>
  <si>
    <t xml:space="preserve">24) </t>
  </si>
  <si>
    <t>Zu Rostock, Hanse- und Universitätsstadt.  (Rostock, Stadt + Rostock, Seebäder)</t>
  </si>
  <si>
    <t xml:space="preserve">25) </t>
  </si>
  <si>
    <t>Ortsteile Warnemünde, Diedrichshagen, Hohe Düne und Markgrafenheide</t>
  </si>
  <si>
    <t xml:space="preserve">26) </t>
  </si>
  <si>
    <t>Auch Tourismusregion Mecklenburgische Schweiz.</t>
  </si>
  <si>
    <t xml:space="preserve">27) </t>
  </si>
  <si>
    <t xml:space="preserve">Exklusive Ortsteil Feldberg. </t>
  </si>
  <si>
    <t xml:space="preserve">28) </t>
  </si>
  <si>
    <t>Insel Usedom und Wolgast (alle Gemeinden der Insel Usedom außer Lütow)</t>
  </si>
  <si>
    <t xml:space="preserve">29) </t>
  </si>
  <si>
    <t>Mönchgut-Granitz (Gemeinden Baabe, Göhren, Mönchgut und Sellin)</t>
  </si>
  <si>
    <t xml:space="preserve">30) </t>
  </si>
  <si>
    <t>Mecklenburgische Schweiz (Gemeinden Basedow, Ivenack, Neukalen, Malchin, Stavenhagen und Teterow)</t>
  </si>
  <si>
    <t xml:space="preserve">31) </t>
  </si>
  <si>
    <t xml:space="preserve">Doppelbetten zählen als 2 Schlafgelegenheiten.  
Für Camping wird 1 Stellplatz in 4 Schlafgelegenheiten umgerechnet.  </t>
  </si>
  <si>
    <t xml:space="preserve">32) </t>
  </si>
  <si>
    <t xml:space="preserve">Ganz oder teilweise geöffnet.  </t>
  </si>
  <si>
    <t xml:space="preserve">33) </t>
  </si>
  <si>
    <t xml:space="preserve">Rechnerischer Wert (Übernachtungen/angebotene Bettentage) * 100 im Berichtsmonat.  </t>
  </si>
  <si>
    <t xml:space="preserve">34) </t>
  </si>
  <si>
    <t xml:space="preserve">Rechnerischer Wert (Übernachtungen/angebotene Bettentage) * 100 kumuliert.  </t>
  </si>
  <si>
    <t>April 2025</t>
  </si>
  <si>
    <t>Januar - April 2025</t>
  </si>
  <si>
    <t>G413 2025 04</t>
  </si>
  <si>
    <t>0,0</t>
  </si>
  <si>
    <t xml:space="preserve">  </t>
  </si>
  <si>
    <t xml:space="preserve"> </t>
  </si>
  <si>
    <t>Januar - April  2025</t>
  </si>
  <si>
    <t>Januar -
April
2025</t>
  </si>
  <si>
    <t>11. Juli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</si>
</sst>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64" formatCode="0.0"/>
    <numFmt numFmtId="165" formatCode="#,##0&quot;    &quot;;\-\ #,##0&quot;    &quot;;0&quot;    &quot;;@&quot;    &quot;"/>
    <numFmt numFmtId="166" formatCode="#,##0.0&quot; &quot;;\-\ #,##0.0&quot; &quot;;0.0&quot; &quot;;@&quot; &quot;"/>
    <numFmt numFmtId="167" formatCode="#,##0&quot;  &quot;"/>
    <numFmt numFmtId="168" formatCode="#,##0.0&quot; &quot;;\-#,##0.0&quot; &quot;;0.0&quot; &quot;;@&quot; &quot;"/>
    <numFmt numFmtId="169" formatCode="#,##0.0&quot;&quot;;\-\ #,##0.0&quot;&quot;;0.0&quot;&quot;;@&quot;&quot;"/>
    <numFmt numFmtId="170" formatCode="#,##0.0&quot;&quot;;\-#,##0.0&quot;&quot;;0.0&quot;&quot;;@&quot;&quot;"/>
    <numFmt numFmtId="171" formatCode="#,##0.0&quot;  &quot;;\-\ #,##0.0&quot;  &quot;;0.0&quot;  &quot;;@&quot;  &quot;"/>
    <numFmt numFmtId="172" formatCode="#\ ##0"/>
    <numFmt numFmtId="173" formatCode="#\ ##0.0"/>
    <numFmt numFmtId="174" formatCode="#,##0.0&quot;  &quot;;\-#,##0.0&quot;  &quot;;0.0&quot;  &quot;;@&quot;  &quot;"/>
    <numFmt numFmtId="175" formatCode="#,##0&quot; &quot;;\-#,##0&quot; &quot;;0&quot; &quot;;@&quot; &quot;"/>
    <numFmt numFmtId="176" formatCode="#,##0&quot;    &quot;;\-#,##0&quot;    &quot;;0&quot;    &quot;;@&quot;    &quot;"/>
    <numFmt numFmtId="177" formatCode="#,##0&quot;&quot;;\-#,##0&quot;&quot;;0&quot;&quot;;@&quot;&quot;"/>
    <numFmt numFmtId="178" formatCode="#,##0&quot;  &quot;;\-#,##0&quot;  &quot;;0&quot;  &quot;;@&quot;  &quot;"/>
  </numFmts>
  <fonts count="51" x14ac:knownFonts="1">
    <font>
      <sz val="10"/>
      <color theme="1"/>
      <name val="Arial"/>
      <family val="2"/>
    </font>
    <font>
      <sz val="10"/>
      <color theme="1"/>
      <name val="Arial"/>
      <family val="2"/>
    </font>
    <font>
      <b/>
      <sz val="35"/>
      <color theme="1"/>
      <name val="Calibri"/>
      <family val="2"/>
      <scheme val="minor"/>
    </font>
    <font>
      <sz val="10"/>
      <color theme="1"/>
      <name val="Calibri"/>
      <family val="2"/>
      <scheme val="minor"/>
    </font>
    <font>
      <sz val="10"/>
      <name val="Arial"/>
      <family val="2"/>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sz val="20"/>
      <color rgb="FFFF0000"/>
      <name val="Calibri"/>
      <family val="2"/>
      <scheme val="minor"/>
    </font>
    <font>
      <b/>
      <sz val="20"/>
      <color theme="1"/>
      <name val="Calibri"/>
      <family val="2"/>
      <scheme val="minor"/>
    </font>
    <font>
      <sz val="10"/>
      <name val="Calibri"/>
      <family val="2"/>
      <scheme val="minor"/>
    </font>
    <font>
      <b/>
      <sz val="10"/>
      <color theme="1"/>
      <name val="Calibri"/>
      <family val="2"/>
      <scheme val="minor"/>
    </font>
    <font>
      <b/>
      <sz val="11"/>
      <name val="Calibri"/>
      <family val="2"/>
      <scheme val="minor"/>
    </font>
    <font>
      <sz val="11"/>
      <name val="Calibri"/>
      <family val="2"/>
      <scheme val="minor"/>
    </font>
    <font>
      <sz val="8"/>
      <name val="Calibri"/>
      <family val="2"/>
      <scheme val="minor"/>
    </font>
    <font>
      <sz val="9"/>
      <name val="Calibri"/>
      <family val="2"/>
      <scheme val="minor"/>
    </font>
    <font>
      <sz val="9"/>
      <color theme="1"/>
      <name val="Calibri"/>
      <family val="2"/>
      <scheme val="minor"/>
    </font>
    <font>
      <b/>
      <sz val="9"/>
      <name val="Calibri"/>
      <family val="2"/>
      <scheme val="minor"/>
    </font>
    <font>
      <sz val="9"/>
      <color indexed="10"/>
      <name val="Calibri"/>
      <family val="2"/>
      <scheme val="minor"/>
    </font>
    <font>
      <i/>
      <sz val="9"/>
      <name val="Calibri"/>
      <family val="2"/>
      <scheme val="minor"/>
    </font>
    <font>
      <b/>
      <i/>
      <sz val="9"/>
      <name val="Calibri"/>
      <family val="2"/>
      <scheme val="minor"/>
    </font>
    <font>
      <b/>
      <u/>
      <sz val="10"/>
      <name val="Calibri"/>
      <family val="2"/>
      <scheme val="minor"/>
    </font>
    <font>
      <b/>
      <sz val="9.5"/>
      <name val="Calibri"/>
      <family val="2"/>
      <scheme val="minor"/>
    </font>
    <font>
      <sz val="9.5"/>
      <name val="Calibri"/>
      <family val="2"/>
      <scheme val="minor"/>
    </font>
    <font>
      <b/>
      <sz val="10"/>
      <name val="Calibri"/>
      <family val="2"/>
      <scheme val="minor"/>
    </font>
    <font>
      <b/>
      <sz val="8.5"/>
      <name val="Calibri"/>
      <family val="2"/>
      <scheme val="minor"/>
    </font>
    <font>
      <sz val="8.5"/>
      <name val="Calibri"/>
      <family val="2"/>
      <scheme val="minor"/>
    </font>
    <font>
      <sz val="6"/>
      <name val="Calibri"/>
      <family val="2"/>
      <scheme val="minor"/>
    </font>
    <font>
      <vertAlign val="superscript"/>
      <sz val="8.5"/>
      <name val="Calibri"/>
      <family val="2"/>
      <scheme val="minor"/>
    </font>
    <font>
      <sz val="7"/>
      <color indexed="81"/>
      <name val="Calibri"/>
      <family val="2"/>
      <scheme val="minor"/>
    </font>
    <font>
      <b/>
      <sz val="8.5"/>
      <color theme="1"/>
      <name val="Calibri"/>
      <family val="2"/>
      <scheme val="minor"/>
    </font>
    <font>
      <sz val="8.5"/>
      <color theme="1"/>
      <name val="Calibri"/>
      <family val="2"/>
      <scheme val="minor"/>
    </font>
    <font>
      <sz val="8.5"/>
      <color indexed="8"/>
      <name val="Calibri"/>
      <family val="2"/>
      <scheme val="minor"/>
    </font>
    <font>
      <sz val="6"/>
      <color indexed="8"/>
      <name val="Calibri"/>
      <family val="2"/>
      <scheme val="minor"/>
    </font>
    <font>
      <sz val="6"/>
      <color theme="1"/>
      <name val="Calibri"/>
      <family val="2"/>
      <scheme val="minor"/>
    </font>
    <font>
      <b/>
      <sz val="6"/>
      <color indexed="8"/>
      <name val="Calibri"/>
      <family val="2"/>
      <scheme val="minor"/>
    </font>
    <font>
      <i/>
      <sz val="8.5"/>
      <color indexed="8"/>
      <name val="Calibri"/>
      <family val="2"/>
      <scheme val="minor"/>
    </font>
    <font>
      <b/>
      <sz val="6"/>
      <name val="Calibri"/>
      <family val="2"/>
      <scheme val="minor"/>
    </font>
    <font>
      <b/>
      <sz val="6"/>
      <color theme="1"/>
      <name val="Calibri"/>
      <family val="2"/>
      <scheme val="minor"/>
    </font>
    <font>
      <i/>
      <sz val="7"/>
      <color indexed="81"/>
      <name val="Calibri"/>
      <family val="2"/>
      <scheme val="minor"/>
    </font>
    <font>
      <sz val="7"/>
      <color indexed="81"/>
      <name val="Calibri"/>
      <family val="2"/>
    </font>
    <font>
      <b/>
      <sz val="9"/>
      <color indexed="81"/>
      <name val="Segoe UI"/>
      <family val="2"/>
    </font>
    <font>
      <sz val="7"/>
      <color indexed="81"/>
      <name val="Segoe UI"/>
      <family val="2"/>
    </font>
    <font>
      <sz val="9"/>
      <color indexed="81"/>
      <name val="Segoe UI"/>
      <family val="2"/>
    </font>
    <font>
      <sz val="8.5"/>
      <color rgb="FFFF0000"/>
      <name val="Calibri"/>
      <family val="2"/>
      <scheme val="minor"/>
    </font>
    <font>
      <u/>
      <sz val="10"/>
      <color theme="10"/>
      <name val="Arial"/>
      <family val="2"/>
    </font>
    <font>
      <u/>
      <sz val="9"/>
      <color rgb="FF0000FE"/>
      <name val="Calibri"/>
      <family val="2"/>
      <scheme val="minor"/>
    </font>
    <font>
      <b/>
      <sz val="31"/>
      <name val="Calibri"/>
      <family val="2"/>
      <scheme val="minor"/>
    </font>
  </fonts>
  <fills count="2">
    <fill>
      <patternFill patternType="none"/>
    </fill>
    <fill>
      <patternFill patternType="gray125"/>
    </fill>
  </fills>
  <borders count="20">
    <border>
      <left/>
      <right/>
      <top/>
      <bottom/>
      <diagonal/>
    </border>
    <border>
      <left/>
      <right/>
      <top/>
      <bottom style="thick">
        <color indexed="64"/>
      </bottom>
      <diagonal/>
    </border>
    <border>
      <left/>
      <right/>
      <top style="thick">
        <color indexed="64"/>
      </top>
      <bottom/>
      <diagonal/>
    </border>
    <border>
      <left/>
      <right/>
      <top/>
      <bottom style="thin">
        <color indexed="64"/>
      </bottom>
      <diagonal/>
    </border>
    <border>
      <left/>
      <right/>
      <top style="thin">
        <color indexed="64"/>
      </top>
      <bottom/>
      <diagonal/>
    </border>
    <border>
      <left/>
      <right style="hair">
        <color indexed="64"/>
      </right>
      <top/>
      <bottom/>
      <diagonal/>
    </border>
    <border>
      <left style="hair">
        <color indexed="64"/>
      </left>
      <right/>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5">
    <xf numFmtId="0" fontId="0" fillId="0" borderId="0"/>
    <xf numFmtId="0" fontId="1" fillId="0" borderId="0"/>
    <xf numFmtId="0" fontId="4" fillId="0" borderId="0"/>
    <xf numFmtId="0" fontId="4" fillId="0" borderId="0"/>
    <xf numFmtId="0" fontId="48" fillId="0" borderId="0" applyNumberFormat="0" applyFill="0" applyBorder="0" applyAlignment="0" applyProtection="0"/>
  </cellStyleXfs>
  <cellXfs count="301">
    <xf numFmtId="0" fontId="0" fillId="0" borderId="0" xfId="0"/>
    <xf numFmtId="0" fontId="3" fillId="0" borderId="0" xfId="1" applyFont="1"/>
    <xf numFmtId="0" fontId="3" fillId="0" borderId="0" xfId="1" applyFont="1" applyAlignment="1">
      <alignment horizontal="left" vertical="center" indent="33"/>
    </xf>
    <xf numFmtId="0" fontId="3" fillId="0" borderId="0" xfId="2" applyNumberFormat="1" applyFont="1" applyAlignment="1">
      <alignment horizontal="right" vertical="center"/>
    </xf>
    <xf numFmtId="49" fontId="13" fillId="0" borderId="0" xfId="2" applyNumberFormat="1" applyFont="1" applyAlignment="1">
      <alignment horizontal="right"/>
    </xf>
    <xf numFmtId="49" fontId="3" fillId="0" borderId="0" xfId="2" applyNumberFormat="1" applyFont="1" applyAlignment="1">
      <alignment horizontal="right" vertical="center"/>
    </xf>
    <xf numFmtId="0" fontId="14" fillId="0" borderId="0" xfId="1" applyFont="1" applyAlignment="1">
      <alignment vertical="center"/>
    </xf>
    <xf numFmtId="0" fontId="3" fillId="0" borderId="0" xfId="1" applyFont="1" applyAlignment="1"/>
    <xf numFmtId="49" fontId="3" fillId="0" borderId="0" xfId="1" applyNumberFormat="1" applyFont="1" applyAlignment="1">
      <alignment horizontal="left" vertical="center"/>
    </xf>
    <xf numFmtId="0" fontId="3" fillId="0" borderId="0" xfId="1" applyNumberFormat="1" applyFont="1" applyAlignment="1">
      <alignment horizontal="left" vertical="center"/>
    </xf>
    <xf numFmtId="0" fontId="16" fillId="0" borderId="0" xfId="2" applyFont="1" applyAlignment="1">
      <alignment vertical="center"/>
    </xf>
    <xf numFmtId="0" fontId="17" fillId="0" borderId="0" xfId="2" applyFont="1" applyAlignment="1">
      <alignment horizontal="right" vertical="center"/>
    </xf>
    <xf numFmtId="0" fontId="18" fillId="0" borderId="0" xfId="2" applyFont="1"/>
    <xf numFmtId="0" fontId="18" fillId="0" borderId="0" xfId="2" applyFont="1" applyAlignment="1">
      <alignment horizontal="right"/>
    </xf>
    <xf numFmtId="0" fontId="19" fillId="0" borderId="0" xfId="2" applyNumberFormat="1" applyFont="1" applyAlignment="1">
      <alignment horizontal="left" vertical="center"/>
    </xf>
    <xf numFmtId="0" fontId="20" fillId="0" borderId="0" xfId="2" applyFont="1" applyAlignment="1">
      <alignment horizontal="right"/>
    </xf>
    <xf numFmtId="0" fontId="20" fillId="0" borderId="0" xfId="2" applyFont="1"/>
    <xf numFmtId="49" fontId="20" fillId="0" borderId="0" xfId="2" applyNumberFormat="1" applyFont="1" applyFill="1" applyAlignment="1">
      <alignment horizontal="left" vertical="top"/>
    </xf>
    <xf numFmtId="0" fontId="20" fillId="0" borderId="0" xfId="2" applyFont="1" applyFill="1" applyAlignment="1">
      <alignment vertical="top" wrapText="1"/>
    </xf>
    <xf numFmtId="49" fontId="18" fillId="0" borderId="0" xfId="2" applyNumberFormat="1" applyFont="1" applyFill="1" applyAlignment="1">
      <alignment horizontal="left" vertical="top"/>
    </xf>
    <xf numFmtId="0" fontId="18" fillId="0" borderId="0" xfId="2" applyFont="1" applyFill="1" applyAlignment="1">
      <alignment vertical="top" wrapText="1"/>
    </xf>
    <xf numFmtId="0" fontId="18" fillId="0" borderId="0" xfId="2" applyFont="1" applyAlignment="1">
      <alignment horizontal="right" vertical="top"/>
    </xf>
    <xf numFmtId="0" fontId="18" fillId="0" borderId="0" xfId="2" applyFont="1" applyFill="1" applyAlignment="1">
      <alignment vertical="top"/>
    </xf>
    <xf numFmtId="0" fontId="20" fillId="0" borderId="0" xfId="2" applyFont="1" applyFill="1" applyAlignment="1">
      <alignment vertical="top"/>
    </xf>
    <xf numFmtId="0" fontId="18" fillId="0" borderId="0" xfId="2" applyFont="1" applyAlignment="1">
      <alignment horizontal="left" vertical="center"/>
    </xf>
    <xf numFmtId="0" fontId="18" fillId="0" borderId="0" xfId="2" applyFont="1" applyAlignment="1">
      <alignment vertical="center" wrapText="1"/>
    </xf>
    <xf numFmtId="0" fontId="18" fillId="0" borderId="0" xfId="2" applyFont="1" applyAlignment="1">
      <alignment horizontal="right" vertical="center"/>
    </xf>
    <xf numFmtId="0" fontId="18" fillId="0" borderId="0" xfId="2" applyFont="1" applyFill="1"/>
    <xf numFmtId="0" fontId="20" fillId="0" borderId="0" xfId="2" applyFont="1" applyFill="1"/>
    <xf numFmtId="0" fontId="18" fillId="0" borderId="0" xfId="2" applyFont="1" applyAlignment="1"/>
    <xf numFmtId="0" fontId="18" fillId="0" borderId="0" xfId="2" applyFont="1" applyFill="1" applyAlignment="1">
      <alignment horizontal="justify" vertical="top" wrapText="1"/>
    </xf>
    <xf numFmtId="0" fontId="18" fillId="0" borderId="0" xfId="2" applyFont="1" applyFill="1" applyAlignment="1">
      <alignment horizontal="left" vertical="top" wrapText="1"/>
    </xf>
    <xf numFmtId="0" fontId="21" fillId="0" borderId="0" xfId="2" applyFont="1" applyFill="1" applyAlignment="1">
      <alignment horizontal="left" vertical="top" wrapText="1"/>
    </xf>
    <xf numFmtId="0" fontId="22" fillId="0" borderId="0" xfId="2" applyFont="1"/>
    <xf numFmtId="0" fontId="24" fillId="0" borderId="0" xfId="2" applyFont="1" applyFill="1"/>
    <xf numFmtId="0" fontId="20" fillId="0" borderId="0" xfId="2" applyFont="1" applyFill="1" applyAlignment="1">
      <alignment horizontal="left" vertical="top" wrapText="1"/>
    </xf>
    <xf numFmtId="0" fontId="20" fillId="0" borderId="0" xfId="2" applyFont="1" applyFill="1" applyAlignment="1">
      <alignment horizontal="left"/>
    </xf>
    <xf numFmtId="0" fontId="25" fillId="0" borderId="9" xfId="2" applyFont="1" applyFill="1" applyBorder="1"/>
    <xf numFmtId="0" fontId="26" fillId="0" borderId="7" xfId="2" applyFont="1" applyFill="1" applyBorder="1"/>
    <xf numFmtId="0" fontId="26" fillId="0" borderId="8" xfId="2" applyFont="1" applyFill="1" applyBorder="1"/>
    <xf numFmtId="0" fontId="26" fillId="0" borderId="6" xfId="2" applyFont="1" applyFill="1" applyBorder="1"/>
    <xf numFmtId="0" fontId="26" fillId="0" borderId="0" xfId="2" applyFont="1" applyFill="1" applyBorder="1"/>
    <xf numFmtId="0" fontId="26" fillId="0" borderId="5" xfId="2" applyFont="1" applyFill="1" applyBorder="1"/>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0" fontId="25" fillId="0" borderId="10" xfId="2" applyFont="1" applyFill="1" applyBorder="1" applyAlignment="1">
      <alignment horizontal="left" vertical="top"/>
    </xf>
    <xf numFmtId="0" fontId="25" fillId="0" borderId="11" xfId="2" applyFont="1" applyFill="1" applyBorder="1" applyAlignment="1">
      <alignment horizontal="left" vertical="top"/>
    </xf>
    <xf numFmtId="0" fontId="26" fillId="0" borderId="12" xfId="2" applyFont="1" applyFill="1" applyBorder="1"/>
    <xf numFmtId="0" fontId="26" fillId="0" borderId="10" xfId="2" applyFont="1" applyFill="1" applyBorder="1"/>
    <xf numFmtId="0" fontId="26" fillId="0" borderId="11" xfId="2" applyFont="1" applyFill="1" applyBorder="1"/>
    <xf numFmtId="0" fontId="25" fillId="0" borderId="6" xfId="2" applyFont="1" applyFill="1" applyBorder="1"/>
    <xf numFmtId="0" fontId="26" fillId="0" borderId="0" xfId="2" applyFont="1" applyFill="1" applyBorder="1" applyAlignment="1">
      <alignment horizontal="left" vertical="top"/>
    </xf>
    <xf numFmtId="0" fontId="26" fillId="0" borderId="5" xfId="2" applyFont="1" applyFill="1" applyBorder="1" applyAlignment="1">
      <alignment horizontal="left" vertical="top"/>
    </xf>
    <xf numFmtId="0" fontId="25" fillId="0" borderId="13" xfId="2" applyFont="1" applyFill="1" applyBorder="1"/>
    <xf numFmtId="0" fontId="26" fillId="0" borderId="14" xfId="2" applyFont="1" applyFill="1" applyBorder="1"/>
    <xf numFmtId="0" fontId="26" fillId="0" borderId="15" xfId="2" applyFont="1" applyFill="1" applyBorder="1"/>
    <xf numFmtId="0" fontId="27" fillId="0" borderId="0" xfId="2" applyFont="1" applyAlignment="1">
      <alignment vertical="center"/>
    </xf>
    <xf numFmtId="0" fontId="29" fillId="0" borderId="0" xfId="2" applyFont="1"/>
    <xf numFmtId="0" fontId="29" fillId="0" borderId="16" xfId="2" applyNumberFormat="1" applyFont="1" applyFill="1" applyBorder="1" applyAlignment="1">
      <alignment horizontal="center" vertical="center" wrapText="1"/>
    </xf>
    <xf numFmtId="164" fontId="29" fillId="0" borderId="16" xfId="2" applyNumberFormat="1" applyFont="1" applyFill="1" applyBorder="1" applyAlignment="1">
      <alignment horizontal="center" vertical="center" wrapText="1"/>
    </xf>
    <xf numFmtId="164" fontId="29" fillId="0" borderId="13" xfId="2" applyNumberFormat="1" applyFont="1" applyFill="1" applyBorder="1" applyAlignment="1">
      <alignment horizontal="center" vertical="center" wrapText="1"/>
    </xf>
    <xf numFmtId="0" fontId="30" fillId="0" borderId="15" xfId="2" applyNumberFormat="1" applyFont="1" applyBorder="1" applyAlignment="1">
      <alignment horizontal="center" vertical="center"/>
    </xf>
    <xf numFmtId="0" fontId="30" fillId="0" borderId="16" xfId="2" applyNumberFormat="1" applyFont="1" applyFill="1" applyBorder="1" applyAlignment="1">
      <alignment horizontal="center" vertical="center" wrapText="1"/>
    </xf>
    <xf numFmtId="0" fontId="30" fillId="0" borderId="16" xfId="2" applyNumberFormat="1" applyFont="1" applyBorder="1" applyAlignment="1">
      <alignment horizontal="center" vertical="center"/>
    </xf>
    <xf numFmtId="0" fontId="30" fillId="0" borderId="13" xfId="2" applyNumberFormat="1" applyFont="1" applyBorder="1" applyAlignment="1">
      <alignment horizontal="center" vertical="center"/>
    </xf>
    <xf numFmtId="0" fontId="30" fillId="0" borderId="0" xfId="2" applyFont="1"/>
    <xf numFmtId="49" fontId="29" fillId="0" borderId="17" xfId="2" applyNumberFormat="1" applyFont="1" applyFill="1" applyBorder="1" applyAlignment="1">
      <alignment horizontal="center" vertical="center" wrapText="1"/>
    </xf>
    <xf numFmtId="165" fontId="29" fillId="0" borderId="0" xfId="2" applyNumberFormat="1" applyFont="1" applyFill="1" applyBorder="1" applyAlignment="1">
      <alignment horizontal="right"/>
    </xf>
    <xf numFmtId="166" fontId="29" fillId="0" borderId="0" xfId="2" applyNumberFormat="1" applyFont="1" applyFill="1" applyBorder="1" applyAlignment="1">
      <alignment horizontal="right"/>
    </xf>
    <xf numFmtId="167" fontId="30" fillId="0" borderId="0" xfId="2" applyNumberFormat="1" applyFont="1" applyFill="1" applyAlignment="1">
      <alignment horizontal="right"/>
    </xf>
    <xf numFmtId="0" fontId="29" fillId="0" borderId="18" xfId="2" applyNumberFormat="1" applyFont="1" applyFill="1" applyBorder="1" applyAlignment="1">
      <alignment horizontal="left" wrapText="1"/>
    </xf>
    <xf numFmtId="168" fontId="29" fillId="0" borderId="0" xfId="2" applyNumberFormat="1" applyFont="1" applyFill="1" applyBorder="1" applyAlignment="1">
      <alignment horizontal="right"/>
    </xf>
    <xf numFmtId="0" fontId="29" fillId="0" borderId="0" xfId="2" applyFont="1" applyFill="1"/>
    <xf numFmtId="167" fontId="30" fillId="0" borderId="0" xfId="2" applyNumberFormat="1" applyFont="1" applyAlignment="1">
      <alignment horizontal="right"/>
    </xf>
    <xf numFmtId="49" fontId="29" fillId="0" borderId="18" xfId="2" applyNumberFormat="1" applyFont="1" applyFill="1" applyBorder="1" applyAlignment="1">
      <alignment horizontal="left" wrapText="1"/>
    </xf>
    <xf numFmtId="0" fontId="29" fillId="0" borderId="18" xfId="2" applyFont="1" applyBorder="1" applyAlignment="1">
      <alignment horizontal="left" wrapText="1" indent="3"/>
    </xf>
    <xf numFmtId="164" fontId="29" fillId="0" borderId="0" xfId="2" applyNumberFormat="1" applyFont="1" applyFill="1" applyBorder="1" applyAlignment="1">
      <alignment horizontal="right"/>
    </xf>
    <xf numFmtId="164" fontId="29" fillId="0" borderId="0" xfId="2" applyNumberFormat="1" applyFont="1" applyFill="1"/>
    <xf numFmtId="0" fontId="14" fillId="0" borderId="0" xfId="2" applyFont="1"/>
    <xf numFmtId="0" fontId="33" fillId="0" borderId="0" xfId="2" applyFont="1"/>
    <xf numFmtId="0" fontId="34" fillId="0" borderId="0" xfId="2" applyFont="1"/>
    <xf numFmtId="0" fontId="34" fillId="0" borderId="16" xfId="2"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37" fillId="0" borderId="15" xfId="2" applyNumberFormat="1" applyFont="1" applyBorder="1" applyAlignment="1">
      <alignment horizontal="center" vertical="center"/>
    </xf>
    <xf numFmtId="0" fontId="37" fillId="0" borderId="16" xfId="2" applyNumberFormat="1" applyFont="1" applyFill="1" applyBorder="1" applyAlignment="1">
      <alignment horizontal="center" vertical="center" wrapText="1"/>
    </xf>
    <xf numFmtId="0" fontId="37" fillId="0" borderId="16" xfId="2" applyNumberFormat="1" applyFont="1" applyBorder="1" applyAlignment="1">
      <alignment horizontal="center" vertical="center"/>
    </xf>
    <xf numFmtId="0" fontId="37" fillId="0" borderId="13" xfId="2" applyNumberFormat="1" applyFont="1" applyFill="1" applyBorder="1" applyAlignment="1">
      <alignment horizontal="center" vertical="center" wrapText="1"/>
    </xf>
    <xf numFmtId="0" fontId="37" fillId="0" borderId="0" xfId="2" applyFont="1"/>
    <xf numFmtId="49" fontId="34" fillId="0" borderId="17" xfId="2" applyNumberFormat="1" applyFont="1" applyFill="1" applyBorder="1" applyAlignment="1">
      <alignment horizontal="left" wrapText="1"/>
    </xf>
    <xf numFmtId="169" fontId="29" fillId="0" borderId="0" xfId="2" applyNumberFormat="1" applyFont="1" applyFill="1" applyBorder="1" applyAlignment="1">
      <alignment horizontal="right"/>
    </xf>
    <xf numFmtId="170" fontId="28" fillId="0" borderId="0" xfId="2" applyNumberFormat="1" applyFont="1" applyFill="1" applyBorder="1" applyAlignment="1">
      <alignment horizontal="right"/>
    </xf>
    <xf numFmtId="0" fontId="33" fillId="0" borderId="18" xfId="2" applyNumberFormat="1" applyFont="1" applyFill="1" applyBorder="1" applyAlignment="1">
      <alignment horizontal="left" wrapText="1"/>
    </xf>
    <xf numFmtId="0" fontId="33" fillId="0" borderId="0" xfId="2" applyFont="1" applyAlignment="1"/>
    <xf numFmtId="0" fontId="34" fillId="0" borderId="18" xfId="2" applyNumberFormat="1" applyFont="1" applyFill="1" applyBorder="1" applyAlignment="1">
      <alignment horizontal="left" wrapText="1"/>
    </xf>
    <xf numFmtId="170" fontId="29" fillId="0" borderId="0" xfId="2" applyNumberFormat="1" applyFont="1" applyFill="1" applyBorder="1" applyAlignment="1">
      <alignment horizontal="right"/>
    </xf>
    <xf numFmtId="0" fontId="34" fillId="0" borderId="0" xfId="2" applyFont="1" applyAlignment="1"/>
    <xf numFmtId="0" fontId="34" fillId="0" borderId="18" xfId="2" applyNumberFormat="1" applyFont="1" applyFill="1" applyBorder="1" applyAlignment="1">
      <alignment horizontal="left"/>
    </xf>
    <xf numFmtId="0" fontId="34" fillId="0" borderId="0" xfId="2" applyFont="1" applyFill="1"/>
    <xf numFmtId="0" fontId="14" fillId="0" borderId="0" xfId="2" applyFont="1" applyAlignment="1" applyProtection="1">
      <alignment horizontal="center" vertical="center"/>
    </xf>
    <xf numFmtId="0" fontId="33" fillId="0" borderId="0" xfId="2" applyFont="1" applyProtection="1"/>
    <xf numFmtId="0" fontId="34" fillId="0" borderId="0" xfId="2" applyFont="1" applyProtection="1"/>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37" fillId="0" borderId="15" xfId="2" applyNumberFormat="1" applyFont="1" applyBorder="1" applyAlignment="1" applyProtection="1">
      <alignment horizontal="center" vertical="center"/>
    </xf>
    <xf numFmtId="0" fontId="37" fillId="0" borderId="16" xfId="2" applyNumberFormat="1" applyFont="1" applyFill="1" applyBorder="1" applyAlignment="1" applyProtection="1">
      <alignment horizontal="center" vertical="center" wrapText="1"/>
    </xf>
    <xf numFmtId="0" fontId="37" fillId="0" borderId="16" xfId="2" applyNumberFormat="1" applyFont="1" applyBorder="1" applyAlignment="1" applyProtection="1">
      <alignment horizontal="center" vertical="center"/>
    </xf>
    <xf numFmtId="0" fontId="37" fillId="0" borderId="13" xfId="2" applyNumberFormat="1" applyFont="1" applyFill="1" applyBorder="1" applyAlignment="1" applyProtection="1">
      <alignment horizontal="center" vertical="center" wrapText="1"/>
    </xf>
    <xf numFmtId="0" fontId="37" fillId="0" borderId="0" xfId="2" applyFont="1" applyAlignment="1" applyProtection="1">
      <alignment horizontal="center" vertical="center"/>
    </xf>
    <xf numFmtId="0" fontId="37" fillId="0" borderId="0" xfId="2" applyFont="1" applyProtection="1"/>
    <xf numFmtId="49" fontId="34" fillId="0" borderId="17" xfId="2" applyNumberFormat="1" applyFont="1" applyFill="1" applyBorder="1" applyAlignment="1" applyProtection="1">
      <alignment horizontal="center" vertical="center" wrapText="1"/>
    </xf>
    <xf numFmtId="171" fontId="29" fillId="0" borderId="0" xfId="2" applyNumberFormat="1" applyFont="1" applyFill="1" applyBorder="1" applyAlignment="1" applyProtection="1">
      <alignment horizontal="right"/>
    </xf>
    <xf numFmtId="166" fontId="29" fillId="0" borderId="0" xfId="2" applyNumberFormat="1" applyFont="1" applyFill="1" applyBorder="1" applyAlignment="1" applyProtection="1">
      <alignment horizontal="right"/>
    </xf>
    <xf numFmtId="0" fontId="33" fillId="0" borderId="18" xfId="2" applyNumberFormat="1" applyFont="1" applyFill="1" applyBorder="1" applyAlignment="1" applyProtection="1">
      <alignment horizontal="left" wrapText="1"/>
    </xf>
    <xf numFmtId="0" fontId="34" fillId="0" borderId="18" xfId="2" applyNumberFormat="1" applyFont="1" applyFill="1" applyBorder="1" applyAlignment="1" applyProtection="1">
      <alignment horizontal="left" wrapText="1"/>
    </xf>
    <xf numFmtId="49" fontId="34" fillId="0" borderId="0" xfId="2" applyNumberFormat="1" applyFont="1" applyFill="1" applyBorder="1" applyAlignment="1" applyProtection="1">
      <alignment horizontal="left" vertical="center" wrapText="1"/>
    </xf>
    <xf numFmtId="172" fontId="34" fillId="0" borderId="0" xfId="2" applyNumberFormat="1" applyFont="1" applyFill="1" applyBorder="1" applyAlignment="1" applyProtection="1">
      <alignment horizontal="right" vertical="center" wrapText="1"/>
    </xf>
    <xf numFmtId="173" fontId="34" fillId="0" borderId="0" xfId="2" applyNumberFormat="1" applyFont="1" applyFill="1" applyBorder="1" applyAlignment="1" applyProtection="1">
      <alignment horizontal="right" vertical="center" wrapText="1"/>
    </xf>
    <xf numFmtId="0" fontId="34" fillId="0" borderId="0" xfId="2" applyFont="1" applyFill="1" applyProtection="1"/>
    <xf numFmtId="0" fontId="14" fillId="0" borderId="0" xfId="2" applyFont="1" applyAlignment="1">
      <alignment horizontal="center" vertical="center"/>
    </xf>
    <xf numFmtId="0" fontId="37" fillId="0" borderId="0" xfId="2" applyFont="1" applyAlignment="1">
      <alignment horizontal="center" vertical="center"/>
    </xf>
    <xf numFmtId="171" fontId="29" fillId="0" borderId="0" xfId="2" applyNumberFormat="1" applyFont="1" applyFill="1" applyBorder="1" applyAlignment="1"/>
    <xf numFmtId="166" fontId="29" fillId="0" borderId="0" xfId="2" applyNumberFormat="1" applyFont="1" applyFill="1" applyBorder="1" applyAlignment="1"/>
    <xf numFmtId="0" fontId="33" fillId="0" borderId="6" xfId="2" applyNumberFormat="1" applyFont="1" applyFill="1" applyBorder="1" applyAlignment="1">
      <alignment horizontal="left" wrapText="1"/>
    </xf>
    <xf numFmtId="168" fontId="28" fillId="0" borderId="0" xfId="2" applyNumberFormat="1" applyFont="1" applyFill="1" applyBorder="1" applyAlignment="1">
      <alignment horizontal="right"/>
    </xf>
    <xf numFmtId="0" fontId="34" fillId="0" borderId="6" xfId="2" applyNumberFormat="1" applyFont="1" applyFill="1" applyBorder="1" applyAlignment="1">
      <alignment horizontal="left" wrapText="1"/>
    </xf>
    <xf numFmtId="0" fontId="28" fillId="0" borderId="6" xfId="2" applyNumberFormat="1" applyFont="1" applyFill="1" applyBorder="1" applyAlignment="1">
      <alignment horizontal="left" wrapText="1"/>
    </xf>
    <xf numFmtId="0" fontId="33" fillId="0" borderId="6" xfId="2" applyNumberFormat="1" applyFont="1" applyFill="1" applyBorder="1" applyAlignment="1">
      <alignment horizontal="left"/>
    </xf>
    <xf numFmtId="0" fontId="28" fillId="0" borderId="18" xfId="2" applyNumberFormat="1" applyFont="1" applyFill="1" applyBorder="1" applyAlignment="1">
      <alignment horizontal="left" wrapText="1"/>
    </xf>
    <xf numFmtId="0" fontId="34" fillId="0" borderId="17" xfId="2" applyNumberFormat="1" applyFont="1" applyFill="1" applyBorder="1" applyAlignment="1">
      <alignment horizontal="left" wrapText="1"/>
    </xf>
    <xf numFmtId="0" fontId="27" fillId="0" borderId="0" xfId="2" applyFont="1" applyAlignment="1">
      <alignment horizontal="center" vertical="center"/>
    </xf>
    <xf numFmtId="0" fontId="28" fillId="0" borderId="0" xfId="2" applyFont="1"/>
    <xf numFmtId="0" fontId="30" fillId="0" borderId="13" xfId="2" applyNumberFormat="1" applyFont="1" applyFill="1" applyBorder="1" applyAlignment="1">
      <alignment horizontal="center" vertical="center" wrapText="1"/>
    </xf>
    <xf numFmtId="0" fontId="30" fillId="0" borderId="0" xfId="2" applyFont="1" applyAlignment="1">
      <alignment horizontal="center" vertical="center"/>
    </xf>
    <xf numFmtId="0" fontId="29" fillId="0" borderId="17" xfId="2" applyNumberFormat="1" applyFont="1" applyFill="1" applyBorder="1" applyAlignment="1">
      <alignment horizontal="left" wrapText="1"/>
    </xf>
    <xf numFmtId="171" fontId="29" fillId="0" borderId="0" xfId="2" applyNumberFormat="1" applyFont="1" applyFill="1" applyBorder="1" applyAlignment="1">
      <alignment horizontal="right"/>
    </xf>
    <xf numFmtId="167" fontId="30" fillId="0" borderId="0" xfId="2" applyNumberFormat="1" applyFont="1" applyAlignment="1" applyProtection="1">
      <alignment horizontal="right"/>
    </xf>
    <xf numFmtId="167" fontId="30" fillId="0" borderId="0" xfId="2" applyNumberFormat="1" applyFont="1" applyFill="1" applyAlignment="1" applyProtection="1">
      <alignment horizontal="right"/>
    </xf>
    <xf numFmtId="0" fontId="47" fillId="0" borderId="0" xfId="2" applyFont="1" applyFill="1"/>
    <xf numFmtId="0" fontId="28" fillId="0" borderId="0" xfId="2" applyFont="1" applyFill="1"/>
    <xf numFmtId="0" fontId="27" fillId="0" borderId="0" xfId="2" applyFont="1"/>
    <xf numFmtId="49" fontId="29" fillId="0" borderId="17" xfId="2" applyNumberFormat="1" applyFont="1" applyFill="1" applyBorder="1" applyAlignment="1">
      <alignment horizontal="left" wrapText="1"/>
    </xf>
    <xf numFmtId="166" fontId="29" fillId="0" borderId="0" xfId="2" applyNumberFormat="1" applyFont="1" applyFill="1" applyAlignment="1">
      <alignment horizontal="right"/>
    </xf>
    <xf numFmtId="0" fontId="28" fillId="0" borderId="0" xfId="2" applyFont="1" applyAlignment="1"/>
    <xf numFmtId="0" fontId="29" fillId="0" borderId="0" xfId="2" applyFont="1" applyAlignment="1"/>
    <xf numFmtId="0" fontId="29" fillId="0" borderId="18" xfId="2" applyNumberFormat="1" applyFont="1" applyFill="1" applyBorder="1" applyAlignment="1">
      <alignment horizontal="left"/>
    </xf>
    <xf numFmtId="171" fontId="29" fillId="0" borderId="0" xfId="2" applyNumberFormat="1" applyFont="1" applyFill="1"/>
    <xf numFmtId="168" fontId="28" fillId="0" borderId="0" xfId="2" applyNumberFormat="1" applyFont="1" applyFill="1" applyBorder="1" applyAlignment="1"/>
    <xf numFmtId="168" fontId="29" fillId="0" borderId="0" xfId="2" applyNumberFormat="1" applyFont="1" applyFill="1" applyBorder="1" applyAlignment="1"/>
    <xf numFmtId="168" fontId="29" fillId="0" borderId="0" xfId="2" applyNumberFormat="1" applyFont="1" applyFill="1" applyBorder="1" applyAlignment="1">
      <alignment horizontal="right" vertical="center"/>
    </xf>
    <xf numFmtId="167" fontId="29" fillId="0" borderId="0" xfId="2" applyNumberFormat="1" applyFont="1" applyAlignment="1" applyProtection="1">
      <alignment horizontal="right"/>
    </xf>
    <xf numFmtId="171" fontId="34" fillId="0" borderId="0" xfId="2" applyNumberFormat="1" applyFont="1" applyFill="1"/>
    <xf numFmtId="0" fontId="34" fillId="0" borderId="0" xfId="2" applyFont="1" applyFill="1" applyAlignment="1"/>
    <xf numFmtId="171" fontId="34" fillId="0" borderId="0" xfId="2" applyNumberFormat="1" applyFont="1" applyFill="1" applyAlignment="1"/>
    <xf numFmtId="174" fontId="29" fillId="0" borderId="0" xfId="2" applyNumberFormat="1" applyFont="1" applyFill="1" applyBorder="1" applyAlignment="1">
      <alignment horizontal="right"/>
    </xf>
    <xf numFmtId="0" fontId="15" fillId="0" borderId="0" xfId="3" applyFont="1" applyFill="1" applyAlignment="1">
      <alignment vertical="center"/>
    </xf>
    <xf numFmtId="0" fontId="16" fillId="0" borderId="0" xfId="3" applyFont="1" applyFill="1" applyAlignment="1">
      <alignment vertical="center"/>
    </xf>
    <xf numFmtId="167" fontId="18" fillId="0" borderId="0" xfId="3" applyNumberFormat="1" applyFont="1" applyFill="1" applyAlignment="1">
      <alignment horizontal="right" vertical="top"/>
    </xf>
    <xf numFmtId="0" fontId="18" fillId="0" borderId="0" xfId="3" applyFont="1" applyFill="1"/>
    <xf numFmtId="0" fontId="18" fillId="0" borderId="0" xfId="3" applyFont="1" applyFill="1" applyAlignment="1">
      <alignment vertical="top" wrapText="1"/>
    </xf>
    <xf numFmtId="0" fontId="18" fillId="0" borderId="0" xfId="3" applyFont="1" applyFill="1" applyAlignment="1">
      <alignment wrapText="1"/>
    </xf>
    <xf numFmtId="0" fontId="18" fillId="0" borderId="0" xfId="2" applyFont="1" applyFill="1" applyAlignment="1">
      <alignment wrapText="1"/>
    </xf>
    <xf numFmtId="0" fontId="18" fillId="0" borderId="0" xfId="3" applyFont="1" applyFill="1" applyAlignment="1">
      <alignment horizontal="right"/>
    </xf>
    <xf numFmtId="0" fontId="18" fillId="0" borderId="0" xfId="2" applyFont="1" applyFill="1" applyAlignment="1"/>
    <xf numFmtId="175" fontId="29" fillId="0" borderId="0" xfId="2" applyNumberFormat="1" applyFont="1" applyFill="1" applyBorder="1" applyAlignment="1">
      <alignment horizontal="right"/>
    </xf>
    <xf numFmtId="175" fontId="29" fillId="0" borderId="0" xfId="2" applyNumberFormat="1" applyFont="1" applyAlignment="1">
      <alignment horizontal="right"/>
    </xf>
    <xf numFmtId="175" fontId="29" fillId="0" borderId="0" xfId="2" applyNumberFormat="1" applyFont="1" applyFill="1" applyAlignment="1">
      <alignment horizontal="right"/>
    </xf>
    <xf numFmtId="176" fontId="29" fillId="0" borderId="0" xfId="2" applyNumberFormat="1" applyFont="1" applyFill="1" applyBorder="1" applyAlignment="1">
      <alignment horizontal="right"/>
    </xf>
    <xf numFmtId="177" fontId="29" fillId="0" borderId="0" xfId="2" applyNumberFormat="1" applyFont="1" applyFill="1" applyBorder="1" applyAlignment="1">
      <alignment horizontal="right"/>
    </xf>
    <xf numFmtId="177" fontId="28" fillId="0" borderId="0" xfId="2" applyNumberFormat="1" applyFont="1" applyFill="1" applyBorder="1" applyAlignment="1">
      <alignment horizontal="right"/>
    </xf>
    <xf numFmtId="177" fontId="29" fillId="0" borderId="6" xfId="2" applyNumberFormat="1" applyFont="1" applyFill="1" applyBorder="1" applyAlignment="1">
      <alignment horizontal="right"/>
    </xf>
    <xf numFmtId="177" fontId="28" fillId="0" borderId="6" xfId="2" applyNumberFormat="1" applyFont="1" applyFill="1" applyBorder="1" applyAlignment="1">
      <alignment horizontal="right"/>
    </xf>
    <xf numFmtId="177" fontId="29" fillId="0" borderId="9" xfId="2" applyNumberFormat="1" applyFont="1" applyFill="1" applyBorder="1" applyAlignment="1">
      <alignment horizontal="right"/>
    </xf>
    <xf numFmtId="166" fontId="29" fillId="0" borderId="7" xfId="2" applyNumberFormat="1" applyFont="1" applyFill="1" applyBorder="1" applyAlignment="1">
      <alignment horizontal="right"/>
    </xf>
    <xf numFmtId="177" fontId="29" fillId="0" borderId="7" xfId="2" applyNumberFormat="1" applyFont="1" applyFill="1" applyBorder="1" applyAlignment="1">
      <alignment horizontal="right"/>
    </xf>
    <xf numFmtId="169" fontId="29" fillId="0" borderId="7" xfId="2" applyNumberFormat="1" applyFont="1" applyFill="1" applyBorder="1" applyAlignment="1"/>
    <xf numFmtId="171" fontId="29" fillId="0" borderId="7" xfId="2" applyNumberFormat="1" applyFont="1" applyFill="1" applyBorder="1" applyAlignment="1"/>
    <xf numFmtId="166" fontId="29" fillId="0" borderId="7" xfId="2" applyNumberFormat="1" applyFont="1" applyFill="1" applyBorder="1" applyAlignment="1"/>
    <xf numFmtId="175" fontId="29" fillId="0" borderId="6" xfId="2" applyNumberFormat="1" applyFont="1" applyFill="1" applyBorder="1" applyAlignment="1">
      <alignment horizontal="right"/>
    </xf>
    <xf numFmtId="175" fontId="28" fillId="0" borderId="6" xfId="2" applyNumberFormat="1" applyFont="1" applyFill="1" applyBorder="1" applyAlignment="1">
      <alignment horizontal="right"/>
    </xf>
    <xf numFmtId="175" fontId="29" fillId="0" borderId="9" xfId="2" applyNumberFormat="1" applyFont="1" applyFill="1" applyBorder="1" applyAlignment="1">
      <alignment horizontal="right"/>
    </xf>
    <xf numFmtId="169" fontId="29" fillId="0" borderId="7" xfId="2" applyNumberFormat="1" applyFont="1" applyFill="1" applyBorder="1" applyAlignment="1">
      <alignment horizontal="right"/>
    </xf>
    <xf numFmtId="175" fontId="29" fillId="0" borderId="7" xfId="2" applyNumberFormat="1" applyFont="1" applyFill="1" applyBorder="1" applyAlignment="1">
      <alignment horizontal="right"/>
    </xf>
    <xf numFmtId="171" fontId="29" fillId="0" borderId="7" xfId="2" applyNumberFormat="1" applyFont="1" applyFill="1" applyBorder="1" applyAlignment="1">
      <alignment horizontal="right"/>
    </xf>
    <xf numFmtId="175" fontId="28" fillId="0" borderId="0" xfId="2" applyNumberFormat="1" applyFont="1" applyFill="1" applyBorder="1" applyAlignment="1">
      <alignment horizontal="right"/>
    </xf>
    <xf numFmtId="175" fontId="28" fillId="0" borderId="0" xfId="2" applyNumberFormat="1" applyFont="1" applyFill="1" applyAlignment="1">
      <alignment horizontal="right"/>
    </xf>
    <xf numFmtId="178" fontId="29" fillId="0" borderId="0" xfId="2" applyNumberFormat="1" applyFont="1" applyFill="1" applyAlignment="1">
      <alignment horizontal="right"/>
    </xf>
    <xf numFmtId="0" fontId="49" fillId="0" borderId="0" xfId="4" applyFont="1" applyFill="1" applyAlignment="1">
      <alignment wrapText="1"/>
    </xf>
    <xf numFmtId="0" fontId="8" fillId="0" borderId="0" xfId="2" applyFont="1" applyAlignment="1">
      <alignment vertical="center" wrapText="1"/>
    </xf>
    <xf numFmtId="0" fontId="8" fillId="0" borderId="0" xfId="2" applyFont="1" applyAlignment="1">
      <alignment vertical="center"/>
    </xf>
    <xf numFmtId="0" fontId="50" fillId="0" borderId="1" xfId="1" applyFont="1" applyBorder="1" applyAlignment="1">
      <alignment horizontal="left" wrapText="1"/>
    </xf>
    <xf numFmtId="0" fontId="2" fillId="0" borderId="1" xfId="1" applyFont="1" applyBorder="1" applyAlignment="1">
      <alignment horizontal="center" vertical="center" wrapText="1"/>
    </xf>
    <xf numFmtId="0" fontId="5" fillId="0" borderId="2" xfId="2" applyFont="1" applyBorder="1" applyAlignment="1">
      <alignment horizontal="left" vertical="center" wrapText="1"/>
    </xf>
    <xf numFmtId="0" fontId="6" fillId="0" borderId="2" xfId="2" applyFont="1" applyBorder="1" applyAlignment="1">
      <alignment horizontal="right" vertical="center" wrapText="1"/>
    </xf>
    <xf numFmtId="0" fontId="7" fillId="0" borderId="0" xfId="2" applyFont="1" applyBorder="1" applyAlignment="1">
      <alignment horizontal="center" vertical="center" wrapText="1"/>
    </xf>
    <xf numFmtId="0" fontId="3" fillId="0" borderId="0" xfId="1" applyFont="1" applyAlignment="1">
      <alignment horizontal="right"/>
    </xf>
    <xf numFmtId="0" fontId="9" fillId="0" borderId="0" xfId="1" quotePrefix="1" applyNumberFormat="1" applyFont="1" applyAlignment="1">
      <alignment horizontal="left"/>
    </xf>
    <xf numFmtId="0" fontId="9" fillId="0" borderId="0" xfId="1" applyNumberFormat="1" applyFont="1" applyAlignment="1">
      <alignment horizontal="left"/>
    </xf>
    <xf numFmtId="49" fontId="9" fillId="0" borderId="0" xfId="1" quotePrefix="1" applyNumberFormat="1" applyFont="1" applyAlignment="1">
      <alignment horizontal="left"/>
    </xf>
    <xf numFmtId="49" fontId="10" fillId="0" borderId="0" xfId="1" quotePrefix="1" applyNumberFormat="1" applyFont="1" applyAlignment="1">
      <alignment horizontal="center"/>
    </xf>
    <xf numFmtId="0" fontId="11" fillId="0" borderId="0" xfId="1" applyFont="1" applyAlignment="1">
      <alignment horizontal="left" vertical="center"/>
    </xf>
    <xf numFmtId="0" fontId="12" fillId="0" borderId="0" xfId="1" applyFont="1" applyAlignment="1">
      <alignment horizontal="left" vertical="center"/>
    </xf>
    <xf numFmtId="0" fontId="14" fillId="0" borderId="0" xfId="1" applyFont="1" applyAlignment="1">
      <alignment horizontal="center" vertical="center"/>
    </xf>
    <xf numFmtId="0" fontId="14" fillId="0" borderId="3" xfId="1" applyFont="1" applyBorder="1" applyAlignment="1">
      <alignment horizontal="right"/>
    </xf>
    <xf numFmtId="0" fontId="3" fillId="0" borderId="4" xfId="1" applyFont="1" applyBorder="1" applyAlignment="1">
      <alignment horizontal="center" vertical="center"/>
    </xf>
    <xf numFmtId="0" fontId="3" fillId="0" borderId="0" xfId="1" applyFont="1" applyBorder="1" applyAlignment="1">
      <alignment horizontal="center" vertical="center"/>
    </xf>
    <xf numFmtId="0" fontId="3" fillId="0" borderId="0" xfId="2"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center" vertical="center"/>
    </xf>
    <xf numFmtId="49" fontId="3" fillId="0" borderId="0" xfId="1" applyNumberFormat="1" applyFont="1" applyAlignment="1">
      <alignment horizontal="left" vertical="center"/>
    </xf>
    <xf numFmtId="0" fontId="3" fillId="0" borderId="0" xfId="1" applyFont="1" applyAlignment="1">
      <alignment horizontal="center" vertical="center"/>
    </xf>
    <xf numFmtId="49" fontId="3" fillId="0" borderId="0" xfId="1" applyNumberFormat="1" applyFont="1" applyAlignment="1">
      <alignment horizontal="center" vertical="center"/>
    </xf>
    <xf numFmtId="49" fontId="13" fillId="0" borderId="0" xfId="1" applyNumberFormat="1" applyFont="1" applyAlignment="1">
      <alignment horizontal="left" vertical="center"/>
    </xf>
    <xf numFmtId="0" fontId="3" fillId="0" borderId="0" xfId="1" applyFont="1" applyAlignment="1">
      <alignment horizontal="left" wrapText="1"/>
    </xf>
    <xf numFmtId="0" fontId="19" fillId="0" borderId="0" xfId="2" applyNumberFormat="1" applyFont="1" applyAlignment="1">
      <alignment horizontal="left" vertical="center"/>
    </xf>
    <xf numFmtId="0" fontId="15" fillId="0" borderId="0" xfId="2" applyFont="1" applyAlignment="1">
      <alignment horizontal="left" vertical="center"/>
    </xf>
    <xf numFmtId="0" fontId="17" fillId="0" borderId="0" xfId="2" applyFont="1" applyAlignment="1">
      <alignment horizontal="center" vertical="center"/>
    </xf>
    <xf numFmtId="0" fontId="18" fillId="0" borderId="0" xfId="2" applyNumberFormat="1" applyFont="1" applyAlignment="1">
      <alignment horizontal="center" vertical="center"/>
    </xf>
    <xf numFmtId="0" fontId="23" fillId="0" borderId="0" xfId="2" applyFont="1" applyFill="1" applyAlignment="1">
      <alignment horizontal="justify" vertical="top" wrapText="1"/>
    </xf>
    <xf numFmtId="0" fontId="18" fillId="0" borderId="0" xfId="2" applyFont="1" applyFill="1" applyAlignment="1">
      <alignment horizontal="justify" vertical="top" wrapText="1"/>
    </xf>
    <xf numFmtId="0" fontId="15" fillId="0" borderId="0" xfId="2" applyFont="1" applyFill="1" applyAlignment="1">
      <alignment horizontal="left" vertical="center"/>
    </xf>
    <xf numFmtId="0" fontId="18" fillId="0" borderId="0" xfId="2" applyFont="1" applyFill="1" applyAlignment="1">
      <alignment wrapText="1"/>
    </xf>
    <xf numFmtId="0" fontId="18" fillId="0" borderId="0" xfId="2" applyFont="1" applyFill="1" applyAlignment="1">
      <alignment horizontal="left" vertical="top" wrapText="1"/>
    </xf>
    <xf numFmtId="0" fontId="20" fillId="0" borderId="0" xfId="2" applyFont="1" applyFill="1" applyAlignment="1">
      <alignment horizontal="justify" vertical="top" wrapText="1"/>
    </xf>
    <xf numFmtId="0" fontId="13" fillId="0" borderId="0" xfId="2" applyFont="1" applyFill="1" applyAlignment="1">
      <alignment horizontal="justify" vertical="top" wrapText="1"/>
    </xf>
    <xf numFmtId="0" fontId="15" fillId="0" borderId="0" xfId="2" applyFont="1" applyFill="1" applyAlignment="1">
      <alignment horizontal="left" vertical="center" wrapText="1"/>
    </xf>
    <xf numFmtId="0" fontId="25" fillId="0" borderId="0" xfId="2" applyFont="1" applyFill="1" applyBorder="1" applyAlignment="1">
      <alignment horizontal="left" vertical="top"/>
    </xf>
    <xf numFmtId="0" fontId="25" fillId="0" borderId="5" xfId="2" applyFont="1" applyFill="1" applyBorder="1" applyAlignment="1">
      <alignment horizontal="left" vertical="top"/>
    </xf>
    <xf numFmtId="49" fontId="25" fillId="0" borderId="0" xfId="2" applyNumberFormat="1" applyFont="1" applyFill="1" applyBorder="1" applyAlignment="1">
      <alignment horizontal="left"/>
    </xf>
    <xf numFmtId="0" fontId="25" fillId="0" borderId="0" xfId="2" applyFont="1" applyFill="1" applyBorder="1" applyAlignment="1">
      <alignment horizontal="center"/>
    </xf>
    <xf numFmtId="0" fontId="25" fillId="0" borderId="5" xfId="2" applyFont="1" applyFill="1" applyBorder="1" applyAlignment="1">
      <alignment horizontal="center"/>
    </xf>
    <xf numFmtId="0" fontId="25" fillId="0" borderId="6" xfId="2" applyFont="1" applyFill="1" applyBorder="1" applyAlignment="1">
      <alignment horizontal="center"/>
    </xf>
    <xf numFmtId="0" fontId="25" fillId="0" borderId="0" xfId="2" applyFont="1" applyFill="1" applyBorder="1" applyAlignment="1">
      <alignment horizontal="center" vertical="center"/>
    </xf>
    <xf numFmtId="0" fontId="25" fillId="0" borderId="7" xfId="2" applyFont="1" applyFill="1" applyBorder="1" applyAlignment="1">
      <alignment horizontal="left" vertical="top"/>
    </xf>
    <xf numFmtId="0" fontId="25" fillId="0" borderId="8" xfId="2" applyFont="1" applyFill="1" applyBorder="1" applyAlignment="1">
      <alignment horizontal="left" vertical="top"/>
    </xf>
    <xf numFmtId="49" fontId="25" fillId="0" borderId="7" xfId="2" applyNumberFormat="1" applyFont="1" applyFill="1" applyBorder="1" applyAlignment="1">
      <alignment horizontal="left"/>
    </xf>
    <xf numFmtId="49" fontId="26" fillId="0" borderId="0" xfId="2" applyNumberFormat="1" applyFont="1" applyFill="1" applyBorder="1" applyAlignment="1">
      <alignment horizontal="left"/>
    </xf>
    <xf numFmtId="49" fontId="26" fillId="0" borderId="10" xfId="2" applyNumberFormat="1" applyFont="1" applyFill="1" applyBorder="1" applyAlignment="1">
      <alignment horizontal="left"/>
    </xf>
    <xf numFmtId="49" fontId="25" fillId="0" borderId="14" xfId="2" applyNumberFormat="1" applyFont="1" applyFill="1" applyBorder="1" applyAlignment="1">
      <alignment horizontal="left"/>
    </xf>
    <xf numFmtId="0" fontId="29" fillId="0" borderId="16"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wrapText="1"/>
    </xf>
    <xf numFmtId="0" fontId="27" fillId="0" borderId="15" xfId="2" applyNumberFormat="1" applyFont="1" applyBorder="1" applyAlignment="1">
      <alignment horizontal="left" vertical="center"/>
    </xf>
    <xf numFmtId="0" fontId="27" fillId="0" borderId="16" xfId="2" applyNumberFormat="1" applyFont="1" applyBorder="1" applyAlignment="1">
      <alignment horizontal="left" vertical="center"/>
    </xf>
    <xf numFmtId="0" fontId="27" fillId="0" borderId="16" xfId="2" applyNumberFormat="1" applyFont="1" applyFill="1" applyBorder="1" applyAlignment="1">
      <alignment horizontal="center" vertical="center" wrapText="1"/>
    </xf>
    <xf numFmtId="0" fontId="27" fillId="0" borderId="13" xfId="2" applyNumberFormat="1" applyFont="1" applyFill="1" applyBorder="1" applyAlignment="1">
      <alignment horizontal="center" vertical="center" wrapText="1"/>
    </xf>
    <xf numFmtId="0" fontId="28" fillId="0" borderId="15" xfId="2" applyNumberFormat="1" applyFont="1" applyFill="1" applyBorder="1" applyAlignment="1">
      <alignment horizontal="left" vertical="center" wrapText="1"/>
    </xf>
    <xf numFmtId="0" fontId="28" fillId="0" borderId="16" xfId="2" applyNumberFormat="1" applyFont="1" applyFill="1" applyBorder="1" applyAlignment="1">
      <alignment horizontal="left" vertical="center" wrapText="1"/>
    </xf>
    <xf numFmtId="0" fontId="28" fillId="0" borderId="16" xfId="2" applyNumberFormat="1" applyFont="1" applyFill="1" applyBorder="1" applyAlignment="1">
      <alignment horizontal="center" vertical="center" wrapText="1"/>
    </xf>
    <xf numFmtId="0" fontId="28" fillId="0" borderId="13" xfId="2" applyNumberFormat="1" applyFont="1" applyFill="1" applyBorder="1" applyAlignment="1">
      <alignment horizontal="center" vertical="center" wrapText="1"/>
    </xf>
    <xf numFmtId="0" fontId="29" fillId="0" borderId="15" xfId="2" applyNumberFormat="1" applyFont="1" applyBorder="1" applyAlignment="1">
      <alignment horizontal="center" vertical="center" wrapText="1"/>
    </xf>
    <xf numFmtId="0" fontId="29" fillId="0" borderId="15" xfId="2" applyNumberFormat="1" applyFont="1" applyBorder="1" applyAlignment="1">
      <alignment horizontal="center" vertical="center"/>
    </xf>
    <xf numFmtId="0" fontId="14" fillId="0" borderId="15" xfId="2" applyNumberFormat="1" applyFont="1" applyBorder="1" applyAlignment="1">
      <alignment horizontal="left" vertical="center"/>
    </xf>
    <xf numFmtId="0" fontId="14" fillId="0" borderId="16" xfId="2" applyNumberFormat="1" applyFont="1" applyBorder="1" applyAlignment="1">
      <alignment horizontal="left" vertical="center"/>
    </xf>
    <xf numFmtId="0" fontId="14" fillId="0" borderId="16" xfId="2" applyNumberFormat="1" applyFont="1" applyFill="1" applyBorder="1" applyAlignment="1">
      <alignment horizontal="center" vertical="center" wrapText="1"/>
    </xf>
    <xf numFmtId="0" fontId="14" fillId="0" borderId="13" xfId="2" applyNumberFormat="1" applyFont="1" applyFill="1" applyBorder="1" applyAlignment="1">
      <alignment horizontal="center" vertical="center" wrapText="1"/>
    </xf>
    <xf numFmtId="0" fontId="33" fillId="0" borderId="15" xfId="2" applyNumberFormat="1" applyFont="1" applyFill="1" applyBorder="1" applyAlignment="1">
      <alignment horizontal="left" vertical="center" wrapText="1"/>
    </xf>
    <xf numFmtId="0" fontId="33" fillId="0" borderId="16" xfId="2" applyNumberFormat="1" applyFont="1" applyFill="1" applyBorder="1" applyAlignment="1">
      <alignment horizontal="left" vertical="center" wrapText="1"/>
    </xf>
    <xf numFmtId="0" fontId="33" fillId="0" borderId="16" xfId="2" applyNumberFormat="1" applyFont="1" applyFill="1" applyBorder="1" applyAlignment="1">
      <alignment horizontal="center" vertical="center" wrapText="1"/>
    </xf>
    <xf numFmtId="0" fontId="33" fillId="0" borderId="13" xfId="2" applyNumberFormat="1" applyFont="1" applyFill="1" applyBorder="1" applyAlignment="1">
      <alignment horizontal="center" vertical="center" wrapText="1"/>
    </xf>
    <xf numFmtId="0" fontId="34" fillId="0" borderId="15" xfId="2" applyNumberFormat="1" applyFont="1" applyBorder="1" applyAlignment="1">
      <alignment horizontal="center" vertical="center" wrapText="1"/>
    </xf>
    <xf numFmtId="0" fontId="34" fillId="0" borderId="15" xfId="2" applyNumberFormat="1" applyFont="1" applyBorder="1" applyAlignment="1">
      <alignment horizontal="center" vertical="center"/>
    </xf>
    <xf numFmtId="0" fontId="34" fillId="0" borderId="16" xfId="2" applyNumberFormat="1" applyFont="1" applyFill="1" applyBorder="1" applyAlignment="1">
      <alignment horizontal="center" vertical="center" wrapText="1"/>
    </xf>
    <xf numFmtId="17" fontId="34" fillId="0" borderId="16" xfId="2" quotePrefix="1" applyNumberFormat="1" applyFont="1" applyFill="1" applyBorder="1" applyAlignment="1">
      <alignment horizontal="center" vertical="center" wrapText="1"/>
    </xf>
    <xf numFmtId="0" fontId="34" fillId="0" borderId="13" xfId="2" applyNumberFormat="1" applyFont="1" applyFill="1" applyBorder="1" applyAlignment="1">
      <alignment horizontal="center" vertical="center" wrapText="1"/>
    </xf>
    <xf numFmtId="0" fontId="14" fillId="0" borderId="15" xfId="2" applyNumberFormat="1" applyFont="1" applyBorder="1" applyAlignment="1" applyProtection="1">
      <alignment vertical="center"/>
    </xf>
    <xf numFmtId="0" fontId="14" fillId="0" borderId="16" xfId="2" applyNumberFormat="1" applyFont="1" applyBorder="1" applyAlignment="1" applyProtection="1">
      <alignment vertical="center"/>
    </xf>
    <xf numFmtId="0" fontId="14" fillId="0" borderId="16" xfId="2" applyNumberFormat="1" applyFont="1" applyFill="1" applyBorder="1" applyAlignment="1" applyProtection="1">
      <alignment horizontal="center" vertical="center" wrapText="1"/>
    </xf>
    <xf numFmtId="0" fontId="14" fillId="0" borderId="13" xfId="2" applyNumberFormat="1" applyFont="1" applyFill="1" applyBorder="1" applyAlignment="1" applyProtection="1">
      <alignment horizontal="center" vertical="center" wrapText="1"/>
    </xf>
    <xf numFmtId="0" fontId="33" fillId="0" borderId="15" xfId="2" applyNumberFormat="1" applyFont="1" applyBorder="1" applyAlignment="1" applyProtection="1">
      <alignment vertical="center"/>
    </xf>
    <xf numFmtId="0" fontId="33" fillId="0" borderId="16" xfId="2" applyNumberFormat="1" applyFont="1" applyBorder="1" applyAlignment="1" applyProtection="1">
      <alignment vertical="center"/>
    </xf>
    <xf numFmtId="0" fontId="33" fillId="0" borderId="16" xfId="2" applyNumberFormat="1" applyFont="1" applyBorder="1" applyAlignment="1" applyProtection="1">
      <alignment horizontal="center" vertical="center"/>
    </xf>
    <xf numFmtId="0" fontId="33" fillId="0" borderId="13" xfId="2" applyNumberFormat="1" applyFont="1" applyBorder="1" applyAlignment="1" applyProtection="1">
      <alignment horizontal="center" vertical="center"/>
    </xf>
    <xf numFmtId="0" fontId="34" fillId="0" borderId="15" xfId="2" applyNumberFormat="1" applyFont="1" applyBorder="1" applyAlignment="1" applyProtection="1">
      <alignment horizontal="center" vertical="center" wrapText="1"/>
    </xf>
    <xf numFmtId="0" fontId="34" fillId="0" borderId="15" xfId="2" applyNumberFormat="1" applyFont="1" applyBorder="1" applyAlignment="1" applyProtection="1">
      <alignment horizontal="center" vertical="center"/>
    </xf>
    <xf numFmtId="0" fontId="34" fillId="0" borderId="16" xfId="2" applyNumberFormat="1" applyFont="1" applyFill="1" applyBorder="1" applyAlignment="1" applyProtection="1">
      <alignment horizontal="center" vertical="center" wrapText="1"/>
    </xf>
    <xf numFmtId="0" fontId="34" fillId="0" borderId="13" xfId="2" applyNumberFormat="1" applyFont="1" applyFill="1" applyBorder="1" applyAlignment="1" applyProtection="1">
      <alignment horizontal="center" vertical="center" wrapText="1"/>
    </xf>
    <xf numFmtId="0" fontId="14" fillId="0" borderId="15" xfId="2" applyNumberFormat="1" applyFont="1" applyBorder="1" applyAlignment="1">
      <alignment vertical="center"/>
    </xf>
    <xf numFmtId="0" fontId="14" fillId="0" borderId="16" xfId="2" applyNumberFormat="1" applyFont="1" applyBorder="1" applyAlignment="1">
      <alignment vertical="center"/>
    </xf>
    <xf numFmtId="0" fontId="33" fillId="0" borderId="15" xfId="2" applyNumberFormat="1" applyFont="1" applyBorder="1" applyAlignment="1">
      <alignment vertical="center"/>
    </xf>
    <xf numFmtId="0" fontId="33" fillId="0" borderId="16" xfId="2" applyNumberFormat="1" applyFont="1" applyBorder="1" applyAlignment="1">
      <alignment vertical="center"/>
    </xf>
    <xf numFmtId="0" fontId="33" fillId="0" borderId="16" xfId="2" applyNumberFormat="1" applyFont="1" applyBorder="1" applyAlignment="1">
      <alignment horizontal="center" vertical="center"/>
    </xf>
    <xf numFmtId="0" fontId="33" fillId="0" borderId="13" xfId="2" applyNumberFormat="1" applyFont="1" applyBorder="1" applyAlignment="1">
      <alignment horizontal="center" vertical="center"/>
    </xf>
    <xf numFmtId="0" fontId="27" fillId="0" borderId="15" xfId="2" applyNumberFormat="1" applyFont="1" applyBorder="1" applyAlignment="1">
      <alignment vertical="center"/>
    </xf>
    <xf numFmtId="0" fontId="27" fillId="0" borderId="16" xfId="2" applyNumberFormat="1" applyFont="1" applyBorder="1" applyAlignment="1">
      <alignment vertical="center"/>
    </xf>
    <xf numFmtId="0" fontId="28" fillId="0" borderId="15" xfId="2" applyNumberFormat="1" applyFont="1" applyBorder="1" applyAlignment="1">
      <alignment vertical="center"/>
    </xf>
    <xf numFmtId="0" fontId="28" fillId="0" borderId="16" xfId="2" applyNumberFormat="1" applyFont="1" applyBorder="1" applyAlignment="1">
      <alignment vertical="center"/>
    </xf>
    <xf numFmtId="0" fontId="28" fillId="0" borderId="16" xfId="2" applyNumberFormat="1" applyFont="1" applyBorder="1" applyAlignment="1">
      <alignment horizontal="center" vertical="center"/>
    </xf>
    <xf numFmtId="0" fontId="28" fillId="0" borderId="13" xfId="2" applyNumberFormat="1" applyFont="1" applyBorder="1" applyAlignment="1">
      <alignment horizontal="center" vertical="center"/>
    </xf>
    <xf numFmtId="17" fontId="29" fillId="0" borderId="16" xfId="2" quotePrefix="1" applyNumberFormat="1" applyFont="1" applyFill="1" applyBorder="1" applyAlignment="1">
      <alignment horizontal="center" vertical="center" wrapText="1"/>
    </xf>
    <xf numFmtId="0" fontId="29" fillId="0" borderId="14" xfId="2" applyNumberFormat="1" applyFont="1" applyFill="1" applyBorder="1" applyAlignment="1">
      <alignment horizontal="center" vertical="center" wrapText="1"/>
    </xf>
    <xf numFmtId="0" fontId="29" fillId="0" borderId="15" xfId="2" applyNumberFormat="1" applyFont="1" applyFill="1" applyBorder="1" applyAlignment="1">
      <alignment horizontal="center" vertical="center" wrapText="1"/>
    </xf>
    <xf numFmtId="0" fontId="29" fillId="0" borderId="9" xfId="2" applyNumberFormat="1" applyFont="1" applyFill="1" applyBorder="1" applyAlignment="1">
      <alignment horizontal="center" vertical="center" wrapText="1"/>
    </xf>
    <xf numFmtId="0" fontId="29" fillId="0" borderId="6" xfId="2" applyNumberFormat="1" applyFont="1" applyFill="1" applyBorder="1" applyAlignment="1">
      <alignment horizontal="center" vertical="center" wrapText="1"/>
    </xf>
    <xf numFmtId="0" fontId="29" fillId="0" borderId="12" xfId="2" applyNumberFormat="1" applyFont="1" applyFill="1" applyBorder="1" applyAlignment="1">
      <alignment horizontal="center" vertical="center" wrapText="1"/>
    </xf>
    <xf numFmtId="0" fontId="29" fillId="0" borderId="17" xfId="2" applyNumberFormat="1" applyFont="1" applyFill="1" applyBorder="1" applyAlignment="1">
      <alignment horizontal="center" vertical="center" wrapText="1"/>
    </xf>
    <xf numFmtId="0" fontId="29" fillId="0" borderId="18" xfId="2" applyNumberFormat="1" applyFont="1" applyFill="1" applyBorder="1" applyAlignment="1">
      <alignment horizontal="center" vertical="center" wrapText="1"/>
    </xf>
    <xf numFmtId="0" fontId="29" fillId="0" borderId="19" xfId="2" applyNumberFormat="1" applyFont="1" applyFill="1" applyBorder="1" applyAlignment="1">
      <alignment horizontal="center" vertical="center" wrapText="1"/>
    </xf>
    <xf numFmtId="0" fontId="29" fillId="0" borderId="13" xfId="2" applyNumberFormat="1" applyFont="1" applyFill="1" applyBorder="1" applyAlignment="1">
      <alignment horizontal="center" vertical="center"/>
    </xf>
    <xf numFmtId="0" fontId="29" fillId="0" borderId="15" xfId="2" applyNumberFormat="1" applyFont="1" applyFill="1" applyBorder="1" applyAlignment="1">
      <alignment horizontal="center" vertical="center"/>
    </xf>
    <xf numFmtId="0" fontId="34" fillId="0" borderId="16" xfId="2" quotePrefix="1" applyNumberFormat="1" applyFont="1" applyFill="1" applyBorder="1" applyAlignment="1">
      <alignment horizontal="center" vertical="center" wrapText="1"/>
    </xf>
    <xf numFmtId="0" fontId="28" fillId="0" borderId="15" xfId="2" applyNumberFormat="1" applyFont="1" applyBorder="1" applyAlignment="1">
      <alignment horizontal="left" vertical="center"/>
    </xf>
    <xf numFmtId="0" fontId="28" fillId="0" borderId="16" xfId="2" applyNumberFormat="1" applyFont="1" applyBorder="1" applyAlignment="1">
      <alignment horizontal="left" vertical="center"/>
    </xf>
  </cellXfs>
  <cellStyles count="5">
    <cellStyle name="Link" xfId="4" builtinId="8"/>
    <cellStyle name="Standard" xfId="0" builtinId="0"/>
    <cellStyle name="Standard 2" xfId="2"/>
    <cellStyle name="Standard 2 2 2" xfId="3"/>
    <cellStyle name="Standard 2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38100</xdr:rowOff>
    </xdr:from>
    <xdr:to>
      <xdr:col>3</xdr:col>
      <xdr:colOff>1104900</xdr:colOff>
      <xdr:row>0</xdr:row>
      <xdr:rowOff>600075</xdr:rowOff>
    </xdr:to>
    <xdr:pic>
      <xdr:nvPicPr>
        <xdr:cNvPr id="2" name="Grafik 3" descr="Logo_Stala-Schwarzweiß"/>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83823" y="38100"/>
          <a:ext cx="2071263"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3778</xdr:rowOff>
    </xdr:from>
    <xdr:to>
      <xdr:col>7</xdr:col>
      <xdr:colOff>644104</xdr:colOff>
      <xdr:row>61</xdr:row>
      <xdr:rowOff>40821</xdr:rowOff>
    </xdr:to>
    <xdr:sp macro="" textlink="">
      <xdr:nvSpPr>
        <xdr:cNvPr id="2" name="Textfeld 1"/>
        <xdr:cNvSpPr txBox="1"/>
      </xdr:nvSpPr>
      <xdr:spPr>
        <a:xfrm>
          <a:off x="0" y="356863"/>
          <a:ext cx="6583177" cy="872837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Rechtsgrundlagen</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EU-Recht:</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Verordnung (EU) Nr. 692/2011 des Europäischen Parlaments und des Rates vom 6. Juli 2011 über die europäische Touris­musstatistik und zur Aufhebung der Richtlinie 95/57EG (ABl. EG Nr. L 192 vom 22.07.2011, S. 17).</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Durchführungsverordnung (EU) Nr. 1051/2011 der Kommission vom 20. Oktober 2011 zur Durchführung der Verordnung (EU) Nr. 692/2011 des Europäischen Parlaments und des Rates über die europäische Tourismusstatistik in Bezug auf den Aufbau der Qualitätsberichte sowie der Datenübermittlung (ABl. L 276 vom 21.10.2011, S. 13).</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Bundesrecht:</a:t>
          </a:r>
        </a:p>
        <a:p>
          <a:pPr eaLnBrk="1" fontAlgn="auto" latinLnBrk="0" hangingPunct="1"/>
          <a:r>
            <a:rPr lang="de-DE" sz="950" b="0" i="0" baseline="0">
              <a:solidFill>
                <a:schemeClr val="dk1"/>
              </a:solidFill>
              <a:effectLst/>
              <a:latin typeface="+mn-lt"/>
              <a:ea typeface="+mn-ea"/>
              <a:cs typeface="+mn-cs"/>
            </a:rPr>
            <a:t>Beherbergungsstatistikgesetz (BeherbStatG) vom 22. Mai 2002 (BGBl. I S. 1642), das durch Artikel 11 des Gesetzes vom 28. Juli 2015 (BGBl. I S. 1400) geändert worden ist, in Verbindung mit dem Bundesstatistikgesetz (BStatG) vom 22. Ja­nuar 1987 (BGBl. I S. 462, 565), das zuletzt durch Artikel 14 des Gesetzes vom 8. Mai 2024 (BGBl. 2024 I Nr. 152) geändert worden ist.</a:t>
          </a:r>
          <a:endParaRPr lang="de-DE" sz="950">
            <a:effectLst/>
            <a:latin typeface="+mn-lt"/>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Erhebungsbereich</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Der Erhebungsbereich der Tourismusstatistik wird auf Grundlage der nationalen Klassifikation der Wirtschaftszweige, Aus­gabe 2008 (WZ 2008), die auf der EU-Systematik der Wirtschaftszweige NACE Revision 2 basiert, abgegrenzt. Die Erhe­bungseinheiten sind Betriebe und fachliche Betriebsteile der unten genannten Betriebsarten, die nach Einrichtung und Zweckbestimmung dazu dienen, eine Mindestanzahl von Gästen gleichzeitig vorübergehend zu beherbergen.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Auf der Grundlage der Verordnung (EU) Nummer 692/2011 werden seit dem Berichtsmonat Januar 2012 Beherbergungs­betriebe erhoben, die über mindestens 10 Schlafgelegenheiten (bisher 9 Schlafgelegenheiten) bzw. über mindestens 10 Stell­plätze (bisher 3 Stellplätze) verfügen. Da in Mecklenburg-Vorpommern durch diese methodische Anpassung nur wenige Betriebe aus der Erhebung entlassen wurden, ist der Vergleich der Ergebnisse mit zurückliegenden Zeiträumen in der Regel ohne Einschränkungen möglich.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Auskunftspflichtig sind die Inhaber oder Leiter der Betriebe.</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Erhebungsmerkmale</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Die Tourismusstatistik ist eine Bundesstatistik und wird monatlich erhoben. Erhoben werden die Ankünfte und Übernach­tun­gen der Gäste mit Wohnsitz innerhalb und außerhalb der Bundesrepublik Deutschland, bei Auslands­gästen auch deren Herkunftsland, die Zahl der angebotenen Gästebetten oder bei Campingplätzen der Stellplätze, und bei den Betrieben der Hotellerie (Hotels, Gasthöfe und Pensionen) einmal jährlich – im Berichtsmonat Juli – die Zahl der Gästezimmer. Bei Betrieben der Hotellerie, die 25 und mehr Gästezimmer ausweisen, wird darüber hinaus ab Berichtsmonat Januar 2012 monatlich die Zahl der belegten und angebotenen Zimmertage erhoben.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Ergebnisdarstellung</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1" i="0" u="none" strike="noStrike" kern="0" cap="none" spc="0" normalizeH="0" baseline="0" noProof="0">
              <a:ln>
                <a:noFill/>
              </a:ln>
              <a:solidFill>
                <a:prstClr val="black"/>
              </a:solidFill>
              <a:effectLst/>
              <a:uLnTx/>
              <a:uFillTx/>
              <a:latin typeface="+mn-lt"/>
              <a:ea typeface="+mn-ea"/>
              <a:cs typeface="Arial" pitchFamily="34" charset="0"/>
            </a:rPr>
            <a:t>Fehlende Meldungen (Antwortausfälle) eines Betriebes werden durch Schätzungen kompensiert. Aufgrund von Nach- und Korrekturmeldungen werden die Ergebnisse der Monatserhebung rückwirkend aktualisiert. Die jeweiligen Monatsergebnisse sind dementsprechend vorläufig. Dies führt auch dazu, dass die aktuell ausge­wie­senen kumulierten Ergebnisse (Jahresteil) von der Summe der bis dahin veröffentlichten Berichtsmonate abweichen. </a:t>
          </a: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de-DE" sz="950" b="0" i="0" u="none" strike="noStrike" kern="0" cap="none" spc="0" normalizeH="0" baseline="0" noProof="0">
              <a:ln>
                <a:noFill/>
              </a:ln>
              <a:solidFill>
                <a:prstClr val="black"/>
              </a:solidFill>
              <a:effectLst/>
              <a:uLnTx/>
              <a:uFillTx/>
              <a:latin typeface="+mn-lt"/>
              <a:ea typeface="+mn-ea"/>
              <a:cs typeface="Arial" pitchFamily="34" charset="0"/>
            </a:rPr>
            <a:t>Werte, die sich auf weniger als drei Beherbergungsbetriebe beziehen, werden aus Gründen des Datenschutzes nicht veröffentlicht.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r>
            <a:rPr lang="de-DE" sz="950" b="1" baseline="0">
              <a:solidFill>
                <a:srgbClr val="2E75B6"/>
              </a:solidFill>
              <a:effectLst/>
              <a:latin typeface="+mn-lt"/>
              <a:ea typeface="+mn-ea"/>
              <a:cs typeface="Arial" panose="020B0604020202020204" pitchFamily="34" charset="0"/>
            </a:rPr>
            <a:t>Hinweise</a:t>
          </a:r>
          <a:endParaRPr lang="de-DE" sz="950">
            <a:solidFill>
              <a:srgbClr val="2E75B6"/>
            </a:solidFill>
            <a:effectLst/>
            <a:latin typeface="+mn-lt"/>
            <a:cs typeface="Arial" panose="020B0604020202020204" pitchFamily="34" charset="0"/>
          </a:endParaRPr>
        </a:p>
        <a:p>
          <a:r>
            <a:rPr lang="de-DE" sz="950">
              <a:solidFill>
                <a:srgbClr val="2E75B6"/>
              </a:solidFill>
              <a:effectLst/>
              <a:latin typeface="+mn-lt"/>
              <a:ea typeface="+mn-ea"/>
              <a:cs typeface="Arial" panose="020B0604020202020204" pitchFamily="34" charset="0"/>
            </a:rPr>
            <a:t> </a:t>
          </a:r>
          <a:endParaRPr lang="de-DE" sz="950">
            <a:solidFill>
              <a:srgbClr val="2E75B6"/>
            </a:solidFill>
            <a:effectLst/>
            <a:latin typeface="+mn-lt"/>
            <a:cs typeface="Arial" panose="020B0604020202020204" pitchFamily="34" charset="0"/>
          </a:endParaRPr>
        </a:p>
        <a:p>
          <a:r>
            <a:rPr lang="de-DE" sz="950" b="1">
              <a:solidFill>
                <a:srgbClr val="2E75B6"/>
              </a:solidFill>
              <a:effectLst/>
              <a:latin typeface="+mn-lt"/>
              <a:ea typeface="+mn-ea"/>
              <a:cs typeface="Arial" panose="020B0604020202020204" pitchFamily="34" charset="0"/>
            </a:rPr>
            <a:t>Überprüfungen</a:t>
          </a:r>
          <a:r>
            <a:rPr lang="de-DE" sz="950" b="1" baseline="0">
              <a:solidFill>
                <a:srgbClr val="2E75B6"/>
              </a:solidFill>
              <a:effectLst/>
              <a:latin typeface="+mn-lt"/>
              <a:ea typeface="+mn-ea"/>
              <a:cs typeface="Arial" panose="020B0604020202020204" pitchFamily="34" charset="0"/>
            </a:rPr>
            <a:t> des Berichtskreises und der Erhebungsmerkmale führen ab August 2018 zu Veränderungen gegenüber entsprechenden Angaben in Vorjahreszeiträumen. Dadurch sind Vergleiche auf allen regionalen Ebenen (Land, Kreise, Reisegebiete und insbesondere Gemeinden) ab August 2018 nur bedingt möglich.</a:t>
          </a:r>
          <a:endParaRPr lang="de-DE" sz="950">
            <a:solidFill>
              <a:srgbClr val="2E75B6"/>
            </a:solidFill>
            <a:effectLst/>
            <a:latin typeface="+mn-lt"/>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pPr marL="0" marR="0" lvl="0" indent="0" defTabSz="914400" eaLnBrk="1" fontAlgn="auto" latinLnBrk="0" hangingPunct="1">
            <a:lnSpc>
              <a:spcPts val="900"/>
            </a:lnSpc>
            <a:spcBef>
              <a:spcPts val="0"/>
            </a:spcBef>
            <a:spcAft>
              <a:spcPts val="0"/>
            </a:spcAft>
            <a:buClrTx/>
            <a:buSzTx/>
            <a:buFontTx/>
            <a:buNone/>
            <a:tabLst/>
            <a:defRPr/>
          </a:pPr>
          <a:endParaRPr kumimoji="0" lang="de-DE" sz="950" b="0" i="0" u="none" strike="noStrike" kern="0" cap="none" spc="0" normalizeH="0" baseline="0" noProof="0">
            <a:ln>
              <a:noFill/>
            </a:ln>
            <a:solidFill>
              <a:prstClr val="black"/>
            </a:solidFill>
            <a:effectLst/>
            <a:uLnTx/>
            <a:uFillTx/>
            <a:latin typeface="+mn-lt"/>
            <a:ea typeface="+mn-ea"/>
            <a:cs typeface="Arial" pitchFamily="34" charset="0"/>
          </a:endParaRPr>
        </a:p>
        <a:p>
          <a:endParaRPr lang="de-DE" sz="950" b="1">
            <a:solidFill>
              <a:schemeClr val="dk1"/>
            </a:solidFill>
            <a:effectLst/>
            <a:latin typeface="+mn-lt"/>
            <a:ea typeface="+mn-ea"/>
            <a:cs typeface="Arial" panose="020B0604020202020204" pitchFamily="34" charset="0"/>
          </a:endParaRPr>
        </a:p>
        <a:p>
          <a:pPr marL="0" marR="0" lvl="0" indent="0" defTabSz="914400" eaLnBrk="1" fontAlgn="auto" latinLnBrk="0" hangingPunct="1">
            <a:lnSpc>
              <a:spcPts val="800"/>
            </a:lnSpc>
            <a:spcBef>
              <a:spcPts val="0"/>
            </a:spcBef>
            <a:spcAft>
              <a:spcPts val="0"/>
            </a:spcAft>
            <a:buClrTx/>
            <a:buSzTx/>
            <a:buFontTx/>
            <a:buNone/>
            <a:tabLst/>
            <a:defRPr/>
          </a:pPr>
          <a:endParaRPr kumimoji="0" lang="de-DE" sz="950" b="1" i="0" u="none" strike="noStrike" kern="0" cap="none" spc="0" normalizeH="0" baseline="0" noProof="0">
            <a:ln>
              <a:noFill/>
            </a:ln>
            <a:solidFill>
              <a:prstClr val="black"/>
            </a:solidFill>
            <a:effectLst/>
            <a:uLnTx/>
            <a:uFillTx/>
            <a:latin typeface="+mn-lt"/>
            <a:ea typeface="+mn-ea"/>
            <a:cs typeface="Arial" pitchFamily="34" charset="0"/>
          </a:endParaRPr>
        </a:p>
        <a:p>
          <a:pPr>
            <a:lnSpc>
              <a:spcPts val="900"/>
            </a:lnSpc>
          </a:pPr>
          <a:endParaRPr lang="de-DE" sz="950" b="0" i="0">
            <a:latin typeface="+mn-lt"/>
            <a:cs typeface="Arial" pitchFamily="34" charset="0"/>
          </a:endParaRPr>
        </a:p>
        <a:p>
          <a:pPr>
            <a:lnSpc>
              <a:spcPts val="800"/>
            </a:lnSpc>
          </a:pPr>
          <a:endParaRPr lang="de-DE" sz="950" b="1" i="0">
            <a:latin typeface="+mn-lt"/>
            <a:cs typeface="Arial" pitchFamily="34" charset="0"/>
          </a:endParaRPr>
        </a:p>
        <a:p>
          <a:pPr>
            <a:lnSpc>
              <a:spcPts val="700"/>
            </a:lnSpc>
          </a:pPr>
          <a:endParaRPr lang="de-DE" sz="950" b="0" i="0" u="none">
            <a:latin typeface="+mn-lt"/>
            <a:cs typeface="Arial" pitchFamily="34" charset="0"/>
          </a:endParaRPr>
        </a:p>
        <a:p>
          <a:pPr>
            <a:lnSpc>
              <a:spcPts val="800"/>
            </a:lnSpc>
          </a:pPr>
          <a:endParaRPr lang="de-DE" sz="950" b="0" i="0" u="none">
            <a:latin typeface="+mn-lt"/>
            <a:cs typeface="Arial" pitchFamily="34" charset="0"/>
          </a:endParaRPr>
        </a:p>
        <a:p>
          <a:pPr>
            <a:lnSpc>
              <a:spcPts val="500"/>
            </a:lnSpc>
          </a:pPr>
          <a:endParaRPr lang="de-DE" sz="950" b="0" i="0" u="none">
            <a:latin typeface="+mn-lt"/>
            <a:cs typeface="Arial" pitchFamily="34" charset="0"/>
          </a:endParaRPr>
        </a:p>
      </xdr:txBody>
    </xdr:sp>
    <xdr:clientData/>
  </xdr:twoCellAnchor>
  <xdr:twoCellAnchor>
    <xdr:from>
      <xdr:col>0</xdr:col>
      <xdr:colOff>0</xdr:colOff>
      <xdr:row>64</xdr:row>
      <xdr:rowOff>4247</xdr:rowOff>
    </xdr:from>
    <xdr:to>
      <xdr:col>7</xdr:col>
      <xdr:colOff>644161</xdr:colOff>
      <xdr:row>106</xdr:row>
      <xdr:rowOff>74838</xdr:rowOff>
    </xdr:to>
    <xdr:sp macro="" textlink="">
      <xdr:nvSpPr>
        <xdr:cNvPr id="3" name="Textfeld 2"/>
        <xdr:cNvSpPr txBox="1"/>
      </xdr:nvSpPr>
      <xdr:spPr>
        <a:xfrm>
          <a:off x="0" y="9718615"/>
          <a:ext cx="6583234" cy="615452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b="1" i="0">
              <a:solidFill>
                <a:schemeClr val="dk1"/>
              </a:solidFill>
              <a:effectLst/>
              <a:latin typeface="+mn-lt"/>
              <a:ea typeface="+mn-ea"/>
              <a:cs typeface="Arial" pitchFamily="34" charset="0"/>
            </a:rPr>
            <a:t>Ankünfte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Gäste, die im Berichtszeitraum in einem Beherbergungsbetrieb angekommen sind und dort vorübergehend ein Gästebett belegt haben.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Übernachtungen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Erhoben wird die Anzahl der Übernachtungen von Gästen, die im Berichtszeitraum in einem Beherbergungsbetrieb angekom­men oder aus dem vorangegangenen Berichtszeitraum noch anwesend sind.</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Aufenthaltsdauer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Aufenthaltsdauer der Gäste ist ein rechnerischer Wert (Übernachtungen/Ankünfte), der die durchschnitt­liche Aufenthaltsdauer eines Gastes in Tagen angibt.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Durchschnittliche Auslastung der angebotenen 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Die durchschnittliche Auslastung der angebotenen Schlafgelegenheiten ist ein rechnerischer Wert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(Übernachtungen X 100 / Bettentage). Die Anzahl der Bettentage wird bei der Auslastung des Angebotes durch Multiplikation der angebotenen Schlafgelegenheiten mit der Anzahl der betrieblichen Öffnungstage im Berichtszeitraum ermittelt.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Schlafgelegenheiten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Schlafgelegenheiten sind Betten (Doppelbetten zählen als zwei Schlafgelegenheiten) und sonstige Schlafgelegenheiten (ohne behelfsmäßige Schlafgelegenheiten), die tatsächlich angeboten wurden. Bei der Einbeziehung von Campingplätzen werden, gemäß einer EU-Vorgabe, für einen angebotenen Stellplatz jeweils vier Schlafgelegenheiten gezählt.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Herkunftsländer</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Für die Erfassung der Herkunftsländer ist grundsätzlich der ständige Wohnsitz oder gewöhnliche Aufenthaltsort der Gäste maßgebend, nicht dagegen deren Staatsangehörigkeit bzw. Nationalität.</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Gemeindegruppen</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Bei den Gemeindegruppen handelt es sich um die Zusammenfassung von Gemeinden mit staatlich anerkannten "Prädikaten" (Heilbäder, See- und Seeheilbäder, Luftkurorte, Erholungsorte). Die Anerkennung wird auf der Grundlage landesrechtlicher Vorschriften verliehen.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i="0">
              <a:solidFill>
                <a:schemeClr val="dk1"/>
              </a:solidFill>
              <a:effectLst/>
              <a:latin typeface="+mn-lt"/>
              <a:ea typeface="+mn-ea"/>
              <a:cs typeface="Arial" pitchFamily="34" charset="0"/>
            </a:rPr>
            <a:t>Reisegebiete</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Reisegebiete sind geografische Gliederungen auf der Basis nichtadministrativer Raumeinheiten, die sich im Wesent-</a:t>
          </a:r>
          <a:endParaRPr lang="de-DE" sz="950">
            <a:effectLst/>
            <a:latin typeface="+mn-lt"/>
            <a:cs typeface="Arial" pitchFamily="34" charset="0"/>
          </a:endParaRPr>
        </a:p>
        <a:p>
          <a:r>
            <a:rPr lang="de-DE" sz="950" b="0" i="0">
              <a:solidFill>
                <a:schemeClr val="dk1"/>
              </a:solidFill>
              <a:effectLst/>
              <a:latin typeface="+mn-lt"/>
              <a:ea typeface="+mn-ea"/>
              <a:cs typeface="Arial" pitchFamily="34" charset="0"/>
            </a:rPr>
            <a:t>lichen an die Zuständigkeitsbereiche der regionalen Fremdenverkehrsverbände und an naturräumliche Gegebenheiten anlehnen. Mecklenburg-Vorpommern ist in fünf Reisegebiete gegliedert: Rügen/Hiddensee, Vorpommern, Mecklenburgische Ostseeküste, Westmecklenburg, Mecklenburgische Schweiz und Seenplatte. Die nachrichtlich ausgewiesene Insel Usedom und die Halbinsel Fischland-Darß-Zingst sind Teilregionen des Reisegebietes Vorpommern.</a:t>
          </a:r>
          <a:endParaRPr lang="de-DE" sz="950">
            <a:effectLst/>
            <a:latin typeface="+mn-lt"/>
            <a:cs typeface="Arial" pitchFamily="34" charset="0"/>
          </a:endParaRPr>
        </a:p>
        <a:p>
          <a:endParaRPr lang="de-DE" sz="950" b="1" i="0">
            <a:solidFill>
              <a:schemeClr val="dk1"/>
            </a:solidFill>
            <a:effectLst/>
            <a:latin typeface="+mn-lt"/>
            <a:ea typeface="+mn-ea"/>
            <a:cs typeface="Arial" pitchFamily="34" charset="0"/>
          </a:endParaRPr>
        </a:p>
        <a:p>
          <a:r>
            <a:rPr lang="de-DE" sz="950" b="1">
              <a:solidFill>
                <a:schemeClr val="dk1"/>
              </a:solidFill>
              <a:effectLst/>
              <a:latin typeface="+mn-lt"/>
              <a:ea typeface="+mn-ea"/>
              <a:cs typeface="Arial" pitchFamily="34" charset="0"/>
            </a:rPr>
            <a:t>Betriebsarten</a:t>
          </a:r>
          <a:endParaRPr lang="de-DE" sz="950">
            <a:effectLst/>
            <a:latin typeface="+mn-lt"/>
            <a:cs typeface="Arial" pitchFamily="34" charset="0"/>
          </a:endParaRPr>
        </a:p>
        <a:p>
          <a:r>
            <a:rPr lang="de-DE" sz="950">
              <a:solidFill>
                <a:schemeClr val="dk1"/>
              </a:solidFill>
              <a:effectLst/>
              <a:latin typeface="+mn-lt"/>
              <a:ea typeface="+mn-ea"/>
              <a:cs typeface="Arial" pitchFamily="34" charset="0"/>
            </a:rPr>
            <a:t>Die Betriebsarten der Monatserhebung im Tourismus und die dazugehörigen Positionen der Klassifikation der Wirtschafts­zweige, Ausgabe 2008 (WZ 2008).</a:t>
          </a:r>
          <a:endParaRPr lang="de-DE" sz="950" b="0" i="0" u="none">
            <a:latin typeface="+mn-lt"/>
            <a:cs typeface="Arial" pitchFamily="34" charset="0"/>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hyperlink" Target="https://www.laiv-mv.de/Statistik/Zahlen-und-Fakten/Gesellschaft-&amp;-Staat/Bevoelkerung/Statistische-Bericht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D45"/>
  <sheetViews>
    <sheetView tabSelected="1" zoomScale="140" zoomScaleNormal="140" workbookViewId="0">
      <selection sqref="A1:B1"/>
    </sheetView>
  </sheetViews>
  <sheetFormatPr baseColWidth="10" defaultRowHeight="12.75" x14ac:dyDescent="0.2"/>
  <cols>
    <col min="1" max="1" width="10.7109375" style="1" customWidth="1"/>
    <col min="2" max="2" width="55.7109375" style="1" customWidth="1"/>
    <col min="3" max="3" width="8.7109375" style="1" customWidth="1"/>
    <col min="4" max="4" width="16.7109375" style="1" customWidth="1"/>
    <col min="5" max="256" width="11" style="1"/>
    <col min="257" max="257" width="10.7109375" style="1" customWidth="1"/>
    <col min="258" max="258" width="55.7109375" style="1" customWidth="1"/>
    <col min="259" max="259" width="8.7109375" style="1" customWidth="1"/>
    <col min="260" max="260" width="16.7109375" style="1" customWidth="1"/>
    <col min="261" max="512" width="11" style="1"/>
    <col min="513" max="513" width="10.7109375" style="1" customWidth="1"/>
    <col min="514" max="514" width="55.7109375" style="1" customWidth="1"/>
    <col min="515" max="515" width="8.7109375" style="1" customWidth="1"/>
    <col min="516" max="516" width="16.7109375" style="1" customWidth="1"/>
    <col min="517" max="768" width="11" style="1"/>
    <col min="769" max="769" width="10.7109375" style="1" customWidth="1"/>
    <col min="770" max="770" width="55.7109375" style="1" customWidth="1"/>
    <col min="771" max="771" width="8.7109375" style="1" customWidth="1"/>
    <col min="772" max="772" width="16.7109375" style="1" customWidth="1"/>
    <col min="773" max="1024" width="11" style="1"/>
    <col min="1025" max="1025" width="10.7109375" style="1" customWidth="1"/>
    <col min="1026" max="1026" width="55.7109375" style="1" customWidth="1"/>
    <col min="1027" max="1027" width="8.7109375" style="1" customWidth="1"/>
    <col min="1028" max="1028" width="16.7109375" style="1" customWidth="1"/>
    <col min="1029" max="1280" width="11" style="1"/>
    <col min="1281" max="1281" width="10.7109375" style="1" customWidth="1"/>
    <col min="1282" max="1282" width="55.7109375" style="1" customWidth="1"/>
    <col min="1283" max="1283" width="8.7109375" style="1" customWidth="1"/>
    <col min="1284" max="1284" width="16.7109375" style="1" customWidth="1"/>
    <col min="1285" max="1536" width="11" style="1"/>
    <col min="1537" max="1537" width="10.7109375" style="1" customWidth="1"/>
    <col min="1538" max="1538" width="55.7109375" style="1" customWidth="1"/>
    <col min="1539" max="1539" width="8.7109375" style="1" customWidth="1"/>
    <col min="1540" max="1540" width="16.7109375" style="1" customWidth="1"/>
    <col min="1541" max="1792" width="11" style="1"/>
    <col min="1793" max="1793" width="10.7109375" style="1" customWidth="1"/>
    <col min="1794" max="1794" width="55.7109375" style="1" customWidth="1"/>
    <col min="1795" max="1795" width="8.7109375" style="1" customWidth="1"/>
    <col min="1796" max="1796" width="16.7109375" style="1" customWidth="1"/>
    <col min="1797" max="2048" width="11" style="1"/>
    <col min="2049" max="2049" width="10.7109375" style="1" customWidth="1"/>
    <col min="2050" max="2050" width="55.7109375" style="1" customWidth="1"/>
    <col min="2051" max="2051" width="8.7109375" style="1" customWidth="1"/>
    <col min="2052" max="2052" width="16.7109375" style="1" customWidth="1"/>
    <col min="2053" max="2304" width="11" style="1"/>
    <col min="2305" max="2305" width="10.7109375" style="1" customWidth="1"/>
    <col min="2306" max="2306" width="55.7109375" style="1" customWidth="1"/>
    <col min="2307" max="2307" width="8.7109375" style="1" customWidth="1"/>
    <col min="2308" max="2308" width="16.7109375" style="1" customWidth="1"/>
    <col min="2309" max="2560" width="11" style="1"/>
    <col min="2561" max="2561" width="10.7109375" style="1" customWidth="1"/>
    <col min="2562" max="2562" width="55.7109375" style="1" customWidth="1"/>
    <col min="2563" max="2563" width="8.7109375" style="1" customWidth="1"/>
    <col min="2564" max="2564" width="16.7109375" style="1" customWidth="1"/>
    <col min="2565" max="2816" width="11" style="1"/>
    <col min="2817" max="2817" width="10.7109375" style="1" customWidth="1"/>
    <col min="2818" max="2818" width="55.7109375" style="1" customWidth="1"/>
    <col min="2819" max="2819" width="8.7109375" style="1" customWidth="1"/>
    <col min="2820" max="2820" width="16.7109375" style="1" customWidth="1"/>
    <col min="2821" max="3072" width="11" style="1"/>
    <col min="3073" max="3073" width="10.7109375" style="1" customWidth="1"/>
    <col min="3074" max="3074" width="55.7109375" style="1" customWidth="1"/>
    <col min="3075" max="3075" width="8.7109375" style="1" customWidth="1"/>
    <col min="3076" max="3076" width="16.7109375" style="1" customWidth="1"/>
    <col min="3077" max="3328" width="11" style="1"/>
    <col min="3329" max="3329" width="10.7109375" style="1" customWidth="1"/>
    <col min="3330" max="3330" width="55.7109375" style="1" customWidth="1"/>
    <col min="3331" max="3331" width="8.7109375" style="1" customWidth="1"/>
    <col min="3332" max="3332" width="16.7109375" style="1" customWidth="1"/>
    <col min="3333" max="3584" width="11" style="1"/>
    <col min="3585" max="3585" width="10.7109375" style="1" customWidth="1"/>
    <col min="3586" max="3586" width="55.7109375" style="1" customWidth="1"/>
    <col min="3587" max="3587" width="8.7109375" style="1" customWidth="1"/>
    <col min="3588" max="3588" width="16.7109375" style="1" customWidth="1"/>
    <col min="3589" max="3840" width="11" style="1"/>
    <col min="3841" max="3841" width="10.7109375" style="1" customWidth="1"/>
    <col min="3842" max="3842" width="55.7109375" style="1" customWidth="1"/>
    <col min="3843" max="3843" width="8.7109375" style="1" customWidth="1"/>
    <col min="3844" max="3844" width="16.7109375" style="1" customWidth="1"/>
    <col min="3845" max="4096" width="11" style="1"/>
    <col min="4097" max="4097" width="10.7109375" style="1" customWidth="1"/>
    <col min="4098" max="4098" width="55.7109375" style="1" customWidth="1"/>
    <col min="4099" max="4099" width="8.7109375" style="1" customWidth="1"/>
    <col min="4100" max="4100" width="16.7109375" style="1" customWidth="1"/>
    <col min="4101" max="4352" width="11" style="1"/>
    <col min="4353" max="4353" width="10.7109375" style="1" customWidth="1"/>
    <col min="4354" max="4354" width="55.7109375" style="1" customWidth="1"/>
    <col min="4355" max="4355" width="8.7109375" style="1" customWidth="1"/>
    <col min="4356" max="4356" width="16.7109375" style="1" customWidth="1"/>
    <col min="4357" max="4608" width="11" style="1"/>
    <col min="4609" max="4609" width="10.7109375" style="1" customWidth="1"/>
    <col min="4610" max="4610" width="55.7109375" style="1" customWidth="1"/>
    <col min="4611" max="4611" width="8.7109375" style="1" customWidth="1"/>
    <col min="4612" max="4612" width="16.7109375" style="1" customWidth="1"/>
    <col min="4613" max="4864" width="11" style="1"/>
    <col min="4865" max="4865" width="10.7109375" style="1" customWidth="1"/>
    <col min="4866" max="4866" width="55.7109375" style="1" customWidth="1"/>
    <col min="4867" max="4867" width="8.7109375" style="1" customWidth="1"/>
    <col min="4868" max="4868" width="16.7109375" style="1" customWidth="1"/>
    <col min="4869" max="5120" width="11" style="1"/>
    <col min="5121" max="5121" width="10.7109375" style="1" customWidth="1"/>
    <col min="5122" max="5122" width="55.7109375" style="1" customWidth="1"/>
    <col min="5123" max="5123" width="8.7109375" style="1" customWidth="1"/>
    <col min="5124" max="5124" width="16.7109375" style="1" customWidth="1"/>
    <col min="5125" max="5376" width="11" style="1"/>
    <col min="5377" max="5377" width="10.7109375" style="1" customWidth="1"/>
    <col min="5378" max="5378" width="55.7109375" style="1" customWidth="1"/>
    <col min="5379" max="5379" width="8.7109375" style="1" customWidth="1"/>
    <col min="5380" max="5380" width="16.7109375" style="1" customWidth="1"/>
    <col min="5381" max="5632" width="11" style="1"/>
    <col min="5633" max="5633" width="10.7109375" style="1" customWidth="1"/>
    <col min="5634" max="5634" width="55.7109375" style="1" customWidth="1"/>
    <col min="5635" max="5635" width="8.7109375" style="1" customWidth="1"/>
    <col min="5636" max="5636" width="16.7109375" style="1" customWidth="1"/>
    <col min="5637" max="5888" width="11" style="1"/>
    <col min="5889" max="5889" width="10.7109375" style="1" customWidth="1"/>
    <col min="5890" max="5890" width="55.7109375" style="1" customWidth="1"/>
    <col min="5891" max="5891" width="8.7109375" style="1" customWidth="1"/>
    <col min="5892" max="5892" width="16.7109375" style="1" customWidth="1"/>
    <col min="5893" max="6144" width="11" style="1"/>
    <col min="6145" max="6145" width="10.7109375" style="1" customWidth="1"/>
    <col min="6146" max="6146" width="55.7109375" style="1" customWidth="1"/>
    <col min="6147" max="6147" width="8.7109375" style="1" customWidth="1"/>
    <col min="6148" max="6148" width="16.7109375" style="1" customWidth="1"/>
    <col min="6149" max="6400" width="11" style="1"/>
    <col min="6401" max="6401" width="10.7109375" style="1" customWidth="1"/>
    <col min="6402" max="6402" width="55.7109375" style="1" customWidth="1"/>
    <col min="6403" max="6403" width="8.7109375" style="1" customWidth="1"/>
    <col min="6404" max="6404" width="16.7109375" style="1" customWidth="1"/>
    <col min="6405" max="6656" width="11" style="1"/>
    <col min="6657" max="6657" width="10.7109375" style="1" customWidth="1"/>
    <col min="6658" max="6658" width="55.7109375" style="1" customWidth="1"/>
    <col min="6659" max="6659" width="8.7109375" style="1" customWidth="1"/>
    <col min="6660" max="6660" width="16.7109375" style="1" customWidth="1"/>
    <col min="6661" max="6912" width="11" style="1"/>
    <col min="6913" max="6913" width="10.7109375" style="1" customWidth="1"/>
    <col min="6914" max="6914" width="55.7109375" style="1" customWidth="1"/>
    <col min="6915" max="6915" width="8.7109375" style="1" customWidth="1"/>
    <col min="6916" max="6916" width="16.7109375" style="1" customWidth="1"/>
    <col min="6917" max="7168" width="11" style="1"/>
    <col min="7169" max="7169" width="10.7109375" style="1" customWidth="1"/>
    <col min="7170" max="7170" width="55.7109375" style="1" customWidth="1"/>
    <col min="7171" max="7171" width="8.7109375" style="1" customWidth="1"/>
    <col min="7172" max="7172" width="16.7109375" style="1" customWidth="1"/>
    <col min="7173" max="7424" width="11" style="1"/>
    <col min="7425" max="7425" width="10.7109375" style="1" customWidth="1"/>
    <col min="7426" max="7426" width="55.7109375" style="1" customWidth="1"/>
    <col min="7427" max="7427" width="8.7109375" style="1" customWidth="1"/>
    <col min="7428" max="7428" width="16.7109375" style="1" customWidth="1"/>
    <col min="7429" max="7680" width="11" style="1"/>
    <col min="7681" max="7681" width="10.7109375" style="1" customWidth="1"/>
    <col min="7682" max="7682" width="55.7109375" style="1" customWidth="1"/>
    <col min="7683" max="7683" width="8.7109375" style="1" customWidth="1"/>
    <col min="7684" max="7684" width="16.7109375" style="1" customWidth="1"/>
    <col min="7685" max="7936" width="11" style="1"/>
    <col min="7937" max="7937" width="10.7109375" style="1" customWidth="1"/>
    <col min="7938" max="7938" width="55.7109375" style="1" customWidth="1"/>
    <col min="7939" max="7939" width="8.7109375" style="1" customWidth="1"/>
    <col min="7940" max="7940" width="16.7109375" style="1" customWidth="1"/>
    <col min="7941" max="8192" width="11" style="1"/>
    <col min="8193" max="8193" width="10.7109375" style="1" customWidth="1"/>
    <col min="8194" max="8194" width="55.7109375" style="1" customWidth="1"/>
    <col min="8195" max="8195" width="8.7109375" style="1" customWidth="1"/>
    <col min="8196" max="8196" width="16.7109375" style="1" customWidth="1"/>
    <col min="8197" max="8448" width="11" style="1"/>
    <col min="8449" max="8449" width="10.7109375" style="1" customWidth="1"/>
    <col min="8450" max="8450" width="55.7109375" style="1" customWidth="1"/>
    <col min="8451" max="8451" width="8.7109375" style="1" customWidth="1"/>
    <col min="8452" max="8452" width="16.7109375" style="1" customWidth="1"/>
    <col min="8453" max="8704" width="11" style="1"/>
    <col min="8705" max="8705" width="10.7109375" style="1" customWidth="1"/>
    <col min="8706" max="8706" width="55.7109375" style="1" customWidth="1"/>
    <col min="8707" max="8707" width="8.7109375" style="1" customWidth="1"/>
    <col min="8708" max="8708" width="16.7109375" style="1" customWidth="1"/>
    <col min="8709" max="8960" width="11" style="1"/>
    <col min="8961" max="8961" width="10.7109375" style="1" customWidth="1"/>
    <col min="8962" max="8962" width="55.7109375" style="1" customWidth="1"/>
    <col min="8963" max="8963" width="8.7109375" style="1" customWidth="1"/>
    <col min="8964" max="8964" width="16.7109375" style="1" customWidth="1"/>
    <col min="8965" max="9216" width="11" style="1"/>
    <col min="9217" max="9217" width="10.7109375" style="1" customWidth="1"/>
    <col min="9218" max="9218" width="55.7109375" style="1" customWidth="1"/>
    <col min="9219" max="9219" width="8.7109375" style="1" customWidth="1"/>
    <col min="9220" max="9220" width="16.7109375" style="1" customWidth="1"/>
    <col min="9221" max="9472" width="11" style="1"/>
    <col min="9473" max="9473" width="10.7109375" style="1" customWidth="1"/>
    <col min="9474" max="9474" width="55.7109375" style="1" customWidth="1"/>
    <col min="9475" max="9475" width="8.7109375" style="1" customWidth="1"/>
    <col min="9476" max="9476" width="16.7109375" style="1" customWidth="1"/>
    <col min="9477" max="9728" width="11" style="1"/>
    <col min="9729" max="9729" width="10.7109375" style="1" customWidth="1"/>
    <col min="9730" max="9730" width="55.7109375" style="1" customWidth="1"/>
    <col min="9731" max="9731" width="8.7109375" style="1" customWidth="1"/>
    <col min="9732" max="9732" width="16.7109375" style="1" customWidth="1"/>
    <col min="9733" max="9984" width="11" style="1"/>
    <col min="9985" max="9985" width="10.7109375" style="1" customWidth="1"/>
    <col min="9986" max="9986" width="55.7109375" style="1" customWidth="1"/>
    <col min="9987" max="9987" width="8.7109375" style="1" customWidth="1"/>
    <col min="9988" max="9988" width="16.7109375" style="1" customWidth="1"/>
    <col min="9989" max="10240" width="11" style="1"/>
    <col min="10241" max="10241" width="10.7109375" style="1" customWidth="1"/>
    <col min="10242" max="10242" width="55.7109375" style="1" customWidth="1"/>
    <col min="10243" max="10243" width="8.7109375" style="1" customWidth="1"/>
    <col min="10244" max="10244" width="16.7109375" style="1" customWidth="1"/>
    <col min="10245" max="10496" width="11" style="1"/>
    <col min="10497" max="10497" width="10.7109375" style="1" customWidth="1"/>
    <col min="10498" max="10498" width="55.7109375" style="1" customWidth="1"/>
    <col min="10499" max="10499" width="8.7109375" style="1" customWidth="1"/>
    <col min="10500" max="10500" width="16.7109375" style="1" customWidth="1"/>
    <col min="10501" max="10752" width="11" style="1"/>
    <col min="10753" max="10753" width="10.7109375" style="1" customWidth="1"/>
    <col min="10754" max="10754" width="55.7109375" style="1" customWidth="1"/>
    <col min="10755" max="10755" width="8.7109375" style="1" customWidth="1"/>
    <col min="10756" max="10756" width="16.7109375" style="1" customWidth="1"/>
    <col min="10757" max="11008" width="11" style="1"/>
    <col min="11009" max="11009" width="10.7109375" style="1" customWidth="1"/>
    <col min="11010" max="11010" width="55.7109375" style="1" customWidth="1"/>
    <col min="11011" max="11011" width="8.7109375" style="1" customWidth="1"/>
    <col min="11012" max="11012" width="16.7109375" style="1" customWidth="1"/>
    <col min="11013" max="11264" width="11" style="1"/>
    <col min="11265" max="11265" width="10.7109375" style="1" customWidth="1"/>
    <col min="11266" max="11266" width="55.7109375" style="1" customWidth="1"/>
    <col min="11267" max="11267" width="8.7109375" style="1" customWidth="1"/>
    <col min="11268" max="11268" width="16.7109375" style="1" customWidth="1"/>
    <col min="11269" max="11520" width="11" style="1"/>
    <col min="11521" max="11521" width="10.7109375" style="1" customWidth="1"/>
    <col min="11522" max="11522" width="55.7109375" style="1" customWidth="1"/>
    <col min="11523" max="11523" width="8.7109375" style="1" customWidth="1"/>
    <col min="11524" max="11524" width="16.7109375" style="1" customWidth="1"/>
    <col min="11525" max="11776" width="11" style="1"/>
    <col min="11777" max="11777" width="10.7109375" style="1" customWidth="1"/>
    <col min="11778" max="11778" width="55.7109375" style="1" customWidth="1"/>
    <col min="11779" max="11779" width="8.7109375" style="1" customWidth="1"/>
    <col min="11780" max="11780" width="16.7109375" style="1" customWidth="1"/>
    <col min="11781" max="12032" width="11" style="1"/>
    <col min="12033" max="12033" width="10.7109375" style="1" customWidth="1"/>
    <col min="12034" max="12034" width="55.7109375" style="1" customWidth="1"/>
    <col min="12035" max="12035" width="8.7109375" style="1" customWidth="1"/>
    <col min="12036" max="12036" width="16.7109375" style="1" customWidth="1"/>
    <col min="12037" max="12288" width="11" style="1"/>
    <col min="12289" max="12289" width="10.7109375" style="1" customWidth="1"/>
    <col min="12290" max="12290" width="55.7109375" style="1" customWidth="1"/>
    <col min="12291" max="12291" width="8.7109375" style="1" customWidth="1"/>
    <col min="12292" max="12292" width="16.7109375" style="1" customWidth="1"/>
    <col min="12293" max="12544" width="11" style="1"/>
    <col min="12545" max="12545" width="10.7109375" style="1" customWidth="1"/>
    <col min="12546" max="12546" width="55.7109375" style="1" customWidth="1"/>
    <col min="12547" max="12547" width="8.7109375" style="1" customWidth="1"/>
    <col min="12548" max="12548" width="16.7109375" style="1" customWidth="1"/>
    <col min="12549" max="12800" width="11" style="1"/>
    <col min="12801" max="12801" width="10.7109375" style="1" customWidth="1"/>
    <col min="12802" max="12802" width="55.7109375" style="1" customWidth="1"/>
    <col min="12803" max="12803" width="8.7109375" style="1" customWidth="1"/>
    <col min="12804" max="12804" width="16.7109375" style="1" customWidth="1"/>
    <col min="12805" max="13056" width="11" style="1"/>
    <col min="13057" max="13057" width="10.7109375" style="1" customWidth="1"/>
    <col min="13058" max="13058" width="55.7109375" style="1" customWidth="1"/>
    <col min="13059" max="13059" width="8.7109375" style="1" customWidth="1"/>
    <col min="13060" max="13060" width="16.7109375" style="1" customWidth="1"/>
    <col min="13061" max="13312" width="11" style="1"/>
    <col min="13313" max="13313" width="10.7109375" style="1" customWidth="1"/>
    <col min="13314" max="13314" width="55.7109375" style="1" customWidth="1"/>
    <col min="13315" max="13315" width="8.7109375" style="1" customWidth="1"/>
    <col min="13316" max="13316" width="16.7109375" style="1" customWidth="1"/>
    <col min="13317" max="13568" width="11" style="1"/>
    <col min="13569" max="13569" width="10.7109375" style="1" customWidth="1"/>
    <col min="13570" max="13570" width="55.7109375" style="1" customWidth="1"/>
    <col min="13571" max="13571" width="8.7109375" style="1" customWidth="1"/>
    <col min="13572" max="13572" width="16.7109375" style="1" customWidth="1"/>
    <col min="13573" max="13824" width="11" style="1"/>
    <col min="13825" max="13825" width="10.7109375" style="1" customWidth="1"/>
    <col min="13826" max="13826" width="55.7109375" style="1" customWidth="1"/>
    <col min="13827" max="13827" width="8.7109375" style="1" customWidth="1"/>
    <col min="13828" max="13828" width="16.7109375" style="1" customWidth="1"/>
    <col min="13829" max="14080" width="11" style="1"/>
    <col min="14081" max="14081" width="10.7109375" style="1" customWidth="1"/>
    <col min="14082" max="14082" width="55.7109375" style="1" customWidth="1"/>
    <col min="14083" max="14083" width="8.7109375" style="1" customWidth="1"/>
    <col min="14084" max="14084" width="16.7109375" style="1" customWidth="1"/>
    <col min="14085" max="14336" width="11" style="1"/>
    <col min="14337" max="14337" width="10.7109375" style="1" customWidth="1"/>
    <col min="14338" max="14338" width="55.7109375" style="1" customWidth="1"/>
    <col min="14339" max="14339" width="8.7109375" style="1" customWidth="1"/>
    <col min="14340" max="14340" width="16.7109375" style="1" customWidth="1"/>
    <col min="14341" max="14592" width="11" style="1"/>
    <col min="14593" max="14593" width="10.7109375" style="1" customWidth="1"/>
    <col min="14594" max="14594" width="55.7109375" style="1" customWidth="1"/>
    <col min="14595" max="14595" width="8.7109375" style="1" customWidth="1"/>
    <col min="14596" max="14596" width="16.7109375" style="1" customWidth="1"/>
    <col min="14597" max="14848" width="11" style="1"/>
    <col min="14849" max="14849" width="10.7109375" style="1" customWidth="1"/>
    <col min="14850" max="14850" width="55.7109375" style="1" customWidth="1"/>
    <col min="14851" max="14851" width="8.7109375" style="1" customWidth="1"/>
    <col min="14852" max="14852" width="16.7109375" style="1" customWidth="1"/>
    <col min="14853" max="15104" width="11" style="1"/>
    <col min="15105" max="15105" width="10.7109375" style="1" customWidth="1"/>
    <col min="15106" max="15106" width="55.7109375" style="1" customWidth="1"/>
    <col min="15107" max="15107" width="8.7109375" style="1" customWidth="1"/>
    <col min="15108" max="15108" width="16.7109375" style="1" customWidth="1"/>
    <col min="15109" max="15360" width="11" style="1"/>
    <col min="15361" max="15361" width="10.7109375" style="1" customWidth="1"/>
    <col min="15362" max="15362" width="55.7109375" style="1" customWidth="1"/>
    <col min="15363" max="15363" width="8.7109375" style="1" customWidth="1"/>
    <col min="15364" max="15364" width="16.7109375" style="1" customWidth="1"/>
    <col min="15365" max="15616" width="11" style="1"/>
    <col min="15617" max="15617" width="10.7109375" style="1" customWidth="1"/>
    <col min="15618" max="15618" width="55.7109375" style="1" customWidth="1"/>
    <col min="15619" max="15619" width="8.7109375" style="1" customWidth="1"/>
    <col min="15620" max="15620" width="16.7109375" style="1" customWidth="1"/>
    <col min="15621" max="15872" width="11" style="1"/>
    <col min="15873" max="15873" width="10.7109375" style="1" customWidth="1"/>
    <col min="15874" max="15874" width="55.7109375" style="1" customWidth="1"/>
    <col min="15875" max="15875" width="8.7109375" style="1" customWidth="1"/>
    <col min="15876" max="15876" width="16.7109375" style="1" customWidth="1"/>
    <col min="15877" max="16128" width="11" style="1"/>
    <col min="16129" max="16129" width="10.7109375" style="1" customWidth="1"/>
    <col min="16130" max="16130" width="55.7109375" style="1" customWidth="1"/>
    <col min="16131" max="16131" width="8.7109375" style="1" customWidth="1"/>
    <col min="16132" max="16132" width="16.7109375" style="1" customWidth="1"/>
    <col min="16133" max="16384" width="11" style="1"/>
  </cols>
  <sheetData>
    <row r="1" spans="1:4" ht="50.1" customHeight="1" thickBot="1" x14ac:dyDescent="0.65">
      <c r="A1" s="189" t="s">
        <v>0</v>
      </c>
      <c r="B1" s="189"/>
      <c r="C1" s="190"/>
      <c r="D1" s="190"/>
    </row>
    <row r="2" spans="1:4" ht="35.1" customHeight="1" thickTop="1" x14ac:dyDescent="0.2">
      <c r="A2" s="191" t="s">
        <v>1</v>
      </c>
      <c r="B2" s="191"/>
      <c r="C2" s="192" t="s">
        <v>2</v>
      </c>
      <c r="D2" s="192"/>
    </row>
    <row r="3" spans="1:4" ht="24.95" customHeight="1" x14ac:dyDescent="0.2">
      <c r="A3" s="193"/>
      <c r="B3" s="193"/>
      <c r="C3" s="193"/>
      <c r="D3" s="193"/>
    </row>
    <row r="4" spans="1:4" ht="24.95" customHeight="1" x14ac:dyDescent="0.2">
      <c r="A4" s="187" t="s">
        <v>3</v>
      </c>
      <c r="B4" s="187"/>
      <c r="C4" s="187"/>
      <c r="D4" s="188"/>
    </row>
    <row r="5" spans="1:4" ht="24.95" customHeight="1" x14ac:dyDescent="0.2">
      <c r="A5" s="187" t="s">
        <v>4</v>
      </c>
      <c r="B5" s="187"/>
      <c r="C5" s="187"/>
      <c r="D5" s="188"/>
    </row>
    <row r="6" spans="1:4" ht="39.950000000000003" customHeight="1" x14ac:dyDescent="0.45">
      <c r="A6" s="195" t="s">
        <v>488</v>
      </c>
      <c r="B6" s="196"/>
      <c r="C6" s="196"/>
      <c r="D6" s="196"/>
    </row>
    <row r="7" spans="1:4" ht="24.95" customHeight="1" x14ac:dyDescent="0.45">
      <c r="A7" s="197"/>
      <c r="B7" s="197"/>
      <c r="C7" s="197"/>
      <c r="D7" s="197"/>
    </row>
    <row r="8" spans="1:4" ht="24.95" customHeight="1" x14ac:dyDescent="0.45">
      <c r="A8" s="197" t="s">
        <v>5</v>
      </c>
      <c r="B8" s="197"/>
      <c r="C8" s="197"/>
      <c r="D8" s="197"/>
    </row>
    <row r="9" spans="1:4" ht="24.95" customHeight="1" x14ac:dyDescent="0.4">
      <c r="A9" s="198"/>
      <c r="B9" s="198"/>
      <c r="C9" s="198"/>
      <c r="D9" s="198"/>
    </row>
    <row r="10" spans="1:4" ht="24.95" customHeight="1" x14ac:dyDescent="0.2">
      <c r="A10" s="199"/>
      <c r="B10" s="199"/>
      <c r="C10" s="199"/>
      <c r="D10" s="199"/>
    </row>
    <row r="11" spans="1:4" ht="24.95" customHeight="1" x14ac:dyDescent="0.2">
      <c r="A11" s="200"/>
      <c r="B11" s="200"/>
      <c r="C11" s="200"/>
      <c r="D11" s="200"/>
    </row>
    <row r="12" spans="1:4" ht="24.95" customHeight="1" x14ac:dyDescent="0.2">
      <c r="A12" s="200"/>
      <c r="B12" s="200"/>
      <c r="C12" s="200"/>
      <c r="D12" s="200"/>
    </row>
    <row r="13" spans="1:4" ht="12" customHeight="1" x14ac:dyDescent="0.2">
      <c r="A13" s="2"/>
      <c r="B13" s="194" t="s">
        <v>6</v>
      </c>
      <c r="C13" s="194"/>
      <c r="D13" s="3" t="s">
        <v>490</v>
      </c>
    </row>
    <row r="14" spans="1:4" ht="12" customHeight="1" x14ac:dyDescent="0.2">
      <c r="A14" s="2"/>
      <c r="B14" s="194"/>
      <c r="C14" s="194"/>
      <c r="D14" s="4"/>
    </row>
    <row r="15" spans="1:4" ht="12" customHeight="1" x14ac:dyDescent="0.2">
      <c r="A15" s="2"/>
      <c r="B15" s="194" t="s">
        <v>7</v>
      </c>
      <c r="C15" s="194"/>
      <c r="D15" s="5" t="s">
        <v>496</v>
      </c>
    </row>
    <row r="16" spans="1:4" ht="12" customHeight="1" x14ac:dyDescent="0.2">
      <c r="A16" s="2"/>
      <c r="B16" s="194"/>
      <c r="C16" s="194"/>
      <c r="D16" s="5"/>
    </row>
    <row r="17" spans="1:4" ht="12" customHeight="1" x14ac:dyDescent="0.2">
      <c r="A17" s="6"/>
      <c r="B17" s="202"/>
      <c r="C17" s="202"/>
      <c r="D17" s="7"/>
    </row>
    <row r="18" spans="1:4" ht="12" customHeight="1" x14ac:dyDescent="0.2">
      <c r="A18" s="203"/>
      <c r="B18" s="203"/>
      <c r="C18" s="203"/>
      <c r="D18" s="203"/>
    </row>
    <row r="19" spans="1:4" ht="12" customHeight="1" x14ac:dyDescent="0.2">
      <c r="A19" s="204" t="s">
        <v>8</v>
      </c>
      <c r="B19" s="204"/>
      <c r="C19" s="204"/>
      <c r="D19" s="204"/>
    </row>
    <row r="20" spans="1:4" ht="12" customHeight="1" x14ac:dyDescent="0.2">
      <c r="A20" s="204" t="s">
        <v>9</v>
      </c>
      <c r="B20" s="204"/>
      <c r="C20" s="204"/>
      <c r="D20" s="204"/>
    </row>
    <row r="21" spans="1:4" ht="12" customHeight="1" x14ac:dyDescent="0.2">
      <c r="A21" s="204"/>
      <c r="B21" s="204"/>
      <c r="C21" s="204"/>
      <c r="D21" s="204"/>
    </row>
    <row r="22" spans="1:4" ht="12" customHeight="1" x14ac:dyDescent="0.2">
      <c r="A22" s="205" t="s">
        <v>10</v>
      </c>
      <c r="B22" s="205"/>
      <c r="C22" s="205"/>
      <c r="D22" s="205"/>
    </row>
    <row r="23" spans="1:4" ht="12" customHeight="1" x14ac:dyDescent="0.2">
      <c r="A23" s="204"/>
      <c r="B23" s="204"/>
      <c r="C23" s="204"/>
      <c r="D23" s="204"/>
    </row>
    <row r="24" spans="1:4" ht="12" customHeight="1" x14ac:dyDescent="0.2">
      <c r="A24" s="206" t="s">
        <v>11</v>
      </c>
      <c r="B24" s="206"/>
      <c r="C24" s="206"/>
      <c r="D24" s="206"/>
    </row>
    <row r="25" spans="1:4" ht="12" customHeight="1" x14ac:dyDescent="0.2">
      <c r="A25" s="206" t="s">
        <v>12</v>
      </c>
      <c r="B25" s="206"/>
      <c r="C25" s="206"/>
      <c r="D25" s="206"/>
    </row>
    <row r="26" spans="1:4" ht="12" customHeight="1" x14ac:dyDescent="0.2">
      <c r="A26" s="207"/>
      <c r="B26" s="207"/>
      <c r="C26" s="207"/>
      <c r="D26" s="207"/>
    </row>
    <row r="27" spans="1:4" ht="12" customHeight="1" x14ac:dyDescent="0.2">
      <c r="A27" s="203"/>
      <c r="B27" s="203"/>
      <c r="C27" s="203"/>
      <c r="D27" s="203"/>
    </row>
    <row r="28" spans="1:4" ht="12" customHeight="1" x14ac:dyDescent="0.2">
      <c r="A28" s="201" t="s">
        <v>13</v>
      </c>
      <c r="B28" s="201"/>
      <c r="C28" s="201"/>
      <c r="D28" s="201"/>
    </row>
    <row r="29" spans="1:4" ht="12" customHeight="1" x14ac:dyDescent="0.2">
      <c r="A29" s="209"/>
      <c r="B29" s="209"/>
      <c r="C29" s="209"/>
      <c r="D29" s="209"/>
    </row>
    <row r="30" spans="1:4" ht="12" customHeight="1" x14ac:dyDescent="0.2">
      <c r="A30" s="8" t="s">
        <v>14</v>
      </c>
      <c r="B30" s="208" t="s">
        <v>15</v>
      </c>
      <c r="C30" s="208"/>
      <c r="D30" s="208"/>
    </row>
    <row r="31" spans="1:4" ht="12" customHeight="1" x14ac:dyDescent="0.2">
      <c r="A31" s="9">
        <v>0</v>
      </c>
      <c r="B31" s="208" t="s">
        <v>16</v>
      </c>
      <c r="C31" s="208"/>
      <c r="D31" s="208"/>
    </row>
    <row r="32" spans="1:4" ht="12" customHeight="1" x14ac:dyDescent="0.2">
      <c r="A32" s="8" t="s">
        <v>17</v>
      </c>
      <c r="B32" s="208" t="s">
        <v>18</v>
      </c>
      <c r="C32" s="208"/>
      <c r="D32" s="208"/>
    </row>
    <row r="33" spans="1:4" ht="12" customHeight="1" x14ac:dyDescent="0.2">
      <c r="A33" s="8" t="s">
        <v>19</v>
      </c>
      <c r="B33" s="208" t="s">
        <v>20</v>
      </c>
      <c r="C33" s="208"/>
      <c r="D33" s="208"/>
    </row>
    <row r="34" spans="1:4" ht="12" customHeight="1" x14ac:dyDescent="0.2">
      <c r="A34" s="8" t="s">
        <v>21</v>
      </c>
      <c r="B34" s="208" t="s">
        <v>22</v>
      </c>
      <c r="C34" s="208"/>
      <c r="D34" s="208"/>
    </row>
    <row r="35" spans="1:4" ht="12" customHeight="1" x14ac:dyDescent="0.2">
      <c r="A35" s="8" t="s">
        <v>23</v>
      </c>
      <c r="B35" s="208" t="s">
        <v>24</v>
      </c>
      <c r="C35" s="208"/>
      <c r="D35" s="208"/>
    </row>
    <row r="36" spans="1:4" ht="12" customHeight="1" x14ac:dyDescent="0.2">
      <c r="A36" s="8" t="s">
        <v>25</v>
      </c>
      <c r="B36" s="208" t="s">
        <v>26</v>
      </c>
      <c r="C36" s="208"/>
      <c r="D36" s="208"/>
    </row>
    <row r="37" spans="1:4" ht="12" customHeight="1" x14ac:dyDescent="0.2">
      <c r="A37" s="8" t="s">
        <v>27</v>
      </c>
      <c r="B37" s="208" t="s">
        <v>28</v>
      </c>
      <c r="C37" s="208"/>
      <c r="D37" s="208"/>
    </row>
    <row r="38" spans="1:4" ht="12" customHeight="1" x14ac:dyDescent="0.2">
      <c r="A38" s="8"/>
      <c r="B38" s="208"/>
      <c r="C38" s="208"/>
      <c r="D38" s="208"/>
    </row>
    <row r="39" spans="1:4" ht="12" customHeight="1" x14ac:dyDescent="0.2">
      <c r="A39" s="8"/>
      <c r="B39" s="208"/>
      <c r="C39" s="208"/>
      <c r="D39" s="208"/>
    </row>
    <row r="40" spans="1:4" ht="12" customHeight="1" x14ac:dyDescent="0.2">
      <c r="A40" s="8"/>
      <c r="B40" s="208"/>
      <c r="C40" s="208"/>
      <c r="D40" s="208"/>
    </row>
    <row r="41" spans="1:4" ht="12" customHeight="1" x14ac:dyDescent="0.2">
      <c r="A41" s="8"/>
      <c r="B41" s="208"/>
      <c r="C41" s="208"/>
      <c r="D41" s="208"/>
    </row>
    <row r="42" spans="1:4" ht="12" customHeight="1" x14ac:dyDescent="0.2">
      <c r="A42" s="8"/>
      <c r="B42" s="210"/>
      <c r="C42" s="210"/>
      <c r="D42" s="210"/>
    </row>
    <row r="43" spans="1:4" ht="12" customHeight="1" x14ac:dyDescent="0.2">
      <c r="A43" s="8"/>
      <c r="B43" s="210"/>
      <c r="C43" s="210"/>
      <c r="D43" s="210"/>
    </row>
    <row r="44" spans="1:4" ht="12" customHeight="1" x14ac:dyDescent="0.2">
      <c r="A44" s="211" t="s">
        <v>29</v>
      </c>
      <c r="B44" s="211"/>
      <c r="C44" s="211"/>
      <c r="D44" s="211"/>
    </row>
    <row r="45" spans="1:4" ht="39.950000000000003" customHeight="1" x14ac:dyDescent="0.2">
      <c r="A45" s="212" t="s">
        <v>30</v>
      </c>
      <c r="B45" s="212"/>
      <c r="C45" s="212"/>
      <c r="D45" s="212"/>
    </row>
  </sheetData>
  <mergeCells count="47">
    <mergeCell ref="B41:D41"/>
    <mergeCell ref="B42:D42"/>
    <mergeCell ref="B43:D43"/>
    <mergeCell ref="A44:D44"/>
    <mergeCell ref="A45:D45"/>
    <mergeCell ref="B40:D40"/>
    <mergeCell ref="A29:D29"/>
    <mergeCell ref="B30:D30"/>
    <mergeCell ref="B31:D31"/>
    <mergeCell ref="B32:D32"/>
    <mergeCell ref="B33:D33"/>
    <mergeCell ref="B34:D34"/>
    <mergeCell ref="B35:D35"/>
    <mergeCell ref="B36:D36"/>
    <mergeCell ref="B37:D37"/>
    <mergeCell ref="B38:D38"/>
    <mergeCell ref="B39:D39"/>
    <mergeCell ref="A28:D28"/>
    <mergeCell ref="B17:C17"/>
    <mergeCell ref="A18:D18"/>
    <mergeCell ref="A19:D19"/>
    <mergeCell ref="A20:D20"/>
    <mergeCell ref="A21:D21"/>
    <mergeCell ref="A22:D22"/>
    <mergeCell ref="A23:D23"/>
    <mergeCell ref="A24:D24"/>
    <mergeCell ref="A25:D25"/>
    <mergeCell ref="A26:D26"/>
    <mergeCell ref="A27:D27"/>
    <mergeCell ref="B16:C16"/>
    <mergeCell ref="A5:D5"/>
    <mergeCell ref="A6:D6"/>
    <mergeCell ref="A7:D7"/>
    <mergeCell ref="A8:D8"/>
    <mergeCell ref="A9:D9"/>
    <mergeCell ref="A10:D10"/>
    <mergeCell ref="A11:D11"/>
    <mergeCell ref="A12:D12"/>
    <mergeCell ref="B13:C13"/>
    <mergeCell ref="B14:C14"/>
    <mergeCell ref="B15:C15"/>
    <mergeCell ref="A4:D4"/>
    <mergeCell ref="A1:B1"/>
    <mergeCell ref="C1:D1"/>
    <mergeCell ref="A2:B2"/>
    <mergeCell ref="C2:D2"/>
    <mergeCell ref="A3:D3"/>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1"/>
  <dimension ref="A1:L38"/>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80" customWidth="1"/>
    <col min="2" max="2" width="21.140625" style="97" customWidth="1"/>
    <col min="3" max="3" width="6.140625" style="97" customWidth="1"/>
    <col min="4" max="4" width="6.7109375" style="97" customWidth="1"/>
    <col min="5" max="6" width="7.140625" style="97" customWidth="1"/>
    <col min="7" max="7" width="5.5703125" style="97" customWidth="1"/>
    <col min="8" max="8" width="7.7109375" style="97" customWidth="1"/>
    <col min="9" max="9" width="6.28515625" style="97" customWidth="1"/>
    <col min="10" max="10" width="8.28515625" style="97" customWidth="1"/>
    <col min="11" max="11" width="6.28515625" style="97" customWidth="1"/>
    <col min="12" max="12" width="6" style="97" customWidth="1"/>
    <col min="13" max="16384" width="9.140625" style="80"/>
  </cols>
  <sheetData>
    <row r="1" spans="1:12" s="118" customFormat="1" ht="30" customHeight="1" x14ac:dyDescent="0.2">
      <c r="A1" s="275" t="s">
        <v>51</v>
      </c>
      <c r="B1" s="276"/>
      <c r="C1" s="252" t="s">
        <v>373</v>
      </c>
      <c r="D1" s="252"/>
      <c r="E1" s="252"/>
      <c r="F1" s="252"/>
      <c r="G1" s="252"/>
      <c r="H1" s="252"/>
      <c r="I1" s="252"/>
      <c r="J1" s="252"/>
      <c r="K1" s="252"/>
      <c r="L1" s="253"/>
    </row>
    <row r="2" spans="1:12" s="79" customFormat="1" ht="24.95" customHeight="1" x14ac:dyDescent="0.2">
      <c r="A2" s="277" t="s">
        <v>374</v>
      </c>
      <c r="B2" s="278"/>
      <c r="C2" s="279" t="s">
        <v>44</v>
      </c>
      <c r="D2" s="279"/>
      <c r="E2" s="279"/>
      <c r="F2" s="279"/>
      <c r="G2" s="279"/>
      <c r="H2" s="279"/>
      <c r="I2" s="279"/>
      <c r="J2" s="279"/>
      <c r="K2" s="279"/>
      <c r="L2" s="280"/>
    </row>
    <row r="3" spans="1:12" ht="11.45" customHeight="1" x14ac:dyDescent="0.2">
      <c r="A3" s="258" t="s">
        <v>105</v>
      </c>
      <c r="B3" s="260" t="s">
        <v>158</v>
      </c>
      <c r="C3" s="261" t="s">
        <v>488</v>
      </c>
      <c r="D3" s="260"/>
      <c r="E3" s="260"/>
      <c r="F3" s="260"/>
      <c r="G3" s="260"/>
      <c r="H3" s="260" t="s">
        <v>489</v>
      </c>
      <c r="I3" s="260"/>
      <c r="J3" s="260"/>
      <c r="K3" s="260"/>
      <c r="L3" s="262"/>
    </row>
    <row r="4" spans="1:12" s="79" customFormat="1" ht="11.45" customHeight="1" x14ac:dyDescent="0.2">
      <c r="A4" s="259"/>
      <c r="B4" s="260"/>
      <c r="C4" s="260" t="s">
        <v>107</v>
      </c>
      <c r="D4" s="260"/>
      <c r="E4" s="260" t="s">
        <v>108</v>
      </c>
      <c r="F4" s="260"/>
      <c r="G4" s="260" t="s">
        <v>131</v>
      </c>
      <c r="H4" s="260" t="s">
        <v>107</v>
      </c>
      <c r="I4" s="260"/>
      <c r="J4" s="260" t="s">
        <v>108</v>
      </c>
      <c r="K4" s="260"/>
      <c r="L4" s="262" t="s">
        <v>131</v>
      </c>
    </row>
    <row r="5" spans="1:12" s="79" customFormat="1" ht="11.45" customHeight="1" x14ac:dyDescent="0.2">
      <c r="A5" s="259"/>
      <c r="B5" s="260"/>
      <c r="C5" s="260" t="s">
        <v>132</v>
      </c>
      <c r="D5" s="260" t="s">
        <v>133</v>
      </c>
      <c r="E5" s="260" t="s">
        <v>132</v>
      </c>
      <c r="F5" s="260" t="s">
        <v>133</v>
      </c>
      <c r="G5" s="260"/>
      <c r="H5" s="260" t="s">
        <v>132</v>
      </c>
      <c r="I5" s="260" t="s">
        <v>134</v>
      </c>
      <c r="J5" s="260" t="s">
        <v>132</v>
      </c>
      <c r="K5" s="260" t="s">
        <v>134</v>
      </c>
      <c r="L5" s="262"/>
    </row>
    <row r="6" spans="1:12" s="79" customFormat="1" ht="11.45" customHeight="1" x14ac:dyDescent="0.2">
      <c r="A6" s="259"/>
      <c r="B6" s="260"/>
      <c r="C6" s="260"/>
      <c r="D6" s="260"/>
      <c r="E6" s="260"/>
      <c r="F6" s="260"/>
      <c r="G6" s="260"/>
      <c r="H6" s="260"/>
      <c r="I6" s="260"/>
      <c r="J6" s="260"/>
      <c r="K6" s="260"/>
      <c r="L6" s="262"/>
    </row>
    <row r="7" spans="1:12" s="79" customFormat="1" ht="11.45" customHeight="1" x14ac:dyDescent="0.2">
      <c r="A7" s="259"/>
      <c r="B7" s="260"/>
      <c r="C7" s="260"/>
      <c r="D7" s="260"/>
      <c r="E7" s="260"/>
      <c r="F7" s="260"/>
      <c r="G7" s="260"/>
      <c r="H7" s="260"/>
      <c r="I7" s="260"/>
      <c r="J7" s="260"/>
      <c r="K7" s="260"/>
      <c r="L7" s="262"/>
    </row>
    <row r="8" spans="1:12" s="79" customFormat="1" ht="11.45" customHeight="1" x14ac:dyDescent="0.2">
      <c r="A8" s="259"/>
      <c r="B8" s="260"/>
      <c r="C8" s="260"/>
      <c r="D8" s="260"/>
      <c r="E8" s="260"/>
      <c r="F8" s="260"/>
      <c r="G8" s="260"/>
      <c r="H8" s="260"/>
      <c r="I8" s="260"/>
      <c r="J8" s="260"/>
      <c r="K8" s="260"/>
      <c r="L8" s="262"/>
    </row>
    <row r="9" spans="1:12" s="79" customFormat="1" ht="11.45" customHeight="1" x14ac:dyDescent="0.2">
      <c r="A9" s="259"/>
      <c r="B9" s="260"/>
      <c r="C9" s="260"/>
      <c r="D9" s="260"/>
      <c r="E9" s="260"/>
      <c r="F9" s="260"/>
      <c r="G9" s="260"/>
      <c r="H9" s="260"/>
      <c r="I9" s="260"/>
      <c r="J9" s="260"/>
      <c r="K9" s="260"/>
      <c r="L9" s="262"/>
    </row>
    <row r="10" spans="1:12" s="79" customFormat="1" ht="11.45" customHeight="1" x14ac:dyDescent="0.2">
      <c r="A10" s="259"/>
      <c r="B10" s="260"/>
      <c r="C10" s="260"/>
      <c r="D10" s="260"/>
      <c r="E10" s="260"/>
      <c r="F10" s="260"/>
      <c r="G10" s="260"/>
      <c r="H10" s="260"/>
      <c r="I10" s="260"/>
      <c r="J10" s="260"/>
      <c r="K10" s="260"/>
      <c r="L10" s="262"/>
    </row>
    <row r="11" spans="1:12" s="79" customFormat="1" ht="11.45" customHeight="1" x14ac:dyDescent="0.2">
      <c r="A11" s="259"/>
      <c r="B11" s="260"/>
      <c r="C11" s="81" t="s">
        <v>111</v>
      </c>
      <c r="D11" s="81" t="s">
        <v>135</v>
      </c>
      <c r="E11" s="81" t="s">
        <v>111</v>
      </c>
      <c r="F11" s="81" t="s">
        <v>135</v>
      </c>
      <c r="G11" s="260" t="s">
        <v>111</v>
      </c>
      <c r="H11" s="260"/>
      <c r="I11" s="81" t="s">
        <v>135</v>
      </c>
      <c r="J11" s="81" t="s">
        <v>111</v>
      </c>
      <c r="K11" s="81" t="s">
        <v>135</v>
      </c>
      <c r="L11" s="82" t="s">
        <v>111</v>
      </c>
    </row>
    <row r="12" spans="1:12" s="119"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8" t="s">
        <v>113</v>
      </c>
      <c r="C13" s="179"/>
      <c r="D13" s="180" t="s">
        <v>113</v>
      </c>
      <c r="E13" s="181" t="s">
        <v>113</v>
      </c>
      <c r="F13" s="172" t="s">
        <v>113</v>
      </c>
      <c r="G13" s="182" t="s">
        <v>113</v>
      </c>
      <c r="H13" s="181" t="s">
        <v>113</v>
      </c>
      <c r="I13" s="172" t="s">
        <v>113</v>
      </c>
      <c r="J13" s="181" t="s">
        <v>113</v>
      </c>
      <c r="K13" s="172" t="s">
        <v>113</v>
      </c>
      <c r="L13" s="182" t="s">
        <v>113</v>
      </c>
    </row>
    <row r="14" spans="1:12" s="79" customFormat="1" ht="11.45" customHeight="1" x14ac:dyDescent="0.2">
      <c r="A14" s="135">
        <f>IF(D14&lt;&gt;"",COUNTA($D$14:D14),"")</f>
        <v>1</v>
      </c>
      <c r="B14" s="91" t="s">
        <v>136</v>
      </c>
      <c r="C14" s="178">
        <v>81546</v>
      </c>
      <c r="D14" s="90">
        <v>99.5</v>
      </c>
      <c r="E14" s="183">
        <v>331604</v>
      </c>
      <c r="F14" s="90">
        <v>117.3</v>
      </c>
      <c r="G14" s="90">
        <v>4.0999999999999996</v>
      </c>
      <c r="H14" s="183">
        <v>108201</v>
      </c>
      <c r="I14" s="123">
        <v>25</v>
      </c>
      <c r="J14" s="183">
        <v>420851</v>
      </c>
      <c r="K14" s="90">
        <v>35.6</v>
      </c>
      <c r="L14" s="90">
        <v>3.9</v>
      </c>
    </row>
    <row r="15" spans="1:12" s="79" customFormat="1" ht="11.45" customHeight="1" x14ac:dyDescent="0.2">
      <c r="A15" s="135">
        <f>IF(D15&lt;&gt;"",COUNTA($D$14:D15),"")</f>
        <v>2</v>
      </c>
      <c r="B15" s="93" t="s">
        <v>137</v>
      </c>
      <c r="C15" s="177">
        <v>79310</v>
      </c>
      <c r="D15" s="94">
        <v>102.2</v>
      </c>
      <c r="E15" s="163">
        <v>326166</v>
      </c>
      <c r="F15" s="94">
        <v>118.7</v>
      </c>
      <c r="G15" s="94">
        <v>4.0999999999999996</v>
      </c>
      <c r="H15" s="163">
        <v>105578</v>
      </c>
      <c r="I15" s="71">
        <v>25.3</v>
      </c>
      <c r="J15" s="163">
        <v>414444</v>
      </c>
      <c r="K15" s="94">
        <v>35.700000000000003</v>
      </c>
      <c r="L15" s="94">
        <v>3.9</v>
      </c>
    </row>
    <row r="16" spans="1:12" ht="11.45" customHeight="1" x14ac:dyDescent="0.2">
      <c r="A16" s="135">
        <f>IF(D16&lt;&gt;"",COUNTA($D$14:D16),"")</f>
        <v>3</v>
      </c>
      <c r="B16" s="93" t="s">
        <v>138</v>
      </c>
      <c r="C16" s="177">
        <v>2236</v>
      </c>
      <c r="D16" s="94">
        <v>34.5</v>
      </c>
      <c r="E16" s="163">
        <v>5438</v>
      </c>
      <c r="F16" s="94">
        <v>56.1</v>
      </c>
      <c r="G16" s="94">
        <v>2.4</v>
      </c>
      <c r="H16" s="163">
        <v>2623</v>
      </c>
      <c r="I16" s="71">
        <v>15.1</v>
      </c>
      <c r="J16" s="163">
        <v>6407</v>
      </c>
      <c r="K16" s="94">
        <v>28.5</v>
      </c>
      <c r="L16" s="94">
        <v>2.4</v>
      </c>
    </row>
    <row r="17" spans="1:12" s="79" customFormat="1" ht="20.100000000000001" customHeight="1" x14ac:dyDescent="0.2">
      <c r="A17" s="135">
        <f>IF(D17&lt;&gt;"",COUNTA($D$14:D17),"")</f>
        <v>4</v>
      </c>
      <c r="B17" s="91" t="s">
        <v>159</v>
      </c>
      <c r="C17" s="178">
        <v>9489</v>
      </c>
      <c r="D17" s="90">
        <v>89.5</v>
      </c>
      <c r="E17" s="183">
        <v>36062</v>
      </c>
      <c r="F17" s="90">
        <v>108.2</v>
      </c>
      <c r="G17" s="90">
        <v>3.8</v>
      </c>
      <c r="H17" s="183">
        <v>11304</v>
      </c>
      <c r="I17" s="123">
        <v>28.1</v>
      </c>
      <c r="J17" s="183">
        <v>42421</v>
      </c>
      <c r="K17" s="90">
        <v>43.2</v>
      </c>
      <c r="L17" s="90">
        <v>3.8</v>
      </c>
    </row>
    <row r="18" spans="1:12" ht="11.45" customHeight="1" x14ac:dyDescent="0.2">
      <c r="A18" s="135">
        <f>IF(D18&lt;&gt;"",COUNTA($D$14:D18),"")</f>
        <v>5</v>
      </c>
      <c r="B18" s="93" t="s">
        <v>140</v>
      </c>
      <c r="C18" s="177">
        <v>8679</v>
      </c>
      <c r="D18" s="94">
        <v>91.5</v>
      </c>
      <c r="E18" s="163">
        <v>34081</v>
      </c>
      <c r="F18" s="94">
        <v>109.7</v>
      </c>
      <c r="G18" s="94">
        <v>3.9</v>
      </c>
      <c r="H18" s="163">
        <v>10383</v>
      </c>
      <c r="I18" s="71">
        <v>26.2</v>
      </c>
      <c r="J18" s="163">
        <v>40152</v>
      </c>
      <c r="K18" s="94">
        <v>42.4</v>
      </c>
      <c r="L18" s="94">
        <v>3.9</v>
      </c>
    </row>
    <row r="19" spans="1:12" ht="11.45" customHeight="1" x14ac:dyDescent="0.2">
      <c r="A19" s="135">
        <f>IF(D19&lt;&gt;"",COUNTA($D$14:D19),"")</f>
        <v>6</v>
      </c>
      <c r="B19" s="93" t="s">
        <v>141</v>
      </c>
      <c r="C19" s="177">
        <v>810</v>
      </c>
      <c r="D19" s="94">
        <v>70.2</v>
      </c>
      <c r="E19" s="163">
        <v>1981</v>
      </c>
      <c r="F19" s="94">
        <v>85.7</v>
      </c>
      <c r="G19" s="94">
        <v>2.4</v>
      </c>
      <c r="H19" s="163">
        <v>921</v>
      </c>
      <c r="I19" s="71">
        <v>54.3</v>
      </c>
      <c r="J19" s="163">
        <v>2269</v>
      </c>
      <c r="K19" s="94">
        <v>59.1</v>
      </c>
      <c r="L19" s="94">
        <v>2.5</v>
      </c>
    </row>
    <row r="20" spans="1:12" s="79" customFormat="1" ht="20.100000000000001" customHeight="1" x14ac:dyDescent="0.2">
      <c r="A20" s="135">
        <f>IF(D20&lt;&gt;"",COUNTA($D$14:D20),"")</f>
        <v>7</v>
      </c>
      <c r="B20" s="91" t="s">
        <v>160</v>
      </c>
      <c r="C20" s="178">
        <v>19189</v>
      </c>
      <c r="D20" s="90">
        <v>95.1</v>
      </c>
      <c r="E20" s="183">
        <v>74571</v>
      </c>
      <c r="F20" s="90">
        <v>102.9</v>
      </c>
      <c r="G20" s="90">
        <v>3.9</v>
      </c>
      <c r="H20" s="183">
        <v>28346</v>
      </c>
      <c r="I20" s="123">
        <v>23.8</v>
      </c>
      <c r="J20" s="183">
        <v>106701</v>
      </c>
      <c r="K20" s="90">
        <v>28.4</v>
      </c>
      <c r="L20" s="90">
        <v>3.8</v>
      </c>
    </row>
    <row r="21" spans="1:12" ht="11.45" customHeight="1" x14ac:dyDescent="0.2">
      <c r="A21" s="135">
        <f>IF(D21&lt;&gt;"",COUNTA($D$14:D21),"")</f>
        <v>8</v>
      </c>
      <c r="B21" s="93" t="s">
        <v>140</v>
      </c>
      <c r="C21" s="177">
        <v>18897</v>
      </c>
      <c r="D21" s="94">
        <v>97.7</v>
      </c>
      <c r="E21" s="163">
        <v>73858</v>
      </c>
      <c r="F21" s="94">
        <v>104.2</v>
      </c>
      <c r="G21" s="94">
        <v>3.9</v>
      </c>
      <c r="H21" s="163">
        <v>28020</v>
      </c>
      <c r="I21" s="71">
        <v>24.2</v>
      </c>
      <c r="J21" s="163">
        <v>105866</v>
      </c>
      <c r="K21" s="94">
        <v>28.5</v>
      </c>
      <c r="L21" s="94">
        <v>3.8</v>
      </c>
    </row>
    <row r="22" spans="1:12" ht="11.45" customHeight="1" x14ac:dyDescent="0.2">
      <c r="A22" s="135">
        <f>IF(D22&lt;&gt;"",COUNTA($D$14:D22),"")</f>
        <v>9</v>
      </c>
      <c r="B22" s="93" t="s">
        <v>141</v>
      </c>
      <c r="C22" s="177">
        <v>292</v>
      </c>
      <c r="D22" s="94">
        <v>5</v>
      </c>
      <c r="E22" s="163">
        <v>713</v>
      </c>
      <c r="F22" s="94">
        <v>24</v>
      </c>
      <c r="G22" s="94">
        <v>2.4</v>
      </c>
      <c r="H22" s="163">
        <v>326</v>
      </c>
      <c r="I22" s="71">
        <v>-2.1</v>
      </c>
      <c r="J22" s="163">
        <v>835</v>
      </c>
      <c r="K22" s="94">
        <v>13.3</v>
      </c>
      <c r="L22" s="94">
        <v>2.6</v>
      </c>
    </row>
    <row r="23" spans="1:12" s="79" customFormat="1" ht="30" customHeight="1" x14ac:dyDescent="0.2">
      <c r="A23" s="135">
        <f>IF(D23&lt;&gt;"",COUNTA($D$14:D23),"")</f>
        <v>10</v>
      </c>
      <c r="B23" s="91" t="s">
        <v>375</v>
      </c>
      <c r="C23" s="178">
        <v>32657</v>
      </c>
      <c r="D23" s="90">
        <v>91.1</v>
      </c>
      <c r="E23" s="183">
        <v>144024</v>
      </c>
      <c r="F23" s="90">
        <v>104.4</v>
      </c>
      <c r="G23" s="90">
        <v>4.4000000000000004</v>
      </c>
      <c r="H23" s="183">
        <v>44665</v>
      </c>
      <c r="I23" s="123">
        <v>14</v>
      </c>
      <c r="J23" s="183">
        <v>184332</v>
      </c>
      <c r="K23" s="90">
        <v>24.5</v>
      </c>
      <c r="L23" s="90">
        <v>4.0999999999999996</v>
      </c>
    </row>
    <row r="24" spans="1:12" ht="11.45" customHeight="1" x14ac:dyDescent="0.2">
      <c r="A24" s="135">
        <f>IF(D24&lt;&gt;"",COUNTA($D$14:D24),"")</f>
        <v>11</v>
      </c>
      <c r="B24" s="93" t="s">
        <v>140</v>
      </c>
      <c r="C24" s="177">
        <v>31907</v>
      </c>
      <c r="D24" s="94">
        <v>94.1</v>
      </c>
      <c r="E24" s="163">
        <v>142171</v>
      </c>
      <c r="F24" s="94">
        <v>105.6</v>
      </c>
      <c r="G24" s="94">
        <v>4.5</v>
      </c>
      <c r="H24" s="163">
        <v>43734</v>
      </c>
      <c r="I24" s="71">
        <v>14.6</v>
      </c>
      <c r="J24" s="163">
        <v>182034</v>
      </c>
      <c r="K24" s="94">
        <v>24.7</v>
      </c>
      <c r="L24" s="94">
        <v>4.2</v>
      </c>
    </row>
    <row r="25" spans="1:12" ht="11.45" customHeight="1" x14ac:dyDescent="0.2">
      <c r="A25" s="135">
        <f>IF(D25&lt;&gt;"",COUNTA($D$14:D25),"")</f>
        <v>12</v>
      </c>
      <c r="B25" s="93" t="s">
        <v>141</v>
      </c>
      <c r="C25" s="177">
        <v>750</v>
      </c>
      <c r="D25" s="94">
        <v>15.7</v>
      </c>
      <c r="E25" s="163">
        <v>1853</v>
      </c>
      <c r="F25" s="94">
        <v>40.799999999999997</v>
      </c>
      <c r="G25" s="94">
        <v>2.5</v>
      </c>
      <c r="H25" s="163">
        <v>931</v>
      </c>
      <c r="I25" s="71">
        <v>-9.5</v>
      </c>
      <c r="J25" s="163">
        <v>2298</v>
      </c>
      <c r="K25" s="94">
        <v>5.9</v>
      </c>
      <c r="L25" s="94">
        <v>2.5</v>
      </c>
    </row>
    <row r="26" spans="1:12" s="79" customFormat="1" ht="20.100000000000001" customHeight="1" x14ac:dyDescent="0.2">
      <c r="A26" s="135">
        <f>IF(D26&lt;&gt;"",COUNTA($D$14:D26),"")</f>
        <v>13</v>
      </c>
      <c r="B26" s="91" t="s">
        <v>162</v>
      </c>
      <c r="C26" s="178">
        <v>4799</v>
      </c>
      <c r="D26" s="90">
        <v>107.1</v>
      </c>
      <c r="E26" s="183">
        <v>17007</v>
      </c>
      <c r="F26" s="90">
        <v>119.8</v>
      </c>
      <c r="G26" s="90">
        <v>3.5</v>
      </c>
      <c r="H26" s="183">
        <v>5981</v>
      </c>
      <c r="I26" s="123">
        <v>71.900000000000006</v>
      </c>
      <c r="J26" s="183">
        <v>20044</v>
      </c>
      <c r="K26" s="90">
        <v>78.5</v>
      </c>
      <c r="L26" s="90">
        <v>3.4</v>
      </c>
    </row>
    <row r="27" spans="1:12" ht="11.45" customHeight="1" x14ac:dyDescent="0.2">
      <c r="A27" s="135">
        <f>IF(D27&lt;&gt;"",COUNTA($D$14:D27),"")</f>
        <v>14</v>
      </c>
      <c r="B27" s="93" t="s">
        <v>140</v>
      </c>
      <c r="C27" s="177">
        <v>4678</v>
      </c>
      <c r="D27" s="94">
        <v>110.4</v>
      </c>
      <c r="E27" s="163">
        <v>16735</v>
      </c>
      <c r="F27" s="94">
        <v>121.1</v>
      </c>
      <c r="G27" s="94">
        <v>3.6</v>
      </c>
      <c r="H27" s="163">
        <v>5845</v>
      </c>
      <c r="I27" s="71">
        <v>73.900000000000006</v>
      </c>
      <c r="J27" s="163">
        <v>19741</v>
      </c>
      <c r="K27" s="94">
        <v>79.099999999999994</v>
      </c>
      <c r="L27" s="94">
        <v>3.4</v>
      </c>
    </row>
    <row r="28" spans="1:12" ht="11.45" customHeight="1" x14ac:dyDescent="0.2">
      <c r="A28" s="135">
        <f>IF(D28&lt;&gt;"",COUNTA($D$14:D28),"")</f>
        <v>15</v>
      </c>
      <c r="B28" s="93" t="s">
        <v>141</v>
      </c>
      <c r="C28" s="177">
        <v>121</v>
      </c>
      <c r="D28" s="94">
        <v>28.7</v>
      </c>
      <c r="E28" s="163">
        <v>272</v>
      </c>
      <c r="F28" s="94">
        <v>59.1</v>
      </c>
      <c r="G28" s="94">
        <v>2.2000000000000002</v>
      </c>
      <c r="H28" s="163">
        <v>136</v>
      </c>
      <c r="I28" s="71">
        <v>15.3</v>
      </c>
      <c r="J28" s="163">
        <v>303</v>
      </c>
      <c r="K28" s="94">
        <v>45</v>
      </c>
      <c r="L28" s="94">
        <v>2.2000000000000002</v>
      </c>
    </row>
    <row r="29" spans="1:12" s="79" customFormat="1" ht="30" customHeight="1" x14ac:dyDescent="0.2">
      <c r="A29" s="135">
        <f>IF(D29&lt;&gt;"",COUNTA($D$14:D29),"")</f>
        <v>16</v>
      </c>
      <c r="B29" s="91" t="s">
        <v>376</v>
      </c>
      <c r="C29" s="178">
        <v>15412</v>
      </c>
      <c r="D29" s="90">
        <v>132.4</v>
      </c>
      <c r="E29" s="183">
        <v>59940</v>
      </c>
      <c r="F29" s="90">
        <v>194.3</v>
      </c>
      <c r="G29" s="90">
        <v>3.9</v>
      </c>
      <c r="H29" s="183">
        <v>17905</v>
      </c>
      <c r="I29" s="123">
        <v>47.1</v>
      </c>
      <c r="J29" s="183">
        <v>67353</v>
      </c>
      <c r="K29" s="90">
        <v>75.900000000000006</v>
      </c>
      <c r="L29" s="90">
        <v>3.8</v>
      </c>
    </row>
    <row r="30" spans="1:12" ht="11.45" customHeight="1" x14ac:dyDescent="0.2">
      <c r="A30" s="135">
        <f>IF(D30&lt;&gt;"",COUNTA($D$14:D30),"")</f>
        <v>17</v>
      </c>
      <c r="B30" s="93" t="s">
        <v>140</v>
      </c>
      <c r="C30" s="177">
        <v>15149</v>
      </c>
      <c r="D30" s="94">
        <v>134.30000000000001</v>
      </c>
      <c r="E30" s="163">
        <v>59321</v>
      </c>
      <c r="F30" s="94">
        <v>196.4</v>
      </c>
      <c r="G30" s="94">
        <v>3.9</v>
      </c>
      <c r="H30" s="163">
        <v>17596</v>
      </c>
      <c r="I30" s="71">
        <v>47</v>
      </c>
      <c r="J30" s="163">
        <v>66651</v>
      </c>
      <c r="K30" s="94">
        <v>76.099999999999994</v>
      </c>
      <c r="L30" s="94">
        <v>3.8</v>
      </c>
    </row>
    <row r="31" spans="1:12" ht="11.45" customHeight="1" x14ac:dyDescent="0.2">
      <c r="A31" s="135">
        <f>IF(D31&lt;&gt;"",COUNTA($D$14:D31),"")</f>
        <v>18</v>
      </c>
      <c r="B31" s="93" t="s">
        <v>141</v>
      </c>
      <c r="C31" s="177">
        <v>263</v>
      </c>
      <c r="D31" s="94">
        <v>57.5</v>
      </c>
      <c r="E31" s="163">
        <v>619</v>
      </c>
      <c r="F31" s="94">
        <v>74.900000000000006</v>
      </c>
      <c r="G31" s="94">
        <v>2.4</v>
      </c>
      <c r="H31" s="163">
        <v>309</v>
      </c>
      <c r="I31" s="71">
        <v>53.7</v>
      </c>
      <c r="J31" s="163">
        <v>702</v>
      </c>
      <c r="K31" s="94">
        <v>58.1</v>
      </c>
      <c r="L31" s="94">
        <v>2.2999999999999998</v>
      </c>
    </row>
    <row r="32" spans="1:12" ht="30" customHeight="1" x14ac:dyDescent="0.2">
      <c r="A32" s="135" t="str">
        <f>IF(D32&lt;&gt;"",COUNTA($D$14:D32),"")</f>
        <v/>
      </c>
      <c r="B32" s="93" t="s">
        <v>164</v>
      </c>
      <c r="C32" s="177"/>
      <c r="D32" s="94"/>
      <c r="E32" s="163"/>
      <c r="F32" s="94"/>
      <c r="G32" s="94"/>
      <c r="H32" s="163"/>
      <c r="I32" s="71"/>
      <c r="J32" s="163"/>
      <c r="K32" s="94"/>
      <c r="L32" s="94"/>
    </row>
    <row r="33" spans="1:12" s="79" customFormat="1" ht="22.5" customHeight="1" x14ac:dyDescent="0.2">
      <c r="A33" s="135">
        <f>IF(D33&lt;&gt;"",COUNTA($D$14:D33),"")</f>
        <v>19</v>
      </c>
      <c r="B33" s="91" t="s">
        <v>165</v>
      </c>
      <c r="C33" s="178">
        <v>7856</v>
      </c>
      <c r="D33" s="90">
        <v>105.1</v>
      </c>
      <c r="E33" s="183">
        <v>32322</v>
      </c>
      <c r="F33" s="90">
        <v>104.5</v>
      </c>
      <c r="G33" s="90">
        <v>4.0999999999999996</v>
      </c>
      <c r="H33" s="183">
        <v>13187</v>
      </c>
      <c r="I33" s="123">
        <v>18.600000000000001</v>
      </c>
      <c r="J33" s="183">
        <v>51305</v>
      </c>
      <c r="K33" s="90">
        <v>18.7</v>
      </c>
      <c r="L33" s="90">
        <v>3.9</v>
      </c>
    </row>
    <row r="34" spans="1:12" ht="11.45" customHeight="1" x14ac:dyDescent="0.2">
      <c r="A34" s="135">
        <f>IF(D34&lt;&gt;"",COUNTA($D$14:D34),"")</f>
        <v>20</v>
      </c>
      <c r="B34" s="93" t="s">
        <v>140</v>
      </c>
      <c r="C34" s="177">
        <v>7770</v>
      </c>
      <c r="D34" s="94">
        <v>108.9</v>
      </c>
      <c r="E34" s="163">
        <v>32126</v>
      </c>
      <c r="F34" s="94">
        <v>106.2</v>
      </c>
      <c r="G34" s="94">
        <v>4.0999999999999996</v>
      </c>
      <c r="H34" s="163">
        <v>13075</v>
      </c>
      <c r="I34" s="71">
        <v>19</v>
      </c>
      <c r="J34" s="163">
        <v>51021</v>
      </c>
      <c r="K34" s="94">
        <v>18.899999999999999</v>
      </c>
      <c r="L34" s="94">
        <v>3.9</v>
      </c>
    </row>
    <row r="35" spans="1:12" ht="11.45" customHeight="1" x14ac:dyDescent="0.2">
      <c r="A35" s="135">
        <f>IF(D35&lt;&gt;"",COUNTA($D$14:D35),"")</f>
        <v>21</v>
      </c>
      <c r="B35" s="93" t="s">
        <v>141</v>
      </c>
      <c r="C35" s="177">
        <v>86</v>
      </c>
      <c r="D35" s="94">
        <v>-23.2</v>
      </c>
      <c r="E35" s="163">
        <v>196</v>
      </c>
      <c r="F35" s="94">
        <v>-14.8</v>
      </c>
      <c r="G35" s="94">
        <v>2.2999999999999998</v>
      </c>
      <c r="H35" s="163">
        <v>112</v>
      </c>
      <c r="I35" s="71">
        <v>-16.399999999999999</v>
      </c>
      <c r="J35" s="163">
        <v>284</v>
      </c>
      <c r="K35" s="94">
        <v>-9</v>
      </c>
      <c r="L35" s="94">
        <v>2.5</v>
      </c>
    </row>
    <row r="36" spans="1:12" s="79" customFormat="1" ht="20.100000000000001" customHeight="1" x14ac:dyDescent="0.2">
      <c r="A36" s="135">
        <f>IF(D36&lt;&gt;"",COUNTA($D$14:D36),"")</f>
        <v>22</v>
      </c>
      <c r="B36" s="91" t="s">
        <v>166</v>
      </c>
      <c r="C36" s="178">
        <v>7357</v>
      </c>
      <c r="D36" s="90">
        <v>94.5</v>
      </c>
      <c r="E36" s="183">
        <v>28130</v>
      </c>
      <c r="F36" s="90">
        <v>95.5</v>
      </c>
      <c r="G36" s="90">
        <v>3.8</v>
      </c>
      <c r="H36" s="183">
        <v>9822</v>
      </c>
      <c r="I36" s="123">
        <v>35.200000000000003</v>
      </c>
      <c r="J36" s="183">
        <v>37738</v>
      </c>
      <c r="K36" s="90">
        <v>31.9</v>
      </c>
      <c r="L36" s="90">
        <v>3.8</v>
      </c>
    </row>
    <row r="37" spans="1:12" ht="11.45" customHeight="1" x14ac:dyDescent="0.2">
      <c r="A37" s="135">
        <f>IF(D37&lt;&gt;"",COUNTA($D$14:D37),"")</f>
        <v>23</v>
      </c>
      <c r="B37" s="93" t="s">
        <v>140</v>
      </c>
      <c r="C37" s="177">
        <v>7236</v>
      </c>
      <c r="D37" s="94">
        <v>95.3</v>
      </c>
      <c r="E37" s="163">
        <v>27835</v>
      </c>
      <c r="F37" s="94">
        <v>95.7</v>
      </c>
      <c r="G37" s="94">
        <v>3.8</v>
      </c>
      <c r="H37" s="163">
        <v>9698</v>
      </c>
      <c r="I37" s="71">
        <v>35.1</v>
      </c>
      <c r="J37" s="163">
        <v>37415</v>
      </c>
      <c r="K37" s="94">
        <v>31.8</v>
      </c>
      <c r="L37" s="94">
        <v>3.9</v>
      </c>
    </row>
    <row r="38" spans="1:12" ht="11.45" customHeight="1" x14ac:dyDescent="0.2">
      <c r="A38" s="135">
        <f>IF(D38&lt;&gt;"",COUNTA($D$14:D38),"")</f>
        <v>24</v>
      </c>
      <c r="B38" s="93" t="s">
        <v>141</v>
      </c>
      <c r="C38" s="177">
        <v>121</v>
      </c>
      <c r="D38" s="94">
        <v>59.2</v>
      </c>
      <c r="E38" s="163">
        <v>295</v>
      </c>
      <c r="F38" s="94">
        <v>78.8</v>
      </c>
      <c r="G38" s="94">
        <v>2.4</v>
      </c>
      <c r="H38" s="163">
        <v>124</v>
      </c>
      <c r="I38" s="71">
        <v>40.9</v>
      </c>
      <c r="J38" s="163">
        <v>323</v>
      </c>
      <c r="K38" s="94">
        <v>51.6</v>
      </c>
      <c r="L38" s="94">
        <v>2.6</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8"/>
  <dimension ref="A1:M37"/>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42578125" style="80" customWidth="1"/>
    <col min="2" max="2" width="21.42578125" style="97" customWidth="1"/>
    <col min="3" max="3" width="6.42578125" style="97" customWidth="1"/>
    <col min="4" max="4" width="6" style="97" customWidth="1"/>
    <col min="5" max="5" width="7.28515625" style="97" customWidth="1"/>
    <col min="6" max="6" width="6.85546875" style="97" customWidth="1"/>
    <col min="7" max="7" width="6.140625" style="97" customWidth="1"/>
    <col min="8" max="8" width="7.7109375" style="97" customWidth="1"/>
    <col min="9" max="9" width="6.28515625" style="97" customWidth="1"/>
    <col min="10" max="10" width="7.85546875" style="97" customWidth="1"/>
    <col min="11" max="11" width="6.42578125" style="97" customWidth="1"/>
    <col min="12" max="12" width="6.140625" style="97" customWidth="1"/>
    <col min="13" max="245" width="9.140625" style="80"/>
    <col min="246" max="246" width="3.7109375" style="80" customWidth="1"/>
    <col min="247" max="247" width="21.7109375" style="80" customWidth="1"/>
    <col min="248" max="248" width="6.7109375" style="80" customWidth="1"/>
    <col min="249" max="249" width="5.7109375" style="80" customWidth="1"/>
    <col min="250" max="250" width="8.140625" style="80" customWidth="1"/>
    <col min="251" max="252" width="5.7109375" style="80" customWidth="1"/>
    <col min="253" max="253" width="8" style="80" customWidth="1"/>
    <col min="254" max="254" width="6.28515625" style="80" customWidth="1"/>
    <col min="255" max="255" width="8.28515625" style="80" customWidth="1"/>
    <col min="256" max="256" width="6.28515625" style="80" customWidth="1"/>
    <col min="257" max="257" width="5.7109375" style="80" customWidth="1"/>
    <col min="258" max="501" width="9.140625" style="80"/>
    <col min="502" max="502" width="3.7109375" style="80" customWidth="1"/>
    <col min="503" max="503" width="21.7109375" style="80" customWidth="1"/>
    <col min="504" max="504" width="6.7109375" style="80" customWidth="1"/>
    <col min="505" max="505" width="5.7109375" style="80" customWidth="1"/>
    <col min="506" max="506" width="8.140625" style="80" customWidth="1"/>
    <col min="507" max="508" width="5.7109375" style="80" customWidth="1"/>
    <col min="509" max="509" width="8" style="80" customWidth="1"/>
    <col min="510" max="510" width="6.28515625" style="80" customWidth="1"/>
    <col min="511" max="511" width="8.28515625" style="80" customWidth="1"/>
    <col min="512" max="512" width="6.28515625" style="80" customWidth="1"/>
    <col min="513" max="513" width="5.7109375" style="80" customWidth="1"/>
    <col min="514" max="757" width="9.140625" style="80"/>
    <col min="758" max="758" width="3.7109375" style="80" customWidth="1"/>
    <col min="759" max="759" width="21.7109375" style="80" customWidth="1"/>
    <col min="760" max="760" width="6.7109375" style="80" customWidth="1"/>
    <col min="761" max="761" width="5.7109375" style="80" customWidth="1"/>
    <col min="762" max="762" width="8.140625" style="80" customWidth="1"/>
    <col min="763" max="764" width="5.7109375" style="80" customWidth="1"/>
    <col min="765" max="765" width="8" style="80" customWidth="1"/>
    <col min="766" max="766" width="6.28515625" style="80" customWidth="1"/>
    <col min="767" max="767" width="8.28515625" style="80" customWidth="1"/>
    <col min="768" max="768" width="6.28515625" style="80" customWidth="1"/>
    <col min="769" max="769" width="5.7109375" style="80" customWidth="1"/>
    <col min="770" max="1013" width="9.140625" style="80"/>
    <col min="1014" max="1014" width="3.7109375" style="80" customWidth="1"/>
    <col min="1015" max="1015" width="21.7109375" style="80" customWidth="1"/>
    <col min="1016" max="1016" width="6.7109375" style="80" customWidth="1"/>
    <col min="1017" max="1017" width="5.7109375" style="80" customWidth="1"/>
    <col min="1018" max="1018" width="8.140625" style="80" customWidth="1"/>
    <col min="1019" max="1020" width="5.7109375" style="80" customWidth="1"/>
    <col min="1021" max="1021" width="8" style="80" customWidth="1"/>
    <col min="1022" max="1022" width="6.28515625" style="80" customWidth="1"/>
    <col min="1023" max="1023" width="8.28515625" style="80" customWidth="1"/>
    <col min="1024" max="1024" width="6.28515625" style="80" customWidth="1"/>
    <col min="1025" max="1025" width="5.7109375" style="80" customWidth="1"/>
    <col min="1026" max="1269" width="9.140625" style="80"/>
    <col min="1270" max="1270" width="3.7109375" style="80" customWidth="1"/>
    <col min="1271" max="1271" width="21.7109375" style="80" customWidth="1"/>
    <col min="1272" max="1272" width="6.7109375" style="80" customWidth="1"/>
    <col min="1273" max="1273" width="5.7109375" style="80" customWidth="1"/>
    <col min="1274" max="1274" width="8.140625" style="80" customWidth="1"/>
    <col min="1275" max="1276" width="5.7109375" style="80" customWidth="1"/>
    <col min="1277" max="1277" width="8" style="80" customWidth="1"/>
    <col min="1278" max="1278" width="6.28515625" style="80" customWidth="1"/>
    <col min="1279" max="1279" width="8.28515625" style="80" customWidth="1"/>
    <col min="1280" max="1280" width="6.28515625" style="80" customWidth="1"/>
    <col min="1281" max="1281" width="5.7109375" style="80" customWidth="1"/>
    <col min="1282" max="1525" width="9.140625" style="80"/>
    <col min="1526" max="1526" width="3.7109375" style="80" customWidth="1"/>
    <col min="1527" max="1527" width="21.7109375" style="80" customWidth="1"/>
    <col min="1528" max="1528" width="6.7109375" style="80" customWidth="1"/>
    <col min="1529" max="1529" width="5.7109375" style="80" customWidth="1"/>
    <col min="1530" max="1530" width="8.140625" style="80" customWidth="1"/>
    <col min="1531" max="1532" width="5.7109375" style="80" customWidth="1"/>
    <col min="1533" max="1533" width="8" style="80" customWidth="1"/>
    <col min="1534" max="1534" width="6.28515625" style="80" customWidth="1"/>
    <col min="1535" max="1535" width="8.28515625" style="80" customWidth="1"/>
    <col min="1536" max="1536" width="6.28515625" style="80" customWidth="1"/>
    <col min="1537" max="1537" width="5.7109375" style="80" customWidth="1"/>
    <col min="1538" max="1781" width="9.140625" style="80"/>
    <col min="1782" max="1782" width="3.7109375" style="80" customWidth="1"/>
    <col min="1783" max="1783" width="21.7109375" style="80" customWidth="1"/>
    <col min="1784" max="1784" width="6.7109375" style="80" customWidth="1"/>
    <col min="1785" max="1785" width="5.7109375" style="80" customWidth="1"/>
    <col min="1786" max="1786" width="8.140625" style="80" customWidth="1"/>
    <col min="1787" max="1788" width="5.7109375" style="80" customWidth="1"/>
    <col min="1789" max="1789" width="8" style="80" customWidth="1"/>
    <col min="1790" max="1790" width="6.28515625" style="80" customWidth="1"/>
    <col min="1791" max="1791" width="8.28515625" style="80" customWidth="1"/>
    <col min="1792" max="1792" width="6.28515625" style="80" customWidth="1"/>
    <col min="1793" max="1793" width="5.7109375" style="80" customWidth="1"/>
    <col min="1794" max="2037" width="9.140625" style="80"/>
    <col min="2038" max="2038" width="3.7109375" style="80" customWidth="1"/>
    <col min="2039" max="2039" width="21.7109375" style="80" customWidth="1"/>
    <col min="2040" max="2040" width="6.7109375" style="80" customWidth="1"/>
    <col min="2041" max="2041" width="5.7109375" style="80" customWidth="1"/>
    <col min="2042" max="2042" width="8.140625" style="80" customWidth="1"/>
    <col min="2043" max="2044" width="5.7109375" style="80" customWidth="1"/>
    <col min="2045" max="2045" width="8" style="80" customWidth="1"/>
    <col min="2046" max="2046" width="6.28515625" style="80" customWidth="1"/>
    <col min="2047" max="2047" width="8.28515625" style="80" customWidth="1"/>
    <col min="2048" max="2048" width="6.28515625" style="80" customWidth="1"/>
    <col min="2049" max="2049" width="5.7109375" style="80" customWidth="1"/>
    <col min="2050" max="2293" width="9.140625" style="80"/>
    <col min="2294" max="2294" width="3.7109375" style="80" customWidth="1"/>
    <col min="2295" max="2295" width="21.7109375" style="80" customWidth="1"/>
    <col min="2296" max="2296" width="6.7109375" style="80" customWidth="1"/>
    <col min="2297" max="2297" width="5.7109375" style="80" customWidth="1"/>
    <col min="2298" max="2298" width="8.140625" style="80" customWidth="1"/>
    <col min="2299" max="2300" width="5.7109375" style="80" customWidth="1"/>
    <col min="2301" max="2301" width="8" style="80" customWidth="1"/>
    <col min="2302" max="2302" width="6.28515625" style="80" customWidth="1"/>
    <col min="2303" max="2303" width="8.28515625" style="80" customWidth="1"/>
    <col min="2304" max="2304" width="6.28515625" style="80" customWidth="1"/>
    <col min="2305" max="2305" width="5.7109375" style="80" customWidth="1"/>
    <col min="2306" max="2549" width="9.140625" style="80"/>
    <col min="2550" max="2550" width="3.7109375" style="80" customWidth="1"/>
    <col min="2551" max="2551" width="21.7109375" style="80" customWidth="1"/>
    <col min="2552" max="2552" width="6.7109375" style="80" customWidth="1"/>
    <col min="2553" max="2553" width="5.7109375" style="80" customWidth="1"/>
    <col min="2554" max="2554" width="8.140625" style="80" customWidth="1"/>
    <col min="2555" max="2556" width="5.7109375" style="80" customWidth="1"/>
    <col min="2557" max="2557" width="8" style="80" customWidth="1"/>
    <col min="2558" max="2558" width="6.28515625" style="80" customWidth="1"/>
    <col min="2559" max="2559" width="8.28515625" style="80" customWidth="1"/>
    <col min="2560" max="2560" width="6.28515625" style="80" customWidth="1"/>
    <col min="2561" max="2561" width="5.7109375" style="80" customWidth="1"/>
    <col min="2562" max="2805" width="9.140625" style="80"/>
    <col min="2806" max="2806" width="3.7109375" style="80" customWidth="1"/>
    <col min="2807" max="2807" width="21.7109375" style="80" customWidth="1"/>
    <col min="2808" max="2808" width="6.7109375" style="80" customWidth="1"/>
    <col min="2809" max="2809" width="5.7109375" style="80" customWidth="1"/>
    <col min="2810" max="2810" width="8.140625" style="80" customWidth="1"/>
    <col min="2811" max="2812" width="5.7109375" style="80" customWidth="1"/>
    <col min="2813" max="2813" width="8" style="80" customWidth="1"/>
    <col min="2814" max="2814" width="6.28515625" style="80" customWidth="1"/>
    <col min="2815" max="2815" width="8.28515625" style="80" customWidth="1"/>
    <col min="2816" max="2816" width="6.28515625" style="80" customWidth="1"/>
    <col min="2817" max="2817" width="5.7109375" style="80" customWidth="1"/>
    <col min="2818" max="3061" width="9.140625" style="80"/>
    <col min="3062" max="3062" width="3.7109375" style="80" customWidth="1"/>
    <col min="3063" max="3063" width="21.7109375" style="80" customWidth="1"/>
    <col min="3064" max="3064" width="6.7109375" style="80" customWidth="1"/>
    <col min="3065" max="3065" width="5.7109375" style="80" customWidth="1"/>
    <col min="3066" max="3066" width="8.140625" style="80" customWidth="1"/>
    <col min="3067" max="3068" width="5.7109375" style="80" customWidth="1"/>
    <col min="3069" max="3069" width="8" style="80" customWidth="1"/>
    <col min="3070" max="3070" width="6.28515625" style="80" customWidth="1"/>
    <col min="3071" max="3071" width="8.28515625" style="80" customWidth="1"/>
    <col min="3072" max="3072" width="6.28515625" style="80" customWidth="1"/>
    <col min="3073" max="3073" width="5.7109375" style="80" customWidth="1"/>
    <col min="3074" max="3317" width="9.140625" style="80"/>
    <col min="3318" max="3318" width="3.7109375" style="80" customWidth="1"/>
    <col min="3319" max="3319" width="21.7109375" style="80" customWidth="1"/>
    <col min="3320" max="3320" width="6.7109375" style="80" customWidth="1"/>
    <col min="3321" max="3321" width="5.7109375" style="80" customWidth="1"/>
    <col min="3322" max="3322" width="8.140625" style="80" customWidth="1"/>
    <col min="3323" max="3324" width="5.7109375" style="80" customWidth="1"/>
    <col min="3325" max="3325" width="8" style="80" customWidth="1"/>
    <col min="3326" max="3326" width="6.28515625" style="80" customWidth="1"/>
    <col min="3327" max="3327" width="8.28515625" style="80" customWidth="1"/>
    <col min="3328" max="3328" width="6.28515625" style="80" customWidth="1"/>
    <col min="3329" max="3329" width="5.7109375" style="80" customWidth="1"/>
    <col min="3330" max="3573" width="9.140625" style="80"/>
    <col min="3574" max="3574" width="3.7109375" style="80" customWidth="1"/>
    <col min="3575" max="3575" width="21.7109375" style="80" customWidth="1"/>
    <col min="3576" max="3576" width="6.7109375" style="80" customWidth="1"/>
    <col min="3577" max="3577" width="5.7109375" style="80" customWidth="1"/>
    <col min="3578" max="3578" width="8.140625" style="80" customWidth="1"/>
    <col min="3579" max="3580" width="5.7109375" style="80" customWidth="1"/>
    <col min="3581" max="3581" width="8" style="80" customWidth="1"/>
    <col min="3582" max="3582" width="6.28515625" style="80" customWidth="1"/>
    <col min="3583" max="3583" width="8.28515625" style="80" customWidth="1"/>
    <col min="3584" max="3584" width="6.28515625" style="80" customWidth="1"/>
    <col min="3585" max="3585" width="5.7109375" style="80" customWidth="1"/>
    <col min="3586" max="3829" width="9.140625" style="80"/>
    <col min="3830" max="3830" width="3.7109375" style="80" customWidth="1"/>
    <col min="3831" max="3831" width="21.7109375" style="80" customWidth="1"/>
    <col min="3832" max="3832" width="6.7109375" style="80" customWidth="1"/>
    <col min="3833" max="3833" width="5.7109375" style="80" customWidth="1"/>
    <col min="3834" max="3834" width="8.140625" style="80" customWidth="1"/>
    <col min="3835" max="3836" width="5.7109375" style="80" customWidth="1"/>
    <col min="3837" max="3837" width="8" style="80" customWidth="1"/>
    <col min="3838" max="3838" width="6.28515625" style="80" customWidth="1"/>
    <col min="3839" max="3839" width="8.28515625" style="80" customWidth="1"/>
    <col min="3840" max="3840" width="6.28515625" style="80" customWidth="1"/>
    <col min="3841" max="3841" width="5.7109375" style="80" customWidth="1"/>
    <col min="3842" max="4085" width="9.140625" style="80"/>
    <col min="4086" max="4086" width="3.7109375" style="80" customWidth="1"/>
    <col min="4087" max="4087" width="21.7109375" style="80" customWidth="1"/>
    <col min="4088" max="4088" width="6.7109375" style="80" customWidth="1"/>
    <col min="4089" max="4089" width="5.7109375" style="80" customWidth="1"/>
    <col min="4090" max="4090" width="8.140625" style="80" customWidth="1"/>
    <col min="4091" max="4092" width="5.7109375" style="80" customWidth="1"/>
    <col min="4093" max="4093" width="8" style="80" customWidth="1"/>
    <col min="4094" max="4094" width="6.28515625" style="80" customWidth="1"/>
    <col min="4095" max="4095" width="8.28515625" style="80" customWidth="1"/>
    <col min="4096" max="4096" width="6.28515625" style="80" customWidth="1"/>
    <col min="4097" max="4097" width="5.7109375" style="80" customWidth="1"/>
    <col min="4098" max="4341" width="9.140625" style="80"/>
    <col min="4342" max="4342" width="3.7109375" style="80" customWidth="1"/>
    <col min="4343" max="4343" width="21.7109375" style="80" customWidth="1"/>
    <col min="4344" max="4344" width="6.7109375" style="80" customWidth="1"/>
    <col min="4345" max="4345" width="5.7109375" style="80" customWidth="1"/>
    <col min="4346" max="4346" width="8.140625" style="80" customWidth="1"/>
    <col min="4347" max="4348" width="5.7109375" style="80" customWidth="1"/>
    <col min="4349" max="4349" width="8" style="80" customWidth="1"/>
    <col min="4350" max="4350" width="6.28515625" style="80" customWidth="1"/>
    <col min="4351" max="4351" width="8.28515625" style="80" customWidth="1"/>
    <col min="4352" max="4352" width="6.28515625" style="80" customWidth="1"/>
    <col min="4353" max="4353" width="5.7109375" style="80" customWidth="1"/>
    <col min="4354" max="4597" width="9.140625" style="80"/>
    <col min="4598" max="4598" width="3.7109375" style="80" customWidth="1"/>
    <col min="4599" max="4599" width="21.7109375" style="80" customWidth="1"/>
    <col min="4600" max="4600" width="6.7109375" style="80" customWidth="1"/>
    <col min="4601" max="4601" width="5.7109375" style="80" customWidth="1"/>
    <col min="4602" max="4602" width="8.140625" style="80" customWidth="1"/>
    <col min="4603" max="4604" width="5.7109375" style="80" customWidth="1"/>
    <col min="4605" max="4605" width="8" style="80" customWidth="1"/>
    <col min="4606" max="4606" width="6.28515625" style="80" customWidth="1"/>
    <col min="4607" max="4607" width="8.28515625" style="80" customWidth="1"/>
    <col min="4608" max="4608" width="6.28515625" style="80" customWidth="1"/>
    <col min="4609" max="4609" width="5.7109375" style="80" customWidth="1"/>
    <col min="4610" max="4853" width="9.140625" style="80"/>
    <col min="4854" max="4854" width="3.7109375" style="80" customWidth="1"/>
    <col min="4855" max="4855" width="21.7109375" style="80" customWidth="1"/>
    <col min="4856" max="4856" width="6.7109375" style="80" customWidth="1"/>
    <col min="4857" max="4857" width="5.7109375" style="80" customWidth="1"/>
    <col min="4858" max="4858" width="8.140625" style="80" customWidth="1"/>
    <col min="4859" max="4860" width="5.7109375" style="80" customWidth="1"/>
    <col min="4861" max="4861" width="8" style="80" customWidth="1"/>
    <col min="4862" max="4862" width="6.28515625" style="80" customWidth="1"/>
    <col min="4863" max="4863" width="8.28515625" style="80" customWidth="1"/>
    <col min="4864" max="4864" width="6.28515625" style="80" customWidth="1"/>
    <col min="4865" max="4865" width="5.7109375" style="80" customWidth="1"/>
    <col min="4866" max="5109" width="9.140625" style="80"/>
    <col min="5110" max="5110" width="3.7109375" style="80" customWidth="1"/>
    <col min="5111" max="5111" width="21.7109375" style="80" customWidth="1"/>
    <col min="5112" max="5112" width="6.7109375" style="80" customWidth="1"/>
    <col min="5113" max="5113" width="5.7109375" style="80" customWidth="1"/>
    <col min="5114" max="5114" width="8.140625" style="80" customWidth="1"/>
    <col min="5115" max="5116" width="5.7109375" style="80" customWidth="1"/>
    <col min="5117" max="5117" width="8" style="80" customWidth="1"/>
    <col min="5118" max="5118" width="6.28515625" style="80" customWidth="1"/>
    <col min="5119" max="5119" width="8.28515625" style="80" customWidth="1"/>
    <col min="5120" max="5120" width="6.28515625" style="80" customWidth="1"/>
    <col min="5121" max="5121" width="5.7109375" style="80" customWidth="1"/>
    <col min="5122" max="5365" width="9.140625" style="80"/>
    <col min="5366" max="5366" width="3.7109375" style="80" customWidth="1"/>
    <col min="5367" max="5367" width="21.7109375" style="80" customWidth="1"/>
    <col min="5368" max="5368" width="6.7109375" style="80" customWidth="1"/>
    <col min="5369" max="5369" width="5.7109375" style="80" customWidth="1"/>
    <col min="5370" max="5370" width="8.140625" style="80" customWidth="1"/>
    <col min="5371" max="5372" width="5.7109375" style="80" customWidth="1"/>
    <col min="5373" max="5373" width="8" style="80" customWidth="1"/>
    <col min="5374" max="5374" width="6.28515625" style="80" customWidth="1"/>
    <col min="5375" max="5375" width="8.28515625" style="80" customWidth="1"/>
    <col min="5376" max="5376" width="6.28515625" style="80" customWidth="1"/>
    <col min="5377" max="5377" width="5.7109375" style="80" customWidth="1"/>
    <col min="5378" max="5621" width="9.140625" style="80"/>
    <col min="5622" max="5622" width="3.7109375" style="80" customWidth="1"/>
    <col min="5623" max="5623" width="21.7109375" style="80" customWidth="1"/>
    <col min="5624" max="5624" width="6.7109375" style="80" customWidth="1"/>
    <col min="5625" max="5625" width="5.7109375" style="80" customWidth="1"/>
    <col min="5626" max="5626" width="8.140625" style="80" customWidth="1"/>
    <col min="5627" max="5628" width="5.7109375" style="80" customWidth="1"/>
    <col min="5629" max="5629" width="8" style="80" customWidth="1"/>
    <col min="5630" max="5630" width="6.28515625" style="80" customWidth="1"/>
    <col min="5631" max="5631" width="8.28515625" style="80" customWidth="1"/>
    <col min="5632" max="5632" width="6.28515625" style="80" customWidth="1"/>
    <col min="5633" max="5633" width="5.7109375" style="80" customWidth="1"/>
    <col min="5634" max="5877" width="9.140625" style="80"/>
    <col min="5878" max="5878" width="3.7109375" style="80" customWidth="1"/>
    <col min="5879" max="5879" width="21.7109375" style="80" customWidth="1"/>
    <col min="5880" max="5880" width="6.7109375" style="80" customWidth="1"/>
    <col min="5881" max="5881" width="5.7109375" style="80" customWidth="1"/>
    <col min="5882" max="5882" width="8.140625" style="80" customWidth="1"/>
    <col min="5883" max="5884" width="5.7109375" style="80" customWidth="1"/>
    <col min="5885" max="5885" width="8" style="80" customWidth="1"/>
    <col min="5886" max="5886" width="6.28515625" style="80" customWidth="1"/>
    <col min="5887" max="5887" width="8.28515625" style="80" customWidth="1"/>
    <col min="5888" max="5888" width="6.28515625" style="80" customWidth="1"/>
    <col min="5889" max="5889" width="5.7109375" style="80" customWidth="1"/>
    <col min="5890" max="6133" width="9.140625" style="80"/>
    <col min="6134" max="6134" width="3.7109375" style="80" customWidth="1"/>
    <col min="6135" max="6135" width="21.7109375" style="80" customWidth="1"/>
    <col min="6136" max="6136" width="6.7109375" style="80" customWidth="1"/>
    <col min="6137" max="6137" width="5.7109375" style="80" customWidth="1"/>
    <col min="6138" max="6138" width="8.140625" style="80" customWidth="1"/>
    <col min="6139" max="6140" width="5.7109375" style="80" customWidth="1"/>
    <col min="6141" max="6141" width="8" style="80" customWidth="1"/>
    <col min="6142" max="6142" width="6.28515625" style="80" customWidth="1"/>
    <col min="6143" max="6143" width="8.28515625" style="80" customWidth="1"/>
    <col min="6144" max="6144" width="6.28515625" style="80" customWidth="1"/>
    <col min="6145" max="6145" width="5.7109375" style="80" customWidth="1"/>
    <col min="6146" max="6389" width="9.140625" style="80"/>
    <col min="6390" max="6390" width="3.7109375" style="80" customWidth="1"/>
    <col min="6391" max="6391" width="21.7109375" style="80" customWidth="1"/>
    <col min="6392" max="6392" width="6.7109375" style="80" customWidth="1"/>
    <col min="6393" max="6393" width="5.7109375" style="80" customWidth="1"/>
    <col min="6394" max="6394" width="8.140625" style="80" customWidth="1"/>
    <col min="6395" max="6396" width="5.7109375" style="80" customWidth="1"/>
    <col min="6397" max="6397" width="8" style="80" customWidth="1"/>
    <col min="6398" max="6398" width="6.28515625" style="80" customWidth="1"/>
    <col min="6399" max="6399" width="8.28515625" style="80" customWidth="1"/>
    <col min="6400" max="6400" width="6.28515625" style="80" customWidth="1"/>
    <col min="6401" max="6401" width="5.7109375" style="80" customWidth="1"/>
    <col min="6402" max="6645" width="9.140625" style="80"/>
    <col min="6646" max="6646" width="3.7109375" style="80" customWidth="1"/>
    <col min="6647" max="6647" width="21.7109375" style="80" customWidth="1"/>
    <col min="6648" max="6648" width="6.7109375" style="80" customWidth="1"/>
    <col min="6649" max="6649" width="5.7109375" style="80" customWidth="1"/>
    <col min="6650" max="6650" width="8.140625" style="80" customWidth="1"/>
    <col min="6651" max="6652" width="5.7109375" style="80" customWidth="1"/>
    <col min="6653" max="6653" width="8" style="80" customWidth="1"/>
    <col min="6654" max="6654" width="6.28515625" style="80" customWidth="1"/>
    <col min="6655" max="6655" width="8.28515625" style="80" customWidth="1"/>
    <col min="6656" max="6656" width="6.28515625" style="80" customWidth="1"/>
    <col min="6657" max="6657" width="5.7109375" style="80" customWidth="1"/>
    <col min="6658" max="6901" width="9.140625" style="80"/>
    <col min="6902" max="6902" width="3.7109375" style="80" customWidth="1"/>
    <col min="6903" max="6903" width="21.7109375" style="80" customWidth="1"/>
    <col min="6904" max="6904" width="6.7109375" style="80" customWidth="1"/>
    <col min="6905" max="6905" width="5.7109375" style="80" customWidth="1"/>
    <col min="6906" max="6906" width="8.140625" style="80" customWidth="1"/>
    <col min="6907" max="6908" width="5.7109375" style="80" customWidth="1"/>
    <col min="6909" max="6909" width="8" style="80" customWidth="1"/>
    <col min="6910" max="6910" width="6.28515625" style="80" customWidth="1"/>
    <col min="6911" max="6911" width="8.28515625" style="80" customWidth="1"/>
    <col min="6912" max="6912" width="6.28515625" style="80" customWidth="1"/>
    <col min="6913" max="6913" width="5.7109375" style="80" customWidth="1"/>
    <col min="6914" max="7157" width="9.140625" style="80"/>
    <col min="7158" max="7158" width="3.7109375" style="80" customWidth="1"/>
    <col min="7159" max="7159" width="21.7109375" style="80" customWidth="1"/>
    <col min="7160" max="7160" width="6.7109375" style="80" customWidth="1"/>
    <col min="7161" max="7161" width="5.7109375" style="80" customWidth="1"/>
    <col min="7162" max="7162" width="8.140625" style="80" customWidth="1"/>
    <col min="7163" max="7164" width="5.7109375" style="80" customWidth="1"/>
    <col min="7165" max="7165" width="8" style="80" customWidth="1"/>
    <col min="7166" max="7166" width="6.28515625" style="80" customWidth="1"/>
    <col min="7167" max="7167" width="8.28515625" style="80" customWidth="1"/>
    <col min="7168" max="7168" width="6.28515625" style="80" customWidth="1"/>
    <col min="7169" max="7169" width="5.7109375" style="80" customWidth="1"/>
    <col min="7170" max="7413" width="9.140625" style="80"/>
    <col min="7414" max="7414" width="3.7109375" style="80" customWidth="1"/>
    <col min="7415" max="7415" width="21.7109375" style="80" customWidth="1"/>
    <col min="7416" max="7416" width="6.7109375" style="80" customWidth="1"/>
    <col min="7417" max="7417" width="5.7109375" style="80" customWidth="1"/>
    <col min="7418" max="7418" width="8.140625" style="80" customWidth="1"/>
    <col min="7419" max="7420" width="5.7109375" style="80" customWidth="1"/>
    <col min="7421" max="7421" width="8" style="80" customWidth="1"/>
    <col min="7422" max="7422" width="6.28515625" style="80" customWidth="1"/>
    <col min="7423" max="7423" width="8.28515625" style="80" customWidth="1"/>
    <col min="7424" max="7424" width="6.28515625" style="80" customWidth="1"/>
    <col min="7425" max="7425" width="5.7109375" style="80" customWidth="1"/>
    <col min="7426" max="7669" width="9.140625" style="80"/>
    <col min="7670" max="7670" width="3.7109375" style="80" customWidth="1"/>
    <col min="7671" max="7671" width="21.7109375" style="80" customWidth="1"/>
    <col min="7672" max="7672" width="6.7109375" style="80" customWidth="1"/>
    <col min="7673" max="7673" width="5.7109375" style="80" customWidth="1"/>
    <col min="7674" max="7674" width="8.140625" style="80" customWidth="1"/>
    <col min="7675" max="7676" width="5.7109375" style="80" customWidth="1"/>
    <col min="7677" max="7677" width="8" style="80" customWidth="1"/>
    <col min="7678" max="7678" width="6.28515625" style="80" customWidth="1"/>
    <col min="7679" max="7679" width="8.28515625" style="80" customWidth="1"/>
    <col min="7680" max="7680" width="6.28515625" style="80" customWidth="1"/>
    <col min="7681" max="7681" width="5.7109375" style="80" customWidth="1"/>
    <col min="7682" max="7925" width="9.140625" style="80"/>
    <col min="7926" max="7926" width="3.7109375" style="80" customWidth="1"/>
    <col min="7927" max="7927" width="21.7109375" style="80" customWidth="1"/>
    <col min="7928" max="7928" width="6.7109375" style="80" customWidth="1"/>
    <col min="7929" max="7929" width="5.7109375" style="80" customWidth="1"/>
    <col min="7930" max="7930" width="8.140625" style="80" customWidth="1"/>
    <col min="7931" max="7932" width="5.7109375" style="80" customWidth="1"/>
    <col min="7933" max="7933" width="8" style="80" customWidth="1"/>
    <col min="7934" max="7934" width="6.28515625" style="80" customWidth="1"/>
    <col min="7935" max="7935" width="8.28515625" style="80" customWidth="1"/>
    <col min="7936" max="7936" width="6.28515625" style="80" customWidth="1"/>
    <col min="7937" max="7937" width="5.7109375" style="80" customWidth="1"/>
    <col min="7938" max="8181" width="9.140625" style="80"/>
    <col min="8182" max="8182" width="3.7109375" style="80" customWidth="1"/>
    <col min="8183" max="8183" width="21.7109375" style="80" customWidth="1"/>
    <col min="8184" max="8184" width="6.7109375" style="80" customWidth="1"/>
    <col min="8185" max="8185" width="5.7109375" style="80" customWidth="1"/>
    <col min="8186" max="8186" width="8.140625" style="80" customWidth="1"/>
    <col min="8187" max="8188" width="5.7109375" style="80" customWidth="1"/>
    <col min="8189" max="8189" width="8" style="80" customWidth="1"/>
    <col min="8190" max="8190" width="6.28515625" style="80" customWidth="1"/>
    <col min="8191" max="8191" width="8.28515625" style="80" customWidth="1"/>
    <col min="8192" max="8192" width="6.28515625" style="80" customWidth="1"/>
    <col min="8193" max="8193" width="5.7109375" style="80" customWidth="1"/>
    <col min="8194" max="8437" width="9.140625" style="80"/>
    <col min="8438" max="8438" width="3.7109375" style="80" customWidth="1"/>
    <col min="8439" max="8439" width="21.7109375" style="80" customWidth="1"/>
    <col min="8440" max="8440" width="6.7109375" style="80" customWidth="1"/>
    <col min="8441" max="8441" width="5.7109375" style="80" customWidth="1"/>
    <col min="8442" max="8442" width="8.140625" style="80" customWidth="1"/>
    <col min="8443" max="8444" width="5.7109375" style="80" customWidth="1"/>
    <col min="8445" max="8445" width="8" style="80" customWidth="1"/>
    <col min="8446" max="8446" width="6.28515625" style="80" customWidth="1"/>
    <col min="8447" max="8447" width="8.28515625" style="80" customWidth="1"/>
    <col min="8448" max="8448" width="6.28515625" style="80" customWidth="1"/>
    <col min="8449" max="8449" width="5.7109375" style="80" customWidth="1"/>
    <col min="8450" max="8693" width="9.140625" style="80"/>
    <col min="8694" max="8694" width="3.7109375" style="80" customWidth="1"/>
    <col min="8695" max="8695" width="21.7109375" style="80" customWidth="1"/>
    <col min="8696" max="8696" width="6.7109375" style="80" customWidth="1"/>
    <col min="8697" max="8697" width="5.7109375" style="80" customWidth="1"/>
    <col min="8698" max="8698" width="8.140625" style="80" customWidth="1"/>
    <col min="8699" max="8700" width="5.7109375" style="80" customWidth="1"/>
    <col min="8701" max="8701" width="8" style="80" customWidth="1"/>
    <col min="8702" max="8702" width="6.28515625" style="80" customWidth="1"/>
    <col min="8703" max="8703" width="8.28515625" style="80" customWidth="1"/>
    <col min="8704" max="8704" width="6.28515625" style="80" customWidth="1"/>
    <col min="8705" max="8705" width="5.7109375" style="80" customWidth="1"/>
    <col min="8706" max="8949" width="9.140625" style="80"/>
    <col min="8950" max="8950" width="3.7109375" style="80" customWidth="1"/>
    <col min="8951" max="8951" width="21.7109375" style="80" customWidth="1"/>
    <col min="8952" max="8952" width="6.7109375" style="80" customWidth="1"/>
    <col min="8953" max="8953" width="5.7109375" style="80" customWidth="1"/>
    <col min="8954" max="8954" width="8.140625" style="80" customWidth="1"/>
    <col min="8955" max="8956" width="5.7109375" style="80" customWidth="1"/>
    <col min="8957" max="8957" width="8" style="80" customWidth="1"/>
    <col min="8958" max="8958" width="6.28515625" style="80" customWidth="1"/>
    <col min="8959" max="8959" width="8.28515625" style="80" customWidth="1"/>
    <col min="8960" max="8960" width="6.28515625" style="80" customWidth="1"/>
    <col min="8961" max="8961" width="5.7109375" style="80" customWidth="1"/>
    <col min="8962" max="9205" width="9.140625" style="80"/>
    <col min="9206" max="9206" width="3.7109375" style="80" customWidth="1"/>
    <col min="9207" max="9207" width="21.7109375" style="80" customWidth="1"/>
    <col min="9208" max="9208" width="6.7109375" style="80" customWidth="1"/>
    <col min="9209" max="9209" width="5.7109375" style="80" customWidth="1"/>
    <col min="9210" max="9210" width="8.140625" style="80" customWidth="1"/>
    <col min="9211" max="9212" width="5.7109375" style="80" customWidth="1"/>
    <col min="9213" max="9213" width="8" style="80" customWidth="1"/>
    <col min="9214" max="9214" width="6.28515625" style="80" customWidth="1"/>
    <col min="9215" max="9215" width="8.28515625" style="80" customWidth="1"/>
    <col min="9216" max="9216" width="6.28515625" style="80" customWidth="1"/>
    <col min="9217" max="9217" width="5.7109375" style="80" customWidth="1"/>
    <col min="9218" max="9461" width="9.140625" style="80"/>
    <col min="9462" max="9462" width="3.7109375" style="80" customWidth="1"/>
    <col min="9463" max="9463" width="21.7109375" style="80" customWidth="1"/>
    <col min="9464" max="9464" width="6.7109375" style="80" customWidth="1"/>
    <col min="9465" max="9465" width="5.7109375" style="80" customWidth="1"/>
    <col min="9466" max="9466" width="8.140625" style="80" customWidth="1"/>
    <col min="9467" max="9468" width="5.7109375" style="80" customWidth="1"/>
    <col min="9469" max="9469" width="8" style="80" customWidth="1"/>
    <col min="9470" max="9470" width="6.28515625" style="80" customWidth="1"/>
    <col min="9471" max="9471" width="8.28515625" style="80" customWidth="1"/>
    <col min="9472" max="9472" width="6.28515625" style="80" customWidth="1"/>
    <col min="9473" max="9473" width="5.7109375" style="80" customWidth="1"/>
    <col min="9474" max="9717" width="9.140625" style="80"/>
    <col min="9718" max="9718" width="3.7109375" style="80" customWidth="1"/>
    <col min="9719" max="9719" width="21.7109375" style="80" customWidth="1"/>
    <col min="9720" max="9720" width="6.7109375" style="80" customWidth="1"/>
    <col min="9721" max="9721" width="5.7109375" style="80" customWidth="1"/>
    <col min="9722" max="9722" width="8.140625" style="80" customWidth="1"/>
    <col min="9723" max="9724" width="5.7109375" style="80" customWidth="1"/>
    <col min="9725" max="9725" width="8" style="80" customWidth="1"/>
    <col min="9726" max="9726" width="6.28515625" style="80" customWidth="1"/>
    <col min="9727" max="9727" width="8.28515625" style="80" customWidth="1"/>
    <col min="9728" max="9728" width="6.28515625" style="80" customWidth="1"/>
    <col min="9729" max="9729" width="5.7109375" style="80" customWidth="1"/>
    <col min="9730" max="9973" width="9.140625" style="80"/>
    <col min="9974" max="9974" width="3.7109375" style="80" customWidth="1"/>
    <col min="9975" max="9975" width="21.7109375" style="80" customWidth="1"/>
    <col min="9976" max="9976" width="6.7109375" style="80" customWidth="1"/>
    <col min="9977" max="9977" width="5.7109375" style="80" customWidth="1"/>
    <col min="9978" max="9978" width="8.140625" style="80" customWidth="1"/>
    <col min="9979" max="9980" width="5.7109375" style="80" customWidth="1"/>
    <col min="9981" max="9981" width="8" style="80" customWidth="1"/>
    <col min="9982" max="9982" width="6.28515625" style="80" customWidth="1"/>
    <col min="9983" max="9983" width="8.28515625" style="80" customWidth="1"/>
    <col min="9984" max="9984" width="6.28515625" style="80" customWidth="1"/>
    <col min="9985" max="9985" width="5.7109375" style="80" customWidth="1"/>
    <col min="9986" max="10229" width="9.140625" style="80"/>
    <col min="10230" max="10230" width="3.7109375" style="80" customWidth="1"/>
    <col min="10231" max="10231" width="21.7109375" style="80" customWidth="1"/>
    <col min="10232" max="10232" width="6.7109375" style="80" customWidth="1"/>
    <col min="10233" max="10233" width="5.7109375" style="80" customWidth="1"/>
    <col min="10234" max="10234" width="8.140625" style="80" customWidth="1"/>
    <col min="10235" max="10236" width="5.7109375" style="80" customWidth="1"/>
    <col min="10237" max="10237" width="8" style="80" customWidth="1"/>
    <col min="10238" max="10238" width="6.28515625" style="80" customWidth="1"/>
    <col min="10239" max="10239" width="8.28515625" style="80" customWidth="1"/>
    <col min="10240" max="10240" width="6.28515625" style="80" customWidth="1"/>
    <col min="10241" max="10241" width="5.7109375" style="80" customWidth="1"/>
    <col min="10242" max="10485" width="9.140625" style="80"/>
    <col min="10486" max="10486" width="3.7109375" style="80" customWidth="1"/>
    <col min="10487" max="10487" width="21.7109375" style="80" customWidth="1"/>
    <col min="10488" max="10488" width="6.7109375" style="80" customWidth="1"/>
    <col min="10489" max="10489" width="5.7109375" style="80" customWidth="1"/>
    <col min="10490" max="10490" width="8.140625" style="80" customWidth="1"/>
    <col min="10491" max="10492" width="5.7109375" style="80" customWidth="1"/>
    <col min="10493" max="10493" width="8" style="80" customWidth="1"/>
    <col min="10494" max="10494" width="6.28515625" style="80" customWidth="1"/>
    <col min="10495" max="10495" width="8.28515625" style="80" customWidth="1"/>
    <col min="10496" max="10496" width="6.28515625" style="80" customWidth="1"/>
    <col min="10497" max="10497" width="5.7109375" style="80" customWidth="1"/>
    <col min="10498" max="10741" width="9.140625" style="80"/>
    <col min="10742" max="10742" width="3.7109375" style="80" customWidth="1"/>
    <col min="10743" max="10743" width="21.7109375" style="80" customWidth="1"/>
    <col min="10744" max="10744" width="6.7109375" style="80" customWidth="1"/>
    <col min="10745" max="10745" width="5.7109375" style="80" customWidth="1"/>
    <col min="10746" max="10746" width="8.140625" style="80" customWidth="1"/>
    <col min="10747" max="10748" width="5.7109375" style="80" customWidth="1"/>
    <col min="10749" max="10749" width="8" style="80" customWidth="1"/>
    <col min="10750" max="10750" width="6.28515625" style="80" customWidth="1"/>
    <col min="10751" max="10751" width="8.28515625" style="80" customWidth="1"/>
    <col min="10752" max="10752" width="6.28515625" style="80" customWidth="1"/>
    <col min="10753" max="10753" width="5.7109375" style="80" customWidth="1"/>
    <col min="10754" max="10997" width="9.140625" style="80"/>
    <col min="10998" max="10998" width="3.7109375" style="80" customWidth="1"/>
    <col min="10999" max="10999" width="21.7109375" style="80" customWidth="1"/>
    <col min="11000" max="11000" width="6.7109375" style="80" customWidth="1"/>
    <col min="11001" max="11001" width="5.7109375" style="80" customWidth="1"/>
    <col min="11002" max="11002" width="8.140625" style="80" customWidth="1"/>
    <col min="11003" max="11004" width="5.7109375" style="80" customWidth="1"/>
    <col min="11005" max="11005" width="8" style="80" customWidth="1"/>
    <col min="11006" max="11006" width="6.28515625" style="80" customWidth="1"/>
    <col min="11007" max="11007" width="8.28515625" style="80" customWidth="1"/>
    <col min="11008" max="11008" width="6.28515625" style="80" customWidth="1"/>
    <col min="11009" max="11009" width="5.7109375" style="80" customWidth="1"/>
    <col min="11010" max="11253" width="9.140625" style="80"/>
    <col min="11254" max="11254" width="3.7109375" style="80" customWidth="1"/>
    <col min="11255" max="11255" width="21.7109375" style="80" customWidth="1"/>
    <col min="11256" max="11256" width="6.7109375" style="80" customWidth="1"/>
    <col min="11257" max="11257" width="5.7109375" style="80" customWidth="1"/>
    <col min="11258" max="11258" width="8.140625" style="80" customWidth="1"/>
    <col min="11259" max="11260" width="5.7109375" style="80" customWidth="1"/>
    <col min="11261" max="11261" width="8" style="80" customWidth="1"/>
    <col min="11262" max="11262" width="6.28515625" style="80" customWidth="1"/>
    <col min="11263" max="11263" width="8.28515625" style="80" customWidth="1"/>
    <col min="11264" max="11264" width="6.28515625" style="80" customWidth="1"/>
    <col min="11265" max="11265" width="5.7109375" style="80" customWidth="1"/>
    <col min="11266" max="11509" width="9.140625" style="80"/>
    <col min="11510" max="11510" width="3.7109375" style="80" customWidth="1"/>
    <col min="11511" max="11511" width="21.7109375" style="80" customWidth="1"/>
    <col min="11512" max="11512" width="6.7109375" style="80" customWidth="1"/>
    <col min="11513" max="11513" width="5.7109375" style="80" customWidth="1"/>
    <col min="11514" max="11514" width="8.140625" style="80" customWidth="1"/>
    <col min="11515" max="11516" width="5.7109375" style="80" customWidth="1"/>
    <col min="11517" max="11517" width="8" style="80" customWidth="1"/>
    <col min="11518" max="11518" width="6.28515625" style="80" customWidth="1"/>
    <col min="11519" max="11519" width="8.28515625" style="80" customWidth="1"/>
    <col min="11520" max="11520" width="6.28515625" style="80" customWidth="1"/>
    <col min="11521" max="11521" width="5.7109375" style="80" customWidth="1"/>
    <col min="11522" max="11765" width="9.140625" style="80"/>
    <col min="11766" max="11766" width="3.7109375" style="80" customWidth="1"/>
    <col min="11767" max="11767" width="21.7109375" style="80" customWidth="1"/>
    <col min="11768" max="11768" width="6.7109375" style="80" customWidth="1"/>
    <col min="11769" max="11769" width="5.7109375" style="80" customWidth="1"/>
    <col min="11770" max="11770" width="8.140625" style="80" customWidth="1"/>
    <col min="11771" max="11772" width="5.7109375" style="80" customWidth="1"/>
    <col min="11773" max="11773" width="8" style="80" customWidth="1"/>
    <col min="11774" max="11774" width="6.28515625" style="80" customWidth="1"/>
    <col min="11775" max="11775" width="8.28515625" style="80" customWidth="1"/>
    <col min="11776" max="11776" width="6.28515625" style="80" customWidth="1"/>
    <col min="11777" max="11777" width="5.7109375" style="80" customWidth="1"/>
    <col min="11778" max="12021" width="9.140625" style="80"/>
    <col min="12022" max="12022" width="3.7109375" style="80" customWidth="1"/>
    <col min="12023" max="12023" width="21.7109375" style="80" customWidth="1"/>
    <col min="12024" max="12024" width="6.7109375" style="80" customWidth="1"/>
    <col min="12025" max="12025" width="5.7109375" style="80" customWidth="1"/>
    <col min="12026" max="12026" width="8.140625" style="80" customWidth="1"/>
    <col min="12027" max="12028" width="5.7109375" style="80" customWidth="1"/>
    <col min="12029" max="12029" width="8" style="80" customWidth="1"/>
    <col min="12030" max="12030" width="6.28515625" style="80" customWidth="1"/>
    <col min="12031" max="12031" width="8.28515625" style="80" customWidth="1"/>
    <col min="12032" max="12032" width="6.28515625" style="80" customWidth="1"/>
    <col min="12033" max="12033" width="5.7109375" style="80" customWidth="1"/>
    <col min="12034" max="12277" width="9.140625" style="80"/>
    <col min="12278" max="12278" width="3.7109375" style="80" customWidth="1"/>
    <col min="12279" max="12279" width="21.7109375" style="80" customWidth="1"/>
    <col min="12280" max="12280" width="6.7109375" style="80" customWidth="1"/>
    <col min="12281" max="12281" width="5.7109375" style="80" customWidth="1"/>
    <col min="12282" max="12282" width="8.140625" style="80" customWidth="1"/>
    <col min="12283" max="12284" width="5.7109375" style="80" customWidth="1"/>
    <col min="12285" max="12285" width="8" style="80" customWidth="1"/>
    <col min="12286" max="12286" width="6.28515625" style="80" customWidth="1"/>
    <col min="12287" max="12287" width="8.28515625" style="80" customWidth="1"/>
    <col min="12288" max="12288" width="6.28515625" style="80" customWidth="1"/>
    <col min="12289" max="12289" width="5.7109375" style="80" customWidth="1"/>
    <col min="12290" max="12533" width="9.140625" style="80"/>
    <col min="12534" max="12534" width="3.7109375" style="80" customWidth="1"/>
    <col min="12535" max="12535" width="21.7109375" style="80" customWidth="1"/>
    <col min="12536" max="12536" width="6.7109375" style="80" customWidth="1"/>
    <col min="12537" max="12537" width="5.7109375" style="80" customWidth="1"/>
    <col min="12538" max="12538" width="8.140625" style="80" customWidth="1"/>
    <col min="12539" max="12540" width="5.7109375" style="80" customWidth="1"/>
    <col min="12541" max="12541" width="8" style="80" customWidth="1"/>
    <col min="12542" max="12542" width="6.28515625" style="80" customWidth="1"/>
    <col min="12543" max="12543" width="8.28515625" style="80" customWidth="1"/>
    <col min="12544" max="12544" width="6.28515625" style="80" customWidth="1"/>
    <col min="12545" max="12545" width="5.7109375" style="80" customWidth="1"/>
    <col min="12546" max="12789" width="9.140625" style="80"/>
    <col min="12790" max="12790" width="3.7109375" style="80" customWidth="1"/>
    <col min="12791" max="12791" width="21.7109375" style="80" customWidth="1"/>
    <col min="12792" max="12792" width="6.7109375" style="80" customWidth="1"/>
    <col min="12793" max="12793" width="5.7109375" style="80" customWidth="1"/>
    <col min="12794" max="12794" width="8.140625" style="80" customWidth="1"/>
    <col min="12795" max="12796" width="5.7109375" style="80" customWidth="1"/>
    <col min="12797" max="12797" width="8" style="80" customWidth="1"/>
    <col min="12798" max="12798" width="6.28515625" style="80" customWidth="1"/>
    <col min="12799" max="12799" width="8.28515625" style="80" customWidth="1"/>
    <col min="12800" max="12800" width="6.28515625" style="80" customWidth="1"/>
    <col min="12801" max="12801" width="5.7109375" style="80" customWidth="1"/>
    <col min="12802" max="13045" width="9.140625" style="80"/>
    <col min="13046" max="13046" width="3.7109375" style="80" customWidth="1"/>
    <col min="13047" max="13047" width="21.7109375" style="80" customWidth="1"/>
    <col min="13048" max="13048" width="6.7109375" style="80" customWidth="1"/>
    <col min="13049" max="13049" width="5.7109375" style="80" customWidth="1"/>
    <col min="13050" max="13050" width="8.140625" style="80" customWidth="1"/>
    <col min="13051" max="13052" width="5.7109375" style="80" customWidth="1"/>
    <col min="13053" max="13053" width="8" style="80" customWidth="1"/>
    <col min="13054" max="13054" width="6.28515625" style="80" customWidth="1"/>
    <col min="13055" max="13055" width="8.28515625" style="80" customWidth="1"/>
    <col min="13056" max="13056" width="6.28515625" style="80" customWidth="1"/>
    <col min="13057" max="13057" width="5.7109375" style="80" customWidth="1"/>
    <col min="13058" max="13301" width="9.140625" style="80"/>
    <col min="13302" max="13302" width="3.7109375" style="80" customWidth="1"/>
    <col min="13303" max="13303" width="21.7109375" style="80" customWidth="1"/>
    <col min="13304" max="13304" width="6.7109375" style="80" customWidth="1"/>
    <col min="13305" max="13305" width="5.7109375" style="80" customWidth="1"/>
    <col min="13306" max="13306" width="8.140625" style="80" customWidth="1"/>
    <col min="13307" max="13308" width="5.7109375" style="80" customWidth="1"/>
    <col min="13309" max="13309" width="8" style="80" customWidth="1"/>
    <col min="13310" max="13310" width="6.28515625" style="80" customWidth="1"/>
    <col min="13311" max="13311" width="8.28515625" style="80" customWidth="1"/>
    <col min="13312" max="13312" width="6.28515625" style="80" customWidth="1"/>
    <col min="13313" max="13313" width="5.7109375" style="80" customWidth="1"/>
    <col min="13314" max="13557" width="9.140625" style="80"/>
    <col min="13558" max="13558" width="3.7109375" style="80" customWidth="1"/>
    <col min="13559" max="13559" width="21.7109375" style="80" customWidth="1"/>
    <col min="13560" max="13560" width="6.7109375" style="80" customWidth="1"/>
    <col min="13561" max="13561" width="5.7109375" style="80" customWidth="1"/>
    <col min="13562" max="13562" width="8.140625" style="80" customWidth="1"/>
    <col min="13563" max="13564" width="5.7109375" style="80" customWidth="1"/>
    <col min="13565" max="13565" width="8" style="80" customWidth="1"/>
    <col min="13566" max="13566" width="6.28515625" style="80" customWidth="1"/>
    <col min="13567" max="13567" width="8.28515625" style="80" customWidth="1"/>
    <col min="13568" max="13568" width="6.28515625" style="80" customWidth="1"/>
    <col min="13569" max="13569" width="5.7109375" style="80" customWidth="1"/>
    <col min="13570" max="13813" width="9.140625" style="80"/>
    <col min="13814" max="13814" width="3.7109375" style="80" customWidth="1"/>
    <col min="13815" max="13815" width="21.7109375" style="80" customWidth="1"/>
    <col min="13816" max="13816" width="6.7109375" style="80" customWidth="1"/>
    <col min="13817" max="13817" width="5.7109375" style="80" customWidth="1"/>
    <col min="13818" max="13818" width="8.140625" style="80" customWidth="1"/>
    <col min="13819" max="13820" width="5.7109375" style="80" customWidth="1"/>
    <col min="13821" max="13821" width="8" style="80" customWidth="1"/>
    <col min="13822" max="13822" width="6.28515625" style="80" customWidth="1"/>
    <col min="13823" max="13823" width="8.28515625" style="80" customWidth="1"/>
    <col min="13824" max="13824" width="6.28515625" style="80" customWidth="1"/>
    <col min="13825" max="13825" width="5.7109375" style="80" customWidth="1"/>
    <col min="13826" max="14069" width="9.140625" style="80"/>
    <col min="14070" max="14070" width="3.7109375" style="80" customWidth="1"/>
    <col min="14071" max="14071" width="21.7109375" style="80" customWidth="1"/>
    <col min="14072" max="14072" width="6.7109375" style="80" customWidth="1"/>
    <col min="14073" max="14073" width="5.7109375" style="80" customWidth="1"/>
    <col min="14074" max="14074" width="8.140625" style="80" customWidth="1"/>
    <col min="14075" max="14076" width="5.7109375" style="80" customWidth="1"/>
    <col min="14077" max="14077" width="8" style="80" customWidth="1"/>
    <col min="14078" max="14078" width="6.28515625" style="80" customWidth="1"/>
    <col min="14079" max="14079" width="8.28515625" style="80" customWidth="1"/>
    <col min="14080" max="14080" width="6.28515625" style="80" customWidth="1"/>
    <col min="14081" max="14081" width="5.7109375" style="80" customWidth="1"/>
    <col min="14082" max="14325" width="9.140625" style="80"/>
    <col min="14326" max="14326" width="3.7109375" style="80" customWidth="1"/>
    <col min="14327" max="14327" width="21.7109375" style="80" customWidth="1"/>
    <col min="14328" max="14328" width="6.7109375" style="80" customWidth="1"/>
    <col min="14329" max="14329" width="5.7109375" style="80" customWidth="1"/>
    <col min="14330" max="14330" width="8.140625" style="80" customWidth="1"/>
    <col min="14331" max="14332" width="5.7109375" style="80" customWidth="1"/>
    <col min="14333" max="14333" width="8" style="80" customWidth="1"/>
    <col min="14334" max="14334" width="6.28515625" style="80" customWidth="1"/>
    <col min="14335" max="14335" width="8.28515625" style="80" customWidth="1"/>
    <col min="14336" max="14336" width="6.28515625" style="80" customWidth="1"/>
    <col min="14337" max="14337" width="5.7109375" style="80" customWidth="1"/>
    <col min="14338" max="14581" width="9.140625" style="80"/>
    <col min="14582" max="14582" width="3.7109375" style="80" customWidth="1"/>
    <col min="14583" max="14583" width="21.7109375" style="80" customWidth="1"/>
    <col min="14584" max="14584" width="6.7109375" style="80" customWidth="1"/>
    <col min="14585" max="14585" width="5.7109375" style="80" customWidth="1"/>
    <col min="14586" max="14586" width="8.140625" style="80" customWidth="1"/>
    <col min="14587" max="14588" width="5.7109375" style="80" customWidth="1"/>
    <col min="14589" max="14589" width="8" style="80" customWidth="1"/>
    <col min="14590" max="14590" width="6.28515625" style="80" customWidth="1"/>
    <col min="14591" max="14591" width="8.28515625" style="80" customWidth="1"/>
    <col min="14592" max="14592" width="6.28515625" style="80" customWidth="1"/>
    <col min="14593" max="14593" width="5.7109375" style="80" customWidth="1"/>
    <col min="14594" max="14837" width="9.140625" style="80"/>
    <col min="14838" max="14838" width="3.7109375" style="80" customWidth="1"/>
    <col min="14839" max="14839" width="21.7109375" style="80" customWidth="1"/>
    <col min="14840" max="14840" width="6.7109375" style="80" customWidth="1"/>
    <col min="14841" max="14841" width="5.7109375" style="80" customWidth="1"/>
    <col min="14842" max="14842" width="8.140625" style="80" customWidth="1"/>
    <col min="14843" max="14844" width="5.7109375" style="80" customWidth="1"/>
    <col min="14845" max="14845" width="8" style="80" customWidth="1"/>
    <col min="14846" max="14846" width="6.28515625" style="80" customWidth="1"/>
    <col min="14847" max="14847" width="8.28515625" style="80" customWidth="1"/>
    <col min="14848" max="14848" width="6.28515625" style="80" customWidth="1"/>
    <col min="14849" max="14849" width="5.7109375" style="80" customWidth="1"/>
    <col min="14850" max="15093" width="9.140625" style="80"/>
    <col min="15094" max="15094" width="3.7109375" style="80" customWidth="1"/>
    <col min="15095" max="15095" width="21.7109375" style="80" customWidth="1"/>
    <col min="15096" max="15096" width="6.7109375" style="80" customWidth="1"/>
    <col min="15097" max="15097" width="5.7109375" style="80" customWidth="1"/>
    <col min="15098" max="15098" width="8.140625" style="80" customWidth="1"/>
    <col min="15099" max="15100" width="5.7109375" style="80" customWidth="1"/>
    <col min="15101" max="15101" width="8" style="80" customWidth="1"/>
    <col min="15102" max="15102" width="6.28515625" style="80" customWidth="1"/>
    <col min="15103" max="15103" width="8.28515625" style="80" customWidth="1"/>
    <col min="15104" max="15104" width="6.28515625" style="80" customWidth="1"/>
    <col min="15105" max="15105" width="5.7109375" style="80" customWidth="1"/>
    <col min="15106" max="15349" width="9.140625" style="80"/>
    <col min="15350" max="15350" width="3.7109375" style="80" customWidth="1"/>
    <col min="15351" max="15351" width="21.7109375" style="80" customWidth="1"/>
    <col min="15352" max="15352" width="6.7109375" style="80" customWidth="1"/>
    <col min="15353" max="15353" width="5.7109375" style="80" customWidth="1"/>
    <col min="15354" max="15354" width="8.140625" style="80" customWidth="1"/>
    <col min="15355" max="15356" width="5.7109375" style="80" customWidth="1"/>
    <col min="15357" max="15357" width="8" style="80" customWidth="1"/>
    <col min="15358" max="15358" width="6.28515625" style="80" customWidth="1"/>
    <col min="15359" max="15359" width="8.28515625" style="80" customWidth="1"/>
    <col min="15360" max="15360" width="6.28515625" style="80" customWidth="1"/>
    <col min="15361" max="15361" width="5.7109375" style="80" customWidth="1"/>
    <col min="15362" max="15605" width="9.140625" style="80"/>
    <col min="15606" max="15606" width="3.7109375" style="80" customWidth="1"/>
    <col min="15607" max="15607" width="21.7109375" style="80" customWidth="1"/>
    <col min="15608" max="15608" width="6.7109375" style="80" customWidth="1"/>
    <col min="15609" max="15609" width="5.7109375" style="80" customWidth="1"/>
    <col min="15610" max="15610" width="8.140625" style="80" customWidth="1"/>
    <col min="15611" max="15612" width="5.7109375" style="80" customWidth="1"/>
    <col min="15613" max="15613" width="8" style="80" customWidth="1"/>
    <col min="15614" max="15614" width="6.28515625" style="80" customWidth="1"/>
    <col min="15615" max="15615" width="8.28515625" style="80" customWidth="1"/>
    <col min="15616" max="15616" width="6.28515625" style="80" customWidth="1"/>
    <col min="15617" max="15617" width="5.7109375" style="80" customWidth="1"/>
    <col min="15618" max="15861" width="9.140625" style="80"/>
    <col min="15862" max="15862" width="3.7109375" style="80" customWidth="1"/>
    <col min="15863" max="15863" width="21.7109375" style="80" customWidth="1"/>
    <col min="15864" max="15864" width="6.7109375" style="80" customWidth="1"/>
    <col min="15865" max="15865" width="5.7109375" style="80" customWidth="1"/>
    <col min="15866" max="15866" width="8.140625" style="80" customWidth="1"/>
    <col min="15867" max="15868" width="5.7109375" style="80" customWidth="1"/>
    <col min="15869" max="15869" width="8" style="80" customWidth="1"/>
    <col min="15870" max="15870" width="6.28515625" style="80" customWidth="1"/>
    <col min="15871" max="15871" width="8.28515625" style="80" customWidth="1"/>
    <col min="15872" max="15872" width="6.28515625" style="80" customWidth="1"/>
    <col min="15873" max="15873" width="5.7109375" style="80" customWidth="1"/>
    <col min="15874" max="16117" width="9.140625" style="80"/>
    <col min="16118" max="16118" width="3.7109375" style="80" customWidth="1"/>
    <col min="16119" max="16119" width="21.7109375" style="80" customWidth="1"/>
    <col min="16120" max="16120" width="6.7109375" style="80" customWidth="1"/>
    <col min="16121" max="16121" width="5.7109375" style="80" customWidth="1"/>
    <col min="16122" max="16122" width="8.140625" style="80" customWidth="1"/>
    <col min="16123" max="16124" width="5.7109375" style="80" customWidth="1"/>
    <col min="16125" max="16125" width="8" style="80" customWidth="1"/>
    <col min="16126" max="16126" width="6.28515625" style="80" customWidth="1"/>
    <col min="16127" max="16127" width="8.28515625" style="80" customWidth="1"/>
    <col min="16128" max="16128" width="6.28515625" style="80" customWidth="1"/>
    <col min="16129" max="16129" width="5.7109375" style="80" customWidth="1"/>
    <col min="16130" max="16384" width="9.140625" style="80"/>
  </cols>
  <sheetData>
    <row r="1" spans="1:12" s="118" customFormat="1" ht="30" customHeight="1" x14ac:dyDescent="0.2">
      <c r="A1" s="275" t="s">
        <v>51</v>
      </c>
      <c r="B1" s="276"/>
      <c r="C1" s="252" t="s">
        <v>373</v>
      </c>
      <c r="D1" s="252"/>
      <c r="E1" s="252"/>
      <c r="F1" s="252"/>
      <c r="G1" s="252"/>
      <c r="H1" s="252"/>
      <c r="I1" s="252"/>
      <c r="J1" s="252"/>
      <c r="K1" s="252"/>
      <c r="L1" s="253"/>
    </row>
    <row r="2" spans="1:12" s="79" customFormat="1" ht="24.95" customHeight="1" x14ac:dyDescent="0.2">
      <c r="A2" s="277" t="s">
        <v>377</v>
      </c>
      <c r="B2" s="278"/>
      <c r="C2" s="279" t="s">
        <v>46</v>
      </c>
      <c r="D2" s="279"/>
      <c r="E2" s="279"/>
      <c r="F2" s="279"/>
      <c r="G2" s="279"/>
      <c r="H2" s="279"/>
      <c r="I2" s="279"/>
      <c r="J2" s="279"/>
      <c r="K2" s="279"/>
      <c r="L2" s="280"/>
    </row>
    <row r="3" spans="1:12" ht="11.45" customHeight="1" x14ac:dyDescent="0.2">
      <c r="A3" s="258" t="s">
        <v>105</v>
      </c>
      <c r="B3" s="260" t="s">
        <v>378</v>
      </c>
      <c r="C3" s="261" t="s">
        <v>488</v>
      </c>
      <c r="D3" s="260"/>
      <c r="E3" s="260"/>
      <c r="F3" s="260"/>
      <c r="G3" s="260"/>
      <c r="H3" s="260" t="s">
        <v>489</v>
      </c>
      <c r="I3" s="260"/>
      <c r="J3" s="260"/>
      <c r="K3" s="260"/>
      <c r="L3" s="262"/>
    </row>
    <row r="4" spans="1:12" s="79" customFormat="1" ht="11.45" customHeight="1" x14ac:dyDescent="0.2">
      <c r="A4" s="259"/>
      <c r="B4" s="260"/>
      <c r="C4" s="260" t="s">
        <v>107</v>
      </c>
      <c r="D4" s="260"/>
      <c r="E4" s="260" t="s">
        <v>108</v>
      </c>
      <c r="F4" s="260"/>
      <c r="G4" s="260" t="s">
        <v>131</v>
      </c>
      <c r="H4" s="260" t="s">
        <v>107</v>
      </c>
      <c r="I4" s="260"/>
      <c r="J4" s="260" t="s">
        <v>108</v>
      </c>
      <c r="K4" s="260"/>
      <c r="L4" s="262" t="s">
        <v>131</v>
      </c>
    </row>
    <row r="5" spans="1:12" s="79" customFormat="1" ht="11.45" customHeight="1" x14ac:dyDescent="0.2">
      <c r="A5" s="259"/>
      <c r="B5" s="260"/>
      <c r="C5" s="260" t="s">
        <v>132</v>
      </c>
      <c r="D5" s="260" t="s">
        <v>133</v>
      </c>
      <c r="E5" s="260" t="s">
        <v>132</v>
      </c>
      <c r="F5" s="260" t="s">
        <v>133</v>
      </c>
      <c r="G5" s="260"/>
      <c r="H5" s="260" t="s">
        <v>132</v>
      </c>
      <c r="I5" s="260" t="s">
        <v>134</v>
      </c>
      <c r="J5" s="260" t="s">
        <v>132</v>
      </c>
      <c r="K5" s="260" t="s">
        <v>134</v>
      </c>
      <c r="L5" s="262"/>
    </row>
    <row r="6" spans="1:12" s="79" customFormat="1" ht="11.45" customHeight="1" x14ac:dyDescent="0.2">
      <c r="A6" s="259"/>
      <c r="B6" s="260"/>
      <c r="C6" s="260"/>
      <c r="D6" s="260"/>
      <c r="E6" s="260"/>
      <c r="F6" s="260"/>
      <c r="G6" s="260"/>
      <c r="H6" s="260"/>
      <c r="I6" s="260"/>
      <c r="J6" s="260"/>
      <c r="K6" s="260"/>
      <c r="L6" s="262"/>
    </row>
    <row r="7" spans="1:12" s="79" customFormat="1" ht="11.45" customHeight="1" x14ac:dyDescent="0.2">
      <c r="A7" s="259"/>
      <c r="B7" s="260"/>
      <c r="C7" s="260"/>
      <c r="D7" s="260"/>
      <c r="E7" s="260"/>
      <c r="F7" s="260"/>
      <c r="G7" s="260"/>
      <c r="H7" s="260"/>
      <c r="I7" s="260"/>
      <c r="J7" s="260"/>
      <c r="K7" s="260"/>
      <c r="L7" s="262"/>
    </row>
    <row r="8" spans="1:12" s="79" customFormat="1" ht="11.45" customHeight="1" x14ac:dyDescent="0.2">
      <c r="A8" s="259"/>
      <c r="B8" s="260"/>
      <c r="C8" s="260"/>
      <c r="D8" s="260"/>
      <c r="E8" s="260"/>
      <c r="F8" s="260"/>
      <c r="G8" s="260"/>
      <c r="H8" s="260"/>
      <c r="I8" s="260"/>
      <c r="J8" s="260"/>
      <c r="K8" s="260"/>
      <c r="L8" s="262"/>
    </row>
    <row r="9" spans="1:12" s="79" customFormat="1" ht="11.45" customHeight="1" x14ac:dyDescent="0.2">
      <c r="A9" s="259"/>
      <c r="B9" s="260"/>
      <c r="C9" s="260"/>
      <c r="D9" s="260"/>
      <c r="E9" s="260"/>
      <c r="F9" s="260"/>
      <c r="G9" s="260"/>
      <c r="H9" s="260"/>
      <c r="I9" s="260"/>
      <c r="J9" s="260"/>
      <c r="K9" s="260"/>
      <c r="L9" s="262"/>
    </row>
    <row r="10" spans="1:12" s="79" customFormat="1" ht="11.45" customHeight="1" x14ac:dyDescent="0.2">
      <c r="A10" s="259"/>
      <c r="B10" s="260"/>
      <c r="C10" s="260"/>
      <c r="D10" s="260"/>
      <c r="E10" s="260"/>
      <c r="F10" s="260"/>
      <c r="G10" s="260"/>
      <c r="H10" s="260"/>
      <c r="I10" s="260"/>
      <c r="J10" s="260"/>
      <c r="K10" s="260"/>
      <c r="L10" s="262"/>
    </row>
    <row r="11" spans="1:12" s="79" customFormat="1" ht="11.45" customHeight="1" x14ac:dyDescent="0.2">
      <c r="A11" s="259"/>
      <c r="B11" s="260"/>
      <c r="C11" s="81" t="s">
        <v>111</v>
      </c>
      <c r="D11" s="81" t="s">
        <v>135</v>
      </c>
      <c r="E11" s="81" t="s">
        <v>111</v>
      </c>
      <c r="F11" s="81" t="s">
        <v>135</v>
      </c>
      <c r="G11" s="260" t="s">
        <v>111</v>
      </c>
      <c r="H11" s="260"/>
      <c r="I11" s="81" t="s">
        <v>135</v>
      </c>
      <c r="J11" s="81" t="s">
        <v>111</v>
      </c>
      <c r="K11" s="81" t="s">
        <v>135</v>
      </c>
      <c r="L11" s="82" t="s">
        <v>111</v>
      </c>
    </row>
    <row r="12" spans="1:12" s="119"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8" t="s">
        <v>113</v>
      </c>
      <c r="C13" s="177"/>
      <c r="D13" s="89" t="s">
        <v>113</v>
      </c>
      <c r="E13" s="181" t="s">
        <v>113</v>
      </c>
      <c r="F13" s="89" t="s">
        <v>113</v>
      </c>
      <c r="G13" s="134" t="s">
        <v>113</v>
      </c>
      <c r="H13" s="181" t="s">
        <v>113</v>
      </c>
      <c r="I13" s="89" t="s">
        <v>113</v>
      </c>
      <c r="J13" s="181" t="s">
        <v>113</v>
      </c>
      <c r="K13" s="89" t="s">
        <v>113</v>
      </c>
      <c r="L13" s="134" t="s">
        <v>113</v>
      </c>
    </row>
    <row r="14" spans="1:12" s="79" customFormat="1" ht="11.45" customHeight="1" x14ac:dyDescent="0.2">
      <c r="A14" s="135">
        <f>IF(D14&lt;&gt;"",COUNTA($D$14:D14),"")</f>
        <v>1</v>
      </c>
      <c r="B14" s="91" t="s">
        <v>136</v>
      </c>
      <c r="C14" s="178">
        <v>81546</v>
      </c>
      <c r="D14" s="90">
        <v>99.5</v>
      </c>
      <c r="E14" s="183">
        <v>331604</v>
      </c>
      <c r="F14" s="90">
        <v>117.3</v>
      </c>
      <c r="G14" s="90">
        <v>4.0999999999999996</v>
      </c>
      <c r="H14" s="183">
        <v>108201</v>
      </c>
      <c r="I14" s="90">
        <v>25</v>
      </c>
      <c r="J14" s="183">
        <v>420851</v>
      </c>
      <c r="K14" s="90">
        <v>35.6</v>
      </c>
      <c r="L14" s="90">
        <v>3.9</v>
      </c>
    </row>
    <row r="15" spans="1:12" s="79" customFormat="1" ht="11.45" customHeight="1" x14ac:dyDescent="0.2">
      <c r="A15" s="135">
        <f>IF(D15&lt;&gt;"",COUNTA($D$14:D15),"")</f>
        <v>2</v>
      </c>
      <c r="B15" s="93" t="s">
        <v>137</v>
      </c>
      <c r="C15" s="177">
        <v>79310</v>
      </c>
      <c r="D15" s="94">
        <v>102.2</v>
      </c>
      <c r="E15" s="163">
        <v>326166</v>
      </c>
      <c r="F15" s="94">
        <v>118.7</v>
      </c>
      <c r="G15" s="94">
        <v>4.0999999999999996</v>
      </c>
      <c r="H15" s="163">
        <v>105578</v>
      </c>
      <c r="I15" s="94">
        <v>25.3</v>
      </c>
      <c r="J15" s="163">
        <v>414444</v>
      </c>
      <c r="K15" s="94">
        <v>35.700000000000003</v>
      </c>
      <c r="L15" s="94">
        <v>3.9</v>
      </c>
    </row>
    <row r="16" spans="1:12" ht="11.45" customHeight="1" x14ac:dyDescent="0.2">
      <c r="A16" s="135">
        <f>IF(D16&lt;&gt;"",COUNTA($D$14:D16),"")</f>
        <v>3</v>
      </c>
      <c r="B16" s="93" t="s">
        <v>138</v>
      </c>
      <c r="C16" s="177">
        <v>2236</v>
      </c>
      <c r="D16" s="94">
        <v>34.5</v>
      </c>
      <c r="E16" s="163">
        <v>5438</v>
      </c>
      <c r="F16" s="94">
        <v>56.1</v>
      </c>
      <c r="G16" s="94">
        <v>2.4</v>
      </c>
      <c r="H16" s="163">
        <v>2623</v>
      </c>
      <c r="I16" s="94">
        <v>15.1</v>
      </c>
      <c r="J16" s="163">
        <v>6407</v>
      </c>
      <c r="K16" s="94">
        <v>28.5</v>
      </c>
      <c r="L16" s="94">
        <v>2.4</v>
      </c>
    </row>
    <row r="17" spans="1:13" s="138" customFormat="1" ht="20.45" customHeight="1" x14ac:dyDescent="0.2">
      <c r="A17" s="136">
        <f>IF(D17&lt;&gt;"",COUNTA($D$14:D17),"")</f>
        <v>4</v>
      </c>
      <c r="B17" s="125" t="s">
        <v>379</v>
      </c>
      <c r="C17" s="178">
        <v>3602</v>
      </c>
      <c r="D17" s="90">
        <v>274.8</v>
      </c>
      <c r="E17" s="183">
        <v>24396</v>
      </c>
      <c r="F17" s="90">
        <v>321.7</v>
      </c>
      <c r="G17" s="90">
        <v>6.8</v>
      </c>
      <c r="H17" s="183">
        <v>4746</v>
      </c>
      <c r="I17" s="90">
        <v>150.4</v>
      </c>
      <c r="J17" s="183">
        <v>28185</v>
      </c>
      <c r="K17" s="90">
        <v>197.4</v>
      </c>
      <c r="L17" s="90">
        <v>5.9</v>
      </c>
      <c r="M17" s="137"/>
    </row>
    <row r="18" spans="1:13" s="72" customFormat="1" ht="11.45" customHeight="1" x14ac:dyDescent="0.2">
      <c r="A18" s="136">
        <f>IF(D18&lt;&gt;"",COUNTA($D$14:D18),"")</f>
        <v>5</v>
      </c>
      <c r="B18" s="70" t="s">
        <v>140</v>
      </c>
      <c r="C18" s="177">
        <v>3498</v>
      </c>
      <c r="D18" s="94">
        <v>284.8</v>
      </c>
      <c r="E18" s="163">
        <v>24101</v>
      </c>
      <c r="F18" s="94">
        <v>323.5</v>
      </c>
      <c r="G18" s="94">
        <v>6.9</v>
      </c>
      <c r="H18" s="163">
        <v>4626</v>
      </c>
      <c r="I18" s="94">
        <v>154.9</v>
      </c>
      <c r="J18" s="163">
        <v>27803</v>
      </c>
      <c r="K18" s="94">
        <v>198.2</v>
      </c>
      <c r="L18" s="94">
        <v>6</v>
      </c>
    </row>
    <row r="19" spans="1:13" s="72" customFormat="1" ht="11.45" customHeight="1" x14ac:dyDescent="0.2">
      <c r="A19" s="136">
        <f>IF(D19&lt;&gt;"",COUNTA($D$14:D19),"")</f>
        <v>6</v>
      </c>
      <c r="B19" s="70" t="s">
        <v>141</v>
      </c>
      <c r="C19" s="177">
        <v>104</v>
      </c>
      <c r="D19" s="94">
        <v>100</v>
      </c>
      <c r="E19" s="163">
        <v>295</v>
      </c>
      <c r="F19" s="94">
        <v>213.8</v>
      </c>
      <c r="G19" s="94">
        <v>2.8</v>
      </c>
      <c r="H19" s="163">
        <v>120</v>
      </c>
      <c r="I19" s="94">
        <v>50</v>
      </c>
      <c r="J19" s="163">
        <v>382</v>
      </c>
      <c r="K19" s="94">
        <v>149.69999999999999</v>
      </c>
      <c r="L19" s="94">
        <v>3.2</v>
      </c>
    </row>
    <row r="20" spans="1:13" ht="30" customHeight="1" x14ac:dyDescent="0.2">
      <c r="A20" s="135">
        <f>IF(D20&lt;&gt;"",COUNTA($D$14:D20),"")</f>
        <v>7</v>
      </c>
      <c r="B20" s="91" t="s">
        <v>171</v>
      </c>
      <c r="C20" s="178">
        <v>14936</v>
      </c>
      <c r="D20" s="90">
        <v>136.69999999999999</v>
      </c>
      <c r="E20" s="183">
        <v>58595</v>
      </c>
      <c r="F20" s="90">
        <v>198.2</v>
      </c>
      <c r="G20" s="90">
        <v>3.9</v>
      </c>
      <c r="H20" s="183">
        <v>17206</v>
      </c>
      <c r="I20" s="90">
        <v>48.6</v>
      </c>
      <c r="J20" s="183">
        <v>65534</v>
      </c>
      <c r="K20" s="90">
        <v>77.900000000000006</v>
      </c>
      <c r="L20" s="90">
        <v>3.8</v>
      </c>
    </row>
    <row r="21" spans="1:13" ht="11.45" customHeight="1" x14ac:dyDescent="0.2">
      <c r="A21" s="135">
        <f>IF(D21&lt;&gt;"",COUNTA($D$14:D21),"")</f>
        <v>8</v>
      </c>
      <c r="B21" s="93" t="s">
        <v>140</v>
      </c>
      <c r="C21" s="177">
        <v>14691</v>
      </c>
      <c r="D21" s="94">
        <v>138.69999999999999</v>
      </c>
      <c r="E21" s="163">
        <v>58003</v>
      </c>
      <c r="F21" s="94">
        <v>200.3</v>
      </c>
      <c r="G21" s="94">
        <v>3.9</v>
      </c>
      <c r="H21" s="163">
        <v>16916</v>
      </c>
      <c r="I21" s="94">
        <v>48.5</v>
      </c>
      <c r="J21" s="163">
        <v>64860</v>
      </c>
      <c r="K21" s="94">
        <v>78.099999999999994</v>
      </c>
      <c r="L21" s="94">
        <v>3.8</v>
      </c>
    </row>
    <row r="22" spans="1:13" s="79" customFormat="1" ht="11.45" customHeight="1" x14ac:dyDescent="0.2">
      <c r="A22" s="135">
        <f>IF(D22&lt;&gt;"",COUNTA($D$14:D22),"")</f>
        <v>9</v>
      </c>
      <c r="B22" s="93" t="s">
        <v>141</v>
      </c>
      <c r="C22" s="177">
        <v>245</v>
      </c>
      <c r="D22" s="94">
        <v>57.1</v>
      </c>
      <c r="E22" s="163">
        <v>592</v>
      </c>
      <c r="F22" s="94">
        <v>79.400000000000006</v>
      </c>
      <c r="G22" s="94">
        <v>2.4</v>
      </c>
      <c r="H22" s="163">
        <v>290</v>
      </c>
      <c r="I22" s="94">
        <v>54.3</v>
      </c>
      <c r="J22" s="163">
        <v>674</v>
      </c>
      <c r="K22" s="94">
        <v>62</v>
      </c>
      <c r="L22" s="94">
        <v>2.2999999999999998</v>
      </c>
    </row>
    <row r="23" spans="1:13" ht="20.45" customHeight="1" x14ac:dyDescent="0.2">
      <c r="A23" s="135">
        <f>IF(D23&lt;&gt;"",COUNTA($D$14:D23),"")</f>
        <v>10</v>
      </c>
      <c r="B23" s="91" t="s">
        <v>172</v>
      </c>
      <c r="C23" s="178">
        <v>19757</v>
      </c>
      <c r="D23" s="90">
        <v>96.6</v>
      </c>
      <c r="E23" s="183">
        <v>83705</v>
      </c>
      <c r="F23" s="90">
        <v>90.7</v>
      </c>
      <c r="G23" s="90">
        <v>4.2</v>
      </c>
      <c r="H23" s="183">
        <v>25810</v>
      </c>
      <c r="I23" s="90">
        <v>13</v>
      </c>
      <c r="J23" s="183">
        <v>106988</v>
      </c>
      <c r="K23" s="90">
        <v>14.3</v>
      </c>
      <c r="L23" s="90">
        <v>4.0999999999999996</v>
      </c>
    </row>
    <row r="24" spans="1:13" ht="11.45" customHeight="1" x14ac:dyDescent="0.2">
      <c r="A24" s="135">
        <f>IF(D24&lt;&gt;"",COUNTA($D$14:D24),"")</f>
        <v>11</v>
      </c>
      <c r="B24" s="70" t="s">
        <v>140</v>
      </c>
      <c r="C24" s="177">
        <v>19501</v>
      </c>
      <c r="D24" s="94">
        <v>99.3</v>
      </c>
      <c r="E24" s="163">
        <v>83058</v>
      </c>
      <c r="F24" s="94">
        <v>91.7</v>
      </c>
      <c r="G24" s="94">
        <v>4.3</v>
      </c>
      <c r="H24" s="163">
        <v>25514</v>
      </c>
      <c r="I24" s="94">
        <v>13.4</v>
      </c>
      <c r="J24" s="163">
        <v>106239</v>
      </c>
      <c r="K24" s="94">
        <v>14.5</v>
      </c>
      <c r="L24" s="94">
        <v>4.2</v>
      </c>
    </row>
    <row r="25" spans="1:13" s="79" customFormat="1" ht="11.45" customHeight="1" x14ac:dyDescent="0.2">
      <c r="A25" s="135">
        <f>IF(D25&lt;&gt;"",COUNTA($D$14:D25),"")</f>
        <v>12</v>
      </c>
      <c r="B25" s="70" t="s">
        <v>141</v>
      </c>
      <c r="C25" s="177">
        <v>256</v>
      </c>
      <c r="D25" s="94">
        <v>-3.4</v>
      </c>
      <c r="E25" s="163">
        <v>647</v>
      </c>
      <c r="F25" s="94">
        <v>13.3</v>
      </c>
      <c r="G25" s="94">
        <v>2.5</v>
      </c>
      <c r="H25" s="163">
        <v>296</v>
      </c>
      <c r="I25" s="94">
        <v>-13.5</v>
      </c>
      <c r="J25" s="163">
        <v>749</v>
      </c>
      <c r="K25" s="94">
        <v>-9.1</v>
      </c>
      <c r="L25" s="94">
        <v>2.5</v>
      </c>
    </row>
    <row r="26" spans="1:13" ht="20.100000000000001" customHeight="1" x14ac:dyDescent="0.2">
      <c r="A26" s="135">
        <f>IF(D26&lt;&gt;"",COUNTA($D$14:D26),"")</f>
        <v>13</v>
      </c>
      <c r="B26" s="91" t="s">
        <v>173</v>
      </c>
      <c r="C26" s="178">
        <v>19145</v>
      </c>
      <c r="D26" s="90">
        <v>92.1</v>
      </c>
      <c r="E26" s="183">
        <v>74892</v>
      </c>
      <c r="F26" s="90">
        <v>106.8</v>
      </c>
      <c r="G26" s="90">
        <v>3.9</v>
      </c>
      <c r="H26" s="183">
        <v>27126</v>
      </c>
      <c r="I26" s="90">
        <v>20.8</v>
      </c>
      <c r="J26" s="183">
        <v>101910</v>
      </c>
      <c r="K26" s="90">
        <v>30.2</v>
      </c>
      <c r="L26" s="90">
        <v>3.8</v>
      </c>
    </row>
    <row r="27" spans="1:13" ht="11.45" customHeight="1" x14ac:dyDescent="0.2">
      <c r="A27" s="135">
        <f>IF(D27&lt;&gt;"",COUNTA($D$14:D27),"")</f>
        <v>14</v>
      </c>
      <c r="B27" s="93" t="s">
        <v>140</v>
      </c>
      <c r="C27" s="177">
        <v>18230</v>
      </c>
      <c r="D27" s="94">
        <v>94.7</v>
      </c>
      <c r="E27" s="163">
        <v>72616</v>
      </c>
      <c r="F27" s="94">
        <v>108.2</v>
      </c>
      <c r="G27" s="94">
        <v>4</v>
      </c>
      <c r="H27" s="163">
        <v>26074</v>
      </c>
      <c r="I27" s="94">
        <v>20.100000000000001</v>
      </c>
      <c r="J27" s="163">
        <v>99258</v>
      </c>
      <c r="K27" s="94">
        <v>29.7</v>
      </c>
      <c r="L27" s="94">
        <v>3.8</v>
      </c>
    </row>
    <row r="28" spans="1:13" ht="11.45" customHeight="1" x14ac:dyDescent="0.2">
      <c r="A28" s="135">
        <f>IF(D28&lt;&gt;"",COUNTA($D$14:D28),"")</f>
        <v>15</v>
      </c>
      <c r="B28" s="93" t="s">
        <v>141</v>
      </c>
      <c r="C28" s="177">
        <v>915</v>
      </c>
      <c r="D28" s="94">
        <v>51.7</v>
      </c>
      <c r="E28" s="163">
        <v>2276</v>
      </c>
      <c r="F28" s="94">
        <v>70.5</v>
      </c>
      <c r="G28" s="94">
        <v>2.5</v>
      </c>
      <c r="H28" s="163">
        <v>1052</v>
      </c>
      <c r="I28" s="94">
        <v>40.6</v>
      </c>
      <c r="J28" s="163">
        <v>2652</v>
      </c>
      <c r="K28" s="94">
        <v>49.2</v>
      </c>
      <c r="L28" s="94">
        <v>2.5</v>
      </c>
    </row>
    <row r="29" spans="1:13" s="79" customFormat="1" ht="20.45" customHeight="1" x14ac:dyDescent="0.2">
      <c r="A29" s="135">
        <f>IF(D29&lt;&gt;"",COUNTA($D$14:D29),"")</f>
        <v>16</v>
      </c>
      <c r="B29" s="127" t="s">
        <v>380</v>
      </c>
      <c r="C29" s="178">
        <v>10854</v>
      </c>
      <c r="D29" s="90">
        <v>53.9</v>
      </c>
      <c r="E29" s="183">
        <v>39475</v>
      </c>
      <c r="F29" s="90">
        <v>73.8</v>
      </c>
      <c r="G29" s="90">
        <v>3.6</v>
      </c>
      <c r="H29" s="183">
        <v>16526</v>
      </c>
      <c r="I29" s="90">
        <v>1.8</v>
      </c>
      <c r="J29" s="183">
        <v>54506</v>
      </c>
      <c r="K29" s="90">
        <v>11.7</v>
      </c>
      <c r="L29" s="90">
        <v>3.3</v>
      </c>
    </row>
    <row r="30" spans="1:13" ht="11.45" customHeight="1" x14ac:dyDescent="0.2">
      <c r="A30" s="135">
        <f>IF(D30&lt;&gt;"",COUNTA($D$14:D30),"")</f>
        <v>17</v>
      </c>
      <c r="B30" s="70" t="s">
        <v>140</v>
      </c>
      <c r="C30" s="177">
        <v>10381</v>
      </c>
      <c r="D30" s="94">
        <v>55.6</v>
      </c>
      <c r="E30" s="163">
        <v>38434</v>
      </c>
      <c r="F30" s="94">
        <v>74.900000000000006</v>
      </c>
      <c r="G30" s="94">
        <v>3.7</v>
      </c>
      <c r="H30" s="163">
        <v>15919</v>
      </c>
      <c r="I30" s="94">
        <v>2.2999999999999998</v>
      </c>
      <c r="J30" s="163">
        <v>53194</v>
      </c>
      <c r="K30" s="94">
        <v>12</v>
      </c>
      <c r="L30" s="94">
        <v>3.3</v>
      </c>
    </row>
    <row r="31" spans="1:13" ht="11.45" customHeight="1" x14ac:dyDescent="0.2">
      <c r="A31" s="135">
        <f>IF(D31&lt;&gt;"",COUNTA($D$14:D31),"")</f>
        <v>18</v>
      </c>
      <c r="B31" s="70" t="s">
        <v>141</v>
      </c>
      <c r="C31" s="177">
        <v>473</v>
      </c>
      <c r="D31" s="94">
        <v>23.2</v>
      </c>
      <c r="E31" s="163">
        <v>1041</v>
      </c>
      <c r="F31" s="94">
        <v>40.700000000000003</v>
      </c>
      <c r="G31" s="94">
        <v>2.2000000000000002</v>
      </c>
      <c r="H31" s="163">
        <v>607</v>
      </c>
      <c r="I31" s="94">
        <v>-11</v>
      </c>
      <c r="J31" s="163">
        <v>1312</v>
      </c>
      <c r="K31" s="94">
        <v>0.2</v>
      </c>
      <c r="L31" s="94">
        <v>2.2000000000000002</v>
      </c>
    </row>
    <row r="32" spans="1:13" s="79" customFormat="1" ht="20.100000000000001" customHeight="1" x14ac:dyDescent="0.2">
      <c r="A32" s="135">
        <f>IF(D32&lt;&gt;"",COUNTA($D$14:D32),"")</f>
        <v>19</v>
      </c>
      <c r="B32" s="91" t="s">
        <v>175</v>
      </c>
      <c r="C32" s="178">
        <v>9550</v>
      </c>
      <c r="D32" s="90">
        <v>95.1</v>
      </c>
      <c r="E32" s="183">
        <v>35772</v>
      </c>
      <c r="F32" s="90">
        <v>100.2</v>
      </c>
      <c r="G32" s="90">
        <v>3.7</v>
      </c>
      <c r="H32" s="183">
        <v>12547</v>
      </c>
      <c r="I32" s="90">
        <v>35</v>
      </c>
      <c r="J32" s="183">
        <v>47256</v>
      </c>
      <c r="K32" s="90">
        <v>37</v>
      </c>
      <c r="L32" s="90">
        <v>3.8</v>
      </c>
    </row>
    <row r="33" spans="1:12" ht="11.45" customHeight="1" x14ac:dyDescent="0.2">
      <c r="A33" s="135">
        <f>IF(D33&lt;&gt;"",COUNTA($D$14:D33),"")</f>
        <v>20</v>
      </c>
      <c r="B33" s="93" t="s">
        <v>140</v>
      </c>
      <c r="C33" s="177">
        <v>9363</v>
      </c>
      <c r="D33" s="94">
        <v>97.4</v>
      </c>
      <c r="E33" s="163">
        <v>35354</v>
      </c>
      <c r="F33" s="94">
        <v>101.4</v>
      </c>
      <c r="G33" s="94">
        <v>3.8</v>
      </c>
      <c r="H33" s="163">
        <v>12352</v>
      </c>
      <c r="I33" s="94">
        <v>35.5</v>
      </c>
      <c r="J33" s="163">
        <v>46804</v>
      </c>
      <c r="K33" s="94">
        <v>37.200000000000003</v>
      </c>
      <c r="L33" s="94">
        <v>3.8</v>
      </c>
    </row>
    <row r="34" spans="1:12" x14ac:dyDescent="0.2">
      <c r="A34" s="135">
        <f>IF(D34&lt;&gt;"",COUNTA($D$14:D34),"")</f>
        <v>21</v>
      </c>
      <c r="B34" s="93" t="s">
        <v>141</v>
      </c>
      <c r="C34" s="177">
        <v>187</v>
      </c>
      <c r="D34" s="94">
        <v>23.8</v>
      </c>
      <c r="E34" s="163">
        <v>418</v>
      </c>
      <c r="F34" s="94">
        <v>36.200000000000003</v>
      </c>
      <c r="G34" s="94">
        <v>2.2000000000000002</v>
      </c>
      <c r="H34" s="163">
        <v>195</v>
      </c>
      <c r="I34" s="94">
        <v>7.1</v>
      </c>
      <c r="J34" s="163">
        <v>452</v>
      </c>
      <c r="K34" s="94">
        <v>17.399999999999999</v>
      </c>
      <c r="L34" s="94">
        <v>2.2999999999999998</v>
      </c>
    </row>
    <row r="35" spans="1:12" ht="20.100000000000001" customHeight="1" x14ac:dyDescent="0.2">
      <c r="A35" s="135">
        <f>IF(D35&lt;&gt;"",COUNTA($D$14:D35),"")</f>
        <v>22</v>
      </c>
      <c r="B35" s="91" t="s">
        <v>176</v>
      </c>
      <c r="C35" s="178">
        <v>3702</v>
      </c>
      <c r="D35" s="90">
        <v>124.6</v>
      </c>
      <c r="E35" s="183">
        <v>14769</v>
      </c>
      <c r="F35" s="90">
        <v>127.3</v>
      </c>
      <c r="G35" s="90">
        <v>4</v>
      </c>
      <c r="H35" s="183">
        <v>4240</v>
      </c>
      <c r="I35" s="90">
        <v>88.5</v>
      </c>
      <c r="J35" s="183">
        <v>16472</v>
      </c>
      <c r="K35" s="90">
        <v>86.9</v>
      </c>
      <c r="L35" s="90">
        <v>3.9</v>
      </c>
    </row>
    <row r="36" spans="1:12" x14ac:dyDescent="0.2">
      <c r="A36" s="135">
        <f>IF(D36&lt;&gt;"",COUNTA($D$14:D36),"")</f>
        <v>23</v>
      </c>
      <c r="B36" s="93" t="s">
        <v>140</v>
      </c>
      <c r="C36" s="177">
        <v>3646</v>
      </c>
      <c r="D36" s="94">
        <v>128.4</v>
      </c>
      <c r="E36" s="163">
        <v>14600</v>
      </c>
      <c r="F36" s="94">
        <v>128.4</v>
      </c>
      <c r="G36" s="94">
        <v>4</v>
      </c>
      <c r="H36" s="163">
        <v>4177</v>
      </c>
      <c r="I36" s="94">
        <v>90.5</v>
      </c>
      <c r="J36" s="163">
        <v>16286</v>
      </c>
      <c r="K36" s="94">
        <v>87.3</v>
      </c>
      <c r="L36" s="94">
        <v>3.9</v>
      </c>
    </row>
    <row r="37" spans="1:12" x14ac:dyDescent="0.2">
      <c r="A37" s="135">
        <f>IF(D37&lt;&gt;"",COUNTA($D$14:D37),"")</f>
        <v>24</v>
      </c>
      <c r="B37" s="93" t="s">
        <v>141</v>
      </c>
      <c r="C37" s="177">
        <v>56</v>
      </c>
      <c r="D37" s="94">
        <v>7.7</v>
      </c>
      <c r="E37" s="163">
        <v>169</v>
      </c>
      <c r="F37" s="94">
        <v>59.4</v>
      </c>
      <c r="G37" s="94">
        <v>3</v>
      </c>
      <c r="H37" s="163">
        <v>63</v>
      </c>
      <c r="I37" s="94">
        <v>12.5</v>
      </c>
      <c r="J37" s="163">
        <v>186</v>
      </c>
      <c r="K37" s="94">
        <v>55</v>
      </c>
      <c r="L37" s="94">
        <v>3</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8"/>
  <dimension ref="A1:K62"/>
  <sheetViews>
    <sheetView zoomScale="140" zoomScaleNormal="140" workbookViewId="0">
      <pane xSplit="2" ySplit="13" topLeftCell="C14" activePane="bottomRight" state="frozen"/>
      <selection activeCell="C13" sqref="C13"/>
      <selection pane="topRight" activeCell="C13" sqref="C13"/>
      <selection pane="bottomLeft" activeCell="C13" sqref="C13"/>
      <selection pane="bottomRight" activeCell="C14" sqref="C14"/>
    </sheetView>
  </sheetViews>
  <sheetFormatPr baseColWidth="10" defaultColWidth="9.28515625" defaultRowHeight="11.25" x14ac:dyDescent="0.2"/>
  <cols>
    <col min="1" max="1" width="3.7109375" style="57" customWidth="1"/>
    <col min="2" max="2" width="22.85546875" style="72" customWidth="1"/>
    <col min="3" max="3" width="6.28515625" style="72" customWidth="1"/>
    <col min="4" max="4" width="7.7109375" style="72" customWidth="1"/>
    <col min="5" max="5" width="6.28515625" style="72" customWidth="1"/>
    <col min="6" max="6" width="7.28515625" style="72" customWidth="1"/>
    <col min="7" max="7" width="5.7109375" style="72" customWidth="1"/>
    <col min="8" max="8" width="6.28515625" style="72" customWidth="1"/>
    <col min="9" max="9" width="8.7109375" style="72" customWidth="1"/>
    <col min="10" max="10" width="9.140625" style="72" customWidth="1"/>
    <col min="11" max="11" width="7.7109375" style="72" customWidth="1"/>
    <col min="12" max="16384" width="9.28515625" style="57"/>
  </cols>
  <sheetData>
    <row r="1" spans="1:11" s="139" customFormat="1" ht="30" customHeight="1" x14ac:dyDescent="0.2">
      <c r="A1" s="240" t="s">
        <v>55</v>
      </c>
      <c r="B1" s="241"/>
      <c r="C1" s="242" t="s">
        <v>381</v>
      </c>
      <c r="D1" s="242"/>
      <c r="E1" s="242"/>
      <c r="F1" s="242"/>
      <c r="G1" s="242"/>
      <c r="H1" s="242"/>
      <c r="I1" s="242"/>
      <c r="J1" s="242"/>
      <c r="K1" s="243"/>
    </row>
    <row r="2" spans="1:11" s="130" customFormat="1" ht="24.95" customHeight="1" x14ac:dyDescent="0.2">
      <c r="A2" s="244" t="s">
        <v>382</v>
      </c>
      <c r="B2" s="245"/>
      <c r="C2" s="246" t="s">
        <v>58</v>
      </c>
      <c r="D2" s="246"/>
      <c r="E2" s="246"/>
      <c r="F2" s="246"/>
      <c r="G2" s="246"/>
      <c r="H2" s="246"/>
      <c r="I2" s="246"/>
      <c r="J2" s="246"/>
      <c r="K2" s="247"/>
    </row>
    <row r="3" spans="1:11" ht="11.45" customHeight="1" x14ac:dyDescent="0.2">
      <c r="A3" s="248" t="s">
        <v>105</v>
      </c>
      <c r="B3" s="238" t="s">
        <v>383</v>
      </c>
      <c r="C3" s="287" t="s">
        <v>488</v>
      </c>
      <c r="D3" s="238"/>
      <c r="E3" s="238"/>
      <c r="F3" s="238"/>
      <c r="G3" s="238"/>
      <c r="H3" s="238"/>
      <c r="I3" s="238"/>
      <c r="J3" s="238"/>
      <c r="K3" s="239" t="s">
        <v>495</v>
      </c>
    </row>
    <row r="4" spans="1:11" ht="11.45" customHeight="1" x14ac:dyDescent="0.2">
      <c r="A4" s="248"/>
      <c r="B4" s="238"/>
      <c r="C4" s="239" t="s">
        <v>384</v>
      </c>
      <c r="D4" s="288"/>
      <c r="E4" s="289"/>
      <c r="F4" s="239" t="s">
        <v>385</v>
      </c>
      <c r="G4" s="288"/>
      <c r="H4" s="288"/>
      <c r="I4" s="288"/>
      <c r="J4" s="289"/>
      <c r="K4" s="239"/>
    </row>
    <row r="5" spans="1:11" ht="11.45" customHeight="1" x14ac:dyDescent="0.2">
      <c r="A5" s="248"/>
      <c r="B5" s="238"/>
      <c r="C5" s="293" t="s">
        <v>132</v>
      </c>
      <c r="D5" s="239" t="s">
        <v>386</v>
      </c>
      <c r="E5" s="289"/>
      <c r="F5" s="293" t="s">
        <v>132</v>
      </c>
      <c r="G5" s="293" t="s">
        <v>133</v>
      </c>
      <c r="H5" s="293" t="s">
        <v>387</v>
      </c>
      <c r="I5" s="296" t="s">
        <v>388</v>
      </c>
      <c r="J5" s="297"/>
      <c r="K5" s="239"/>
    </row>
    <row r="6" spans="1:11" ht="11.45" customHeight="1" x14ac:dyDescent="0.2">
      <c r="A6" s="248"/>
      <c r="B6" s="238"/>
      <c r="C6" s="294"/>
      <c r="D6" s="293" t="s">
        <v>389</v>
      </c>
      <c r="E6" s="293" t="s">
        <v>133</v>
      </c>
      <c r="F6" s="294"/>
      <c r="G6" s="294"/>
      <c r="H6" s="294"/>
      <c r="I6" s="293" t="s">
        <v>390</v>
      </c>
      <c r="J6" s="293" t="s">
        <v>391</v>
      </c>
      <c r="K6" s="290" t="s">
        <v>392</v>
      </c>
    </row>
    <row r="7" spans="1:11" ht="11.45" customHeight="1" x14ac:dyDescent="0.2">
      <c r="A7" s="248"/>
      <c r="B7" s="238"/>
      <c r="C7" s="294"/>
      <c r="D7" s="294"/>
      <c r="E7" s="294"/>
      <c r="F7" s="294"/>
      <c r="G7" s="294"/>
      <c r="H7" s="294"/>
      <c r="I7" s="294"/>
      <c r="J7" s="294"/>
      <c r="K7" s="291"/>
    </row>
    <row r="8" spans="1:11" ht="11.45" customHeight="1" x14ac:dyDescent="0.2">
      <c r="A8" s="248"/>
      <c r="B8" s="238"/>
      <c r="C8" s="294"/>
      <c r="D8" s="294"/>
      <c r="E8" s="294"/>
      <c r="F8" s="294"/>
      <c r="G8" s="294"/>
      <c r="H8" s="294"/>
      <c r="I8" s="294"/>
      <c r="J8" s="294"/>
      <c r="K8" s="291"/>
    </row>
    <row r="9" spans="1:11" ht="11.45" customHeight="1" x14ac:dyDescent="0.2">
      <c r="A9" s="248"/>
      <c r="B9" s="238"/>
      <c r="C9" s="294"/>
      <c r="D9" s="294"/>
      <c r="E9" s="294"/>
      <c r="F9" s="294"/>
      <c r="G9" s="294"/>
      <c r="H9" s="294"/>
      <c r="I9" s="294"/>
      <c r="J9" s="294"/>
      <c r="K9" s="291"/>
    </row>
    <row r="10" spans="1:11" ht="11.45" customHeight="1" x14ac:dyDescent="0.2">
      <c r="A10" s="248"/>
      <c r="B10" s="238"/>
      <c r="C10" s="294"/>
      <c r="D10" s="294"/>
      <c r="E10" s="294"/>
      <c r="F10" s="294"/>
      <c r="G10" s="294"/>
      <c r="H10" s="294"/>
      <c r="I10" s="294"/>
      <c r="J10" s="294"/>
      <c r="K10" s="291"/>
    </row>
    <row r="11" spans="1:11" ht="11.45" customHeight="1" x14ac:dyDescent="0.2">
      <c r="A11" s="248"/>
      <c r="B11" s="238"/>
      <c r="C11" s="295"/>
      <c r="D11" s="295"/>
      <c r="E11" s="295"/>
      <c r="F11" s="295"/>
      <c r="G11" s="295"/>
      <c r="H11" s="295"/>
      <c r="I11" s="295"/>
      <c r="J11" s="295"/>
      <c r="K11" s="292"/>
    </row>
    <row r="12" spans="1:11" ht="11.45" customHeight="1" x14ac:dyDescent="0.2">
      <c r="A12" s="248"/>
      <c r="B12" s="238"/>
      <c r="C12" s="238" t="s">
        <v>111</v>
      </c>
      <c r="D12" s="238"/>
      <c r="E12" s="58" t="s">
        <v>135</v>
      </c>
      <c r="F12" s="58" t="s">
        <v>111</v>
      </c>
      <c r="G12" s="238" t="s">
        <v>135</v>
      </c>
      <c r="H12" s="238"/>
      <c r="I12" s="58" t="s">
        <v>111</v>
      </c>
      <c r="J12" s="238" t="s">
        <v>135</v>
      </c>
      <c r="K12" s="239"/>
    </row>
    <row r="13" spans="1:11" s="65" customFormat="1" ht="11.45" customHeight="1" x14ac:dyDescent="0.15">
      <c r="A13" s="61">
        <v>1</v>
      </c>
      <c r="B13" s="62">
        <v>2</v>
      </c>
      <c r="C13" s="63">
        <v>3</v>
      </c>
      <c r="D13" s="62">
        <v>4</v>
      </c>
      <c r="E13" s="63">
        <v>5</v>
      </c>
      <c r="F13" s="62">
        <v>6</v>
      </c>
      <c r="G13" s="63">
        <v>7</v>
      </c>
      <c r="H13" s="62">
        <v>8</v>
      </c>
      <c r="I13" s="63">
        <v>9</v>
      </c>
      <c r="J13" s="62">
        <v>10</v>
      </c>
      <c r="K13" s="131">
        <v>11</v>
      </c>
    </row>
    <row r="14" spans="1:11" ht="11.45" customHeight="1" x14ac:dyDescent="0.2">
      <c r="A14" s="65"/>
      <c r="B14" s="140"/>
      <c r="C14" s="165"/>
      <c r="D14" s="165"/>
      <c r="E14" s="68"/>
      <c r="F14" s="165"/>
      <c r="G14" s="68"/>
      <c r="H14" s="141"/>
      <c r="I14" s="165"/>
      <c r="J14" s="134"/>
      <c r="K14" s="134"/>
    </row>
    <row r="15" spans="1:11" s="142" customFormat="1" ht="11.45" customHeight="1" x14ac:dyDescent="0.2">
      <c r="A15" s="135">
        <f>IF(D15&lt;&gt;"",COUNTA($D$15:D15),"")</f>
        <v>1</v>
      </c>
      <c r="B15" s="127" t="s">
        <v>136</v>
      </c>
      <c r="C15" s="184">
        <v>2811</v>
      </c>
      <c r="D15" s="184">
        <v>2566</v>
      </c>
      <c r="E15" s="123">
        <v>-1</v>
      </c>
      <c r="F15" s="184">
        <v>301403</v>
      </c>
      <c r="G15" s="123">
        <v>0.9</v>
      </c>
      <c r="H15" s="123">
        <v>28.6</v>
      </c>
      <c r="I15" s="184">
        <v>327863</v>
      </c>
      <c r="J15" s="123">
        <v>91.9</v>
      </c>
      <c r="K15" s="123">
        <v>21.6</v>
      </c>
    </row>
    <row r="16" spans="1:11" s="143" customFormat="1" ht="30" customHeight="1" x14ac:dyDescent="0.2">
      <c r="A16" s="135">
        <f>IF(D16&lt;&gt;"",COUNTA($D$15:D16),"")</f>
        <v>2</v>
      </c>
      <c r="B16" s="127" t="s">
        <v>393</v>
      </c>
      <c r="C16" s="184">
        <v>1215</v>
      </c>
      <c r="D16" s="184">
        <v>1124</v>
      </c>
      <c r="E16" s="123">
        <v>-0.3</v>
      </c>
      <c r="F16" s="184">
        <v>83054</v>
      </c>
      <c r="G16" s="123">
        <v>1</v>
      </c>
      <c r="H16" s="123">
        <v>42.1</v>
      </c>
      <c r="I16" s="184">
        <v>89543</v>
      </c>
      <c r="J16" s="123">
        <v>92.8</v>
      </c>
      <c r="K16" s="123">
        <v>33.200000000000003</v>
      </c>
    </row>
    <row r="17" spans="1:11" s="143" customFormat="1" ht="11.45" customHeight="1" x14ac:dyDescent="0.2">
      <c r="A17" s="135">
        <f>IF(D17&lt;&gt;"",COUNTA($D$15:D17),"")</f>
        <v>3</v>
      </c>
      <c r="B17" s="70" t="s">
        <v>142</v>
      </c>
      <c r="C17" s="165">
        <v>599</v>
      </c>
      <c r="D17" s="165">
        <v>569</v>
      </c>
      <c r="E17" s="71">
        <v>1.1000000000000001</v>
      </c>
      <c r="F17" s="165">
        <v>61842</v>
      </c>
      <c r="G17" s="71">
        <v>1.5</v>
      </c>
      <c r="H17" s="71">
        <v>44.4</v>
      </c>
      <c r="I17" s="165">
        <v>65783</v>
      </c>
      <c r="J17" s="71">
        <v>94</v>
      </c>
      <c r="K17" s="71">
        <v>35.5</v>
      </c>
    </row>
    <row r="18" spans="1:11" s="143" customFormat="1" ht="11.45" customHeight="1" x14ac:dyDescent="0.2">
      <c r="A18" s="135">
        <f>IF(D18&lt;&gt;"",COUNTA($D$15:D18),"")</f>
        <v>4</v>
      </c>
      <c r="B18" s="70" t="s">
        <v>145</v>
      </c>
      <c r="C18" s="165">
        <v>226</v>
      </c>
      <c r="D18" s="165">
        <v>203</v>
      </c>
      <c r="E18" s="71">
        <v>3</v>
      </c>
      <c r="F18" s="165">
        <v>10604</v>
      </c>
      <c r="G18" s="71">
        <v>3.7</v>
      </c>
      <c r="H18" s="71">
        <v>41.8</v>
      </c>
      <c r="I18" s="165">
        <v>11767</v>
      </c>
      <c r="J18" s="71">
        <v>90.1</v>
      </c>
      <c r="K18" s="71">
        <v>31.7</v>
      </c>
    </row>
    <row r="19" spans="1:11" s="143" customFormat="1" ht="11.45" customHeight="1" x14ac:dyDescent="0.2">
      <c r="A19" s="135">
        <f>IF(D19&lt;&gt;"",COUNTA($D$15:D19),"")</f>
        <v>5</v>
      </c>
      <c r="B19" s="70" t="s">
        <v>146</v>
      </c>
      <c r="C19" s="165">
        <v>132</v>
      </c>
      <c r="D19" s="165">
        <v>120</v>
      </c>
      <c r="E19" s="71">
        <v>-2.4</v>
      </c>
      <c r="F19" s="165">
        <v>4010</v>
      </c>
      <c r="G19" s="71">
        <v>-3.2</v>
      </c>
      <c r="H19" s="71">
        <v>31.1</v>
      </c>
      <c r="I19" s="165">
        <v>4528</v>
      </c>
      <c r="J19" s="71">
        <v>88.6</v>
      </c>
      <c r="K19" s="71">
        <v>24.1</v>
      </c>
    </row>
    <row r="20" spans="1:11" s="143" customFormat="1" ht="11.45" customHeight="1" x14ac:dyDescent="0.2">
      <c r="A20" s="135">
        <f>IF(D20&lt;&gt;"",COUNTA($D$15:D20),"")</f>
        <v>6</v>
      </c>
      <c r="B20" s="70" t="s">
        <v>394</v>
      </c>
      <c r="C20" s="165">
        <v>258</v>
      </c>
      <c r="D20" s="165">
        <v>232</v>
      </c>
      <c r="E20" s="71">
        <v>-4.9000000000000004</v>
      </c>
      <c r="F20" s="165">
        <v>6598</v>
      </c>
      <c r="G20" s="71">
        <v>-5.4</v>
      </c>
      <c r="H20" s="71">
        <v>26.9</v>
      </c>
      <c r="I20" s="165">
        <v>7465</v>
      </c>
      <c r="J20" s="71">
        <v>88.4</v>
      </c>
      <c r="K20" s="71">
        <v>17.8</v>
      </c>
    </row>
    <row r="21" spans="1:11" s="143" customFormat="1" ht="39.950000000000003" customHeight="1" x14ac:dyDescent="0.2">
      <c r="A21" s="135">
        <f>IF(D21&lt;&gt;"",COUNTA($D$15:D21),"")</f>
        <v>7</v>
      </c>
      <c r="B21" s="127" t="s">
        <v>395</v>
      </c>
      <c r="C21" s="184">
        <v>1596</v>
      </c>
      <c r="D21" s="184">
        <v>1442</v>
      </c>
      <c r="E21" s="123">
        <v>-1.6</v>
      </c>
      <c r="F21" s="184">
        <v>218349</v>
      </c>
      <c r="G21" s="123">
        <v>0.8</v>
      </c>
      <c r="H21" s="123">
        <v>23.4</v>
      </c>
      <c r="I21" s="184">
        <v>238320</v>
      </c>
      <c r="J21" s="123">
        <v>91.6</v>
      </c>
      <c r="K21" s="123">
        <v>16.3</v>
      </c>
    </row>
    <row r="22" spans="1:11" s="143" customFormat="1" ht="11.45" customHeight="1" x14ac:dyDescent="0.2">
      <c r="A22" s="135">
        <f>IF(D22&lt;&gt;"",COUNTA($D$15:D22),"")</f>
        <v>8</v>
      </c>
      <c r="B22" s="70" t="s">
        <v>150</v>
      </c>
      <c r="C22" s="165">
        <v>88</v>
      </c>
      <c r="D22" s="165">
        <v>79</v>
      </c>
      <c r="E22" s="71">
        <v>-2.5</v>
      </c>
      <c r="F22" s="165">
        <v>5760</v>
      </c>
      <c r="G22" s="71">
        <v>-0.9</v>
      </c>
      <c r="H22" s="71">
        <v>29.6</v>
      </c>
      <c r="I22" s="165">
        <v>6824</v>
      </c>
      <c r="J22" s="71">
        <v>84.4</v>
      </c>
      <c r="K22" s="71">
        <v>17.399999999999999</v>
      </c>
    </row>
    <row r="23" spans="1:11" s="143" customFormat="1" ht="11.45" customHeight="1" x14ac:dyDescent="0.2">
      <c r="A23" s="135">
        <f>IF(D23&lt;&gt;"",COUNTA($D$15:D23),"")</f>
        <v>9</v>
      </c>
      <c r="B23" s="70" t="s">
        <v>151</v>
      </c>
      <c r="C23" s="165">
        <v>24</v>
      </c>
      <c r="D23" s="165">
        <v>24</v>
      </c>
      <c r="E23" s="71">
        <v>4.3</v>
      </c>
      <c r="F23" s="165">
        <v>11236</v>
      </c>
      <c r="G23" s="71">
        <v>6.4</v>
      </c>
      <c r="H23" s="71">
        <v>33.9</v>
      </c>
      <c r="I23" s="165">
        <v>11488</v>
      </c>
      <c r="J23" s="71">
        <v>97.8</v>
      </c>
      <c r="K23" s="71">
        <v>21</v>
      </c>
    </row>
    <row r="24" spans="1:11" s="142" customFormat="1" ht="11.45" customHeight="1" x14ac:dyDescent="0.2">
      <c r="A24" s="135">
        <f>IF(D24&lt;&gt;"",COUNTA($D$15:D24),"")</f>
        <v>10</v>
      </c>
      <c r="B24" s="144" t="s">
        <v>152</v>
      </c>
      <c r="C24" s="165">
        <v>1146</v>
      </c>
      <c r="D24" s="165">
        <v>1050</v>
      </c>
      <c r="E24" s="71">
        <v>-2.1</v>
      </c>
      <c r="F24" s="165">
        <v>86557</v>
      </c>
      <c r="G24" s="71">
        <v>1.8</v>
      </c>
      <c r="H24" s="71">
        <v>25.8</v>
      </c>
      <c r="I24" s="165">
        <v>93732</v>
      </c>
      <c r="J24" s="71">
        <v>92.3</v>
      </c>
      <c r="K24" s="71">
        <v>13.6</v>
      </c>
    </row>
    <row r="25" spans="1:11" s="143" customFormat="1" ht="11.45" customHeight="1" x14ac:dyDescent="0.2">
      <c r="A25" s="135">
        <f>IF(D25&lt;&gt;"",COUNTA($D$15:D25),"")</f>
        <v>11</v>
      </c>
      <c r="B25" s="70" t="s">
        <v>153</v>
      </c>
      <c r="C25" s="165">
        <v>78</v>
      </c>
      <c r="D25" s="165">
        <v>57</v>
      </c>
      <c r="E25" s="71" t="s">
        <v>491</v>
      </c>
      <c r="F25" s="165">
        <v>6148</v>
      </c>
      <c r="G25" s="71">
        <v>1.2</v>
      </c>
      <c r="H25" s="71">
        <v>22</v>
      </c>
      <c r="I25" s="165">
        <v>8192</v>
      </c>
      <c r="J25" s="71">
        <v>75</v>
      </c>
      <c r="K25" s="71">
        <v>13.9</v>
      </c>
    </row>
    <row r="26" spans="1:11" s="143" customFormat="1" ht="11.45" customHeight="1" x14ac:dyDescent="0.2">
      <c r="A26" s="135">
        <f>IF(D26&lt;&gt;"",COUNTA($D$15:D26),"")</f>
        <v>12</v>
      </c>
      <c r="B26" s="70" t="s">
        <v>154</v>
      </c>
      <c r="C26" s="165">
        <v>210</v>
      </c>
      <c r="D26" s="165">
        <v>182</v>
      </c>
      <c r="E26" s="71">
        <v>-0.5</v>
      </c>
      <c r="F26" s="165">
        <v>97784</v>
      </c>
      <c r="G26" s="71">
        <v>-0.7</v>
      </c>
      <c r="H26" s="71">
        <v>12</v>
      </c>
      <c r="I26" s="165">
        <v>107080</v>
      </c>
      <c r="J26" s="71">
        <v>91.3</v>
      </c>
      <c r="K26" s="71">
        <v>6.4</v>
      </c>
    </row>
    <row r="27" spans="1:11" ht="23.65" customHeight="1" x14ac:dyDescent="0.2">
      <c r="A27" s="135">
        <f>IF(D27&lt;&gt;"",COUNTA($D$15:D27),"")</f>
        <v>13</v>
      </c>
      <c r="B27" s="70" t="s">
        <v>396</v>
      </c>
      <c r="C27" s="165">
        <v>50</v>
      </c>
      <c r="D27" s="165">
        <v>50</v>
      </c>
      <c r="E27" s="71">
        <v>4.2</v>
      </c>
      <c r="F27" s="165">
        <v>10864</v>
      </c>
      <c r="G27" s="71">
        <v>2.1</v>
      </c>
      <c r="H27" s="71">
        <v>88.2</v>
      </c>
      <c r="I27" s="165">
        <v>11004</v>
      </c>
      <c r="J27" s="71">
        <v>98.7</v>
      </c>
      <c r="K27" s="71">
        <v>82.8</v>
      </c>
    </row>
    <row r="28" spans="1:11" ht="11.45" customHeight="1" x14ac:dyDescent="0.2">
      <c r="A28" s="135">
        <f>IF(D28&lt;&gt;"",COUNTA($D$15:D28),"")</f>
        <v>14</v>
      </c>
      <c r="B28" s="70" t="s">
        <v>156</v>
      </c>
      <c r="C28" s="165" t="s">
        <v>14</v>
      </c>
      <c r="D28" s="165" t="s">
        <v>14</v>
      </c>
      <c r="E28" s="71" t="s">
        <v>14</v>
      </c>
      <c r="F28" s="165" t="s">
        <v>14</v>
      </c>
      <c r="G28" s="71" t="s">
        <v>14</v>
      </c>
      <c r="H28" s="71" t="s">
        <v>14</v>
      </c>
      <c r="I28" s="165" t="s">
        <v>14</v>
      </c>
      <c r="J28" s="71" t="s">
        <v>14</v>
      </c>
      <c r="K28" s="71" t="s">
        <v>14</v>
      </c>
    </row>
    <row r="29" spans="1:11" ht="11.45" customHeight="1" x14ac:dyDescent="0.2">
      <c r="G29" s="145"/>
      <c r="H29" s="145"/>
    </row>
    <row r="30" spans="1:11" ht="11.45" customHeight="1" x14ac:dyDescent="0.2"/>
    <row r="31" spans="1:11" ht="11.45" customHeight="1" x14ac:dyDescent="0.2"/>
    <row r="32" spans="1:11" ht="11.45" customHeight="1" x14ac:dyDescent="0.2"/>
    <row r="33" ht="11.45" customHeight="1" x14ac:dyDescent="0.2"/>
    <row r="34" ht="11.45" customHeight="1" x14ac:dyDescent="0.2"/>
    <row r="35" ht="11.45" customHeight="1" x14ac:dyDescent="0.2"/>
    <row r="36" ht="11.45" customHeight="1" x14ac:dyDescent="0.2"/>
    <row r="37" ht="11.45" customHeight="1" x14ac:dyDescent="0.2"/>
    <row r="38" ht="11.45" customHeight="1" x14ac:dyDescent="0.2"/>
    <row r="39" ht="11.45" customHeight="1" x14ac:dyDescent="0.2"/>
    <row r="40" ht="11.45" customHeight="1" x14ac:dyDescent="0.2"/>
    <row r="41" ht="11.45" customHeight="1" x14ac:dyDescent="0.2"/>
    <row r="42" ht="11.45" customHeight="1" x14ac:dyDescent="0.2"/>
    <row r="43" ht="11.45" customHeight="1" x14ac:dyDescent="0.2"/>
    <row r="44" ht="11.45" customHeight="1" x14ac:dyDescent="0.2"/>
    <row r="45" ht="11.45" customHeight="1" x14ac:dyDescent="0.2"/>
    <row r="46" ht="11.45" customHeight="1" x14ac:dyDescent="0.2"/>
    <row r="47" ht="11.45" customHeight="1" x14ac:dyDescent="0.2"/>
    <row r="48" ht="11.45" customHeight="1" x14ac:dyDescent="0.2"/>
    <row r="49" ht="11.45" customHeight="1" x14ac:dyDescent="0.2"/>
    <row r="50" ht="11.45" customHeight="1" x14ac:dyDescent="0.2"/>
    <row r="51" ht="11.45" customHeight="1" x14ac:dyDescent="0.2"/>
    <row r="52" ht="11.45" customHeight="1" x14ac:dyDescent="0.2"/>
    <row r="53" ht="11.45" customHeight="1" x14ac:dyDescent="0.2"/>
    <row r="54" ht="11.45" customHeight="1" x14ac:dyDescent="0.2"/>
    <row r="55" ht="11.45" customHeight="1" x14ac:dyDescent="0.2"/>
    <row r="56" ht="11.45" customHeight="1" x14ac:dyDescent="0.2"/>
    <row r="57" ht="11.45" customHeight="1" x14ac:dyDescent="0.2"/>
    <row r="58" ht="11.45" customHeight="1" x14ac:dyDescent="0.2"/>
    <row r="59" ht="11.45" customHeight="1" x14ac:dyDescent="0.2"/>
    <row r="60" ht="11.45" customHeight="1" x14ac:dyDescent="0.2"/>
    <row r="61" ht="11.45" customHeight="1" x14ac:dyDescent="0.2"/>
    <row r="62"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9"/>
  <dimension ref="A1:K89"/>
  <sheetViews>
    <sheetView zoomScale="140" zoomScaleNormal="140" workbookViewId="0">
      <pane xSplit="2" ySplit="13" topLeftCell="C14" activePane="bottomRight" state="frozen"/>
      <selection activeCell="C13" sqref="C13"/>
      <selection pane="topRight" activeCell="C13" sqref="C13"/>
      <selection pane="bottomLeft" activeCell="C13" sqref="C13"/>
      <selection pane="bottomRight" activeCell="C14" sqref="C14"/>
    </sheetView>
  </sheetViews>
  <sheetFormatPr baseColWidth="10" defaultColWidth="9.28515625" defaultRowHeight="11.25" x14ac:dyDescent="0.2"/>
  <cols>
    <col min="1" max="1" width="3.28515625" style="80" customWidth="1"/>
    <col min="2" max="2" width="25.140625" style="97" customWidth="1"/>
    <col min="3" max="3" width="6.140625" style="97" customWidth="1"/>
    <col min="4" max="4" width="7" style="97" customWidth="1"/>
    <col min="5" max="5" width="6.28515625" style="97" customWidth="1"/>
    <col min="6" max="6" width="7.140625" style="97" customWidth="1"/>
    <col min="7" max="7" width="6.42578125" style="97" bestFit="1" customWidth="1"/>
    <col min="8" max="8" width="5.7109375" style="97" customWidth="1"/>
    <col min="9" max="9" width="8.7109375" style="97" customWidth="1"/>
    <col min="10" max="10" width="8.42578125" style="97" customWidth="1"/>
    <col min="11" max="11" width="7.5703125" style="97"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50" t="s">
        <v>55</v>
      </c>
      <c r="B1" s="251"/>
      <c r="C1" s="252" t="s">
        <v>381</v>
      </c>
      <c r="D1" s="252"/>
      <c r="E1" s="252"/>
      <c r="F1" s="252"/>
      <c r="G1" s="252"/>
      <c r="H1" s="252"/>
      <c r="I1" s="252"/>
      <c r="J1" s="252"/>
      <c r="K1" s="253"/>
    </row>
    <row r="2" spans="1:11" s="79" customFormat="1" ht="24.95" customHeight="1" x14ac:dyDescent="0.2">
      <c r="A2" s="254" t="s">
        <v>397</v>
      </c>
      <c r="B2" s="255"/>
      <c r="C2" s="256" t="s">
        <v>60</v>
      </c>
      <c r="D2" s="256"/>
      <c r="E2" s="256"/>
      <c r="F2" s="256"/>
      <c r="G2" s="256"/>
      <c r="H2" s="256"/>
      <c r="I2" s="256"/>
      <c r="J2" s="256"/>
      <c r="K2" s="257"/>
    </row>
    <row r="3" spans="1:11" ht="11.45" customHeight="1" x14ac:dyDescent="0.2">
      <c r="A3" s="258" t="s">
        <v>105</v>
      </c>
      <c r="B3" s="260" t="s">
        <v>398</v>
      </c>
      <c r="C3" s="261" t="s">
        <v>488</v>
      </c>
      <c r="D3" s="298"/>
      <c r="E3" s="298"/>
      <c r="F3" s="298"/>
      <c r="G3" s="298"/>
      <c r="H3" s="298"/>
      <c r="I3" s="298"/>
      <c r="J3" s="298"/>
      <c r="K3" s="262" t="s">
        <v>495</v>
      </c>
    </row>
    <row r="4" spans="1:11" ht="11.45" customHeight="1" x14ac:dyDescent="0.2">
      <c r="A4" s="258"/>
      <c r="B4" s="260"/>
      <c r="C4" s="239" t="s">
        <v>384</v>
      </c>
      <c r="D4" s="288"/>
      <c r="E4" s="289"/>
      <c r="F4" s="239" t="s">
        <v>385</v>
      </c>
      <c r="G4" s="288"/>
      <c r="H4" s="288"/>
      <c r="I4" s="288"/>
      <c r="J4" s="289"/>
      <c r="K4" s="262"/>
    </row>
    <row r="5" spans="1:11" ht="11.45" customHeight="1" x14ac:dyDescent="0.2">
      <c r="A5" s="258"/>
      <c r="B5" s="260"/>
      <c r="C5" s="293" t="s">
        <v>132</v>
      </c>
      <c r="D5" s="239" t="s">
        <v>386</v>
      </c>
      <c r="E5" s="289"/>
      <c r="F5" s="293" t="s">
        <v>132</v>
      </c>
      <c r="G5" s="293" t="s">
        <v>133</v>
      </c>
      <c r="H5" s="293" t="s">
        <v>387</v>
      </c>
      <c r="I5" s="296" t="s">
        <v>388</v>
      </c>
      <c r="J5" s="297"/>
      <c r="K5" s="262"/>
    </row>
    <row r="6" spans="1:11" ht="11.45" customHeight="1" x14ac:dyDescent="0.2">
      <c r="A6" s="258"/>
      <c r="B6" s="260"/>
      <c r="C6" s="294"/>
      <c r="D6" s="293" t="s">
        <v>389</v>
      </c>
      <c r="E6" s="293" t="s">
        <v>133</v>
      </c>
      <c r="F6" s="294"/>
      <c r="G6" s="294"/>
      <c r="H6" s="294"/>
      <c r="I6" s="293" t="s">
        <v>390</v>
      </c>
      <c r="J6" s="293" t="s">
        <v>391</v>
      </c>
      <c r="K6" s="290" t="s">
        <v>399</v>
      </c>
    </row>
    <row r="7" spans="1:11" ht="11.45" customHeight="1" x14ac:dyDescent="0.2">
      <c r="A7" s="258"/>
      <c r="B7" s="260"/>
      <c r="C7" s="294"/>
      <c r="D7" s="294"/>
      <c r="E7" s="294"/>
      <c r="F7" s="294"/>
      <c r="G7" s="294"/>
      <c r="H7" s="294"/>
      <c r="I7" s="294"/>
      <c r="J7" s="294"/>
      <c r="K7" s="291"/>
    </row>
    <row r="8" spans="1:11" ht="11.45" customHeight="1" x14ac:dyDescent="0.2">
      <c r="A8" s="258"/>
      <c r="B8" s="260"/>
      <c r="C8" s="294"/>
      <c r="D8" s="294"/>
      <c r="E8" s="294"/>
      <c r="F8" s="294"/>
      <c r="G8" s="294"/>
      <c r="H8" s="294"/>
      <c r="I8" s="294"/>
      <c r="J8" s="294"/>
      <c r="K8" s="291"/>
    </row>
    <row r="9" spans="1:11" ht="11.45" customHeight="1" x14ac:dyDescent="0.2">
      <c r="A9" s="258"/>
      <c r="B9" s="260"/>
      <c r="C9" s="294"/>
      <c r="D9" s="294"/>
      <c r="E9" s="294"/>
      <c r="F9" s="294"/>
      <c r="G9" s="294"/>
      <c r="H9" s="294"/>
      <c r="I9" s="294"/>
      <c r="J9" s="294"/>
      <c r="K9" s="291"/>
    </row>
    <row r="10" spans="1:11" ht="11.45" customHeight="1" x14ac:dyDescent="0.2">
      <c r="A10" s="258"/>
      <c r="B10" s="260"/>
      <c r="C10" s="294"/>
      <c r="D10" s="294"/>
      <c r="E10" s="294"/>
      <c r="F10" s="294"/>
      <c r="G10" s="294"/>
      <c r="H10" s="294"/>
      <c r="I10" s="294"/>
      <c r="J10" s="294"/>
      <c r="K10" s="291"/>
    </row>
    <row r="11" spans="1:11" ht="11.45" customHeight="1" x14ac:dyDescent="0.2">
      <c r="A11" s="258"/>
      <c r="B11" s="260"/>
      <c r="C11" s="295"/>
      <c r="D11" s="295"/>
      <c r="E11" s="295"/>
      <c r="F11" s="295"/>
      <c r="G11" s="295"/>
      <c r="H11" s="295"/>
      <c r="I11" s="295"/>
      <c r="J11" s="295"/>
      <c r="K11" s="292"/>
    </row>
    <row r="12" spans="1:11" ht="11.45" customHeight="1" x14ac:dyDescent="0.2">
      <c r="A12" s="258"/>
      <c r="B12" s="260"/>
      <c r="C12" s="260" t="s">
        <v>111</v>
      </c>
      <c r="D12" s="260"/>
      <c r="E12" s="81" t="s">
        <v>135</v>
      </c>
      <c r="F12" s="81" t="s">
        <v>111</v>
      </c>
      <c r="G12" s="260" t="s">
        <v>135</v>
      </c>
      <c r="H12" s="260"/>
      <c r="I12" s="81" t="s">
        <v>111</v>
      </c>
      <c r="J12" s="260" t="s">
        <v>135</v>
      </c>
      <c r="K12" s="262"/>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A14" s="87"/>
      <c r="B14" s="128"/>
      <c r="C14" s="163"/>
      <c r="D14" s="163"/>
      <c r="E14" s="121"/>
      <c r="F14" s="163"/>
      <c r="G14" s="121"/>
      <c r="H14" s="121"/>
      <c r="I14" s="163"/>
      <c r="J14" s="120"/>
      <c r="K14" s="120"/>
    </row>
    <row r="15" spans="1:11" s="92" customFormat="1" ht="11.45" customHeight="1" x14ac:dyDescent="0.2">
      <c r="A15" s="135">
        <f>IF(C15&lt;&gt;"",COUNTA($C$15:C15),"")</f>
        <v>1</v>
      </c>
      <c r="B15" s="91" t="s">
        <v>136</v>
      </c>
      <c r="C15" s="183">
        <v>2811</v>
      </c>
      <c r="D15" s="183">
        <v>2566</v>
      </c>
      <c r="E15" s="146">
        <v>-1</v>
      </c>
      <c r="F15" s="183">
        <v>301403</v>
      </c>
      <c r="G15" s="146">
        <v>0.9</v>
      </c>
      <c r="H15" s="146">
        <v>28.6</v>
      </c>
      <c r="I15" s="183">
        <v>327863</v>
      </c>
      <c r="J15" s="146">
        <v>91.9</v>
      </c>
      <c r="K15" s="146">
        <v>21.6</v>
      </c>
    </row>
    <row r="16" spans="1:11" s="95" customFormat="1" ht="22.5" customHeight="1" x14ac:dyDescent="0.2">
      <c r="A16" s="135">
        <f>IF(C16&lt;&gt;"",COUNTA($C$15:C16),"")</f>
        <v>2</v>
      </c>
      <c r="B16" s="93" t="s">
        <v>400</v>
      </c>
      <c r="C16" s="163">
        <v>1215</v>
      </c>
      <c r="D16" s="163">
        <v>1124</v>
      </c>
      <c r="E16" s="147">
        <v>-0.3</v>
      </c>
      <c r="F16" s="163">
        <v>83054</v>
      </c>
      <c r="G16" s="147">
        <v>1</v>
      </c>
      <c r="H16" s="147">
        <v>42.1</v>
      </c>
      <c r="I16" s="163">
        <v>89543</v>
      </c>
      <c r="J16" s="147">
        <v>92.8</v>
      </c>
      <c r="K16" s="147">
        <v>33.200000000000003</v>
      </c>
    </row>
    <row r="17" spans="1:11" s="95" customFormat="1" ht="11.45" customHeight="1" x14ac:dyDescent="0.2">
      <c r="A17" s="135">
        <f>IF(C17&lt;&gt;"",COUNTA($C$15:C17),"")</f>
        <v>3</v>
      </c>
      <c r="B17" s="93" t="s">
        <v>142</v>
      </c>
      <c r="C17" s="163">
        <v>599</v>
      </c>
      <c r="D17" s="163">
        <v>569</v>
      </c>
      <c r="E17" s="147">
        <v>1.1000000000000001</v>
      </c>
      <c r="F17" s="163">
        <v>61842</v>
      </c>
      <c r="G17" s="147">
        <v>1.5</v>
      </c>
      <c r="H17" s="147">
        <v>44.4</v>
      </c>
      <c r="I17" s="163">
        <v>65783</v>
      </c>
      <c r="J17" s="147">
        <v>94</v>
      </c>
      <c r="K17" s="147">
        <v>35.5</v>
      </c>
    </row>
    <row r="18" spans="1:11" s="92" customFormat="1" ht="11.45" customHeight="1" x14ac:dyDescent="0.2">
      <c r="A18" s="135">
        <f>IF(C18&lt;&gt;"",COUNTA($C$15:C18),"")</f>
        <v>4</v>
      </c>
      <c r="B18" s="93" t="s">
        <v>145</v>
      </c>
      <c r="C18" s="163">
        <v>226</v>
      </c>
      <c r="D18" s="163">
        <v>203</v>
      </c>
      <c r="E18" s="147">
        <v>3</v>
      </c>
      <c r="F18" s="163">
        <v>10604</v>
      </c>
      <c r="G18" s="147">
        <v>3.7</v>
      </c>
      <c r="H18" s="147">
        <v>41.8</v>
      </c>
      <c r="I18" s="163">
        <v>11767</v>
      </c>
      <c r="J18" s="147">
        <v>90.1</v>
      </c>
      <c r="K18" s="147">
        <v>31.7</v>
      </c>
    </row>
    <row r="19" spans="1:11" s="95" customFormat="1" ht="33" customHeight="1" x14ac:dyDescent="0.2">
      <c r="A19" s="135">
        <f>IF(C19&lt;&gt;"",COUNTA($C$15:C19),"")</f>
        <v>5</v>
      </c>
      <c r="B19" s="93" t="s">
        <v>401</v>
      </c>
      <c r="C19" s="163">
        <v>1596</v>
      </c>
      <c r="D19" s="163">
        <v>1442</v>
      </c>
      <c r="E19" s="147">
        <v>-1.6</v>
      </c>
      <c r="F19" s="163">
        <v>218349</v>
      </c>
      <c r="G19" s="147">
        <v>0.8</v>
      </c>
      <c r="H19" s="147">
        <v>23.4</v>
      </c>
      <c r="I19" s="163">
        <v>238320</v>
      </c>
      <c r="J19" s="147">
        <v>91.6</v>
      </c>
      <c r="K19" s="147">
        <v>16.3</v>
      </c>
    </row>
    <row r="20" spans="1:11" s="95" customFormat="1" ht="18" customHeight="1" x14ac:dyDescent="0.2">
      <c r="A20" s="135">
        <f>IF(C20&lt;&gt;"",COUNTA($C$15:C20),"")</f>
        <v>6</v>
      </c>
      <c r="B20" s="91" t="s">
        <v>159</v>
      </c>
      <c r="C20" s="183">
        <v>630</v>
      </c>
      <c r="D20" s="183">
        <v>566</v>
      </c>
      <c r="E20" s="146">
        <v>-1.2</v>
      </c>
      <c r="F20" s="183">
        <v>62839</v>
      </c>
      <c r="G20" s="146">
        <v>-0.2</v>
      </c>
      <c r="H20" s="146">
        <v>25.7</v>
      </c>
      <c r="I20" s="183">
        <v>69915</v>
      </c>
      <c r="J20" s="146">
        <v>89.9</v>
      </c>
      <c r="K20" s="146">
        <v>19.2</v>
      </c>
    </row>
    <row r="21" spans="1:11" s="95" customFormat="1" ht="22.5" customHeight="1" x14ac:dyDescent="0.2">
      <c r="A21" s="135">
        <f>IF(C21&lt;&gt;"",COUNTA($C$15:C21),"")</f>
        <v>7</v>
      </c>
      <c r="B21" s="93" t="s">
        <v>402</v>
      </c>
      <c r="C21" s="163">
        <v>234</v>
      </c>
      <c r="D21" s="163">
        <v>210</v>
      </c>
      <c r="E21" s="71">
        <v>-0.5</v>
      </c>
      <c r="F21" s="163">
        <v>16972</v>
      </c>
      <c r="G21" s="147">
        <v>-0.4</v>
      </c>
      <c r="H21" s="147">
        <v>41.3</v>
      </c>
      <c r="I21" s="163">
        <v>18722</v>
      </c>
      <c r="J21" s="147">
        <v>90.7</v>
      </c>
      <c r="K21" s="147">
        <v>31.6</v>
      </c>
    </row>
    <row r="22" spans="1:11" s="95" customFormat="1" ht="11.45" customHeight="1" x14ac:dyDescent="0.2">
      <c r="A22" s="135">
        <f>IF(C22&lt;&gt;"",COUNTA($C$15:C22),"")</f>
        <v>8</v>
      </c>
      <c r="B22" s="93" t="s">
        <v>403</v>
      </c>
      <c r="C22" s="163">
        <v>115</v>
      </c>
      <c r="D22" s="163">
        <v>107</v>
      </c>
      <c r="E22" s="71">
        <v>4.9000000000000004</v>
      </c>
      <c r="F22" s="163">
        <v>13328</v>
      </c>
      <c r="G22" s="71">
        <v>0.3</v>
      </c>
      <c r="H22" s="71">
        <v>45.4</v>
      </c>
      <c r="I22" s="163">
        <v>14420</v>
      </c>
      <c r="J22" s="71">
        <v>92.4</v>
      </c>
      <c r="K22" s="71">
        <v>35.299999999999997</v>
      </c>
    </row>
    <row r="23" spans="1:11" s="95" customFormat="1" ht="11.45" customHeight="1" x14ac:dyDescent="0.2">
      <c r="A23" s="135">
        <f>IF(C23&lt;&gt;"",COUNTA($C$15:C23),"")</f>
        <v>9</v>
      </c>
      <c r="B23" s="93" t="s">
        <v>404</v>
      </c>
      <c r="C23" s="163">
        <v>38</v>
      </c>
      <c r="D23" s="163">
        <v>34</v>
      </c>
      <c r="E23" s="71" t="s">
        <v>491</v>
      </c>
      <c r="F23" s="163">
        <v>1482</v>
      </c>
      <c r="G23" s="71">
        <v>0.9</v>
      </c>
      <c r="H23" s="71">
        <v>28.9</v>
      </c>
      <c r="I23" s="163">
        <v>1772</v>
      </c>
      <c r="J23" s="71">
        <v>83.6</v>
      </c>
      <c r="K23" s="71">
        <v>19</v>
      </c>
    </row>
    <row r="24" spans="1:11" s="95" customFormat="1" ht="33" customHeight="1" x14ac:dyDescent="0.2">
      <c r="A24" s="135">
        <f>IF(C24&lt;&gt;"",COUNTA($C$15:C24),"")</f>
        <v>10</v>
      </c>
      <c r="B24" s="93" t="s">
        <v>405</v>
      </c>
      <c r="C24" s="163">
        <v>396</v>
      </c>
      <c r="D24" s="163">
        <v>356</v>
      </c>
      <c r="E24" s="147">
        <v>-1.7</v>
      </c>
      <c r="F24" s="163">
        <v>45867</v>
      </c>
      <c r="G24" s="147">
        <v>-0.1</v>
      </c>
      <c r="H24" s="147">
        <v>19.899999999999999</v>
      </c>
      <c r="I24" s="163">
        <v>51193</v>
      </c>
      <c r="J24" s="147">
        <v>89.6</v>
      </c>
      <c r="K24" s="147">
        <v>13.9</v>
      </c>
    </row>
    <row r="25" spans="1:11" s="95" customFormat="1" ht="18" customHeight="1" x14ac:dyDescent="0.2">
      <c r="A25" s="135">
        <f>IF(C25&lt;&gt;"",COUNTA($C$15:C25),"")</f>
        <v>11</v>
      </c>
      <c r="B25" s="91" t="s">
        <v>160</v>
      </c>
      <c r="C25" s="183">
        <v>907</v>
      </c>
      <c r="D25" s="183">
        <v>839</v>
      </c>
      <c r="E25" s="146">
        <v>-1.1000000000000001</v>
      </c>
      <c r="F25" s="183">
        <v>94933</v>
      </c>
      <c r="G25" s="146">
        <v>-0.4</v>
      </c>
      <c r="H25" s="146">
        <v>27.8</v>
      </c>
      <c r="I25" s="183">
        <v>101181</v>
      </c>
      <c r="J25" s="146">
        <v>93.8</v>
      </c>
      <c r="K25" s="146">
        <v>21.5</v>
      </c>
    </row>
    <row r="26" spans="1:11" s="95" customFormat="1" ht="22.5" customHeight="1" x14ac:dyDescent="0.2">
      <c r="A26" s="135">
        <f>IF(C26&lt;&gt;"",COUNTA($C$15:C26),"")</f>
        <v>12</v>
      </c>
      <c r="B26" s="93" t="s">
        <v>402</v>
      </c>
      <c r="C26" s="163">
        <v>358</v>
      </c>
      <c r="D26" s="163">
        <v>336</v>
      </c>
      <c r="E26" s="147">
        <v>0.9</v>
      </c>
      <c r="F26" s="163">
        <v>25286</v>
      </c>
      <c r="G26" s="147">
        <v>1.4</v>
      </c>
      <c r="H26" s="147">
        <v>43.3</v>
      </c>
      <c r="I26" s="163">
        <v>27110</v>
      </c>
      <c r="J26" s="147">
        <v>93.3</v>
      </c>
      <c r="K26" s="147">
        <v>35</v>
      </c>
    </row>
    <row r="27" spans="1:11" s="95" customFormat="1" ht="11.45" customHeight="1" x14ac:dyDescent="0.2">
      <c r="A27" s="135">
        <f>IF(C27&lt;&gt;"",COUNTA($C$15:C27),"")</f>
        <v>13</v>
      </c>
      <c r="B27" s="93" t="s">
        <v>403</v>
      </c>
      <c r="C27" s="163">
        <v>168</v>
      </c>
      <c r="D27" s="163">
        <v>162</v>
      </c>
      <c r="E27" s="147">
        <v>1.3</v>
      </c>
      <c r="F27" s="163">
        <v>19128</v>
      </c>
      <c r="G27" s="147">
        <v>2</v>
      </c>
      <c r="H27" s="147">
        <v>45.9</v>
      </c>
      <c r="I27" s="163">
        <v>20421</v>
      </c>
      <c r="J27" s="147">
        <v>93.7</v>
      </c>
      <c r="K27" s="147">
        <v>37.5</v>
      </c>
    </row>
    <row r="28" spans="1:11" s="95" customFormat="1" ht="11.45" customHeight="1" x14ac:dyDescent="0.2">
      <c r="A28" s="135">
        <f>IF(C28&lt;&gt;"",COUNTA($C$15:C28),"")</f>
        <v>14</v>
      </c>
      <c r="B28" s="93" t="s">
        <v>404</v>
      </c>
      <c r="C28" s="163">
        <v>75</v>
      </c>
      <c r="D28" s="163">
        <v>66</v>
      </c>
      <c r="E28" s="147">
        <v>3.1</v>
      </c>
      <c r="F28" s="163">
        <v>2942</v>
      </c>
      <c r="G28" s="147">
        <v>4.7</v>
      </c>
      <c r="H28" s="147">
        <v>42.8</v>
      </c>
      <c r="I28" s="163">
        <v>3215</v>
      </c>
      <c r="J28" s="147">
        <v>91.5</v>
      </c>
      <c r="K28" s="147">
        <v>30.8</v>
      </c>
    </row>
    <row r="29" spans="1:11" s="95" customFormat="1" ht="33" customHeight="1" x14ac:dyDescent="0.2">
      <c r="A29" s="135">
        <f>IF(C29&lt;&gt;"",COUNTA($C$15:C29),"")</f>
        <v>15</v>
      </c>
      <c r="B29" s="93" t="s">
        <v>405</v>
      </c>
      <c r="C29" s="163">
        <v>549</v>
      </c>
      <c r="D29" s="163">
        <v>503</v>
      </c>
      <c r="E29" s="147">
        <v>-2.2999999999999998</v>
      </c>
      <c r="F29" s="163">
        <v>69647</v>
      </c>
      <c r="G29" s="147">
        <v>-1</v>
      </c>
      <c r="H29" s="147">
        <v>22</v>
      </c>
      <c r="I29" s="163">
        <v>74071</v>
      </c>
      <c r="J29" s="147">
        <v>94</v>
      </c>
      <c r="K29" s="147">
        <v>15.7</v>
      </c>
    </row>
    <row r="30" spans="1:11" s="95" customFormat="1" ht="18" customHeight="1" x14ac:dyDescent="0.2">
      <c r="A30" s="135">
        <f>IF(C30&lt;&gt;"",COUNTA($C$15:C30),"")</f>
        <v>16</v>
      </c>
      <c r="B30" s="91" t="s">
        <v>406</v>
      </c>
      <c r="C30" s="183">
        <v>581</v>
      </c>
      <c r="D30" s="183">
        <v>537</v>
      </c>
      <c r="E30" s="146">
        <v>-0.6</v>
      </c>
      <c r="F30" s="183">
        <v>76191</v>
      </c>
      <c r="G30" s="146">
        <v>1.6</v>
      </c>
      <c r="H30" s="146">
        <v>37.200000000000003</v>
      </c>
      <c r="I30" s="183">
        <v>82387</v>
      </c>
      <c r="J30" s="146">
        <v>92.5</v>
      </c>
      <c r="K30" s="146">
        <v>26.6</v>
      </c>
    </row>
    <row r="31" spans="1:11" s="95" customFormat="1" ht="22.5" customHeight="1" x14ac:dyDescent="0.2">
      <c r="A31" s="135">
        <f>IF(C31&lt;&gt;"",COUNTA($C$15:C31),"")</f>
        <v>17</v>
      </c>
      <c r="B31" s="93" t="s">
        <v>402</v>
      </c>
      <c r="C31" s="163">
        <v>281</v>
      </c>
      <c r="D31" s="163">
        <v>263</v>
      </c>
      <c r="E31" s="147">
        <v>-0.8</v>
      </c>
      <c r="F31" s="163">
        <v>24335</v>
      </c>
      <c r="G31" s="147">
        <v>1</v>
      </c>
      <c r="H31" s="147">
        <v>46.9</v>
      </c>
      <c r="I31" s="163">
        <v>25801</v>
      </c>
      <c r="J31" s="147">
        <v>94.3</v>
      </c>
      <c r="K31" s="147">
        <v>37.6</v>
      </c>
    </row>
    <row r="32" spans="1:11" s="95" customFormat="1" ht="11.45" customHeight="1" x14ac:dyDescent="0.2">
      <c r="A32" s="135">
        <f>IF(C32&lt;&gt;"",COUNTA($C$15:C32),"")</f>
        <v>18</v>
      </c>
      <c r="B32" s="93" t="s">
        <v>403</v>
      </c>
      <c r="C32" s="163">
        <v>133</v>
      </c>
      <c r="D32" s="163">
        <v>130</v>
      </c>
      <c r="E32" s="147">
        <v>-1.5</v>
      </c>
      <c r="F32" s="163">
        <v>17684</v>
      </c>
      <c r="G32" s="147">
        <v>1.2</v>
      </c>
      <c r="H32" s="147">
        <v>48.5</v>
      </c>
      <c r="I32" s="163">
        <v>18298</v>
      </c>
      <c r="J32" s="147">
        <v>96.6</v>
      </c>
      <c r="K32" s="147">
        <v>39.1</v>
      </c>
    </row>
    <row r="33" spans="1:11" s="95" customFormat="1" ht="11.45" customHeight="1" x14ac:dyDescent="0.2">
      <c r="A33" s="135">
        <f>IF(C33&lt;&gt;"",COUNTA($C$15:C33),"")</f>
        <v>19</v>
      </c>
      <c r="B33" s="93" t="s">
        <v>404</v>
      </c>
      <c r="C33" s="163">
        <v>55</v>
      </c>
      <c r="D33" s="163">
        <v>49</v>
      </c>
      <c r="E33" s="71">
        <v>6.5</v>
      </c>
      <c r="F33" s="163">
        <v>3875</v>
      </c>
      <c r="G33" s="71">
        <v>4.9000000000000004</v>
      </c>
      <c r="H33" s="71">
        <v>48.2</v>
      </c>
      <c r="I33" s="163">
        <v>4265</v>
      </c>
      <c r="J33" s="71">
        <v>90.9</v>
      </c>
      <c r="K33" s="71">
        <v>39.700000000000003</v>
      </c>
    </row>
    <row r="34" spans="1:11" s="95" customFormat="1" ht="33" customHeight="1" x14ac:dyDescent="0.2">
      <c r="A34" s="135">
        <f>IF(C34&lt;&gt;"",COUNTA($C$15:C34),"")</f>
        <v>20</v>
      </c>
      <c r="B34" s="93" t="s">
        <v>405</v>
      </c>
      <c r="C34" s="163">
        <v>300</v>
      </c>
      <c r="D34" s="163">
        <v>274</v>
      </c>
      <c r="E34" s="147">
        <v>-0.4</v>
      </c>
      <c r="F34" s="163">
        <v>51856</v>
      </c>
      <c r="G34" s="147">
        <v>1.8</v>
      </c>
      <c r="H34" s="147">
        <v>32.700000000000003</v>
      </c>
      <c r="I34" s="163">
        <v>56586</v>
      </c>
      <c r="J34" s="147">
        <v>91.6</v>
      </c>
      <c r="K34" s="147">
        <v>20.7</v>
      </c>
    </row>
    <row r="35" spans="1:11" s="95" customFormat="1" ht="18" customHeight="1" x14ac:dyDescent="0.2">
      <c r="A35" s="135">
        <f>IF(C35&lt;&gt;"",COUNTA($C$15:C35),"")</f>
        <v>21</v>
      </c>
      <c r="B35" s="91" t="s">
        <v>162</v>
      </c>
      <c r="C35" s="183">
        <v>221</v>
      </c>
      <c r="D35" s="183">
        <v>203</v>
      </c>
      <c r="E35" s="123">
        <v>-1.9</v>
      </c>
      <c r="F35" s="183">
        <v>16159</v>
      </c>
      <c r="G35" s="123">
        <v>4.8</v>
      </c>
      <c r="H35" s="123">
        <v>24.9</v>
      </c>
      <c r="I35" s="183">
        <v>17639</v>
      </c>
      <c r="J35" s="123">
        <v>91.6</v>
      </c>
      <c r="K35" s="123">
        <v>20.6</v>
      </c>
    </row>
    <row r="36" spans="1:11" s="95" customFormat="1" ht="22.5" customHeight="1" x14ac:dyDescent="0.2">
      <c r="A36" s="135">
        <f>IF(C36&lt;&gt;"",COUNTA($C$15:C36),"")</f>
        <v>22</v>
      </c>
      <c r="B36" s="93" t="s">
        <v>402</v>
      </c>
      <c r="C36" s="163">
        <v>128</v>
      </c>
      <c r="D36" s="163">
        <v>122</v>
      </c>
      <c r="E36" s="147">
        <v>-0.8</v>
      </c>
      <c r="F36" s="163">
        <v>6438</v>
      </c>
      <c r="G36" s="147">
        <v>5.8</v>
      </c>
      <c r="H36" s="147">
        <v>33.700000000000003</v>
      </c>
      <c r="I36" s="163">
        <v>6867</v>
      </c>
      <c r="J36" s="147">
        <v>93.8</v>
      </c>
      <c r="K36" s="147">
        <v>26.1</v>
      </c>
    </row>
    <row r="37" spans="1:11" s="95" customFormat="1" ht="11.45" customHeight="1" x14ac:dyDescent="0.2">
      <c r="A37" s="135">
        <f>IF(C37&lt;&gt;"",COUNTA($C$15:C37),"")</f>
        <v>23</v>
      </c>
      <c r="B37" s="93" t="s">
        <v>403</v>
      </c>
      <c r="C37" s="163">
        <v>67</v>
      </c>
      <c r="D37" s="163">
        <v>65</v>
      </c>
      <c r="E37" s="71">
        <v>3.2</v>
      </c>
      <c r="F37" s="163">
        <v>4658</v>
      </c>
      <c r="G37" s="71">
        <v>9.1999999999999993</v>
      </c>
      <c r="H37" s="71">
        <v>33.6</v>
      </c>
      <c r="I37" s="163">
        <v>4905</v>
      </c>
      <c r="J37" s="71">
        <v>95</v>
      </c>
      <c r="K37" s="71">
        <v>26.9</v>
      </c>
    </row>
    <row r="38" spans="1:11" s="95" customFormat="1" ht="11.45" customHeight="1" x14ac:dyDescent="0.2">
      <c r="A38" s="135">
        <f>IF(C38&lt;&gt;"",COUNTA($C$15:C38),"")</f>
        <v>24</v>
      </c>
      <c r="B38" s="93" t="s">
        <v>404</v>
      </c>
      <c r="C38" s="163">
        <v>19</v>
      </c>
      <c r="D38" s="163">
        <v>18</v>
      </c>
      <c r="E38" s="71" t="s">
        <v>491</v>
      </c>
      <c r="F38" s="163">
        <v>773</v>
      </c>
      <c r="G38" s="71">
        <v>2.1</v>
      </c>
      <c r="H38" s="71">
        <v>39.1</v>
      </c>
      <c r="I38" s="163">
        <v>859</v>
      </c>
      <c r="J38" s="71">
        <v>90</v>
      </c>
      <c r="K38" s="71">
        <v>27.7</v>
      </c>
    </row>
    <row r="39" spans="1:11" s="92" customFormat="1" ht="33" customHeight="1" x14ac:dyDescent="0.2">
      <c r="A39" s="135">
        <f>IF(C39&lt;&gt;"",COUNTA($C$15:C39),"")</f>
        <v>25</v>
      </c>
      <c r="B39" s="93" t="s">
        <v>405</v>
      </c>
      <c r="C39" s="163">
        <v>93</v>
      </c>
      <c r="D39" s="163">
        <v>81</v>
      </c>
      <c r="E39" s="147">
        <v>-3.6</v>
      </c>
      <c r="F39" s="163">
        <v>9721</v>
      </c>
      <c r="G39" s="147">
        <v>4.0999999999999996</v>
      </c>
      <c r="H39" s="147">
        <v>18.7</v>
      </c>
      <c r="I39" s="163">
        <v>10772</v>
      </c>
      <c r="J39" s="147">
        <v>90.2</v>
      </c>
      <c r="K39" s="147">
        <v>15.5</v>
      </c>
    </row>
    <row r="40" spans="1:11" s="92" customFormat="1" ht="27.95" customHeight="1" x14ac:dyDescent="0.2">
      <c r="A40" s="135">
        <f>IF(C40&lt;&gt;"",COUNTA($C$15:C40),"")</f>
        <v>26</v>
      </c>
      <c r="B40" s="91" t="s">
        <v>163</v>
      </c>
      <c r="C40" s="183">
        <v>472</v>
      </c>
      <c r="D40" s="183">
        <v>421</v>
      </c>
      <c r="E40" s="146">
        <v>-0.7</v>
      </c>
      <c r="F40" s="183">
        <v>51281</v>
      </c>
      <c r="G40" s="146">
        <v>2.2000000000000002</v>
      </c>
      <c r="H40" s="146">
        <v>21.8</v>
      </c>
      <c r="I40" s="183">
        <v>56741</v>
      </c>
      <c r="J40" s="146">
        <v>90.4</v>
      </c>
      <c r="K40" s="146">
        <v>16.5</v>
      </c>
    </row>
    <row r="41" spans="1:11" s="95" customFormat="1" ht="22.5" customHeight="1" x14ac:dyDescent="0.2">
      <c r="A41" s="135">
        <f>IF(C41&lt;&gt;"",COUNTA($C$15:C41),"")</f>
        <v>27</v>
      </c>
      <c r="B41" s="93" t="s">
        <v>402</v>
      </c>
      <c r="C41" s="163">
        <v>214</v>
      </c>
      <c r="D41" s="163">
        <v>193</v>
      </c>
      <c r="E41" s="147">
        <v>-1</v>
      </c>
      <c r="F41" s="163">
        <v>10023</v>
      </c>
      <c r="G41" s="147">
        <v>-0.6</v>
      </c>
      <c r="H41" s="147">
        <v>34</v>
      </c>
      <c r="I41" s="163">
        <v>11043</v>
      </c>
      <c r="J41" s="147">
        <v>90.8</v>
      </c>
      <c r="K41" s="147">
        <v>25.1</v>
      </c>
    </row>
    <row r="42" spans="1:11" s="95" customFormat="1" ht="11.45" customHeight="1" x14ac:dyDescent="0.2">
      <c r="A42" s="135">
        <f>IF(C42&lt;&gt;"",COUNTA($C$15:C42),"")</f>
        <v>28</v>
      </c>
      <c r="B42" s="93" t="s">
        <v>403</v>
      </c>
      <c r="C42" s="163">
        <v>116</v>
      </c>
      <c r="D42" s="163">
        <v>105</v>
      </c>
      <c r="E42" s="71">
        <v>-0.9</v>
      </c>
      <c r="F42" s="163">
        <v>7044</v>
      </c>
      <c r="G42" s="71">
        <v>-1</v>
      </c>
      <c r="H42" s="71">
        <v>35.6</v>
      </c>
      <c r="I42" s="163">
        <v>7739</v>
      </c>
      <c r="J42" s="71">
        <v>91</v>
      </c>
      <c r="K42" s="71">
        <v>26.7</v>
      </c>
    </row>
    <row r="43" spans="1:11" s="95" customFormat="1" ht="11.45" customHeight="1" x14ac:dyDescent="0.2">
      <c r="A43" s="135">
        <f>IF(C43&lt;&gt;"",COUNTA($C$15:C43),"")</f>
        <v>29</v>
      </c>
      <c r="B43" s="93" t="s">
        <v>404</v>
      </c>
      <c r="C43" s="163">
        <v>39</v>
      </c>
      <c r="D43" s="163">
        <v>36</v>
      </c>
      <c r="E43" s="147">
        <v>2.9</v>
      </c>
      <c r="F43" s="163">
        <v>1532</v>
      </c>
      <c r="G43" s="147">
        <v>2.7</v>
      </c>
      <c r="H43" s="147">
        <v>37</v>
      </c>
      <c r="I43" s="163">
        <v>1656</v>
      </c>
      <c r="J43" s="147">
        <v>92.5</v>
      </c>
      <c r="K43" s="147">
        <v>26.1</v>
      </c>
    </row>
    <row r="44" spans="1:11" s="95" customFormat="1" ht="33" customHeight="1" x14ac:dyDescent="0.2">
      <c r="A44" s="135">
        <f>IF(C44&lt;&gt;"",COUNTA($C$15:C44),"")</f>
        <v>30</v>
      </c>
      <c r="B44" s="93" t="s">
        <v>405</v>
      </c>
      <c r="C44" s="163">
        <v>258</v>
      </c>
      <c r="D44" s="163">
        <v>228</v>
      </c>
      <c r="E44" s="147">
        <v>-0.4</v>
      </c>
      <c r="F44" s="163">
        <v>41258</v>
      </c>
      <c r="G44" s="147">
        <v>2.9</v>
      </c>
      <c r="H44" s="147">
        <v>18.8</v>
      </c>
      <c r="I44" s="163">
        <v>45698</v>
      </c>
      <c r="J44" s="147">
        <v>90.3</v>
      </c>
      <c r="K44" s="147">
        <v>13.8</v>
      </c>
    </row>
    <row r="45" spans="1:11" s="95" customFormat="1" ht="18" customHeight="1" x14ac:dyDescent="0.2">
      <c r="A45" s="135" t="str">
        <f>IF(C45&lt;&gt;"",COUNTA($C$15:C45),"")</f>
        <v/>
      </c>
      <c r="B45" s="93" t="s">
        <v>164</v>
      </c>
      <c r="C45" s="163"/>
      <c r="D45" s="163"/>
      <c r="E45" s="147"/>
      <c r="F45" s="163"/>
      <c r="G45" s="147"/>
      <c r="H45" s="147"/>
      <c r="I45" s="163"/>
      <c r="J45" s="147"/>
      <c r="K45" s="147"/>
    </row>
    <row r="46" spans="1:11" ht="23.25" customHeight="1" x14ac:dyDescent="0.2">
      <c r="A46" s="135">
        <f>IF(C46&lt;&gt;"",COUNTA($C$15:C46),"")</f>
        <v>31</v>
      </c>
      <c r="B46" s="91" t="s">
        <v>165</v>
      </c>
      <c r="C46" s="183">
        <v>212</v>
      </c>
      <c r="D46" s="183">
        <v>202</v>
      </c>
      <c r="E46" s="123">
        <v>-0.5</v>
      </c>
      <c r="F46" s="183">
        <v>28765</v>
      </c>
      <c r="G46" s="123">
        <v>-1.6</v>
      </c>
      <c r="H46" s="123">
        <v>25.8</v>
      </c>
      <c r="I46" s="183">
        <v>29716</v>
      </c>
      <c r="J46" s="123">
        <v>96.8</v>
      </c>
      <c r="K46" s="123">
        <v>18.2</v>
      </c>
    </row>
    <row r="47" spans="1:11" ht="22.5" customHeight="1" x14ac:dyDescent="0.2">
      <c r="A47" s="135">
        <f>IF(C47&lt;&gt;"",COUNTA($C$15:C47),"")</f>
        <v>32</v>
      </c>
      <c r="B47" s="93" t="s">
        <v>402</v>
      </c>
      <c r="C47" s="163">
        <v>65</v>
      </c>
      <c r="D47" s="163">
        <v>64</v>
      </c>
      <c r="E47" s="71" t="s">
        <v>491</v>
      </c>
      <c r="F47" s="163">
        <v>4364</v>
      </c>
      <c r="G47" s="71">
        <v>2.8</v>
      </c>
      <c r="H47" s="71">
        <v>45.5</v>
      </c>
      <c r="I47" s="163">
        <v>4470</v>
      </c>
      <c r="J47" s="71">
        <v>97.6</v>
      </c>
      <c r="K47" s="71">
        <v>36.1</v>
      </c>
    </row>
    <row r="48" spans="1:11" ht="11.45" customHeight="1" x14ac:dyDescent="0.2">
      <c r="A48" s="135">
        <f>IF(C48&lt;&gt;"",COUNTA($C$15:C48),"")</f>
        <v>33</v>
      </c>
      <c r="B48" s="93" t="s">
        <v>403</v>
      </c>
      <c r="C48" s="163">
        <v>31</v>
      </c>
      <c r="D48" s="163">
        <v>31</v>
      </c>
      <c r="E48" s="71">
        <v>3.3</v>
      </c>
      <c r="F48" s="163">
        <v>3491</v>
      </c>
      <c r="G48" s="71">
        <v>7.4</v>
      </c>
      <c r="H48" s="71">
        <v>48.4</v>
      </c>
      <c r="I48" s="163">
        <v>3551</v>
      </c>
      <c r="J48" s="71">
        <v>98.3</v>
      </c>
      <c r="K48" s="71">
        <v>39.6</v>
      </c>
    </row>
    <row r="49" spans="1:11" ht="11.45" customHeight="1" x14ac:dyDescent="0.2">
      <c r="A49" s="135">
        <f>IF(C49&lt;&gt;"",COUNTA($C$15:C49),"")</f>
        <v>34</v>
      </c>
      <c r="B49" s="93" t="s">
        <v>404</v>
      </c>
      <c r="C49" s="163">
        <v>16</v>
      </c>
      <c r="D49" s="163">
        <v>15</v>
      </c>
      <c r="E49" s="71">
        <v>7.1</v>
      </c>
      <c r="F49" s="163">
        <v>394</v>
      </c>
      <c r="G49" s="71">
        <v>5.9</v>
      </c>
      <c r="H49" s="71">
        <v>26</v>
      </c>
      <c r="I49" s="163">
        <v>428</v>
      </c>
      <c r="J49" s="71">
        <v>92.1</v>
      </c>
      <c r="K49" s="71">
        <v>15.9</v>
      </c>
    </row>
    <row r="50" spans="1:11" ht="33" customHeight="1" x14ac:dyDescent="0.2">
      <c r="A50" s="135">
        <f>IF(C50&lt;&gt;"",COUNTA($C$15:C50),"")</f>
        <v>35</v>
      </c>
      <c r="B50" s="93" t="s">
        <v>405</v>
      </c>
      <c r="C50" s="163">
        <v>147</v>
      </c>
      <c r="D50" s="163">
        <v>138</v>
      </c>
      <c r="E50" s="147">
        <v>-0.7</v>
      </c>
      <c r="F50" s="163">
        <v>24401</v>
      </c>
      <c r="G50" s="147">
        <v>-2.4</v>
      </c>
      <c r="H50" s="147">
        <v>22.1</v>
      </c>
      <c r="I50" s="163">
        <v>25246</v>
      </c>
      <c r="J50" s="147">
        <v>96.7</v>
      </c>
      <c r="K50" s="147">
        <v>14.5</v>
      </c>
    </row>
    <row r="51" spans="1:11" ht="22.5" customHeight="1" x14ac:dyDescent="0.2">
      <c r="A51" s="135">
        <f>IF(C51&lt;&gt;"",COUNTA($C$15:C51),"")</f>
        <v>36</v>
      </c>
      <c r="B51" s="91" t="s">
        <v>407</v>
      </c>
      <c r="C51" s="183">
        <v>439</v>
      </c>
      <c r="D51" s="183">
        <v>406</v>
      </c>
      <c r="E51" s="146">
        <v>-1.7</v>
      </c>
      <c r="F51" s="183">
        <v>48173</v>
      </c>
      <c r="G51" s="146">
        <v>0.7</v>
      </c>
      <c r="H51" s="146">
        <v>30.7</v>
      </c>
      <c r="I51" s="183">
        <v>51678</v>
      </c>
      <c r="J51" s="146">
        <v>93.2</v>
      </c>
      <c r="K51" s="146">
        <v>24.7</v>
      </c>
    </row>
    <row r="52" spans="1:11" ht="22.5" customHeight="1" x14ac:dyDescent="0.2">
      <c r="A52" s="135">
        <f>IF(C52&lt;&gt;"",COUNTA($C$15:C52),"")</f>
        <v>37</v>
      </c>
      <c r="B52" s="93" t="s">
        <v>402</v>
      </c>
      <c r="C52" s="163">
        <v>154</v>
      </c>
      <c r="D52" s="163">
        <v>144</v>
      </c>
      <c r="E52" s="71">
        <v>-0.7</v>
      </c>
      <c r="F52" s="163">
        <v>14571</v>
      </c>
      <c r="G52" s="71">
        <v>0.7</v>
      </c>
      <c r="H52" s="71">
        <v>46.5</v>
      </c>
      <c r="I52" s="163">
        <v>15510</v>
      </c>
      <c r="J52" s="71">
        <v>93.9</v>
      </c>
      <c r="K52" s="71">
        <v>38.299999999999997</v>
      </c>
    </row>
    <row r="53" spans="1:11" ht="11.45" customHeight="1" x14ac:dyDescent="0.2">
      <c r="A53" s="135">
        <f>IF(C53&lt;&gt;"",COUNTA($C$15:C53),"")</f>
        <v>38</v>
      </c>
      <c r="B53" s="93" t="s">
        <v>403</v>
      </c>
      <c r="C53" s="163">
        <v>78</v>
      </c>
      <c r="D53" s="163">
        <v>76</v>
      </c>
      <c r="E53" s="71">
        <v>1.3</v>
      </c>
      <c r="F53" s="163">
        <v>11641</v>
      </c>
      <c r="G53" s="71">
        <v>1.1000000000000001</v>
      </c>
      <c r="H53" s="71">
        <v>48.5</v>
      </c>
      <c r="I53" s="163">
        <v>12283</v>
      </c>
      <c r="J53" s="71">
        <v>94.8</v>
      </c>
      <c r="K53" s="71">
        <v>40</v>
      </c>
    </row>
    <row r="54" spans="1:11" ht="11.45" customHeight="1" x14ac:dyDescent="0.2">
      <c r="A54" s="135">
        <f>IF(C54&lt;&gt;"",COUNTA($C$15:C54),"")</f>
        <v>39</v>
      </c>
      <c r="B54" s="93" t="s">
        <v>404</v>
      </c>
      <c r="C54" s="163">
        <v>33</v>
      </c>
      <c r="D54" s="163">
        <v>28</v>
      </c>
      <c r="E54" s="148" t="s">
        <v>491</v>
      </c>
      <c r="F54" s="163">
        <v>1487</v>
      </c>
      <c r="G54" s="148">
        <v>3</v>
      </c>
      <c r="H54" s="148">
        <v>49.2</v>
      </c>
      <c r="I54" s="163">
        <v>1636</v>
      </c>
      <c r="J54" s="148">
        <v>90.9</v>
      </c>
      <c r="K54" s="148">
        <v>35.299999999999997</v>
      </c>
    </row>
    <row r="55" spans="1:11" ht="33" customHeight="1" x14ac:dyDescent="0.2">
      <c r="A55" s="135">
        <f>IF(C55&lt;&gt;"",COUNTA($C$15:C55),"")</f>
        <v>40</v>
      </c>
      <c r="B55" s="93" t="s">
        <v>405</v>
      </c>
      <c r="C55" s="163">
        <v>285</v>
      </c>
      <c r="D55" s="163">
        <v>262</v>
      </c>
      <c r="E55" s="147">
        <v>-2.2000000000000002</v>
      </c>
      <c r="F55" s="163">
        <v>33602</v>
      </c>
      <c r="G55" s="147">
        <v>0.7</v>
      </c>
      <c r="H55" s="147">
        <v>23.9</v>
      </c>
      <c r="I55" s="163">
        <v>36168</v>
      </c>
      <c r="J55" s="147">
        <v>92.9</v>
      </c>
      <c r="K55" s="147">
        <v>17.899999999999999</v>
      </c>
    </row>
    <row r="56" spans="1:11" ht="11.45" customHeight="1" x14ac:dyDescent="0.2">
      <c r="A56" s="149" t="str">
        <f>IF(C56&lt;&gt;"",COUNTA($C$15:C56),"")</f>
        <v/>
      </c>
      <c r="E56" s="150"/>
      <c r="G56" s="150"/>
      <c r="H56" s="150"/>
      <c r="J56" s="150"/>
      <c r="K56" s="150"/>
    </row>
    <row r="57" spans="1:11" ht="11.45" customHeight="1" x14ac:dyDescent="0.2">
      <c r="A57" s="149" t="str">
        <f>IF(C57&lt;&gt;"",COUNTA($C$15:C57),"")</f>
        <v/>
      </c>
      <c r="E57" s="150"/>
      <c r="J57" s="150"/>
      <c r="K57" s="150"/>
    </row>
    <row r="58" spans="1:11" ht="11.45" customHeight="1" x14ac:dyDescent="0.2">
      <c r="J58" s="150"/>
      <c r="K58" s="150"/>
    </row>
    <row r="59" spans="1:11" ht="11.45" customHeight="1" x14ac:dyDescent="0.2">
      <c r="J59" s="150"/>
      <c r="K59" s="150"/>
    </row>
    <row r="60" spans="1:11" ht="11.45" customHeight="1" x14ac:dyDescent="0.2">
      <c r="J60" s="150"/>
      <c r="K60" s="150"/>
    </row>
    <row r="61" spans="1:11" ht="11.45" customHeight="1" x14ac:dyDescent="0.2">
      <c r="J61" s="150"/>
      <c r="K61" s="150"/>
    </row>
    <row r="62" spans="1:11" ht="11.45" customHeight="1" x14ac:dyDescent="0.2">
      <c r="J62" s="150"/>
      <c r="K62" s="150"/>
    </row>
    <row r="63" spans="1:11" ht="11.45" customHeight="1" x14ac:dyDescent="0.2">
      <c r="J63" s="150"/>
      <c r="K63" s="150"/>
    </row>
    <row r="64" spans="1:11" ht="11.45" customHeight="1" x14ac:dyDescent="0.2">
      <c r="J64" s="150"/>
      <c r="K64" s="150"/>
    </row>
    <row r="65" spans="10:11" ht="11.45" customHeight="1" x14ac:dyDescent="0.2">
      <c r="J65" s="150"/>
      <c r="K65" s="150"/>
    </row>
    <row r="66" spans="10:11" ht="11.45" customHeight="1" x14ac:dyDescent="0.2">
      <c r="J66" s="150"/>
      <c r="K66" s="150"/>
    </row>
    <row r="67" spans="10:11" ht="11.45" customHeight="1" x14ac:dyDescent="0.2"/>
    <row r="68" spans="10:11" ht="11.45" customHeight="1" x14ac:dyDescent="0.2"/>
    <row r="69" spans="10:11" ht="11.45" customHeight="1" x14ac:dyDescent="0.2"/>
    <row r="70" spans="10:11" ht="11.45" customHeight="1" x14ac:dyDescent="0.2"/>
    <row r="71" spans="10:11" ht="11.45" customHeight="1" x14ac:dyDescent="0.2"/>
    <row r="72" spans="10:11" ht="11.45" customHeight="1" x14ac:dyDescent="0.2"/>
    <row r="73" spans="10:11" ht="11.45" customHeight="1" x14ac:dyDescent="0.2"/>
    <row r="74" spans="10:11" ht="11.45" customHeight="1" x14ac:dyDescent="0.2"/>
    <row r="75" spans="10:11" ht="11.45" customHeight="1" x14ac:dyDescent="0.2"/>
    <row r="76" spans="10:11" ht="11.45" customHeight="1" x14ac:dyDescent="0.2"/>
    <row r="77" spans="10:11" ht="11.45" customHeight="1" x14ac:dyDescent="0.2"/>
    <row r="78" spans="10:11" ht="11.45" customHeight="1" x14ac:dyDescent="0.2"/>
    <row r="79" spans="10:11" ht="11.45" customHeight="1" x14ac:dyDescent="0.2"/>
    <row r="80" spans="10:11"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7"/>
  <dimension ref="A1:K84"/>
  <sheetViews>
    <sheetView zoomScale="140" zoomScaleNormal="140" workbookViewId="0">
      <pane xSplit="2" ySplit="13" topLeftCell="C14" activePane="bottomRight" state="frozen"/>
      <selection activeCell="C13" sqref="C13"/>
      <selection pane="topRight" activeCell="C13" sqref="C13"/>
      <selection pane="bottomLeft" activeCell="C13" sqref="C13"/>
      <selection pane="bottomRight" activeCell="C14" sqref="C14"/>
    </sheetView>
  </sheetViews>
  <sheetFormatPr baseColWidth="10" defaultColWidth="9.28515625" defaultRowHeight="11.25" x14ac:dyDescent="0.2"/>
  <cols>
    <col min="1" max="1" width="3.7109375" style="80" customWidth="1"/>
    <col min="2" max="2" width="25.7109375" style="97" customWidth="1"/>
    <col min="3" max="3" width="5.42578125" style="97" customWidth="1"/>
    <col min="4" max="4" width="7.28515625" style="97" customWidth="1"/>
    <col min="5" max="5" width="6.28515625" style="97" customWidth="1"/>
    <col min="6" max="6" width="6.85546875" style="97" customWidth="1"/>
    <col min="7" max="7" width="5.85546875" style="97" customWidth="1"/>
    <col min="8" max="8" width="5.7109375" style="97" customWidth="1"/>
    <col min="9" max="9" width="8.7109375" style="97" customWidth="1"/>
    <col min="10" max="10" width="9.28515625" style="97" customWidth="1"/>
    <col min="11" max="11" width="7.28515625" style="97" customWidth="1"/>
    <col min="12" max="256" width="9.28515625" style="80"/>
    <col min="257" max="257" width="3.7109375" style="80" customWidth="1"/>
    <col min="258" max="258" width="23.7109375" style="80" customWidth="1"/>
    <col min="259" max="259" width="6.28515625" style="80" customWidth="1"/>
    <col min="260" max="260" width="7.7109375" style="80" customWidth="1"/>
    <col min="261" max="261" width="6.28515625" style="80" customWidth="1"/>
    <col min="262" max="262" width="7.28515625" style="80" customWidth="1"/>
    <col min="263" max="264" width="5.7109375" style="80" customWidth="1"/>
    <col min="265" max="265" width="8.7109375" style="80" customWidth="1"/>
    <col min="266" max="267" width="8.28515625" style="80" customWidth="1"/>
    <col min="268" max="512" width="9.28515625" style="80"/>
    <col min="513" max="513" width="3.7109375" style="80" customWidth="1"/>
    <col min="514" max="514" width="23.7109375" style="80" customWidth="1"/>
    <col min="515" max="515" width="6.28515625" style="80" customWidth="1"/>
    <col min="516" max="516" width="7.7109375" style="80" customWidth="1"/>
    <col min="517" max="517" width="6.28515625" style="80" customWidth="1"/>
    <col min="518" max="518" width="7.28515625" style="80" customWidth="1"/>
    <col min="519" max="520" width="5.7109375" style="80" customWidth="1"/>
    <col min="521" max="521" width="8.7109375" style="80" customWidth="1"/>
    <col min="522" max="523" width="8.28515625" style="80" customWidth="1"/>
    <col min="524" max="768" width="9.28515625" style="80"/>
    <col min="769" max="769" width="3.7109375" style="80" customWidth="1"/>
    <col min="770" max="770" width="23.7109375" style="80" customWidth="1"/>
    <col min="771" max="771" width="6.28515625" style="80" customWidth="1"/>
    <col min="772" max="772" width="7.7109375" style="80" customWidth="1"/>
    <col min="773" max="773" width="6.28515625" style="80" customWidth="1"/>
    <col min="774" max="774" width="7.28515625" style="80" customWidth="1"/>
    <col min="775" max="776" width="5.7109375" style="80" customWidth="1"/>
    <col min="777" max="777" width="8.7109375" style="80" customWidth="1"/>
    <col min="778" max="779" width="8.28515625" style="80" customWidth="1"/>
    <col min="780" max="1024" width="9.28515625" style="80"/>
    <col min="1025" max="1025" width="3.7109375" style="80" customWidth="1"/>
    <col min="1026" max="1026" width="23.7109375" style="80" customWidth="1"/>
    <col min="1027" max="1027" width="6.28515625" style="80" customWidth="1"/>
    <col min="1028" max="1028" width="7.7109375" style="80" customWidth="1"/>
    <col min="1029" max="1029" width="6.28515625" style="80" customWidth="1"/>
    <col min="1030" max="1030" width="7.28515625" style="80" customWidth="1"/>
    <col min="1031" max="1032" width="5.7109375" style="80" customWidth="1"/>
    <col min="1033" max="1033" width="8.7109375" style="80" customWidth="1"/>
    <col min="1034" max="1035" width="8.28515625" style="80" customWidth="1"/>
    <col min="1036" max="1280" width="9.28515625" style="80"/>
    <col min="1281" max="1281" width="3.7109375" style="80" customWidth="1"/>
    <col min="1282" max="1282" width="23.7109375" style="80" customWidth="1"/>
    <col min="1283" max="1283" width="6.28515625" style="80" customWidth="1"/>
    <col min="1284" max="1284" width="7.7109375" style="80" customWidth="1"/>
    <col min="1285" max="1285" width="6.28515625" style="80" customWidth="1"/>
    <col min="1286" max="1286" width="7.28515625" style="80" customWidth="1"/>
    <col min="1287" max="1288" width="5.7109375" style="80" customWidth="1"/>
    <col min="1289" max="1289" width="8.7109375" style="80" customWidth="1"/>
    <col min="1290" max="1291" width="8.28515625" style="80" customWidth="1"/>
    <col min="1292" max="1536" width="9.28515625" style="80"/>
    <col min="1537" max="1537" width="3.7109375" style="80" customWidth="1"/>
    <col min="1538" max="1538" width="23.7109375" style="80" customWidth="1"/>
    <col min="1539" max="1539" width="6.28515625" style="80" customWidth="1"/>
    <col min="1540" max="1540" width="7.7109375" style="80" customWidth="1"/>
    <col min="1541" max="1541" width="6.28515625" style="80" customWidth="1"/>
    <col min="1542" max="1542" width="7.28515625" style="80" customWidth="1"/>
    <col min="1543" max="1544" width="5.7109375" style="80" customWidth="1"/>
    <col min="1545" max="1545" width="8.7109375" style="80" customWidth="1"/>
    <col min="1546" max="1547" width="8.28515625" style="80" customWidth="1"/>
    <col min="1548" max="1792" width="9.28515625" style="80"/>
    <col min="1793" max="1793" width="3.7109375" style="80" customWidth="1"/>
    <col min="1794" max="1794" width="23.7109375" style="80" customWidth="1"/>
    <col min="1795" max="1795" width="6.28515625" style="80" customWidth="1"/>
    <col min="1796" max="1796" width="7.7109375" style="80" customWidth="1"/>
    <col min="1797" max="1797" width="6.28515625" style="80" customWidth="1"/>
    <col min="1798" max="1798" width="7.28515625" style="80" customWidth="1"/>
    <col min="1799" max="1800" width="5.7109375" style="80" customWidth="1"/>
    <col min="1801" max="1801" width="8.7109375" style="80" customWidth="1"/>
    <col min="1802" max="1803" width="8.28515625" style="80" customWidth="1"/>
    <col min="1804" max="2048" width="9.28515625" style="80"/>
    <col min="2049" max="2049" width="3.7109375" style="80" customWidth="1"/>
    <col min="2050" max="2050" width="23.7109375" style="80" customWidth="1"/>
    <col min="2051" max="2051" width="6.28515625" style="80" customWidth="1"/>
    <col min="2052" max="2052" width="7.7109375" style="80" customWidth="1"/>
    <col min="2053" max="2053" width="6.28515625" style="80" customWidth="1"/>
    <col min="2054" max="2054" width="7.28515625" style="80" customWidth="1"/>
    <col min="2055" max="2056" width="5.7109375" style="80" customWidth="1"/>
    <col min="2057" max="2057" width="8.7109375" style="80" customWidth="1"/>
    <col min="2058" max="2059" width="8.28515625" style="80" customWidth="1"/>
    <col min="2060" max="2304" width="9.28515625" style="80"/>
    <col min="2305" max="2305" width="3.7109375" style="80" customWidth="1"/>
    <col min="2306" max="2306" width="23.7109375" style="80" customWidth="1"/>
    <col min="2307" max="2307" width="6.28515625" style="80" customWidth="1"/>
    <col min="2308" max="2308" width="7.7109375" style="80" customWidth="1"/>
    <col min="2309" max="2309" width="6.28515625" style="80" customWidth="1"/>
    <col min="2310" max="2310" width="7.28515625" style="80" customWidth="1"/>
    <col min="2311" max="2312" width="5.7109375" style="80" customWidth="1"/>
    <col min="2313" max="2313" width="8.7109375" style="80" customWidth="1"/>
    <col min="2314" max="2315" width="8.28515625" style="80" customWidth="1"/>
    <col min="2316" max="2560" width="9.28515625" style="80"/>
    <col min="2561" max="2561" width="3.7109375" style="80" customWidth="1"/>
    <col min="2562" max="2562" width="23.7109375" style="80" customWidth="1"/>
    <col min="2563" max="2563" width="6.28515625" style="80" customWidth="1"/>
    <col min="2564" max="2564" width="7.7109375" style="80" customWidth="1"/>
    <col min="2565" max="2565" width="6.28515625" style="80" customWidth="1"/>
    <col min="2566" max="2566" width="7.28515625" style="80" customWidth="1"/>
    <col min="2567" max="2568" width="5.7109375" style="80" customWidth="1"/>
    <col min="2569" max="2569" width="8.7109375" style="80" customWidth="1"/>
    <col min="2570" max="2571" width="8.28515625" style="80" customWidth="1"/>
    <col min="2572" max="2816" width="9.28515625" style="80"/>
    <col min="2817" max="2817" width="3.7109375" style="80" customWidth="1"/>
    <col min="2818" max="2818" width="23.7109375" style="80" customWidth="1"/>
    <col min="2819" max="2819" width="6.28515625" style="80" customWidth="1"/>
    <col min="2820" max="2820" width="7.7109375" style="80" customWidth="1"/>
    <col min="2821" max="2821" width="6.28515625" style="80" customWidth="1"/>
    <col min="2822" max="2822" width="7.28515625" style="80" customWidth="1"/>
    <col min="2823" max="2824" width="5.7109375" style="80" customWidth="1"/>
    <col min="2825" max="2825" width="8.7109375" style="80" customWidth="1"/>
    <col min="2826" max="2827" width="8.28515625" style="80" customWidth="1"/>
    <col min="2828" max="3072" width="9.28515625" style="80"/>
    <col min="3073" max="3073" width="3.7109375" style="80" customWidth="1"/>
    <col min="3074" max="3074" width="23.7109375" style="80" customWidth="1"/>
    <col min="3075" max="3075" width="6.28515625" style="80" customWidth="1"/>
    <col min="3076" max="3076" width="7.7109375" style="80" customWidth="1"/>
    <col min="3077" max="3077" width="6.28515625" style="80" customWidth="1"/>
    <col min="3078" max="3078" width="7.28515625" style="80" customWidth="1"/>
    <col min="3079" max="3080" width="5.7109375" style="80" customWidth="1"/>
    <col min="3081" max="3081" width="8.7109375" style="80" customWidth="1"/>
    <col min="3082" max="3083" width="8.28515625" style="80" customWidth="1"/>
    <col min="3084" max="3328" width="9.28515625" style="80"/>
    <col min="3329" max="3329" width="3.7109375" style="80" customWidth="1"/>
    <col min="3330" max="3330" width="23.7109375" style="80" customWidth="1"/>
    <col min="3331" max="3331" width="6.28515625" style="80" customWidth="1"/>
    <col min="3332" max="3332" width="7.7109375" style="80" customWidth="1"/>
    <col min="3333" max="3333" width="6.28515625" style="80" customWidth="1"/>
    <col min="3334" max="3334" width="7.28515625" style="80" customWidth="1"/>
    <col min="3335" max="3336" width="5.7109375" style="80" customWidth="1"/>
    <col min="3337" max="3337" width="8.7109375" style="80" customWidth="1"/>
    <col min="3338" max="3339" width="8.28515625" style="80" customWidth="1"/>
    <col min="3340" max="3584" width="9.28515625" style="80"/>
    <col min="3585" max="3585" width="3.7109375" style="80" customWidth="1"/>
    <col min="3586" max="3586" width="23.7109375" style="80" customWidth="1"/>
    <col min="3587" max="3587" width="6.28515625" style="80" customWidth="1"/>
    <col min="3588" max="3588" width="7.7109375" style="80" customWidth="1"/>
    <col min="3589" max="3589" width="6.28515625" style="80" customWidth="1"/>
    <col min="3590" max="3590" width="7.28515625" style="80" customWidth="1"/>
    <col min="3591" max="3592" width="5.7109375" style="80" customWidth="1"/>
    <col min="3593" max="3593" width="8.7109375" style="80" customWidth="1"/>
    <col min="3594" max="3595" width="8.28515625" style="80" customWidth="1"/>
    <col min="3596" max="3840" width="9.28515625" style="80"/>
    <col min="3841" max="3841" width="3.7109375" style="80" customWidth="1"/>
    <col min="3842" max="3842" width="23.7109375" style="80" customWidth="1"/>
    <col min="3843" max="3843" width="6.28515625" style="80" customWidth="1"/>
    <col min="3844" max="3844" width="7.7109375" style="80" customWidth="1"/>
    <col min="3845" max="3845" width="6.28515625" style="80" customWidth="1"/>
    <col min="3846" max="3846" width="7.28515625" style="80" customWidth="1"/>
    <col min="3847" max="3848" width="5.7109375" style="80" customWidth="1"/>
    <col min="3849" max="3849" width="8.7109375" style="80" customWidth="1"/>
    <col min="3850" max="3851" width="8.28515625" style="80" customWidth="1"/>
    <col min="3852" max="4096" width="9.28515625" style="80"/>
    <col min="4097" max="4097" width="3.7109375" style="80" customWidth="1"/>
    <col min="4098" max="4098" width="23.7109375" style="80" customWidth="1"/>
    <col min="4099" max="4099" width="6.28515625" style="80" customWidth="1"/>
    <col min="4100" max="4100" width="7.7109375" style="80" customWidth="1"/>
    <col min="4101" max="4101" width="6.28515625" style="80" customWidth="1"/>
    <col min="4102" max="4102" width="7.28515625" style="80" customWidth="1"/>
    <col min="4103" max="4104" width="5.7109375" style="80" customWidth="1"/>
    <col min="4105" max="4105" width="8.7109375" style="80" customWidth="1"/>
    <col min="4106" max="4107" width="8.28515625" style="80" customWidth="1"/>
    <col min="4108" max="4352" width="9.28515625" style="80"/>
    <col min="4353" max="4353" width="3.7109375" style="80" customWidth="1"/>
    <col min="4354" max="4354" width="23.7109375" style="80" customWidth="1"/>
    <col min="4355" max="4355" width="6.28515625" style="80" customWidth="1"/>
    <col min="4356" max="4356" width="7.7109375" style="80" customWidth="1"/>
    <col min="4357" max="4357" width="6.28515625" style="80" customWidth="1"/>
    <col min="4358" max="4358" width="7.28515625" style="80" customWidth="1"/>
    <col min="4359" max="4360" width="5.7109375" style="80" customWidth="1"/>
    <col min="4361" max="4361" width="8.7109375" style="80" customWidth="1"/>
    <col min="4362" max="4363" width="8.28515625" style="80" customWidth="1"/>
    <col min="4364" max="4608" width="9.28515625" style="80"/>
    <col min="4609" max="4609" width="3.7109375" style="80" customWidth="1"/>
    <col min="4610" max="4610" width="23.7109375" style="80" customWidth="1"/>
    <col min="4611" max="4611" width="6.28515625" style="80" customWidth="1"/>
    <col min="4612" max="4612" width="7.7109375" style="80" customWidth="1"/>
    <col min="4613" max="4613" width="6.28515625" style="80" customWidth="1"/>
    <col min="4614" max="4614" width="7.28515625" style="80" customWidth="1"/>
    <col min="4615" max="4616" width="5.7109375" style="80" customWidth="1"/>
    <col min="4617" max="4617" width="8.7109375" style="80" customWidth="1"/>
    <col min="4618" max="4619" width="8.28515625" style="80" customWidth="1"/>
    <col min="4620" max="4864" width="9.28515625" style="80"/>
    <col min="4865" max="4865" width="3.7109375" style="80" customWidth="1"/>
    <col min="4866" max="4866" width="23.7109375" style="80" customWidth="1"/>
    <col min="4867" max="4867" width="6.28515625" style="80" customWidth="1"/>
    <col min="4868" max="4868" width="7.7109375" style="80" customWidth="1"/>
    <col min="4869" max="4869" width="6.28515625" style="80" customWidth="1"/>
    <col min="4870" max="4870" width="7.28515625" style="80" customWidth="1"/>
    <col min="4871" max="4872" width="5.7109375" style="80" customWidth="1"/>
    <col min="4873" max="4873" width="8.7109375" style="80" customWidth="1"/>
    <col min="4874" max="4875" width="8.28515625" style="80" customWidth="1"/>
    <col min="4876" max="5120" width="9.28515625" style="80"/>
    <col min="5121" max="5121" width="3.7109375" style="80" customWidth="1"/>
    <col min="5122" max="5122" width="23.7109375" style="80" customWidth="1"/>
    <col min="5123" max="5123" width="6.28515625" style="80" customWidth="1"/>
    <col min="5124" max="5124" width="7.7109375" style="80" customWidth="1"/>
    <col min="5125" max="5125" width="6.28515625" style="80" customWidth="1"/>
    <col min="5126" max="5126" width="7.28515625" style="80" customWidth="1"/>
    <col min="5127" max="5128" width="5.7109375" style="80" customWidth="1"/>
    <col min="5129" max="5129" width="8.7109375" style="80" customWidth="1"/>
    <col min="5130" max="5131" width="8.28515625" style="80" customWidth="1"/>
    <col min="5132" max="5376" width="9.28515625" style="80"/>
    <col min="5377" max="5377" width="3.7109375" style="80" customWidth="1"/>
    <col min="5378" max="5378" width="23.7109375" style="80" customWidth="1"/>
    <col min="5379" max="5379" width="6.28515625" style="80" customWidth="1"/>
    <col min="5380" max="5380" width="7.7109375" style="80" customWidth="1"/>
    <col min="5381" max="5381" width="6.28515625" style="80" customWidth="1"/>
    <col min="5382" max="5382" width="7.28515625" style="80" customWidth="1"/>
    <col min="5383" max="5384" width="5.7109375" style="80" customWidth="1"/>
    <col min="5385" max="5385" width="8.7109375" style="80" customWidth="1"/>
    <col min="5386" max="5387" width="8.28515625" style="80" customWidth="1"/>
    <col min="5388" max="5632" width="9.28515625" style="80"/>
    <col min="5633" max="5633" width="3.7109375" style="80" customWidth="1"/>
    <col min="5634" max="5634" width="23.7109375" style="80" customWidth="1"/>
    <col min="5635" max="5635" width="6.28515625" style="80" customWidth="1"/>
    <col min="5636" max="5636" width="7.7109375" style="80" customWidth="1"/>
    <col min="5637" max="5637" width="6.28515625" style="80" customWidth="1"/>
    <col min="5638" max="5638" width="7.28515625" style="80" customWidth="1"/>
    <col min="5639" max="5640" width="5.7109375" style="80" customWidth="1"/>
    <col min="5641" max="5641" width="8.7109375" style="80" customWidth="1"/>
    <col min="5642" max="5643" width="8.28515625" style="80" customWidth="1"/>
    <col min="5644" max="5888" width="9.28515625" style="80"/>
    <col min="5889" max="5889" width="3.7109375" style="80" customWidth="1"/>
    <col min="5890" max="5890" width="23.7109375" style="80" customWidth="1"/>
    <col min="5891" max="5891" width="6.28515625" style="80" customWidth="1"/>
    <col min="5892" max="5892" width="7.7109375" style="80" customWidth="1"/>
    <col min="5893" max="5893" width="6.28515625" style="80" customWidth="1"/>
    <col min="5894" max="5894" width="7.28515625" style="80" customWidth="1"/>
    <col min="5895" max="5896" width="5.7109375" style="80" customWidth="1"/>
    <col min="5897" max="5897" width="8.7109375" style="80" customWidth="1"/>
    <col min="5898" max="5899" width="8.28515625" style="80" customWidth="1"/>
    <col min="5900" max="6144" width="9.28515625" style="80"/>
    <col min="6145" max="6145" width="3.7109375" style="80" customWidth="1"/>
    <col min="6146" max="6146" width="23.7109375" style="80" customWidth="1"/>
    <col min="6147" max="6147" width="6.28515625" style="80" customWidth="1"/>
    <col min="6148" max="6148" width="7.7109375" style="80" customWidth="1"/>
    <col min="6149" max="6149" width="6.28515625" style="80" customWidth="1"/>
    <col min="6150" max="6150" width="7.28515625" style="80" customWidth="1"/>
    <col min="6151" max="6152" width="5.7109375" style="80" customWidth="1"/>
    <col min="6153" max="6153" width="8.7109375" style="80" customWidth="1"/>
    <col min="6154" max="6155" width="8.28515625" style="80" customWidth="1"/>
    <col min="6156" max="6400" width="9.28515625" style="80"/>
    <col min="6401" max="6401" width="3.7109375" style="80" customWidth="1"/>
    <col min="6402" max="6402" width="23.7109375" style="80" customWidth="1"/>
    <col min="6403" max="6403" width="6.28515625" style="80" customWidth="1"/>
    <col min="6404" max="6404" width="7.7109375" style="80" customWidth="1"/>
    <col min="6405" max="6405" width="6.28515625" style="80" customWidth="1"/>
    <col min="6406" max="6406" width="7.28515625" style="80" customWidth="1"/>
    <col min="6407" max="6408" width="5.7109375" style="80" customWidth="1"/>
    <col min="6409" max="6409" width="8.7109375" style="80" customWidth="1"/>
    <col min="6410" max="6411" width="8.28515625" style="80" customWidth="1"/>
    <col min="6412" max="6656" width="9.28515625" style="80"/>
    <col min="6657" max="6657" width="3.7109375" style="80" customWidth="1"/>
    <col min="6658" max="6658" width="23.7109375" style="80" customWidth="1"/>
    <col min="6659" max="6659" width="6.28515625" style="80" customWidth="1"/>
    <col min="6660" max="6660" width="7.7109375" style="80" customWidth="1"/>
    <col min="6661" max="6661" width="6.28515625" style="80" customWidth="1"/>
    <col min="6662" max="6662" width="7.28515625" style="80" customWidth="1"/>
    <col min="6663" max="6664" width="5.7109375" style="80" customWidth="1"/>
    <col min="6665" max="6665" width="8.7109375" style="80" customWidth="1"/>
    <col min="6666" max="6667" width="8.28515625" style="80" customWidth="1"/>
    <col min="6668" max="6912" width="9.28515625" style="80"/>
    <col min="6913" max="6913" width="3.7109375" style="80" customWidth="1"/>
    <col min="6914" max="6914" width="23.7109375" style="80" customWidth="1"/>
    <col min="6915" max="6915" width="6.28515625" style="80" customWidth="1"/>
    <col min="6916" max="6916" width="7.7109375" style="80" customWidth="1"/>
    <col min="6917" max="6917" width="6.28515625" style="80" customWidth="1"/>
    <col min="6918" max="6918" width="7.28515625" style="80" customWidth="1"/>
    <col min="6919" max="6920" width="5.7109375" style="80" customWidth="1"/>
    <col min="6921" max="6921" width="8.7109375" style="80" customWidth="1"/>
    <col min="6922" max="6923" width="8.28515625" style="80" customWidth="1"/>
    <col min="6924" max="7168" width="9.28515625" style="80"/>
    <col min="7169" max="7169" width="3.7109375" style="80" customWidth="1"/>
    <col min="7170" max="7170" width="23.7109375" style="80" customWidth="1"/>
    <col min="7171" max="7171" width="6.28515625" style="80" customWidth="1"/>
    <col min="7172" max="7172" width="7.7109375" style="80" customWidth="1"/>
    <col min="7173" max="7173" width="6.28515625" style="80" customWidth="1"/>
    <col min="7174" max="7174" width="7.28515625" style="80" customWidth="1"/>
    <col min="7175" max="7176" width="5.7109375" style="80" customWidth="1"/>
    <col min="7177" max="7177" width="8.7109375" style="80" customWidth="1"/>
    <col min="7178" max="7179" width="8.28515625" style="80" customWidth="1"/>
    <col min="7180" max="7424" width="9.28515625" style="80"/>
    <col min="7425" max="7425" width="3.7109375" style="80" customWidth="1"/>
    <col min="7426" max="7426" width="23.7109375" style="80" customWidth="1"/>
    <col min="7427" max="7427" width="6.28515625" style="80" customWidth="1"/>
    <col min="7428" max="7428" width="7.7109375" style="80" customWidth="1"/>
    <col min="7429" max="7429" width="6.28515625" style="80" customWidth="1"/>
    <col min="7430" max="7430" width="7.28515625" style="80" customWidth="1"/>
    <col min="7431" max="7432" width="5.7109375" style="80" customWidth="1"/>
    <col min="7433" max="7433" width="8.7109375" style="80" customWidth="1"/>
    <col min="7434" max="7435" width="8.28515625" style="80" customWidth="1"/>
    <col min="7436" max="7680" width="9.28515625" style="80"/>
    <col min="7681" max="7681" width="3.7109375" style="80" customWidth="1"/>
    <col min="7682" max="7682" width="23.7109375" style="80" customWidth="1"/>
    <col min="7683" max="7683" width="6.28515625" style="80" customWidth="1"/>
    <col min="7684" max="7684" width="7.7109375" style="80" customWidth="1"/>
    <col min="7685" max="7685" width="6.28515625" style="80" customWidth="1"/>
    <col min="7686" max="7686" width="7.28515625" style="80" customWidth="1"/>
    <col min="7687" max="7688" width="5.7109375" style="80" customWidth="1"/>
    <col min="7689" max="7689" width="8.7109375" style="80" customWidth="1"/>
    <col min="7690" max="7691" width="8.28515625" style="80" customWidth="1"/>
    <col min="7692" max="7936" width="9.28515625" style="80"/>
    <col min="7937" max="7937" width="3.7109375" style="80" customWidth="1"/>
    <col min="7938" max="7938" width="23.7109375" style="80" customWidth="1"/>
    <col min="7939" max="7939" width="6.28515625" style="80" customWidth="1"/>
    <col min="7940" max="7940" width="7.7109375" style="80" customWidth="1"/>
    <col min="7941" max="7941" width="6.28515625" style="80" customWidth="1"/>
    <col min="7942" max="7942" width="7.28515625" style="80" customWidth="1"/>
    <col min="7943" max="7944" width="5.7109375" style="80" customWidth="1"/>
    <col min="7945" max="7945" width="8.7109375" style="80" customWidth="1"/>
    <col min="7946" max="7947" width="8.28515625" style="80" customWidth="1"/>
    <col min="7948" max="8192" width="9.28515625" style="80"/>
    <col min="8193" max="8193" width="3.7109375" style="80" customWidth="1"/>
    <col min="8194" max="8194" width="23.7109375" style="80" customWidth="1"/>
    <col min="8195" max="8195" width="6.28515625" style="80" customWidth="1"/>
    <col min="8196" max="8196" width="7.7109375" style="80" customWidth="1"/>
    <col min="8197" max="8197" width="6.28515625" style="80" customWidth="1"/>
    <col min="8198" max="8198" width="7.28515625" style="80" customWidth="1"/>
    <col min="8199" max="8200" width="5.7109375" style="80" customWidth="1"/>
    <col min="8201" max="8201" width="8.7109375" style="80" customWidth="1"/>
    <col min="8202" max="8203" width="8.28515625" style="80" customWidth="1"/>
    <col min="8204" max="8448" width="9.28515625" style="80"/>
    <col min="8449" max="8449" width="3.7109375" style="80" customWidth="1"/>
    <col min="8450" max="8450" width="23.7109375" style="80" customWidth="1"/>
    <col min="8451" max="8451" width="6.28515625" style="80" customWidth="1"/>
    <col min="8452" max="8452" width="7.7109375" style="80" customWidth="1"/>
    <col min="8453" max="8453" width="6.28515625" style="80" customWidth="1"/>
    <col min="8454" max="8454" width="7.28515625" style="80" customWidth="1"/>
    <col min="8455" max="8456" width="5.7109375" style="80" customWidth="1"/>
    <col min="8457" max="8457" width="8.7109375" style="80" customWidth="1"/>
    <col min="8458" max="8459" width="8.28515625" style="80" customWidth="1"/>
    <col min="8460" max="8704" width="9.28515625" style="80"/>
    <col min="8705" max="8705" width="3.7109375" style="80" customWidth="1"/>
    <col min="8706" max="8706" width="23.7109375" style="80" customWidth="1"/>
    <col min="8707" max="8707" width="6.28515625" style="80" customWidth="1"/>
    <col min="8708" max="8708" width="7.7109375" style="80" customWidth="1"/>
    <col min="8709" max="8709" width="6.28515625" style="80" customWidth="1"/>
    <col min="8710" max="8710" width="7.28515625" style="80" customWidth="1"/>
    <col min="8711" max="8712" width="5.7109375" style="80" customWidth="1"/>
    <col min="8713" max="8713" width="8.7109375" style="80" customWidth="1"/>
    <col min="8714" max="8715" width="8.28515625" style="80" customWidth="1"/>
    <col min="8716" max="8960" width="9.28515625" style="80"/>
    <col min="8961" max="8961" width="3.7109375" style="80" customWidth="1"/>
    <col min="8962" max="8962" width="23.7109375" style="80" customWidth="1"/>
    <col min="8963" max="8963" width="6.28515625" style="80" customWidth="1"/>
    <col min="8964" max="8964" width="7.7109375" style="80" customWidth="1"/>
    <col min="8965" max="8965" width="6.28515625" style="80" customWidth="1"/>
    <col min="8966" max="8966" width="7.28515625" style="80" customWidth="1"/>
    <col min="8967" max="8968" width="5.7109375" style="80" customWidth="1"/>
    <col min="8969" max="8969" width="8.7109375" style="80" customWidth="1"/>
    <col min="8970" max="8971" width="8.28515625" style="80" customWidth="1"/>
    <col min="8972" max="9216" width="9.28515625" style="80"/>
    <col min="9217" max="9217" width="3.7109375" style="80" customWidth="1"/>
    <col min="9218" max="9218" width="23.7109375" style="80" customWidth="1"/>
    <col min="9219" max="9219" width="6.28515625" style="80" customWidth="1"/>
    <col min="9220" max="9220" width="7.7109375" style="80" customWidth="1"/>
    <col min="9221" max="9221" width="6.28515625" style="80" customWidth="1"/>
    <col min="9222" max="9222" width="7.28515625" style="80" customWidth="1"/>
    <col min="9223" max="9224" width="5.7109375" style="80" customWidth="1"/>
    <col min="9225" max="9225" width="8.7109375" style="80" customWidth="1"/>
    <col min="9226" max="9227" width="8.28515625" style="80" customWidth="1"/>
    <col min="9228" max="9472" width="9.28515625" style="80"/>
    <col min="9473" max="9473" width="3.7109375" style="80" customWidth="1"/>
    <col min="9474" max="9474" width="23.7109375" style="80" customWidth="1"/>
    <col min="9475" max="9475" width="6.28515625" style="80" customWidth="1"/>
    <col min="9476" max="9476" width="7.7109375" style="80" customWidth="1"/>
    <col min="9477" max="9477" width="6.28515625" style="80" customWidth="1"/>
    <col min="9478" max="9478" width="7.28515625" style="80" customWidth="1"/>
    <col min="9479" max="9480" width="5.7109375" style="80" customWidth="1"/>
    <col min="9481" max="9481" width="8.7109375" style="80" customWidth="1"/>
    <col min="9482" max="9483" width="8.28515625" style="80" customWidth="1"/>
    <col min="9484" max="9728" width="9.28515625" style="80"/>
    <col min="9729" max="9729" width="3.7109375" style="80" customWidth="1"/>
    <col min="9730" max="9730" width="23.7109375" style="80" customWidth="1"/>
    <col min="9731" max="9731" width="6.28515625" style="80" customWidth="1"/>
    <col min="9732" max="9732" width="7.7109375" style="80" customWidth="1"/>
    <col min="9733" max="9733" width="6.28515625" style="80" customWidth="1"/>
    <col min="9734" max="9734" width="7.28515625" style="80" customWidth="1"/>
    <col min="9735" max="9736" width="5.7109375" style="80" customWidth="1"/>
    <col min="9737" max="9737" width="8.7109375" style="80" customWidth="1"/>
    <col min="9738" max="9739" width="8.28515625" style="80" customWidth="1"/>
    <col min="9740" max="9984" width="9.28515625" style="80"/>
    <col min="9985" max="9985" width="3.7109375" style="80" customWidth="1"/>
    <col min="9986" max="9986" width="23.7109375" style="80" customWidth="1"/>
    <col min="9987" max="9987" width="6.28515625" style="80" customWidth="1"/>
    <col min="9988" max="9988" width="7.7109375" style="80" customWidth="1"/>
    <col min="9989" max="9989" width="6.28515625" style="80" customWidth="1"/>
    <col min="9990" max="9990" width="7.28515625" style="80" customWidth="1"/>
    <col min="9991" max="9992" width="5.7109375" style="80" customWidth="1"/>
    <col min="9993" max="9993" width="8.7109375" style="80" customWidth="1"/>
    <col min="9994" max="9995" width="8.28515625" style="80" customWidth="1"/>
    <col min="9996" max="10240" width="9.28515625" style="80"/>
    <col min="10241" max="10241" width="3.7109375" style="80" customWidth="1"/>
    <col min="10242" max="10242" width="23.7109375" style="80" customWidth="1"/>
    <col min="10243" max="10243" width="6.28515625" style="80" customWidth="1"/>
    <col min="10244" max="10244" width="7.7109375" style="80" customWidth="1"/>
    <col min="10245" max="10245" width="6.28515625" style="80" customWidth="1"/>
    <col min="10246" max="10246" width="7.28515625" style="80" customWidth="1"/>
    <col min="10247" max="10248" width="5.7109375" style="80" customWidth="1"/>
    <col min="10249" max="10249" width="8.7109375" style="80" customWidth="1"/>
    <col min="10250" max="10251" width="8.28515625" style="80" customWidth="1"/>
    <col min="10252" max="10496" width="9.28515625" style="80"/>
    <col min="10497" max="10497" width="3.7109375" style="80" customWidth="1"/>
    <col min="10498" max="10498" width="23.7109375" style="80" customWidth="1"/>
    <col min="10499" max="10499" width="6.28515625" style="80" customWidth="1"/>
    <col min="10500" max="10500" width="7.7109375" style="80" customWidth="1"/>
    <col min="10501" max="10501" width="6.28515625" style="80" customWidth="1"/>
    <col min="10502" max="10502" width="7.28515625" style="80" customWidth="1"/>
    <col min="10503" max="10504" width="5.7109375" style="80" customWidth="1"/>
    <col min="10505" max="10505" width="8.7109375" style="80" customWidth="1"/>
    <col min="10506" max="10507" width="8.28515625" style="80" customWidth="1"/>
    <col min="10508" max="10752" width="9.28515625" style="80"/>
    <col min="10753" max="10753" width="3.7109375" style="80" customWidth="1"/>
    <col min="10754" max="10754" width="23.7109375" style="80" customWidth="1"/>
    <col min="10755" max="10755" width="6.28515625" style="80" customWidth="1"/>
    <col min="10756" max="10756" width="7.7109375" style="80" customWidth="1"/>
    <col min="10757" max="10757" width="6.28515625" style="80" customWidth="1"/>
    <col min="10758" max="10758" width="7.28515625" style="80" customWidth="1"/>
    <col min="10759" max="10760" width="5.7109375" style="80" customWidth="1"/>
    <col min="10761" max="10761" width="8.7109375" style="80" customWidth="1"/>
    <col min="10762" max="10763" width="8.28515625" style="80" customWidth="1"/>
    <col min="10764" max="11008" width="9.28515625" style="80"/>
    <col min="11009" max="11009" width="3.7109375" style="80" customWidth="1"/>
    <col min="11010" max="11010" width="23.7109375" style="80" customWidth="1"/>
    <col min="11011" max="11011" width="6.28515625" style="80" customWidth="1"/>
    <col min="11012" max="11012" width="7.7109375" style="80" customWidth="1"/>
    <col min="11013" max="11013" width="6.28515625" style="80" customWidth="1"/>
    <col min="11014" max="11014" width="7.28515625" style="80" customWidth="1"/>
    <col min="11015" max="11016" width="5.7109375" style="80" customWidth="1"/>
    <col min="11017" max="11017" width="8.7109375" style="80" customWidth="1"/>
    <col min="11018" max="11019" width="8.28515625" style="80" customWidth="1"/>
    <col min="11020" max="11264" width="9.28515625" style="80"/>
    <col min="11265" max="11265" width="3.7109375" style="80" customWidth="1"/>
    <col min="11266" max="11266" width="23.7109375" style="80" customWidth="1"/>
    <col min="11267" max="11267" width="6.28515625" style="80" customWidth="1"/>
    <col min="11268" max="11268" width="7.7109375" style="80" customWidth="1"/>
    <col min="11269" max="11269" width="6.28515625" style="80" customWidth="1"/>
    <col min="11270" max="11270" width="7.28515625" style="80" customWidth="1"/>
    <col min="11271" max="11272" width="5.7109375" style="80" customWidth="1"/>
    <col min="11273" max="11273" width="8.7109375" style="80" customWidth="1"/>
    <col min="11274" max="11275" width="8.28515625" style="80" customWidth="1"/>
    <col min="11276" max="11520" width="9.28515625" style="80"/>
    <col min="11521" max="11521" width="3.7109375" style="80" customWidth="1"/>
    <col min="11522" max="11522" width="23.7109375" style="80" customWidth="1"/>
    <col min="11523" max="11523" width="6.28515625" style="80" customWidth="1"/>
    <col min="11524" max="11524" width="7.7109375" style="80" customWidth="1"/>
    <col min="11525" max="11525" width="6.28515625" style="80" customWidth="1"/>
    <col min="11526" max="11526" width="7.28515625" style="80" customWidth="1"/>
    <col min="11527" max="11528" width="5.7109375" style="80" customWidth="1"/>
    <col min="11529" max="11529" width="8.7109375" style="80" customWidth="1"/>
    <col min="11530" max="11531" width="8.28515625" style="80" customWidth="1"/>
    <col min="11532" max="11776" width="9.28515625" style="80"/>
    <col min="11777" max="11777" width="3.7109375" style="80" customWidth="1"/>
    <col min="11778" max="11778" width="23.7109375" style="80" customWidth="1"/>
    <col min="11779" max="11779" width="6.28515625" style="80" customWidth="1"/>
    <col min="11780" max="11780" width="7.7109375" style="80" customWidth="1"/>
    <col min="11781" max="11781" width="6.28515625" style="80" customWidth="1"/>
    <col min="11782" max="11782" width="7.28515625" style="80" customWidth="1"/>
    <col min="11783" max="11784" width="5.7109375" style="80" customWidth="1"/>
    <col min="11785" max="11785" width="8.7109375" style="80" customWidth="1"/>
    <col min="11786" max="11787" width="8.28515625" style="80" customWidth="1"/>
    <col min="11788" max="12032" width="9.28515625" style="80"/>
    <col min="12033" max="12033" width="3.7109375" style="80" customWidth="1"/>
    <col min="12034" max="12034" width="23.7109375" style="80" customWidth="1"/>
    <col min="12035" max="12035" width="6.28515625" style="80" customWidth="1"/>
    <col min="12036" max="12036" width="7.7109375" style="80" customWidth="1"/>
    <col min="12037" max="12037" width="6.28515625" style="80" customWidth="1"/>
    <col min="12038" max="12038" width="7.28515625" style="80" customWidth="1"/>
    <col min="12039" max="12040" width="5.7109375" style="80" customWidth="1"/>
    <col min="12041" max="12041" width="8.7109375" style="80" customWidth="1"/>
    <col min="12042" max="12043" width="8.28515625" style="80" customWidth="1"/>
    <col min="12044" max="12288" width="9.28515625" style="80"/>
    <col min="12289" max="12289" width="3.7109375" style="80" customWidth="1"/>
    <col min="12290" max="12290" width="23.7109375" style="80" customWidth="1"/>
    <col min="12291" max="12291" width="6.28515625" style="80" customWidth="1"/>
    <col min="12292" max="12292" width="7.7109375" style="80" customWidth="1"/>
    <col min="12293" max="12293" width="6.28515625" style="80" customWidth="1"/>
    <col min="12294" max="12294" width="7.28515625" style="80" customWidth="1"/>
    <col min="12295" max="12296" width="5.7109375" style="80" customWidth="1"/>
    <col min="12297" max="12297" width="8.7109375" style="80" customWidth="1"/>
    <col min="12298" max="12299" width="8.28515625" style="80" customWidth="1"/>
    <col min="12300" max="12544" width="9.28515625" style="80"/>
    <col min="12545" max="12545" width="3.7109375" style="80" customWidth="1"/>
    <col min="12546" max="12546" width="23.7109375" style="80" customWidth="1"/>
    <col min="12547" max="12547" width="6.28515625" style="80" customWidth="1"/>
    <col min="12548" max="12548" width="7.7109375" style="80" customWidth="1"/>
    <col min="12549" max="12549" width="6.28515625" style="80" customWidth="1"/>
    <col min="12550" max="12550" width="7.28515625" style="80" customWidth="1"/>
    <col min="12551" max="12552" width="5.7109375" style="80" customWidth="1"/>
    <col min="12553" max="12553" width="8.7109375" style="80" customWidth="1"/>
    <col min="12554" max="12555" width="8.28515625" style="80" customWidth="1"/>
    <col min="12556" max="12800" width="9.28515625" style="80"/>
    <col min="12801" max="12801" width="3.7109375" style="80" customWidth="1"/>
    <col min="12802" max="12802" width="23.7109375" style="80" customWidth="1"/>
    <col min="12803" max="12803" width="6.28515625" style="80" customWidth="1"/>
    <col min="12804" max="12804" width="7.7109375" style="80" customWidth="1"/>
    <col min="12805" max="12805" width="6.28515625" style="80" customWidth="1"/>
    <col min="12806" max="12806" width="7.28515625" style="80" customWidth="1"/>
    <col min="12807" max="12808" width="5.7109375" style="80" customWidth="1"/>
    <col min="12809" max="12809" width="8.7109375" style="80" customWidth="1"/>
    <col min="12810" max="12811" width="8.28515625" style="80" customWidth="1"/>
    <col min="12812" max="13056" width="9.28515625" style="80"/>
    <col min="13057" max="13057" width="3.7109375" style="80" customWidth="1"/>
    <col min="13058" max="13058" width="23.7109375" style="80" customWidth="1"/>
    <col min="13059" max="13059" width="6.28515625" style="80" customWidth="1"/>
    <col min="13060" max="13060" width="7.7109375" style="80" customWidth="1"/>
    <col min="13061" max="13061" width="6.28515625" style="80" customWidth="1"/>
    <col min="13062" max="13062" width="7.28515625" style="80" customWidth="1"/>
    <col min="13063" max="13064" width="5.7109375" style="80" customWidth="1"/>
    <col min="13065" max="13065" width="8.7109375" style="80" customWidth="1"/>
    <col min="13066" max="13067" width="8.28515625" style="80" customWidth="1"/>
    <col min="13068" max="13312" width="9.28515625" style="80"/>
    <col min="13313" max="13313" width="3.7109375" style="80" customWidth="1"/>
    <col min="13314" max="13314" width="23.7109375" style="80" customWidth="1"/>
    <col min="13315" max="13315" width="6.28515625" style="80" customWidth="1"/>
    <col min="13316" max="13316" width="7.7109375" style="80" customWidth="1"/>
    <col min="13317" max="13317" width="6.28515625" style="80" customWidth="1"/>
    <col min="13318" max="13318" width="7.28515625" style="80" customWidth="1"/>
    <col min="13319" max="13320" width="5.7109375" style="80" customWidth="1"/>
    <col min="13321" max="13321" width="8.7109375" style="80" customWidth="1"/>
    <col min="13322" max="13323" width="8.28515625" style="80" customWidth="1"/>
    <col min="13324" max="13568" width="9.28515625" style="80"/>
    <col min="13569" max="13569" width="3.7109375" style="80" customWidth="1"/>
    <col min="13570" max="13570" width="23.7109375" style="80" customWidth="1"/>
    <col min="13571" max="13571" width="6.28515625" style="80" customWidth="1"/>
    <col min="13572" max="13572" width="7.7109375" style="80" customWidth="1"/>
    <col min="13573" max="13573" width="6.28515625" style="80" customWidth="1"/>
    <col min="13574" max="13574" width="7.28515625" style="80" customWidth="1"/>
    <col min="13575" max="13576" width="5.7109375" style="80" customWidth="1"/>
    <col min="13577" max="13577" width="8.7109375" style="80" customWidth="1"/>
    <col min="13578" max="13579" width="8.28515625" style="80" customWidth="1"/>
    <col min="13580" max="13824" width="9.28515625" style="80"/>
    <col min="13825" max="13825" width="3.7109375" style="80" customWidth="1"/>
    <col min="13826" max="13826" width="23.7109375" style="80" customWidth="1"/>
    <col min="13827" max="13827" width="6.28515625" style="80" customWidth="1"/>
    <col min="13828" max="13828" width="7.7109375" style="80" customWidth="1"/>
    <col min="13829" max="13829" width="6.28515625" style="80" customWidth="1"/>
    <col min="13830" max="13830" width="7.28515625" style="80" customWidth="1"/>
    <col min="13831" max="13832" width="5.7109375" style="80" customWidth="1"/>
    <col min="13833" max="13833" width="8.7109375" style="80" customWidth="1"/>
    <col min="13834" max="13835" width="8.28515625" style="80" customWidth="1"/>
    <col min="13836" max="14080" width="9.28515625" style="80"/>
    <col min="14081" max="14081" width="3.7109375" style="80" customWidth="1"/>
    <col min="14082" max="14082" width="23.7109375" style="80" customWidth="1"/>
    <col min="14083" max="14083" width="6.28515625" style="80" customWidth="1"/>
    <col min="14084" max="14084" width="7.7109375" style="80" customWidth="1"/>
    <col min="14085" max="14085" width="6.28515625" style="80" customWidth="1"/>
    <col min="14086" max="14086" width="7.28515625" style="80" customWidth="1"/>
    <col min="14087" max="14088" width="5.7109375" style="80" customWidth="1"/>
    <col min="14089" max="14089" width="8.7109375" style="80" customWidth="1"/>
    <col min="14090" max="14091" width="8.28515625" style="80" customWidth="1"/>
    <col min="14092" max="14336" width="9.28515625" style="80"/>
    <col min="14337" max="14337" width="3.7109375" style="80" customWidth="1"/>
    <col min="14338" max="14338" width="23.7109375" style="80" customWidth="1"/>
    <col min="14339" max="14339" width="6.28515625" style="80" customWidth="1"/>
    <col min="14340" max="14340" width="7.7109375" style="80" customWidth="1"/>
    <col min="14341" max="14341" width="6.28515625" style="80" customWidth="1"/>
    <col min="14342" max="14342" width="7.28515625" style="80" customWidth="1"/>
    <col min="14343" max="14344" width="5.7109375" style="80" customWidth="1"/>
    <col min="14345" max="14345" width="8.7109375" style="80" customWidth="1"/>
    <col min="14346" max="14347" width="8.28515625" style="80" customWidth="1"/>
    <col min="14348" max="14592" width="9.28515625" style="80"/>
    <col min="14593" max="14593" width="3.7109375" style="80" customWidth="1"/>
    <col min="14594" max="14594" width="23.7109375" style="80" customWidth="1"/>
    <col min="14595" max="14595" width="6.28515625" style="80" customWidth="1"/>
    <col min="14596" max="14596" width="7.7109375" style="80" customWidth="1"/>
    <col min="14597" max="14597" width="6.28515625" style="80" customWidth="1"/>
    <col min="14598" max="14598" width="7.28515625" style="80" customWidth="1"/>
    <col min="14599" max="14600" width="5.7109375" style="80" customWidth="1"/>
    <col min="14601" max="14601" width="8.7109375" style="80" customWidth="1"/>
    <col min="14602" max="14603" width="8.28515625" style="80" customWidth="1"/>
    <col min="14604" max="14848" width="9.28515625" style="80"/>
    <col min="14849" max="14849" width="3.7109375" style="80" customWidth="1"/>
    <col min="14850" max="14850" width="23.7109375" style="80" customWidth="1"/>
    <col min="14851" max="14851" width="6.28515625" style="80" customWidth="1"/>
    <col min="14852" max="14852" width="7.7109375" style="80" customWidth="1"/>
    <col min="14853" max="14853" width="6.28515625" style="80" customWidth="1"/>
    <col min="14854" max="14854" width="7.28515625" style="80" customWidth="1"/>
    <col min="14855" max="14856" width="5.7109375" style="80" customWidth="1"/>
    <col min="14857" max="14857" width="8.7109375" style="80" customWidth="1"/>
    <col min="14858" max="14859" width="8.28515625" style="80" customWidth="1"/>
    <col min="14860" max="15104" width="9.28515625" style="80"/>
    <col min="15105" max="15105" width="3.7109375" style="80" customWidth="1"/>
    <col min="15106" max="15106" width="23.7109375" style="80" customWidth="1"/>
    <col min="15107" max="15107" width="6.28515625" style="80" customWidth="1"/>
    <col min="15108" max="15108" width="7.7109375" style="80" customWidth="1"/>
    <col min="15109" max="15109" width="6.28515625" style="80" customWidth="1"/>
    <col min="15110" max="15110" width="7.28515625" style="80" customWidth="1"/>
    <col min="15111" max="15112" width="5.7109375" style="80" customWidth="1"/>
    <col min="15113" max="15113" width="8.7109375" style="80" customWidth="1"/>
    <col min="15114" max="15115" width="8.28515625" style="80" customWidth="1"/>
    <col min="15116" max="15360" width="9.28515625" style="80"/>
    <col min="15361" max="15361" width="3.7109375" style="80" customWidth="1"/>
    <col min="15362" max="15362" width="23.7109375" style="80" customWidth="1"/>
    <col min="15363" max="15363" width="6.28515625" style="80" customWidth="1"/>
    <col min="15364" max="15364" width="7.7109375" style="80" customWidth="1"/>
    <col min="15365" max="15365" width="6.28515625" style="80" customWidth="1"/>
    <col min="15366" max="15366" width="7.28515625" style="80" customWidth="1"/>
    <col min="15367" max="15368" width="5.7109375" style="80" customWidth="1"/>
    <col min="15369" max="15369" width="8.7109375" style="80" customWidth="1"/>
    <col min="15370" max="15371" width="8.28515625" style="80" customWidth="1"/>
    <col min="15372" max="15616" width="9.28515625" style="80"/>
    <col min="15617" max="15617" width="3.7109375" style="80" customWidth="1"/>
    <col min="15618" max="15618" width="23.7109375" style="80" customWidth="1"/>
    <col min="15619" max="15619" width="6.28515625" style="80" customWidth="1"/>
    <col min="15620" max="15620" width="7.7109375" style="80" customWidth="1"/>
    <col min="15621" max="15621" width="6.28515625" style="80" customWidth="1"/>
    <col min="15622" max="15622" width="7.28515625" style="80" customWidth="1"/>
    <col min="15623" max="15624" width="5.7109375" style="80" customWidth="1"/>
    <col min="15625" max="15625" width="8.7109375" style="80" customWidth="1"/>
    <col min="15626" max="15627" width="8.28515625" style="80" customWidth="1"/>
    <col min="15628" max="15872" width="9.28515625" style="80"/>
    <col min="15873" max="15873" width="3.7109375" style="80" customWidth="1"/>
    <col min="15874" max="15874" width="23.7109375" style="80" customWidth="1"/>
    <col min="15875" max="15875" width="6.28515625" style="80" customWidth="1"/>
    <col min="15876" max="15876" width="7.7109375" style="80" customWidth="1"/>
    <col min="15877" max="15877" width="6.28515625" style="80" customWidth="1"/>
    <col min="15878" max="15878" width="7.28515625" style="80" customWidth="1"/>
    <col min="15879" max="15880" width="5.7109375" style="80" customWidth="1"/>
    <col min="15881" max="15881" width="8.7109375" style="80" customWidth="1"/>
    <col min="15882" max="15883" width="8.28515625" style="80" customWidth="1"/>
    <col min="15884" max="16128" width="9.28515625" style="80"/>
    <col min="16129" max="16129" width="3.7109375" style="80" customWidth="1"/>
    <col min="16130" max="16130" width="23.7109375" style="80" customWidth="1"/>
    <col min="16131" max="16131" width="6.28515625" style="80" customWidth="1"/>
    <col min="16132" max="16132" width="7.7109375" style="80" customWidth="1"/>
    <col min="16133" max="16133" width="6.28515625" style="80" customWidth="1"/>
    <col min="16134" max="16134" width="7.28515625" style="80" customWidth="1"/>
    <col min="16135" max="16136" width="5.7109375" style="80" customWidth="1"/>
    <col min="16137" max="16137" width="8.7109375" style="80" customWidth="1"/>
    <col min="16138" max="16139" width="8.28515625" style="80" customWidth="1"/>
    <col min="16140" max="16384" width="9.28515625" style="80"/>
  </cols>
  <sheetData>
    <row r="1" spans="1:11" s="78" customFormat="1" ht="30" customHeight="1" x14ac:dyDescent="0.2">
      <c r="A1" s="250" t="s">
        <v>55</v>
      </c>
      <c r="B1" s="251"/>
      <c r="C1" s="252" t="s">
        <v>381</v>
      </c>
      <c r="D1" s="252"/>
      <c r="E1" s="252"/>
      <c r="F1" s="252"/>
      <c r="G1" s="252"/>
      <c r="H1" s="252"/>
      <c r="I1" s="252"/>
      <c r="J1" s="252"/>
      <c r="K1" s="253"/>
    </row>
    <row r="2" spans="1:11" s="79" customFormat="1" ht="24.95" customHeight="1" x14ac:dyDescent="0.2">
      <c r="A2" s="254" t="s">
        <v>408</v>
      </c>
      <c r="B2" s="255"/>
      <c r="C2" s="256" t="s">
        <v>62</v>
      </c>
      <c r="D2" s="256"/>
      <c r="E2" s="256"/>
      <c r="F2" s="256"/>
      <c r="G2" s="256"/>
      <c r="H2" s="256"/>
      <c r="I2" s="256"/>
      <c r="J2" s="256"/>
      <c r="K2" s="257"/>
    </row>
    <row r="3" spans="1:11" ht="11.45" customHeight="1" x14ac:dyDescent="0.2">
      <c r="A3" s="258" t="s">
        <v>105</v>
      </c>
      <c r="B3" s="260" t="s">
        <v>409</v>
      </c>
      <c r="C3" s="261" t="s">
        <v>488</v>
      </c>
      <c r="D3" s="298"/>
      <c r="E3" s="298"/>
      <c r="F3" s="298"/>
      <c r="G3" s="298"/>
      <c r="H3" s="298"/>
      <c r="I3" s="298"/>
      <c r="J3" s="298"/>
      <c r="K3" s="262" t="s">
        <v>495</v>
      </c>
    </row>
    <row r="4" spans="1:11" ht="11.45" customHeight="1" x14ac:dyDescent="0.2">
      <c r="A4" s="258"/>
      <c r="B4" s="260"/>
      <c r="C4" s="239" t="s">
        <v>384</v>
      </c>
      <c r="D4" s="288"/>
      <c r="E4" s="289"/>
      <c r="F4" s="239" t="s">
        <v>385</v>
      </c>
      <c r="G4" s="288"/>
      <c r="H4" s="288"/>
      <c r="I4" s="288"/>
      <c r="J4" s="289"/>
      <c r="K4" s="262"/>
    </row>
    <row r="5" spans="1:11" ht="11.45" customHeight="1" x14ac:dyDescent="0.2">
      <c r="A5" s="258"/>
      <c r="B5" s="260"/>
      <c r="C5" s="293" t="s">
        <v>132</v>
      </c>
      <c r="D5" s="239" t="s">
        <v>386</v>
      </c>
      <c r="E5" s="289"/>
      <c r="F5" s="293" t="s">
        <v>132</v>
      </c>
      <c r="G5" s="293" t="s">
        <v>133</v>
      </c>
      <c r="H5" s="293" t="s">
        <v>387</v>
      </c>
      <c r="I5" s="296" t="s">
        <v>388</v>
      </c>
      <c r="J5" s="297"/>
      <c r="K5" s="262"/>
    </row>
    <row r="6" spans="1:11" ht="11.45" customHeight="1" x14ac:dyDescent="0.2">
      <c r="A6" s="258"/>
      <c r="B6" s="260"/>
      <c r="C6" s="294"/>
      <c r="D6" s="293" t="s">
        <v>389</v>
      </c>
      <c r="E6" s="293" t="s">
        <v>133</v>
      </c>
      <c r="F6" s="294"/>
      <c r="G6" s="294"/>
      <c r="H6" s="294"/>
      <c r="I6" s="293" t="s">
        <v>390</v>
      </c>
      <c r="J6" s="293" t="s">
        <v>391</v>
      </c>
      <c r="K6" s="290" t="s">
        <v>399</v>
      </c>
    </row>
    <row r="7" spans="1:11" ht="11.45" customHeight="1" x14ac:dyDescent="0.2">
      <c r="A7" s="258"/>
      <c r="B7" s="260"/>
      <c r="C7" s="294"/>
      <c r="D7" s="294"/>
      <c r="E7" s="294"/>
      <c r="F7" s="294"/>
      <c r="G7" s="294"/>
      <c r="H7" s="294"/>
      <c r="I7" s="294"/>
      <c r="J7" s="294"/>
      <c r="K7" s="291"/>
    </row>
    <row r="8" spans="1:11" ht="11.45" customHeight="1" x14ac:dyDescent="0.2">
      <c r="A8" s="258"/>
      <c r="B8" s="260"/>
      <c r="C8" s="294"/>
      <c r="D8" s="294"/>
      <c r="E8" s="294"/>
      <c r="F8" s="294"/>
      <c r="G8" s="294"/>
      <c r="H8" s="294"/>
      <c r="I8" s="294"/>
      <c r="J8" s="294"/>
      <c r="K8" s="291"/>
    </row>
    <row r="9" spans="1:11" ht="11.45" customHeight="1" x14ac:dyDescent="0.2">
      <c r="A9" s="258"/>
      <c r="B9" s="260"/>
      <c r="C9" s="294"/>
      <c r="D9" s="294"/>
      <c r="E9" s="294"/>
      <c r="F9" s="294"/>
      <c r="G9" s="294"/>
      <c r="H9" s="294"/>
      <c r="I9" s="294"/>
      <c r="J9" s="294"/>
      <c r="K9" s="291"/>
    </row>
    <row r="10" spans="1:11" ht="11.45" customHeight="1" x14ac:dyDescent="0.2">
      <c r="A10" s="258"/>
      <c r="B10" s="260"/>
      <c r="C10" s="294"/>
      <c r="D10" s="294"/>
      <c r="E10" s="294"/>
      <c r="F10" s="294"/>
      <c r="G10" s="294"/>
      <c r="H10" s="294"/>
      <c r="I10" s="294"/>
      <c r="J10" s="294"/>
      <c r="K10" s="291"/>
    </row>
    <row r="11" spans="1:11" ht="11.45" customHeight="1" x14ac:dyDescent="0.2">
      <c r="A11" s="258"/>
      <c r="B11" s="260"/>
      <c r="C11" s="295"/>
      <c r="D11" s="295"/>
      <c r="E11" s="295"/>
      <c r="F11" s="295"/>
      <c r="G11" s="295"/>
      <c r="H11" s="295"/>
      <c r="I11" s="295"/>
      <c r="J11" s="295"/>
      <c r="K11" s="292"/>
    </row>
    <row r="12" spans="1:11" ht="11.45" customHeight="1" x14ac:dyDescent="0.2">
      <c r="A12" s="258"/>
      <c r="B12" s="260"/>
      <c r="C12" s="260" t="s">
        <v>111</v>
      </c>
      <c r="D12" s="260"/>
      <c r="E12" s="81" t="s">
        <v>135</v>
      </c>
      <c r="F12" s="81" t="s">
        <v>111</v>
      </c>
      <c r="G12" s="260" t="s">
        <v>135</v>
      </c>
      <c r="H12" s="260"/>
      <c r="I12" s="81" t="s">
        <v>111</v>
      </c>
      <c r="J12" s="260" t="s">
        <v>135</v>
      </c>
      <c r="K12" s="262"/>
    </row>
    <row r="13" spans="1:11" s="87" customFormat="1" ht="11.45" customHeight="1" x14ac:dyDescent="0.15">
      <c r="A13" s="83">
        <v>1</v>
      </c>
      <c r="B13" s="84">
        <v>2</v>
      </c>
      <c r="C13" s="85">
        <v>3</v>
      </c>
      <c r="D13" s="84">
        <v>4</v>
      </c>
      <c r="E13" s="85">
        <v>5</v>
      </c>
      <c r="F13" s="84">
        <v>6</v>
      </c>
      <c r="G13" s="85">
        <v>7</v>
      </c>
      <c r="H13" s="84">
        <v>8</v>
      </c>
      <c r="I13" s="85">
        <v>9</v>
      </c>
      <c r="J13" s="84">
        <v>10</v>
      </c>
      <c r="K13" s="86">
        <v>11</v>
      </c>
    </row>
    <row r="14" spans="1:11" ht="11.45" customHeight="1" x14ac:dyDescent="0.2">
      <c r="B14" s="128"/>
      <c r="C14" s="163"/>
      <c r="D14" s="163"/>
      <c r="E14" s="68"/>
      <c r="F14" s="163"/>
      <c r="G14" s="68"/>
      <c r="H14" s="68"/>
      <c r="I14" s="163"/>
      <c r="J14" s="134"/>
      <c r="K14" s="134"/>
    </row>
    <row r="15" spans="1:11" s="92" customFormat="1" ht="11.45" customHeight="1" x14ac:dyDescent="0.2">
      <c r="A15" s="135">
        <f>IF(C15&lt;&gt;"",COUNTA($C$15:C15),"")</f>
        <v>1</v>
      </c>
      <c r="B15" s="91" t="s">
        <v>136</v>
      </c>
      <c r="C15" s="183">
        <v>2811</v>
      </c>
      <c r="D15" s="183">
        <v>2566</v>
      </c>
      <c r="E15" s="123">
        <v>-1</v>
      </c>
      <c r="F15" s="183">
        <v>301403</v>
      </c>
      <c r="G15" s="123">
        <v>0.9</v>
      </c>
      <c r="H15" s="123">
        <v>28.6</v>
      </c>
      <c r="I15" s="183">
        <v>327863</v>
      </c>
      <c r="J15" s="123">
        <v>91.9</v>
      </c>
      <c r="K15" s="123">
        <v>21.6</v>
      </c>
    </row>
    <row r="16" spans="1:11" s="95" customFormat="1" ht="22.5" customHeight="1" x14ac:dyDescent="0.2">
      <c r="A16" s="135">
        <f>IF(C16&lt;&gt;"",COUNTA($C$15:C16),"")</f>
        <v>2</v>
      </c>
      <c r="B16" s="93" t="s">
        <v>400</v>
      </c>
      <c r="C16" s="163">
        <v>1215</v>
      </c>
      <c r="D16" s="163">
        <v>1124</v>
      </c>
      <c r="E16" s="71">
        <v>-0.3</v>
      </c>
      <c r="F16" s="163">
        <v>83054</v>
      </c>
      <c r="G16" s="71">
        <v>1</v>
      </c>
      <c r="H16" s="71">
        <v>42.1</v>
      </c>
      <c r="I16" s="163">
        <v>89543</v>
      </c>
      <c r="J16" s="71">
        <v>92.8</v>
      </c>
      <c r="K16" s="71">
        <v>33.200000000000003</v>
      </c>
    </row>
    <row r="17" spans="1:11" s="95" customFormat="1" ht="11.45" customHeight="1" x14ac:dyDescent="0.2">
      <c r="A17" s="135">
        <f>IF(C17&lt;&gt;"",COUNTA($C$15:C17),"")</f>
        <v>3</v>
      </c>
      <c r="B17" s="93" t="s">
        <v>142</v>
      </c>
      <c r="C17" s="163">
        <v>599</v>
      </c>
      <c r="D17" s="163">
        <v>569</v>
      </c>
      <c r="E17" s="71">
        <v>1.1000000000000001</v>
      </c>
      <c r="F17" s="163">
        <v>61842</v>
      </c>
      <c r="G17" s="71">
        <v>1.5</v>
      </c>
      <c r="H17" s="71">
        <v>44.4</v>
      </c>
      <c r="I17" s="163">
        <v>65783</v>
      </c>
      <c r="J17" s="71">
        <v>94</v>
      </c>
      <c r="K17" s="71">
        <v>35.5</v>
      </c>
    </row>
    <row r="18" spans="1:11" s="92" customFormat="1" ht="11.45" customHeight="1" x14ac:dyDescent="0.2">
      <c r="A18" s="135">
        <f>IF(C18&lt;&gt;"",COUNTA($C$15:C18),"")</f>
        <v>4</v>
      </c>
      <c r="B18" s="93" t="s">
        <v>145</v>
      </c>
      <c r="C18" s="163">
        <v>226</v>
      </c>
      <c r="D18" s="163">
        <v>203</v>
      </c>
      <c r="E18" s="71">
        <v>3</v>
      </c>
      <c r="F18" s="163">
        <v>10604</v>
      </c>
      <c r="G18" s="71">
        <v>3.7</v>
      </c>
      <c r="H18" s="71">
        <v>41.8</v>
      </c>
      <c r="I18" s="163">
        <v>11767</v>
      </c>
      <c r="J18" s="71">
        <v>90.1</v>
      </c>
      <c r="K18" s="71">
        <v>31.7</v>
      </c>
    </row>
    <row r="19" spans="1:11" s="95" customFormat="1" ht="33" customHeight="1" x14ac:dyDescent="0.2">
      <c r="A19" s="135">
        <f>IF(C19&lt;&gt;"",COUNTA($C$15:C19),"")</f>
        <v>5</v>
      </c>
      <c r="B19" s="93" t="s">
        <v>401</v>
      </c>
      <c r="C19" s="163">
        <v>1596</v>
      </c>
      <c r="D19" s="163">
        <v>1442</v>
      </c>
      <c r="E19" s="71">
        <v>-1.6</v>
      </c>
      <c r="F19" s="163">
        <v>218349</v>
      </c>
      <c r="G19" s="71">
        <v>0.8</v>
      </c>
      <c r="H19" s="71">
        <v>23.4</v>
      </c>
      <c r="I19" s="163">
        <v>238320</v>
      </c>
      <c r="J19" s="71">
        <v>91.6</v>
      </c>
      <c r="K19" s="71">
        <v>16.3</v>
      </c>
    </row>
    <row r="20" spans="1:11" s="95" customFormat="1" ht="20.100000000000001" customHeight="1" x14ac:dyDescent="0.2">
      <c r="A20" s="135">
        <f>IF(C20&lt;&gt;"",COUNTA($C$15:C20),"")</f>
        <v>6</v>
      </c>
      <c r="B20" s="127" t="s">
        <v>169</v>
      </c>
      <c r="C20" s="183">
        <v>116</v>
      </c>
      <c r="D20" s="183">
        <v>109</v>
      </c>
      <c r="E20" s="123">
        <v>4.8</v>
      </c>
      <c r="F20" s="183">
        <v>17056</v>
      </c>
      <c r="G20" s="123">
        <v>5.2</v>
      </c>
      <c r="H20" s="123">
        <v>44.5</v>
      </c>
      <c r="I20" s="183">
        <v>17627</v>
      </c>
      <c r="J20" s="123">
        <v>96.8</v>
      </c>
      <c r="K20" s="123">
        <v>31</v>
      </c>
    </row>
    <row r="21" spans="1:11" s="95" customFormat="1" ht="22.5" customHeight="1" x14ac:dyDescent="0.2">
      <c r="A21" s="135">
        <f>IF(C21&lt;&gt;"",COUNTA($C$15:C21),"")</f>
        <v>7</v>
      </c>
      <c r="B21" s="93" t="s">
        <v>402</v>
      </c>
      <c r="C21" s="163">
        <v>77</v>
      </c>
      <c r="D21" s="163">
        <v>73</v>
      </c>
      <c r="E21" s="71">
        <v>4.3</v>
      </c>
      <c r="F21" s="163">
        <v>9432</v>
      </c>
      <c r="G21" s="71">
        <v>0.6</v>
      </c>
      <c r="H21" s="71">
        <v>52.7</v>
      </c>
      <c r="I21" s="163">
        <v>9821</v>
      </c>
      <c r="J21" s="71">
        <v>96</v>
      </c>
      <c r="K21" s="71">
        <v>43.4</v>
      </c>
    </row>
    <row r="22" spans="1:11" s="95" customFormat="1" ht="11.45" customHeight="1" x14ac:dyDescent="0.2">
      <c r="A22" s="135">
        <f>IF(C22&lt;&gt;"",COUNTA($C$15:C22),"")</f>
        <v>8</v>
      </c>
      <c r="B22" s="93" t="s">
        <v>403</v>
      </c>
      <c r="C22" s="163">
        <v>35</v>
      </c>
      <c r="D22" s="163">
        <v>35</v>
      </c>
      <c r="E22" s="71" t="s">
        <v>491</v>
      </c>
      <c r="F22" s="163">
        <v>6359</v>
      </c>
      <c r="G22" s="71">
        <v>0.3</v>
      </c>
      <c r="H22" s="71">
        <v>54.7</v>
      </c>
      <c r="I22" s="163">
        <v>6495</v>
      </c>
      <c r="J22" s="71">
        <v>97.9</v>
      </c>
      <c r="K22" s="71">
        <v>45.6</v>
      </c>
    </row>
    <row r="23" spans="1:11" s="95" customFormat="1" ht="11.45" customHeight="1" x14ac:dyDescent="0.2">
      <c r="A23" s="135">
        <f>IF(C23&lt;&gt;"",COUNTA($C$15:C23),"")</f>
        <v>9</v>
      </c>
      <c r="B23" s="93" t="s">
        <v>404</v>
      </c>
      <c r="C23" s="163">
        <v>24</v>
      </c>
      <c r="D23" s="163">
        <v>21</v>
      </c>
      <c r="E23" s="71">
        <v>10.5</v>
      </c>
      <c r="F23" s="163">
        <v>2561</v>
      </c>
      <c r="G23" s="71">
        <v>0.9</v>
      </c>
      <c r="H23" s="71">
        <v>53.4</v>
      </c>
      <c r="I23" s="163">
        <v>2784</v>
      </c>
      <c r="J23" s="71">
        <v>92</v>
      </c>
      <c r="K23" s="71">
        <v>41.9</v>
      </c>
    </row>
    <row r="24" spans="1:11" s="95" customFormat="1" ht="33" customHeight="1" x14ac:dyDescent="0.2">
      <c r="A24" s="135">
        <f>IF(C24&lt;&gt;"",COUNTA($C$15:C24),"")</f>
        <v>10</v>
      </c>
      <c r="B24" s="93" t="s">
        <v>405</v>
      </c>
      <c r="C24" s="163">
        <v>39</v>
      </c>
      <c r="D24" s="163">
        <v>36</v>
      </c>
      <c r="E24" s="71">
        <v>5.9</v>
      </c>
      <c r="F24" s="163">
        <v>7624</v>
      </c>
      <c r="G24" s="71">
        <v>11.6</v>
      </c>
      <c r="H24" s="71">
        <v>34.299999999999997</v>
      </c>
      <c r="I24" s="163">
        <v>7806</v>
      </c>
      <c r="J24" s="71">
        <v>97.7</v>
      </c>
      <c r="K24" s="71">
        <v>15.1</v>
      </c>
    </row>
    <row r="25" spans="1:11" s="95" customFormat="1" ht="20.100000000000001" customHeight="1" x14ac:dyDescent="0.2">
      <c r="A25" s="135">
        <f>IF(C25&lt;&gt;"",COUNTA($C$15:C25),"")</f>
        <v>11</v>
      </c>
      <c r="B25" s="91" t="s">
        <v>170</v>
      </c>
      <c r="C25" s="183">
        <v>43</v>
      </c>
      <c r="D25" s="183">
        <v>43</v>
      </c>
      <c r="E25" s="123">
        <v>-2.2999999999999998</v>
      </c>
      <c r="F25" s="183">
        <v>3030</v>
      </c>
      <c r="G25" s="123">
        <v>3</v>
      </c>
      <c r="H25" s="123">
        <v>38.200000000000003</v>
      </c>
      <c r="I25" s="183">
        <v>3103</v>
      </c>
      <c r="J25" s="123">
        <v>97.6</v>
      </c>
      <c r="K25" s="123">
        <v>29.3</v>
      </c>
    </row>
    <row r="26" spans="1:11" s="95" customFormat="1" ht="22.5" customHeight="1" x14ac:dyDescent="0.2">
      <c r="A26" s="135">
        <f>IF(C26&lt;&gt;"",COUNTA($C$15:C26),"")</f>
        <v>12</v>
      </c>
      <c r="B26" s="93" t="s">
        <v>402</v>
      </c>
      <c r="C26" s="163">
        <v>33</v>
      </c>
      <c r="D26" s="163">
        <v>33</v>
      </c>
      <c r="E26" s="71">
        <v>-2.9</v>
      </c>
      <c r="F26" s="163">
        <v>2226</v>
      </c>
      <c r="G26" s="71">
        <v>0.2</v>
      </c>
      <c r="H26" s="71">
        <v>43.5</v>
      </c>
      <c r="I26" s="163">
        <v>2283</v>
      </c>
      <c r="J26" s="71">
        <v>97.5</v>
      </c>
      <c r="K26" s="71">
        <v>31.7</v>
      </c>
    </row>
    <row r="27" spans="1:11" s="95" customFormat="1" ht="11.45" customHeight="1" x14ac:dyDescent="0.2">
      <c r="A27" s="135">
        <f>IF(C27&lt;&gt;"",COUNTA($C$15:C27),"")</f>
        <v>13</v>
      </c>
      <c r="B27" s="93" t="s">
        <v>403</v>
      </c>
      <c r="C27" s="163">
        <v>17</v>
      </c>
      <c r="D27" s="163">
        <v>17</v>
      </c>
      <c r="E27" s="71" t="s">
        <v>491</v>
      </c>
      <c r="F27" s="163">
        <v>1547</v>
      </c>
      <c r="G27" s="71">
        <v>1</v>
      </c>
      <c r="H27" s="71">
        <v>42.7</v>
      </c>
      <c r="I27" s="163">
        <v>1548</v>
      </c>
      <c r="J27" s="71">
        <v>99.9</v>
      </c>
      <c r="K27" s="71">
        <v>31.6</v>
      </c>
    </row>
    <row r="28" spans="1:11" s="95" customFormat="1" ht="11.45" customHeight="1" x14ac:dyDescent="0.2">
      <c r="A28" s="135">
        <f>IF(C28&lt;&gt;"",COUNTA($C$15:C28),"")</f>
        <v>14</v>
      </c>
      <c r="B28" s="93" t="s">
        <v>404</v>
      </c>
      <c r="C28" s="163">
        <v>8</v>
      </c>
      <c r="D28" s="163">
        <v>8</v>
      </c>
      <c r="E28" s="71" t="s">
        <v>491</v>
      </c>
      <c r="F28" s="163">
        <v>426</v>
      </c>
      <c r="G28" s="71">
        <v>0.5</v>
      </c>
      <c r="H28" s="71">
        <v>46.1</v>
      </c>
      <c r="I28" s="163">
        <v>470</v>
      </c>
      <c r="J28" s="71">
        <v>90.6</v>
      </c>
      <c r="K28" s="71">
        <v>34.4</v>
      </c>
    </row>
    <row r="29" spans="1:11" s="95" customFormat="1" ht="33" customHeight="1" x14ac:dyDescent="0.2">
      <c r="A29" s="135">
        <f>IF(C29&lt;&gt;"",COUNTA($C$15:C29),"")</f>
        <v>15</v>
      </c>
      <c r="B29" s="93" t="s">
        <v>405</v>
      </c>
      <c r="C29" s="163">
        <v>10</v>
      </c>
      <c r="D29" s="163">
        <v>10</v>
      </c>
      <c r="E29" s="71" t="s">
        <v>491</v>
      </c>
      <c r="F29" s="163">
        <v>804</v>
      </c>
      <c r="G29" s="71">
        <v>11.8</v>
      </c>
      <c r="H29" s="71">
        <v>22.2</v>
      </c>
      <c r="I29" s="163">
        <v>820</v>
      </c>
      <c r="J29" s="71">
        <v>98</v>
      </c>
      <c r="K29" s="71">
        <v>18.100000000000001</v>
      </c>
    </row>
    <row r="30" spans="1:11" s="95" customFormat="1" ht="20.100000000000001" customHeight="1" x14ac:dyDescent="0.2">
      <c r="A30" s="135">
        <f>IF(C30&lt;&gt;"",COUNTA($C$15:C30),"")</f>
        <v>16</v>
      </c>
      <c r="B30" s="91" t="s">
        <v>410</v>
      </c>
      <c r="C30" s="183">
        <v>386</v>
      </c>
      <c r="D30" s="183">
        <v>340</v>
      </c>
      <c r="E30" s="123">
        <v>-0.9</v>
      </c>
      <c r="F30" s="183">
        <v>44281</v>
      </c>
      <c r="G30" s="123">
        <v>2</v>
      </c>
      <c r="H30" s="123">
        <v>20.7</v>
      </c>
      <c r="I30" s="183">
        <v>49342</v>
      </c>
      <c r="J30" s="123">
        <v>89.7</v>
      </c>
      <c r="K30" s="123">
        <v>15.4</v>
      </c>
    </row>
    <row r="31" spans="1:11" s="95" customFormat="1" ht="22.5" customHeight="1" x14ac:dyDescent="0.2">
      <c r="A31" s="135">
        <f>IF(C31&lt;&gt;"",COUNTA($C$15:C31),"")</f>
        <v>17</v>
      </c>
      <c r="B31" s="93" t="s">
        <v>402</v>
      </c>
      <c r="C31" s="163">
        <v>172</v>
      </c>
      <c r="D31" s="163">
        <v>155</v>
      </c>
      <c r="E31" s="71">
        <v>-0.6</v>
      </c>
      <c r="F31" s="163">
        <v>8438</v>
      </c>
      <c r="G31" s="71">
        <v>-0.6</v>
      </c>
      <c r="H31" s="71">
        <v>35.299999999999997</v>
      </c>
      <c r="I31" s="163">
        <v>9365</v>
      </c>
      <c r="J31" s="71">
        <v>90.1</v>
      </c>
      <c r="K31" s="71">
        <v>25.8</v>
      </c>
    </row>
    <row r="32" spans="1:11" s="95" customFormat="1" ht="11.45" customHeight="1" x14ac:dyDescent="0.2">
      <c r="A32" s="135">
        <f>IF(C32&lt;&gt;"",COUNTA($C$15:C32),"")</f>
        <v>18</v>
      </c>
      <c r="B32" s="93" t="s">
        <v>403</v>
      </c>
      <c r="C32" s="163">
        <v>97</v>
      </c>
      <c r="D32" s="163">
        <v>87</v>
      </c>
      <c r="E32" s="71" t="s">
        <v>491</v>
      </c>
      <c r="F32" s="163">
        <v>6177</v>
      </c>
      <c r="G32" s="71">
        <v>-0.7</v>
      </c>
      <c r="H32" s="71">
        <v>36.5</v>
      </c>
      <c r="I32" s="163">
        <v>6831</v>
      </c>
      <c r="J32" s="71">
        <v>90.4</v>
      </c>
      <c r="K32" s="71">
        <v>27.4</v>
      </c>
    </row>
    <row r="33" spans="1:11" s="95" customFormat="1" ht="11.45" customHeight="1" x14ac:dyDescent="0.2">
      <c r="A33" s="135">
        <f>IF(C33&lt;&gt;"",COUNTA($C$15:C33),"")</f>
        <v>19</v>
      </c>
      <c r="B33" s="93" t="s">
        <v>404</v>
      </c>
      <c r="C33" s="163">
        <v>28</v>
      </c>
      <c r="D33" s="163">
        <v>26</v>
      </c>
      <c r="E33" s="71">
        <v>4</v>
      </c>
      <c r="F33" s="163">
        <v>1196</v>
      </c>
      <c r="G33" s="71">
        <v>2</v>
      </c>
      <c r="H33" s="71">
        <v>40.9</v>
      </c>
      <c r="I33" s="163">
        <v>1310</v>
      </c>
      <c r="J33" s="71">
        <v>91.3</v>
      </c>
      <c r="K33" s="71">
        <v>27.5</v>
      </c>
    </row>
    <row r="34" spans="1:11" s="95" customFormat="1" ht="33" customHeight="1" x14ac:dyDescent="0.2">
      <c r="A34" s="135">
        <f>IF(C34&lt;&gt;"",COUNTA($C$15:C34),"")</f>
        <v>20</v>
      </c>
      <c r="B34" s="93" t="s">
        <v>405</v>
      </c>
      <c r="C34" s="163">
        <v>214</v>
      </c>
      <c r="D34" s="163">
        <v>185</v>
      </c>
      <c r="E34" s="71">
        <v>-1.1000000000000001</v>
      </c>
      <c r="F34" s="163">
        <v>35843</v>
      </c>
      <c r="G34" s="71">
        <v>2.6</v>
      </c>
      <c r="H34" s="71">
        <v>17.100000000000001</v>
      </c>
      <c r="I34" s="163">
        <v>39977</v>
      </c>
      <c r="J34" s="71">
        <v>89.7</v>
      </c>
      <c r="K34" s="71">
        <v>12.1</v>
      </c>
    </row>
    <row r="35" spans="1:11" s="95" customFormat="1" ht="20.100000000000001" customHeight="1" x14ac:dyDescent="0.2">
      <c r="A35" s="135">
        <f>IF(C35&lt;&gt;"",COUNTA($C$15:C35),"")</f>
        <v>21</v>
      </c>
      <c r="B35" s="91" t="s">
        <v>172</v>
      </c>
      <c r="C35" s="183">
        <v>352</v>
      </c>
      <c r="D35" s="183">
        <v>329</v>
      </c>
      <c r="E35" s="123">
        <v>-0.9</v>
      </c>
      <c r="F35" s="183">
        <v>41430</v>
      </c>
      <c r="G35" s="123">
        <v>1</v>
      </c>
      <c r="H35" s="123">
        <v>36.700000000000003</v>
      </c>
      <c r="I35" s="183">
        <v>44302</v>
      </c>
      <c r="J35" s="123">
        <v>93.5</v>
      </c>
      <c r="K35" s="123">
        <v>25.6</v>
      </c>
    </row>
    <row r="36" spans="1:11" s="95" customFormat="1" ht="22.5" customHeight="1" x14ac:dyDescent="0.2">
      <c r="A36" s="135">
        <f>IF(C36&lt;&gt;"",COUNTA($C$15:C36),"")</f>
        <v>22</v>
      </c>
      <c r="B36" s="93" t="s">
        <v>402</v>
      </c>
      <c r="C36" s="163">
        <v>161</v>
      </c>
      <c r="D36" s="163">
        <v>149</v>
      </c>
      <c r="E36" s="71">
        <v>-3.9</v>
      </c>
      <c r="F36" s="163">
        <v>11125</v>
      </c>
      <c r="G36" s="71">
        <v>-0.1</v>
      </c>
      <c r="H36" s="71">
        <v>41.6</v>
      </c>
      <c r="I36" s="163">
        <v>11798</v>
      </c>
      <c r="J36" s="71">
        <v>94.3</v>
      </c>
      <c r="K36" s="71">
        <v>32.4</v>
      </c>
    </row>
    <row r="37" spans="1:11" s="95" customFormat="1" ht="11.45" customHeight="1" x14ac:dyDescent="0.2">
      <c r="A37" s="135">
        <f>IF(C37&lt;&gt;"",COUNTA($C$15:C37),"")</f>
        <v>23</v>
      </c>
      <c r="B37" s="93" t="s">
        <v>403</v>
      </c>
      <c r="C37" s="163">
        <v>72</v>
      </c>
      <c r="D37" s="163">
        <v>68</v>
      </c>
      <c r="E37" s="71">
        <v>-5.6</v>
      </c>
      <c r="F37" s="163">
        <v>7998</v>
      </c>
      <c r="G37" s="71">
        <v>1</v>
      </c>
      <c r="H37" s="71">
        <v>44</v>
      </c>
      <c r="I37" s="163">
        <v>8320</v>
      </c>
      <c r="J37" s="71">
        <v>96.1</v>
      </c>
      <c r="K37" s="71">
        <v>34.4</v>
      </c>
    </row>
    <row r="38" spans="1:11" s="95" customFormat="1" ht="11.45" customHeight="1" x14ac:dyDescent="0.2">
      <c r="A38" s="135">
        <f>IF(C38&lt;&gt;"",COUNTA($C$15:C38),"")</f>
        <v>24</v>
      </c>
      <c r="B38" s="93" t="s">
        <v>404</v>
      </c>
      <c r="C38" s="163">
        <v>33</v>
      </c>
      <c r="D38" s="163">
        <v>29</v>
      </c>
      <c r="E38" s="71">
        <v>-3.3</v>
      </c>
      <c r="F38" s="163">
        <v>1235</v>
      </c>
      <c r="G38" s="71">
        <v>1.1000000000000001</v>
      </c>
      <c r="H38" s="71">
        <v>33.299999999999997</v>
      </c>
      <c r="I38" s="163">
        <v>1385</v>
      </c>
      <c r="J38" s="71">
        <v>89.2</v>
      </c>
      <c r="K38" s="71">
        <v>28.5</v>
      </c>
    </row>
    <row r="39" spans="1:11" s="92" customFormat="1" ht="33" customHeight="1" x14ac:dyDescent="0.2">
      <c r="A39" s="135">
        <f>IF(C39&lt;&gt;"",COUNTA($C$15:C39),"")</f>
        <v>25</v>
      </c>
      <c r="B39" s="93" t="s">
        <v>405</v>
      </c>
      <c r="C39" s="163">
        <v>191</v>
      </c>
      <c r="D39" s="163">
        <v>180</v>
      </c>
      <c r="E39" s="71">
        <v>1.7</v>
      </c>
      <c r="F39" s="163">
        <v>30305</v>
      </c>
      <c r="G39" s="71">
        <v>1.5</v>
      </c>
      <c r="H39" s="71">
        <v>34.9</v>
      </c>
      <c r="I39" s="163">
        <v>32504</v>
      </c>
      <c r="J39" s="71">
        <v>93.2</v>
      </c>
      <c r="K39" s="71">
        <v>23</v>
      </c>
    </row>
    <row r="40" spans="1:11" s="92" customFormat="1" ht="20.100000000000001" customHeight="1" x14ac:dyDescent="0.2">
      <c r="A40" s="135">
        <f>IF(C40&lt;&gt;"",COUNTA($C$15:C40),"")</f>
        <v>26</v>
      </c>
      <c r="B40" s="91" t="s">
        <v>173</v>
      </c>
      <c r="C40" s="183">
        <v>961</v>
      </c>
      <c r="D40" s="183">
        <v>876</v>
      </c>
      <c r="E40" s="123">
        <v>-0.5</v>
      </c>
      <c r="F40" s="183">
        <v>100574</v>
      </c>
      <c r="G40" s="123">
        <v>-0.5</v>
      </c>
      <c r="H40" s="123">
        <v>25.6</v>
      </c>
      <c r="I40" s="183">
        <v>109425</v>
      </c>
      <c r="J40" s="123">
        <v>91.9</v>
      </c>
      <c r="K40" s="123">
        <v>18.899999999999999</v>
      </c>
    </row>
    <row r="41" spans="1:11" s="95" customFormat="1" ht="22.5" customHeight="1" x14ac:dyDescent="0.2">
      <c r="A41" s="135">
        <f>IF(C41&lt;&gt;"",COUNTA($C$15:C41),"")</f>
        <v>27</v>
      </c>
      <c r="B41" s="93" t="s">
        <v>402</v>
      </c>
      <c r="C41" s="163">
        <v>365</v>
      </c>
      <c r="D41" s="163">
        <v>334</v>
      </c>
      <c r="E41" s="71">
        <v>0.6</v>
      </c>
      <c r="F41" s="163">
        <v>24734</v>
      </c>
      <c r="G41" s="71">
        <v>0.6</v>
      </c>
      <c r="H41" s="71">
        <v>41.3</v>
      </c>
      <c r="I41" s="163">
        <v>27121</v>
      </c>
      <c r="J41" s="71">
        <v>91.2</v>
      </c>
      <c r="K41" s="71">
        <v>31.6</v>
      </c>
    </row>
    <row r="42" spans="1:11" s="95" customFormat="1" ht="11.45" customHeight="1" x14ac:dyDescent="0.2">
      <c r="A42" s="135">
        <f>IF(C42&lt;&gt;"",COUNTA($C$15:C42),"")</f>
        <v>28</v>
      </c>
      <c r="B42" s="93" t="s">
        <v>403</v>
      </c>
      <c r="C42" s="163">
        <v>173</v>
      </c>
      <c r="D42" s="163">
        <v>163</v>
      </c>
      <c r="E42" s="71">
        <v>3.8</v>
      </c>
      <c r="F42" s="163">
        <v>18936</v>
      </c>
      <c r="G42" s="71">
        <v>1.5</v>
      </c>
      <c r="H42" s="71">
        <v>45</v>
      </c>
      <c r="I42" s="163">
        <v>20521</v>
      </c>
      <c r="J42" s="71">
        <v>92.3</v>
      </c>
      <c r="K42" s="71">
        <v>35.1</v>
      </c>
    </row>
    <row r="43" spans="1:11" s="95" customFormat="1" ht="11.45" customHeight="1" x14ac:dyDescent="0.2">
      <c r="A43" s="135">
        <f>IF(C43&lt;&gt;"",COUNTA($C$15:C43),"")</f>
        <v>29</v>
      </c>
      <c r="B43" s="93" t="s">
        <v>404</v>
      </c>
      <c r="C43" s="163">
        <v>73</v>
      </c>
      <c r="D43" s="163">
        <v>67</v>
      </c>
      <c r="E43" s="71">
        <v>3.1</v>
      </c>
      <c r="F43" s="163">
        <v>2792</v>
      </c>
      <c r="G43" s="71">
        <v>3.8</v>
      </c>
      <c r="H43" s="71">
        <v>32.700000000000003</v>
      </c>
      <c r="I43" s="163">
        <v>3150</v>
      </c>
      <c r="J43" s="71">
        <v>88.6</v>
      </c>
      <c r="K43" s="71">
        <v>22.6</v>
      </c>
    </row>
    <row r="44" spans="1:11" s="95" customFormat="1" ht="33" customHeight="1" x14ac:dyDescent="0.2">
      <c r="A44" s="135">
        <f>IF(C44&lt;&gt;"",COUNTA($C$15:C44),"")</f>
        <v>30</v>
      </c>
      <c r="B44" s="93" t="s">
        <v>405</v>
      </c>
      <c r="C44" s="163">
        <v>596</v>
      </c>
      <c r="D44" s="163">
        <v>542</v>
      </c>
      <c r="E44" s="71">
        <v>-1.1000000000000001</v>
      </c>
      <c r="F44" s="163">
        <v>75840</v>
      </c>
      <c r="G44" s="71">
        <v>-0.9</v>
      </c>
      <c r="H44" s="71">
        <v>20.3</v>
      </c>
      <c r="I44" s="163">
        <v>82304</v>
      </c>
      <c r="J44" s="71">
        <v>92.1</v>
      </c>
      <c r="K44" s="71">
        <v>14.1</v>
      </c>
    </row>
    <row r="45" spans="1:11" s="95" customFormat="1" ht="20.100000000000001" customHeight="1" x14ac:dyDescent="0.2">
      <c r="A45" s="135">
        <f>IF(C45&lt;&gt;"",COUNTA($C$15:C45),"")</f>
        <v>31</v>
      </c>
      <c r="B45" s="91" t="s">
        <v>174</v>
      </c>
      <c r="C45" s="183">
        <v>191</v>
      </c>
      <c r="D45" s="183">
        <v>173</v>
      </c>
      <c r="E45" s="123">
        <v>-2.8</v>
      </c>
      <c r="F45" s="183">
        <v>24506</v>
      </c>
      <c r="G45" s="123">
        <v>0.6</v>
      </c>
      <c r="H45" s="123">
        <v>30.7</v>
      </c>
      <c r="I45" s="183">
        <v>27620</v>
      </c>
      <c r="J45" s="123">
        <v>88.7</v>
      </c>
      <c r="K45" s="123">
        <v>23.3</v>
      </c>
    </row>
    <row r="46" spans="1:11" s="95" customFormat="1" ht="22.5" customHeight="1" x14ac:dyDescent="0.2">
      <c r="A46" s="135">
        <f>IF(C46&lt;&gt;"",COUNTA($C$15:C46),"")</f>
        <v>32</v>
      </c>
      <c r="B46" s="93" t="s">
        <v>402</v>
      </c>
      <c r="C46" s="163">
        <v>81</v>
      </c>
      <c r="D46" s="163">
        <v>76</v>
      </c>
      <c r="E46" s="71" t="s">
        <v>491</v>
      </c>
      <c r="F46" s="163">
        <v>5312</v>
      </c>
      <c r="G46" s="71">
        <v>3.5</v>
      </c>
      <c r="H46" s="71">
        <v>41.7</v>
      </c>
      <c r="I46" s="163">
        <v>5778</v>
      </c>
      <c r="J46" s="71">
        <v>91.9</v>
      </c>
      <c r="K46" s="71">
        <v>32.6</v>
      </c>
    </row>
    <row r="47" spans="1:11" ht="11.45" customHeight="1" x14ac:dyDescent="0.2">
      <c r="A47" s="135">
        <f>IF(C47&lt;&gt;"",COUNTA($C$15:C47),"")</f>
        <v>33</v>
      </c>
      <c r="B47" s="93" t="s">
        <v>403</v>
      </c>
      <c r="C47" s="163">
        <v>42</v>
      </c>
      <c r="D47" s="163">
        <v>42</v>
      </c>
      <c r="E47" s="71">
        <v>2.4</v>
      </c>
      <c r="F47" s="163">
        <v>4143</v>
      </c>
      <c r="G47" s="71">
        <v>2</v>
      </c>
      <c r="H47" s="71">
        <v>43.7</v>
      </c>
      <c r="I47" s="163">
        <v>4333</v>
      </c>
      <c r="J47" s="71">
        <v>95.6</v>
      </c>
      <c r="K47" s="71">
        <v>34.1</v>
      </c>
    </row>
    <row r="48" spans="1:11" ht="11.45" customHeight="1" x14ac:dyDescent="0.2">
      <c r="A48" s="135">
        <f>IF(C48&lt;&gt;"",COUNTA($C$15:C48),"")</f>
        <v>34</v>
      </c>
      <c r="B48" s="93" t="s">
        <v>404</v>
      </c>
      <c r="C48" s="163">
        <v>9</v>
      </c>
      <c r="D48" s="163">
        <v>9</v>
      </c>
      <c r="E48" s="71">
        <v>28.6</v>
      </c>
      <c r="F48" s="163">
        <v>415</v>
      </c>
      <c r="G48" s="71">
        <v>63.4</v>
      </c>
      <c r="H48" s="71">
        <v>39.799999999999997</v>
      </c>
      <c r="I48" s="163">
        <v>442</v>
      </c>
      <c r="J48" s="71">
        <v>93.9</v>
      </c>
      <c r="K48" s="71">
        <v>38.9</v>
      </c>
    </row>
    <row r="49" spans="1:11" ht="33" customHeight="1" x14ac:dyDescent="0.2">
      <c r="A49" s="135">
        <f>IF(C49&lt;&gt;"",COUNTA($C$15:C49),"")</f>
        <v>35</v>
      </c>
      <c r="B49" s="93" t="s">
        <v>405</v>
      </c>
      <c r="C49" s="163">
        <v>110</v>
      </c>
      <c r="D49" s="163">
        <v>97</v>
      </c>
      <c r="E49" s="71">
        <v>-4.9000000000000004</v>
      </c>
      <c r="F49" s="163">
        <v>19194</v>
      </c>
      <c r="G49" s="71">
        <v>-0.2</v>
      </c>
      <c r="H49" s="71">
        <v>27.7</v>
      </c>
      <c r="I49" s="163">
        <v>21842</v>
      </c>
      <c r="J49" s="71">
        <v>87.9</v>
      </c>
      <c r="K49" s="71">
        <v>20.2</v>
      </c>
    </row>
    <row r="50" spans="1:11" ht="20.100000000000001" customHeight="1" x14ac:dyDescent="0.2">
      <c r="A50" s="135">
        <f>IF(C50&lt;&gt;"",COUNTA($C$15:C50),"")</f>
        <v>36</v>
      </c>
      <c r="B50" s="91" t="s">
        <v>175</v>
      </c>
      <c r="C50" s="183">
        <v>584</v>
      </c>
      <c r="D50" s="183">
        <v>536</v>
      </c>
      <c r="E50" s="123">
        <v>-2.2000000000000002</v>
      </c>
      <c r="F50" s="183">
        <v>57397</v>
      </c>
      <c r="G50" s="123">
        <v>0.1</v>
      </c>
      <c r="H50" s="123">
        <v>29.4</v>
      </c>
      <c r="I50" s="183">
        <v>61908</v>
      </c>
      <c r="J50" s="123">
        <v>92.7</v>
      </c>
      <c r="K50" s="123">
        <v>23.3</v>
      </c>
    </row>
    <row r="51" spans="1:11" ht="22.5" customHeight="1" x14ac:dyDescent="0.2">
      <c r="A51" s="135">
        <f>IF(C51&lt;&gt;"",COUNTA($C$15:C51),"")</f>
        <v>37</v>
      </c>
      <c r="B51" s="93" t="s">
        <v>402</v>
      </c>
      <c r="C51" s="163">
        <v>231</v>
      </c>
      <c r="D51" s="163">
        <v>215</v>
      </c>
      <c r="E51" s="71" t="s">
        <v>491</v>
      </c>
      <c r="F51" s="163">
        <v>17575</v>
      </c>
      <c r="G51" s="71">
        <v>0.7</v>
      </c>
      <c r="H51" s="71">
        <v>44.1</v>
      </c>
      <c r="I51" s="163">
        <v>18793</v>
      </c>
      <c r="J51" s="71">
        <v>93.5</v>
      </c>
      <c r="K51" s="71">
        <v>36.4</v>
      </c>
    </row>
    <row r="52" spans="1:11" ht="11.45" customHeight="1" x14ac:dyDescent="0.2">
      <c r="A52" s="135">
        <f>IF(C52&lt;&gt;"",COUNTA($C$15:C52),"")</f>
        <v>38</v>
      </c>
      <c r="B52" s="93" t="s">
        <v>403</v>
      </c>
      <c r="C52" s="163">
        <v>113</v>
      </c>
      <c r="D52" s="163">
        <v>109</v>
      </c>
      <c r="E52" s="71">
        <v>0.9</v>
      </c>
      <c r="F52" s="163">
        <v>13571</v>
      </c>
      <c r="G52" s="71">
        <v>0.9</v>
      </c>
      <c r="H52" s="71">
        <v>46.7</v>
      </c>
      <c r="I52" s="163">
        <v>14378</v>
      </c>
      <c r="J52" s="71">
        <v>94.4</v>
      </c>
      <c r="K52" s="71">
        <v>38.700000000000003</v>
      </c>
    </row>
    <row r="53" spans="1:11" ht="11.45" customHeight="1" x14ac:dyDescent="0.2">
      <c r="A53" s="135">
        <f>IF(C53&lt;&gt;"",COUNTA($C$15:C53),"")</f>
        <v>39</v>
      </c>
      <c r="B53" s="93" t="s">
        <v>404</v>
      </c>
      <c r="C53" s="163">
        <v>40</v>
      </c>
      <c r="D53" s="163">
        <v>33</v>
      </c>
      <c r="E53" s="71" t="s">
        <v>491</v>
      </c>
      <c r="F53" s="163">
        <v>1632</v>
      </c>
      <c r="G53" s="71">
        <v>2.7</v>
      </c>
      <c r="H53" s="71">
        <v>47.5</v>
      </c>
      <c r="I53" s="163">
        <v>1837</v>
      </c>
      <c r="J53" s="71">
        <v>88.8</v>
      </c>
      <c r="K53" s="71">
        <v>34.200000000000003</v>
      </c>
    </row>
    <row r="54" spans="1:11" ht="33" customHeight="1" x14ac:dyDescent="0.2">
      <c r="A54" s="135">
        <f>IF(C54&lt;&gt;"",COUNTA($C$15:C54),"")</f>
        <v>40</v>
      </c>
      <c r="B54" s="93" t="s">
        <v>405</v>
      </c>
      <c r="C54" s="163">
        <v>353</v>
      </c>
      <c r="D54" s="163">
        <v>321</v>
      </c>
      <c r="E54" s="71">
        <v>-3.6</v>
      </c>
      <c r="F54" s="163">
        <v>39822</v>
      </c>
      <c r="G54" s="71">
        <v>-0.1</v>
      </c>
      <c r="H54" s="71">
        <v>22.8</v>
      </c>
      <c r="I54" s="163">
        <v>43115</v>
      </c>
      <c r="J54" s="71">
        <v>92.4</v>
      </c>
      <c r="K54" s="71">
        <v>16.600000000000001</v>
      </c>
    </row>
    <row r="55" spans="1:11" ht="20.100000000000001" customHeight="1" x14ac:dyDescent="0.2">
      <c r="A55" s="135">
        <f>IF(C55&lt;&gt;"",COUNTA($C$15:C55),"")</f>
        <v>41</v>
      </c>
      <c r="B55" s="91" t="s">
        <v>176</v>
      </c>
      <c r="C55" s="183">
        <v>178</v>
      </c>
      <c r="D55" s="183">
        <v>160</v>
      </c>
      <c r="E55" s="123">
        <v>-1.8</v>
      </c>
      <c r="F55" s="183">
        <v>13129</v>
      </c>
      <c r="G55" s="123">
        <v>5.2</v>
      </c>
      <c r="H55" s="123">
        <v>21.8</v>
      </c>
      <c r="I55" s="183">
        <v>14536</v>
      </c>
      <c r="J55" s="123">
        <v>90.3</v>
      </c>
      <c r="K55" s="123">
        <v>18.3</v>
      </c>
    </row>
    <row r="56" spans="1:11" ht="22.5" customHeight="1" x14ac:dyDescent="0.2">
      <c r="A56" s="135">
        <f>IF(C56&lt;&gt;"",COUNTA($C$15:C56),"")</f>
        <v>42</v>
      </c>
      <c r="B56" s="93" t="s">
        <v>402</v>
      </c>
      <c r="C56" s="163">
        <v>95</v>
      </c>
      <c r="D56" s="163">
        <v>89</v>
      </c>
      <c r="E56" s="71" t="s">
        <v>491</v>
      </c>
      <c r="F56" s="163">
        <v>4212</v>
      </c>
      <c r="G56" s="71">
        <v>9.1</v>
      </c>
      <c r="H56" s="71">
        <v>28.5</v>
      </c>
      <c r="I56" s="163">
        <v>4584</v>
      </c>
      <c r="J56" s="71">
        <v>91.9</v>
      </c>
      <c r="K56" s="71">
        <v>23.1</v>
      </c>
    </row>
    <row r="57" spans="1:11" ht="11.45" customHeight="1" x14ac:dyDescent="0.2">
      <c r="A57" s="135">
        <f>IF(C57&lt;&gt;"",COUNTA($C$15:C57),"")</f>
        <v>43</v>
      </c>
      <c r="B57" s="93" t="s">
        <v>403</v>
      </c>
      <c r="C57" s="163">
        <v>50</v>
      </c>
      <c r="D57" s="163">
        <v>48</v>
      </c>
      <c r="E57" s="71">
        <v>4.3</v>
      </c>
      <c r="F57" s="163">
        <v>3111</v>
      </c>
      <c r="G57" s="71">
        <v>13.8</v>
      </c>
      <c r="H57" s="71">
        <v>29</v>
      </c>
      <c r="I57" s="163">
        <v>3357</v>
      </c>
      <c r="J57" s="71">
        <v>92.7</v>
      </c>
      <c r="K57" s="71">
        <v>24.5</v>
      </c>
    </row>
    <row r="58" spans="1:11" ht="11.45" customHeight="1" x14ac:dyDescent="0.2">
      <c r="A58" s="135">
        <f>IF(C58&lt;&gt;"",COUNTA($C$15:C58),"")</f>
        <v>44</v>
      </c>
      <c r="B58" s="93" t="s">
        <v>404</v>
      </c>
      <c r="C58" s="163">
        <v>11</v>
      </c>
      <c r="D58" s="163">
        <v>10</v>
      </c>
      <c r="E58" s="71" t="s">
        <v>491</v>
      </c>
      <c r="F58" s="163">
        <v>347</v>
      </c>
      <c r="G58" s="71">
        <v>4.2</v>
      </c>
      <c r="H58" s="71">
        <v>30.4</v>
      </c>
      <c r="I58" s="163">
        <v>389</v>
      </c>
      <c r="J58" s="71">
        <v>89.2</v>
      </c>
      <c r="K58" s="71">
        <v>19.399999999999999</v>
      </c>
    </row>
    <row r="59" spans="1:11" ht="33" customHeight="1" x14ac:dyDescent="0.2">
      <c r="A59" s="135">
        <f>IF(C59&lt;&gt;"",COUNTA($C$15:C59),"")</f>
        <v>45</v>
      </c>
      <c r="B59" s="93" t="s">
        <v>405</v>
      </c>
      <c r="C59" s="163">
        <v>83</v>
      </c>
      <c r="D59" s="163">
        <v>71</v>
      </c>
      <c r="E59" s="71">
        <v>-4.0999999999999996</v>
      </c>
      <c r="F59" s="163">
        <v>8917</v>
      </c>
      <c r="G59" s="71">
        <v>3.5</v>
      </c>
      <c r="H59" s="71">
        <v>18.399999999999999</v>
      </c>
      <c r="I59" s="163">
        <v>9952</v>
      </c>
      <c r="J59" s="71">
        <v>89.6</v>
      </c>
      <c r="K59" s="71">
        <v>15.3</v>
      </c>
    </row>
    <row r="60" spans="1:11" ht="21.95" customHeight="1" x14ac:dyDescent="0.2">
      <c r="A60" s="135" t="str">
        <f>IF(C60&lt;&gt;"",COUNTA($C$15:C60),"")</f>
        <v/>
      </c>
      <c r="B60" s="93" t="s">
        <v>164</v>
      </c>
      <c r="C60" s="163"/>
      <c r="D60" s="163"/>
      <c r="E60" s="71"/>
      <c r="F60" s="163"/>
      <c r="G60" s="71"/>
      <c r="H60" s="71"/>
      <c r="I60" s="163"/>
      <c r="J60" s="71"/>
      <c r="K60" s="71"/>
    </row>
    <row r="61" spans="1:11" ht="20.100000000000001" customHeight="1" x14ac:dyDescent="0.2">
      <c r="A61" s="135">
        <f>IF(C61&lt;&gt;"",COUNTA($C$15:C61),"")</f>
        <v>46</v>
      </c>
      <c r="B61" s="127" t="s">
        <v>411</v>
      </c>
      <c r="C61" s="183">
        <v>33</v>
      </c>
      <c r="D61" s="183">
        <v>33</v>
      </c>
      <c r="E61" s="123">
        <v>3.1</v>
      </c>
      <c r="F61" s="183">
        <v>2104</v>
      </c>
      <c r="G61" s="123">
        <v>0.2</v>
      </c>
      <c r="H61" s="123">
        <v>38.6</v>
      </c>
      <c r="I61" s="183">
        <v>2130</v>
      </c>
      <c r="J61" s="123">
        <v>98.8</v>
      </c>
      <c r="K61" s="123">
        <v>31.3</v>
      </c>
    </row>
    <row r="62" spans="1:11" ht="22.5" customHeight="1" x14ac:dyDescent="0.2">
      <c r="A62" s="135">
        <f>IF(J62&lt;&gt;"",COUNTA($C$15:C62),"")</f>
        <v>47</v>
      </c>
      <c r="B62" s="93" t="s">
        <v>402</v>
      </c>
      <c r="C62" s="163">
        <v>19</v>
      </c>
      <c r="D62" s="163">
        <v>19</v>
      </c>
      <c r="E62" s="71">
        <v>5.6</v>
      </c>
      <c r="F62" s="163">
        <v>1023</v>
      </c>
      <c r="G62" s="71">
        <v>2</v>
      </c>
      <c r="H62" s="71">
        <v>36</v>
      </c>
      <c r="I62" s="163">
        <v>1026</v>
      </c>
      <c r="J62" s="71">
        <v>99.7</v>
      </c>
      <c r="K62" s="71">
        <v>32.9</v>
      </c>
    </row>
    <row r="63" spans="1:11" ht="11.45" customHeight="1" x14ac:dyDescent="0.2">
      <c r="A63" s="135">
        <f>IF(C63&lt;&gt;"",COUNTA($C$15:C63),"")</f>
        <v>48</v>
      </c>
      <c r="B63" s="93" t="s">
        <v>403</v>
      </c>
      <c r="C63" s="163">
        <v>10</v>
      </c>
      <c r="D63" s="163">
        <v>10</v>
      </c>
      <c r="E63" s="71" t="s">
        <v>491</v>
      </c>
      <c r="F63" s="163">
        <v>743</v>
      </c>
      <c r="G63" s="71" t="s">
        <v>491</v>
      </c>
      <c r="H63" s="71">
        <v>37.4</v>
      </c>
      <c r="I63" s="163">
        <v>743</v>
      </c>
      <c r="J63" s="71">
        <v>100</v>
      </c>
      <c r="K63" s="71">
        <v>36.1</v>
      </c>
    </row>
    <row r="64" spans="1:11" ht="11.45" customHeight="1" x14ac:dyDescent="0.2">
      <c r="A64" s="135">
        <f>IF(C64&lt;&gt;"",COUNTA($C$15:C64),"")</f>
        <v>49</v>
      </c>
      <c r="B64" s="93" t="s">
        <v>404</v>
      </c>
      <c r="C64" s="163" t="s">
        <v>14</v>
      </c>
      <c r="D64" s="163" t="s">
        <v>14</v>
      </c>
      <c r="E64" s="71" t="s">
        <v>14</v>
      </c>
      <c r="F64" s="163" t="s">
        <v>14</v>
      </c>
      <c r="G64" s="71" t="s">
        <v>14</v>
      </c>
      <c r="H64" s="71" t="s">
        <v>14</v>
      </c>
      <c r="I64" s="163" t="s">
        <v>14</v>
      </c>
      <c r="J64" s="71" t="s">
        <v>14</v>
      </c>
      <c r="K64" s="71" t="s">
        <v>14</v>
      </c>
    </row>
    <row r="65" spans="1:11" ht="33" customHeight="1" x14ac:dyDescent="0.2">
      <c r="A65" s="135">
        <f>IF(C65&lt;&gt;"",COUNTA($C$15:C65),"")</f>
        <v>50</v>
      </c>
      <c r="B65" s="93" t="s">
        <v>405</v>
      </c>
      <c r="C65" s="163">
        <v>14</v>
      </c>
      <c r="D65" s="163">
        <v>14</v>
      </c>
      <c r="E65" s="71" t="s">
        <v>491</v>
      </c>
      <c r="F65" s="163">
        <v>1081</v>
      </c>
      <c r="G65" s="71">
        <v>-1.4</v>
      </c>
      <c r="H65" s="71">
        <v>41.5</v>
      </c>
      <c r="I65" s="163">
        <v>1104</v>
      </c>
      <c r="J65" s="71">
        <v>97.9</v>
      </c>
      <c r="K65" s="71">
        <v>29.3</v>
      </c>
    </row>
    <row r="66" spans="1:11" ht="20.100000000000001" customHeight="1" x14ac:dyDescent="0.2">
      <c r="A66" s="135">
        <f>IF(C66&lt;&gt;"",COUNTA($C$15:C66),"")</f>
        <v>51</v>
      </c>
      <c r="B66" s="127" t="s">
        <v>412</v>
      </c>
      <c r="C66" s="183">
        <v>9</v>
      </c>
      <c r="D66" s="183">
        <v>8</v>
      </c>
      <c r="E66" s="123" t="s">
        <v>491</v>
      </c>
      <c r="F66" s="183">
        <v>514</v>
      </c>
      <c r="G66" s="123">
        <v>5.0999999999999996</v>
      </c>
      <c r="H66" s="123">
        <v>33.4</v>
      </c>
      <c r="I66" s="183">
        <v>578</v>
      </c>
      <c r="J66" s="123">
        <v>88.9</v>
      </c>
      <c r="K66" s="123">
        <v>30.3</v>
      </c>
    </row>
    <row r="67" spans="1:11" ht="22.5" customHeight="1" x14ac:dyDescent="0.2">
      <c r="A67" s="135">
        <f>IF(C67&lt;&gt;"",COUNTA($C$15:C67),"")</f>
        <v>52</v>
      </c>
      <c r="B67" s="93" t="s">
        <v>402</v>
      </c>
      <c r="C67" s="163">
        <v>7</v>
      </c>
      <c r="D67" s="163">
        <v>7</v>
      </c>
      <c r="E67" s="71" t="s">
        <v>491</v>
      </c>
      <c r="F67" s="163">
        <v>444</v>
      </c>
      <c r="G67" s="71">
        <v>5</v>
      </c>
      <c r="H67" s="71">
        <v>37.4</v>
      </c>
      <c r="I67" s="163">
        <v>448</v>
      </c>
      <c r="J67" s="71">
        <v>99.1</v>
      </c>
      <c r="K67" s="71">
        <v>33.799999999999997</v>
      </c>
    </row>
    <row r="68" spans="1:11" ht="11.45" customHeight="1" x14ac:dyDescent="0.2">
      <c r="A68" s="135">
        <f>IF(C68&lt;&gt;"",COUNTA($C$15:C68),"")</f>
        <v>53</v>
      </c>
      <c r="B68" s="93" t="s">
        <v>403</v>
      </c>
      <c r="C68" s="163">
        <v>6</v>
      </c>
      <c r="D68" s="163">
        <v>6</v>
      </c>
      <c r="E68" s="71" t="s">
        <v>491</v>
      </c>
      <c r="F68" s="163">
        <v>412</v>
      </c>
      <c r="G68" s="71">
        <v>5.4</v>
      </c>
      <c r="H68" s="71">
        <v>36.200000000000003</v>
      </c>
      <c r="I68" s="163">
        <v>413</v>
      </c>
      <c r="J68" s="71">
        <v>99.8</v>
      </c>
      <c r="K68" s="71">
        <v>32.6</v>
      </c>
    </row>
    <row r="69" spans="1:11" ht="11.45" customHeight="1" x14ac:dyDescent="0.2">
      <c r="A69" s="135">
        <f>IF(C69&lt;&gt;"",COUNTA($C$15:C69),"")</f>
        <v>54</v>
      </c>
      <c r="B69" s="93" t="s">
        <v>404</v>
      </c>
      <c r="C69" s="163">
        <v>1</v>
      </c>
      <c r="D69" s="163">
        <v>1</v>
      </c>
      <c r="E69" s="71" t="s">
        <v>17</v>
      </c>
      <c r="F69" s="163" t="s">
        <v>17</v>
      </c>
      <c r="G69" s="71" t="s">
        <v>17</v>
      </c>
      <c r="H69" s="71" t="s">
        <v>17</v>
      </c>
      <c r="I69" s="163" t="s">
        <v>17</v>
      </c>
      <c r="J69" s="71" t="s">
        <v>17</v>
      </c>
      <c r="K69" s="71" t="s">
        <v>17</v>
      </c>
    </row>
    <row r="70" spans="1:11" ht="33" customHeight="1" x14ac:dyDescent="0.2">
      <c r="A70" s="135">
        <f>IF(C70&lt;&gt;"",COUNTA($C$15:C70),"")</f>
        <v>55</v>
      </c>
      <c r="B70" s="93" t="s">
        <v>405</v>
      </c>
      <c r="C70" s="163">
        <v>2</v>
      </c>
      <c r="D70" s="163">
        <v>1</v>
      </c>
      <c r="E70" s="71" t="s">
        <v>17</v>
      </c>
      <c r="F70" s="163" t="s">
        <v>17</v>
      </c>
      <c r="G70" s="71" t="s">
        <v>17</v>
      </c>
      <c r="H70" s="71" t="s">
        <v>17</v>
      </c>
      <c r="I70" s="163" t="s">
        <v>17</v>
      </c>
      <c r="J70" s="71" t="s">
        <v>17</v>
      </c>
      <c r="K70" s="71" t="s">
        <v>17</v>
      </c>
    </row>
    <row r="71" spans="1:11" ht="20.100000000000001" customHeight="1" x14ac:dyDescent="0.2">
      <c r="A71" s="135">
        <f>IF(C71&lt;&gt;"",COUNTA($C$15:C71),"")</f>
        <v>56</v>
      </c>
      <c r="B71" s="91" t="s">
        <v>413</v>
      </c>
      <c r="C71" s="183">
        <v>39</v>
      </c>
      <c r="D71" s="183">
        <v>37</v>
      </c>
      <c r="E71" s="123">
        <v>2.8</v>
      </c>
      <c r="F71" s="183">
        <v>3194</v>
      </c>
      <c r="G71" s="123">
        <v>1.6</v>
      </c>
      <c r="H71" s="123">
        <v>35.200000000000003</v>
      </c>
      <c r="I71" s="183">
        <v>3575</v>
      </c>
      <c r="J71" s="123">
        <v>89.3</v>
      </c>
      <c r="K71" s="123">
        <v>24.2</v>
      </c>
    </row>
    <row r="72" spans="1:11" ht="22.5" customHeight="1" x14ac:dyDescent="0.2">
      <c r="A72" s="135">
        <f>IF(C72&lt;&gt;"",COUNTA($C$15:C72),"")</f>
        <v>57</v>
      </c>
      <c r="B72" s="93" t="s">
        <v>402</v>
      </c>
      <c r="C72" s="163">
        <v>29</v>
      </c>
      <c r="D72" s="163">
        <v>27</v>
      </c>
      <c r="E72" s="71">
        <v>3.8</v>
      </c>
      <c r="F72" s="163">
        <v>2194</v>
      </c>
      <c r="G72" s="71">
        <v>2.7</v>
      </c>
      <c r="H72" s="71">
        <v>42</v>
      </c>
      <c r="I72" s="163">
        <v>2567</v>
      </c>
      <c r="J72" s="71">
        <v>85.5</v>
      </c>
      <c r="K72" s="71">
        <v>30.1</v>
      </c>
    </row>
    <row r="73" spans="1:11" ht="11.45" customHeight="1" x14ac:dyDescent="0.2">
      <c r="A73" s="135">
        <f>IF(C73&lt;&gt;"",COUNTA($C$15:C73),"")</f>
        <v>58</v>
      </c>
      <c r="B73" s="93" t="s">
        <v>403</v>
      </c>
      <c r="C73" s="163">
        <v>14</v>
      </c>
      <c r="D73" s="163">
        <v>13</v>
      </c>
      <c r="E73" s="71" t="s">
        <v>491</v>
      </c>
      <c r="F73" s="163">
        <v>1469</v>
      </c>
      <c r="G73" s="71">
        <v>-0.3</v>
      </c>
      <c r="H73" s="71">
        <v>40.1</v>
      </c>
      <c r="I73" s="163">
        <v>1803</v>
      </c>
      <c r="J73" s="71">
        <v>81.5</v>
      </c>
      <c r="K73" s="71">
        <v>28.7</v>
      </c>
    </row>
    <row r="74" spans="1:11" ht="11.45" customHeight="1" x14ac:dyDescent="0.2">
      <c r="A74" s="135">
        <f>IF(C74&lt;&gt;"",COUNTA($C$15:C74),"")</f>
        <v>59</v>
      </c>
      <c r="B74" s="93" t="s">
        <v>404</v>
      </c>
      <c r="C74" s="163">
        <v>12</v>
      </c>
      <c r="D74" s="163">
        <v>11</v>
      </c>
      <c r="E74" s="71">
        <v>10</v>
      </c>
      <c r="F74" s="163">
        <v>667</v>
      </c>
      <c r="G74" s="71">
        <v>11.5</v>
      </c>
      <c r="H74" s="71">
        <v>46.9</v>
      </c>
      <c r="I74" s="163">
        <v>698</v>
      </c>
      <c r="J74" s="71">
        <v>95.6</v>
      </c>
      <c r="K74" s="71">
        <v>34.200000000000003</v>
      </c>
    </row>
    <row r="75" spans="1:11" ht="33" customHeight="1" x14ac:dyDescent="0.2">
      <c r="A75" s="135">
        <f>IF(C75&lt;&gt;"",COUNTA($C$15:C75),"")</f>
        <v>60</v>
      </c>
      <c r="B75" s="93" t="s">
        <v>405</v>
      </c>
      <c r="C75" s="163">
        <v>10</v>
      </c>
      <c r="D75" s="163">
        <v>10</v>
      </c>
      <c r="E75" s="71" t="s">
        <v>491</v>
      </c>
      <c r="F75" s="163">
        <v>1000</v>
      </c>
      <c r="G75" s="71">
        <v>-0.8</v>
      </c>
      <c r="H75" s="71">
        <v>20.2</v>
      </c>
      <c r="I75" s="163">
        <v>1008</v>
      </c>
      <c r="J75" s="71">
        <v>99.2</v>
      </c>
      <c r="K75" s="71">
        <v>11.4</v>
      </c>
    </row>
    <row r="76" spans="1:11" ht="20.100000000000001" customHeight="1" x14ac:dyDescent="0.2">
      <c r="A76" s="135">
        <f>IF(F76&lt;&gt;"",COUNTA($C$15:C76),"")</f>
        <v>61</v>
      </c>
      <c r="B76" s="91" t="s">
        <v>414</v>
      </c>
      <c r="C76" s="183">
        <v>29</v>
      </c>
      <c r="D76" s="183">
        <v>29</v>
      </c>
      <c r="E76" s="123">
        <v>3.6</v>
      </c>
      <c r="F76" s="183">
        <v>3412</v>
      </c>
      <c r="G76" s="123">
        <v>4.5</v>
      </c>
      <c r="H76" s="123">
        <v>37.200000000000003</v>
      </c>
      <c r="I76" s="183">
        <v>3448</v>
      </c>
      <c r="J76" s="123">
        <v>99</v>
      </c>
      <c r="K76" s="123">
        <v>29.7</v>
      </c>
    </row>
    <row r="77" spans="1:11" ht="22.5" customHeight="1" x14ac:dyDescent="0.2">
      <c r="A77" s="135">
        <f>IF(C77&lt;&gt;"",COUNTA($C$15:C77),"")</f>
        <v>62</v>
      </c>
      <c r="B77" s="93" t="s">
        <v>402</v>
      </c>
      <c r="C77" s="163">
        <v>22</v>
      </c>
      <c r="D77" s="163">
        <v>22</v>
      </c>
      <c r="E77" s="71">
        <v>4.8</v>
      </c>
      <c r="F77" s="163">
        <v>1696</v>
      </c>
      <c r="G77" s="71">
        <v>9.3000000000000007</v>
      </c>
      <c r="H77" s="71">
        <v>45.3</v>
      </c>
      <c r="I77" s="163">
        <v>1704</v>
      </c>
      <c r="J77" s="71">
        <v>99.5</v>
      </c>
      <c r="K77" s="71">
        <v>36.5</v>
      </c>
    </row>
    <row r="78" spans="1:11" ht="11.45" customHeight="1" x14ac:dyDescent="0.2">
      <c r="A78" s="135">
        <f>IF(C78&lt;&gt;"",COUNTA($C$15:C78),"")</f>
        <v>63</v>
      </c>
      <c r="B78" s="93" t="s">
        <v>403</v>
      </c>
      <c r="C78" s="163">
        <v>12</v>
      </c>
      <c r="D78" s="163">
        <v>12</v>
      </c>
      <c r="E78" s="71" t="s">
        <v>491</v>
      </c>
      <c r="F78" s="163">
        <v>1172</v>
      </c>
      <c r="G78" s="71" t="s">
        <v>491</v>
      </c>
      <c r="H78" s="71">
        <v>46.4</v>
      </c>
      <c r="I78" s="163">
        <v>1172</v>
      </c>
      <c r="J78" s="71">
        <v>100</v>
      </c>
      <c r="K78" s="71">
        <v>35.1</v>
      </c>
    </row>
    <row r="79" spans="1:11" ht="11.45" customHeight="1" x14ac:dyDescent="0.2">
      <c r="A79" s="135">
        <f>IF(C79&lt;&gt;"",COUNTA($C$15:C79),"")</f>
        <v>64</v>
      </c>
      <c r="B79" s="93" t="s">
        <v>404</v>
      </c>
      <c r="C79" s="163">
        <v>5</v>
      </c>
      <c r="D79" s="163">
        <v>5</v>
      </c>
      <c r="E79" s="71">
        <v>25</v>
      </c>
      <c r="F79" s="163">
        <v>309</v>
      </c>
      <c r="G79" s="71">
        <v>93.1</v>
      </c>
      <c r="H79" s="71">
        <v>46.8</v>
      </c>
      <c r="I79" s="163">
        <v>312</v>
      </c>
      <c r="J79" s="71">
        <v>99</v>
      </c>
      <c r="K79" s="71">
        <v>51.6</v>
      </c>
    </row>
    <row r="80" spans="1:11" ht="33" customHeight="1" x14ac:dyDescent="0.2">
      <c r="A80" s="135">
        <f>IF(C80&lt;&gt;"",COUNTA($C$15:C80),"")</f>
        <v>65</v>
      </c>
      <c r="B80" s="93" t="s">
        <v>405</v>
      </c>
      <c r="C80" s="163">
        <v>7</v>
      </c>
      <c r="D80" s="163">
        <v>7</v>
      </c>
      <c r="E80" s="71" t="s">
        <v>491</v>
      </c>
      <c r="F80" s="163">
        <v>1716</v>
      </c>
      <c r="G80" s="71">
        <v>0.1</v>
      </c>
      <c r="H80" s="71">
        <v>29.2</v>
      </c>
      <c r="I80" s="163">
        <v>1744</v>
      </c>
      <c r="J80" s="71">
        <v>98.4</v>
      </c>
      <c r="K80" s="71">
        <v>23.4</v>
      </c>
    </row>
    <row r="81" spans="3:11" ht="11.45" customHeight="1" x14ac:dyDescent="0.2">
      <c r="C81" s="151"/>
      <c r="D81" s="151"/>
      <c r="E81" s="151"/>
      <c r="F81" s="151"/>
      <c r="G81" s="152"/>
      <c r="H81" s="152"/>
      <c r="I81" s="151"/>
      <c r="J81" s="152"/>
      <c r="K81" s="152"/>
    </row>
    <row r="82" spans="3:11" ht="11.45" customHeight="1" x14ac:dyDescent="0.2">
      <c r="C82" s="151"/>
      <c r="D82" s="151"/>
      <c r="E82" s="151"/>
      <c r="F82" s="151"/>
      <c r="G82" s="151"/>
      <c r="H82" s="151"/>
      <c r="I82" s="151"/>
      <c r="J82" s="151"/>
      <c r="K82" s="151"/>
    </row>
    <row r="83" spans="3:11" ht="11.45" customHeight="1" x14ac:dyDescent="0.2"/>
    <row r="84" spans="3:11" ht="11.45" customHeight="1" x14ac:dyDescent="0.2"/>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rowBreaks count="1" manualBreakCount="1">
    <brk id="70" max="16383" man="1"/>
  </row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1"/>
  <dimension ref="A1:K145"/>
  <sheetViews>
    <sheetView zoomScale="140" zoomScaleNormal="140" workbookViewId="0">
      <pane xSplit="2" ySplit="13" topLeftCell="C14" activePane="bottomRight" state="frozen"/>
      <selection activeCell="C13" sqref="C13"/>
      <selection pane="topRight" activeCell="C13" sqref="C13"/>
      <selection pane="bottomLeft" activeCell="C13" sqref="C13"/>
      <selection pane="bottomRight" activeCell="C14" sqref="C14"/>
    </sheetView>
  </sheetViews>
  <sheetFormatPr baseColWidth="10" defaultColWidth="9.28515625" defaultRowHeight="11.25" x14ac:dyDescent="0.2"/>
  <cols>
    <col min="1" max="1" width="3.28515625" style="57" customWidth="1"/>
    <col min="2" max="2" width="22" style="72" customWidth="1"/>
    <col min="3" max="3" width="6.28515625" style="72" customWidth="1"/>
    <col min="4" max="4" width="7.7109375" style="72" customWidth="1"/>
    <col min="5" max="5" width="6.7109375" style="77" bestFit="1" customWidth="1"/>
    <col min="6" max="6" width="7.28515625" style="72" customWidth="1"/>
    <col min="7" max="7" width="6.7109375" style="77" bestFit="1" customWidth="1"/>
    <col min="8" max="8" width="6.5703125" style="77" customWidth="1"/>
    <col min="9" max="9" width="8.7109375" style="72" customWidth="1"/>
    <col min="10" max="10" width="8.5703125" style="77" customWidth="1"/>
    <col min="11" max="11" width="8.28515625" style="77" customWidth="1"/>
    <col min="12" max="251" width="9.28515625" style="57"/>
    <col min="252" max="252" width="3.7109375" style="57" customWidth="1"/>
    <col min="253" max="253" width="23.7109375" style="57" customWidth="1"/>
    <col min="254" max="254" width="6.28515625" style="57" customWidth="1"/>
    <col min="255" max="255" width="7.7109375" style="57" customWidth="1"/>
    <col min="256" max="256" width="6.28515625" style="57" customWidth="1"/>
    <col min="257" max="257" width="7.28515625" style="57" customWidth="1"/>
    <col min="258" max="259" width="5.7109375" style="57" customWidth="1"/>
    <col min="260" max="260" width="8.7109375" style="57" customWidth="1"/>
    <col min="261" max="262" width="8.28515625" style="57" customWidth="1"/>
    <col min="263" max="507" width="9.28515625" style="57"/>
    <col min="508" max="508" width="3.7109375" style="57" customWidth="1"/>
    <col min="509" max="509" width="23.7109375" style="57" customWidth="1"/>
    <col min="510" max="510" width="6.28515625" style="57" customWidth="1"/>
    <col min="511" max="511" width="7.7109375" style="57" customWidth="1"/>
    <col min="512" max="512" width="6.28515625" style="57" customWidth="1"/>
    <col min="513" max="513" width="7.28515625" style="57" customWidth="1"/>
    <col min="514" max="515" width="5.7109375" style="57" customWidth="1"/>
    <col min="516" max="516" width="8.7109375" style="57" customWidth="1"/>
    <col min="517" max="518" width="8.28515625" style="57" customWidth="1"/>
    <col min="519" max="763" width="9.28515625" style="57"/>
    <col min="764" max="764" width="3.7109375" style="57" customWidth="1"/>
    <col min="765" max="765" width="23.7109375" style="57" customWidth="1"/>
    <col min="766" max="766" width="6.28515625" style="57" customWidth="1"/>
    <col min="767" max="767" width="7.7109375" style="57" customWidth="1"/>
    <col min="768" max="768" width="6.28515625" style="57" customWidth="1"/>
    <col min="769" max="769" width="7.28515625" style="57" customWidth="1"/>
    <col min="770" max="771" width="5.7109375" style="57" customWidth="1"/>
    <col min="772" max="772" width="8.7109375" style="57" customWidth="1"/>
    <col min="773" max="774" width="8.28515625" style="57" customWidth="1"/>
    <col min="775" max="1019" width="9.28515625" style="57"/>
    <col min="1020" max="1020" width="3.7109375" style="57" customWidth="1"/>
    <col min="1021" max="1021" width="23.7109375" style="57" customWidth="1"/>
    <col min="1022" max="1022" width="6.28515625" style="57" customWidth="1"/>
    <col min="1023" max="1023" width="7.7109375" style="57" customWidth="1"/>
    <col min="1024" max="1024" width="6.28515625" style="57" customWidth="1"/>
    <col min="1025" max="1025" width="7.28515625" style="57" customWidth="1"/>
    <col min="1026" max="1027" width="5.7109375" style="57" customWidth="1"/>
    <col min="1028" max="1028" width="8.7109375" style="57" customWidth="1"/>
    <col min="1029" max="1030" width="8.28515625" style="57" customWidth="1"/>
    <col min="1031" max="1275" width="9.28515625" style="57"/>
    <col min="1276" max="1276" width="3.7109375" style="57" customWidth="1"/>
    <col min="1277" max="1277" width="23.7109375" style="57" customWidth="1"/>
    <col min="1278" max="1278" width="6.28515625" style="57" customWidth="1"/>
    <col min="1279" max="1279" width="7.7109375" style="57" customWidth="1"/>
    <col min="1280" max="1280" width="6.28515625" style="57" customWidth="1"/>
    <col min="1281" max="1281" width="7.28515625" style="57" customWidth="1"/>
    <col min="1282" max="1283" width="5.7109375" style="57" customWidth="1"/>
    <col min="1284" max="1284" width="8.7109375" style="57" customWidth="1"/>
    <col min="1285" max="1286" width="8.28515625" style="57" customWidth="1"/>
    <col min="1287" max="1531" width="9.28515625" style="57"/>
    <col min="1532" max="1532" width="3.7109375" style="57" customWidth="1"/>
    <col min="1533" max="1533" width="23.7109375" style="57" customWidth="1"/>
    <col min="1534" max="1534" width="6.28515625" style="57" customWidth="1"/>
    <col min="1535" max="1535" width="7.7109375" style="57" customWidth="1"/>
    <col min="1536" max="1536" width="6.28515625" style="57" customWidth="1"/>
    <col min="1537" max="1537" width="7.28515625" style="57" customWidth="1"/>
    <col min="1538" max="1539" width="5.7109375" style="57" customWidth="1"/>
    <col min="1540" max="1540" width="8.7109375" style="57" customWidth="1"/>
    <col min="1541" max="1542" width="8.28515625" style="57" customWidth="1"/>
    <col min="1543" max="1787" width="9.28515625" style="57"/>
    <col min="1788" max="1788" width="3.7109375" style="57" customWidth="1"/>
    <col min="1789" max="1789" width="23.7109375" style="57" customWidth="1"/>
    <col min="1790" max="1790" width="6.28515625" style="57" customWidth="1"/>
    <col min="1791" max="1791" width="7.7109375" style="57" customWidth="1"/>
    <col min="1792" max="1792" width="6.28515625" style="57" customWidth="1"/>
    <col min="1793" max="1793" width="7.28515625" style="57" customWidth="1"/>
    <col min="1794" max="1795" width="5.7109375" style="57" customWidth="1"/>
    <col min="1796" max="1796" width="8.7109375" style="57" customWidth="1"/>
    <col min="1797" max="1798" width="8.28515625" style="57" customWidth="1"/>
    <col min="1799" max="2043" width="9.28515625" style="57"/>
    <col min="2044" max="2044" width="3.7109375" style="57" customWidth="1"/>
    <col min="2045" max="2045" width="23.7109375" style="57" customWidth="1"/>
    <col min="2046" max="2046" width="6.28515625" style="57" customWidth="1"/>
    <col min="2047" max="2047" width="7.7109375" style="57" customWidth="1"/>
    <col min="2048" max="2048" width="6.28515625" style="57" customWidth="1"/>
    <col min="2049" max="2049" width="7.28515625" style="57" customWidth="1"/>
    <col min="2050" max="2051" width="5.7109375" style="57" customWidth="1"/>
    <col min="2052" max="2052" width="8.7109375" style="57" customWidth="1"/>
    <col min="2053" max="2054" width="8.28515625" style="57" customWidth="1"/>
    <col min="2055" max="2299" width="9.28515625" style="57"/>
    <col min="2300" max="2300" width="3.7109375" style="57" customWidth="1"/>
    <col min="2301" max="2301" width="23.7109375" style="57" customWidth="1"/>
    <col min="2302" max="2302" width="6.28515625" style="57" customWidth="1"/>
    <col min="2303" max="2303" width="7.7109375" style="57" customWidth="1"/>
    <col min="2304" max="2304" width="6.28515625" style="57" customWidth="1"/>
    <col min="2305" max="2305" width="7.28515625" style="57" customWidth="1"/>
    <col min="2306" max="2307" width="5.7109375" style="57" customWidth="1"/>
    <col min="2308" max="2308" width="8.7109375" style="57" customWidth="1"/>
    <col min="2309" max="2310" width="8.28515625" style="57" customWidth="1"/>
    <col min="2311" max="2555" width="9.28515625" style="57"/>
    <col min="2556" max="2556" width="3.7109375" style="57" customWidth="1"/>
    <col min="2557" max="2557" width="23.7109375" style="57" customWidth="1"/>
    <col min="2558" max="2558" width="6.28515625" style="57" customWidth="1"/>
    <col min="2559" max="2559" width="7.7109375" style="57" customWidth="1"/>
    <col min="2560" max="2560" width="6.28515625" style="57" customWidth="1"/>
    <col min="2561" max="2561" width="7.28515625" style="57" customWidth="1"/>
    <col min="2562" max="2563" width="5.7109375" style="57" customWidth="1"/>
    <col min="2564" max="2564" width="8.7109375" style="57" customWidth="1"/>
    <col min="2565" max="2566" width="8.28515625" style="57" customWidth="1"/>
    <col min="2567" max="2811" width="9.28515625" style="57"/>
    <col min="2812" max="2812" width="3.7109375" style="57" customWidth="1"/>
    <col min="2813" max="2813" width="23.7109375" style="57" customWidth="1"/>
    <col min="2814" max="2814" width="6.28515625" style="57" customWidth="1"/>
    <col min="2815" max="2815" width="7.7109375" style="57" customWidth="1"/>
    <col min="2816" max="2816" width="6.28515625" style="57" customWidth="1"/>
    <col min="2817" max="2817" width="7.28515625" style="57" customWidth="1"/>
    <col min="2818" max="2819" width="5.7109375" style="57" customWidth="1"/>
    <col min="2820" max="2820" width="8.7109375" style="57" customWidth="1"/>
    <col min="2821" max="2822" width="8.28515625" style="57" customWidth="1"/>
    <col min="2823" max="3067" width="9.28515625" style="57"/>
    <col min="3068" max="3068" width="3.7109375" style="57" customWidth="1"/>
    <col min="3069" max="3069" width="23.7109375" style="57" customWidth="1"/>
    <col min="3070" max="3070" width="6.28515625" style="57" customWidth="1"/>
    <col min="3071" max="3071" width="7.7109375" style="57" customWidth="1"/>
    <col min="3072" max="3072" width="6.28515625" style="57" customWidth="1"/>
    <col min="3073" max="3073" width="7.28515625" style="57" customWidth="1"/>
    <col min="3074" max="3075" width="5.7109375" style="57" customWidth="1"/>
    <col min="3076" max="3076" width="8.7109375" style="57" customWidth="1"/>
    <col min="3077" max="3078" width="8.28515625" style="57" customWidth="1"/>
    <col min="3079" max="3323" width="9.28515625" style="57"/>
    <col min="3324" max="3324" width="3.7109375" style="57" customWidth="1"/>
    <col min="3325" max="3325" width="23.7109375" style="57" customWidth="1"/>
    <col min="3326" max="3326" width="6.28515625" style="57" customWidth="1"/>
    <col min="3327" max="3327" width="7.7109375" style="57" customWidth="1"/>
    <col min="3328" max="3328" width="6.28515625" style="57" customWidth="1"/>
    <col min="3329" max="3329" width="7.28515625" style="57" customWidth="1"/>
    <col min="3330" max="3331" width="5.7109375" style="57" customWidth="1"/>
    <col min="3332" max="3332" width="8.7109375" style="57" customWidth="1"/>
    <col min="3333" max="3334" width="8.28515625" style="57" customWidth="1"/>
    <col min="3335" max="3579" width="9.28515625" style="57"/>
    <col min="3580" max="3580" width="3.7109375" style="57" customWidth="1"/>
    <col min="3581" max="3581" width="23.7109375" style="57" customWidth="1"/>
    <col min="3582" max="3582" width="6.28515625" style="57" customWidth="1"/>
    <col min="3583" max="3583" width="7.7109375" style="57" customWidth="1"/>
    <col min="3584" max="3584" width="6.28515625" style="57" customWidth="1"/>
    <col min="3585" max="3585" width="7.28515625" style="57" customWidth="1"/>
    <col min="3586" max="3587" width="5.7109375" style="57" customWidth="1"/>
    <col min="3588" max="3588" width="8.7109375" style="57" customWidth="1"/>
    <col min="3589" max="3590" width="8.28515625" style="57" customWidth="1"/>
    <col min="3591" max="3835" width="9.28515625" style="57"/>
    <col min="3836" max="3836" width="3.7109375" style="57" customWidth="1"/>
    <col min="3837" max="3837" width="23.7109375" style="57" customWidth="1"/>
    <col min="3838" max="3838" width="6.28515625" style="57" customWidth="1"/>
    <col min="3839" max="3839" width="7.7109375" style="57" customWidth="1"/>
    <col min="3840" max="3840" width="6.28515625" style="57" customWidth="1"/>
    <col min="3841" max="3841" width="7.28515625" style="57" customWidth="1"/>
    <col min="3842" max="3843" width="5.7109375" style="57" customWidth="1"/>
    <col min="3844" max="3844" width="8.7109375" style="57" customWidth="1"/>
    <col min="3845" max="3846" width="8.28515625" style="57" customWidth="1"/>
    <col min="3847" max="4091" width="9.28515625" style="57"/>
    <col min="4092" max="4092" width="3.7109375" style="57" customWidth="1"/>
    <col min="4093" max="4093" width="23.7109375" style="57" customWidth="1"/>
    <col min="4094" max="4094" width="6.28515625" style="57" customWidth="1"/>
    <col min="4095" max="4095" width="7.7109375" style="57" customWidth="1"/>
    <col min="4096" max="4096" width="6.28515625" style="57" customWidth="1"/>
    <col min="4097" max="4097" width="7.28515625" style="57" customWidth="1"/>
    <col min="4098" max="4099" width="5.7109375" style="57" customWidth="1"/>
    <col min="4100" max="4100" width="8.7109375" style="57" customWidth="1"/>
    <col min="4101" max="4102" width="8.28515625" style="57" customWidth="1"/>
    <col min="4103" max="4347" width="9.28515625" style="57"/>
    <col min="4348" max="4348" width="3.7109375" style="57" customWidth="1"/>
    <col min="4349" max="4349" width="23.7109375" style="57" customWidth="1"/>
    <col min="4350" max="4350" width="6.28515625" style="57" customWidth="1"/>
    <col min="4351" max="4351" width="7.7109375" style="57" customWidth="1"/>
    <col min="4352" max="4352" width="6.28515625" style="57" customWidth="1"/>
    <col min="4353" max="4353" width="7.28515625" style="57" customWidth="1"/>
    <col min="4354" max="4355" width="5.7109375" style="57" customWidth="1"/>
    <col min="4356" max="4356" width="8.7109375" style="57" customWidth="1"/>
    <col min="4357" max="4358" width="8.28515625" style="57" customWidth="1"/>
    <col min="4359" max="4603" width="9.28515625" style="57"/>
    <col min="4604" max="4604" width="3.7109375" style="57" customWidth="1"/>
    <col min="4605" max="4605" width="23.7109375" style="57" customWidth="1"/>
    <col min="4606" max="4606" width="6.28515625" style="57" customWidth="1"/>
    <col min="4607" max="4607" width="7.7109375" style="57" customWidth="1"/>
    <col min="4608" max="4608" width="6.28515625" style="57" customWidth="1"/>
    <col min="4609" max="4609" width="7.28515625" style="57" customWidth="1"/>
    <col min="4610" max="4611" width="5.7109375" style="57" customWidth="1"/>
    <col min="4612" max="4612" width="8.7109375" style="57" customWidth="1"/>
    <col min="4613" max="4614" width="8.28515625" style="57" customWidth="1"/>
    <col min="4615" max="4859" width="9.28515625" style="57"/>
    <col min="4860" max="4860" width="3.7109375" style="57" customWidth="1"/>
    <col min="4861" max="4861" width="23.7109375" style="57" customWidth="1"/>
    <col min="4862" max="4862" width="6.28515625" style="57" customWidth="1"/>
    <col min="4863" max="4863" width="7.7109375" style="57" customWidth="1"/>
    <col min="4864" max="4864" width="6.28515625" style="57" customWidth="1"/>
    <col min="4865" max="4865" width="7.28515625" style="57" customWidth="1"/>
    <col min="4866" max="4867" width="5.7109375" style="57" customWidth="1"/>
    <col min="4868" max="4868" width="8.7109375" style="57" customWidth="1"/>
    <col min="4869" max="4870" width="8.28515625" style="57" customWidth="1"/>
    <col min="4871" max="5115" width="9.28515625" style="57"/>
    <col min="5116" max="5116" width="3.7109375" style="57" customWidth="1"/>
    <col min="5117" max="5117" width="23.7109375" style="57" customWidth="1"/>
    <col min="5118" max="5118" width="6.28515625" style="57" customWidth="1"/>
    <col min="5119" max="5119" width="7.7109375" style="57" customWidth="1"/>
    <col min="5120" max="5120" width="6.28515625" style="57" customWidth="1"/>
    <col min="5121" max="5121" width="7.28515625" style="57" customWidth="1"/>
    <col min="5122" max="5123" width="5.7109375" style="57" customWidth="1"/>
    <col min="5124" max="5124" width="8.7109375" style="57" customWidth="1"/>
    <col min="5125" max="5126" width="8.28515625" style="57" customWidth="1"/>
    <col min="5127" max="5371" width="9.28515625" style="57"/>
    <col min="5372" max="5372" width="3.7109375" style="57" customWidth="1"/>
    <col min="5373" max="5373" width="23.7109375" style="57" customWidth="1"/>
    <col min="5374" max="5374" width="6.28515625" style="57" customWidth="1"/>
    <col min="5375" max="5375" width="7.7109375" style="57" customWidth="1"/>
    <col min="5376" max="5376" width="6.28515625" style="57" customWidth="1"/>
    <col min="5377" max="5377" width="7.28515625" style="57" customWidth="1"/>
    <col min="5378" max="5379" width="5.7109375" style="57" customWidth="1"/>
    <col min="5380" max="5380" width="8.7109375" style="57" customWidth="1"/>
    <col min="5381" max="5382" width="8.28515625" style="57" customWidth="1"/>
    <col min="5383" max="5627" width="9.28515625" style="57"/>
    <col min="5628" max="5628" width="3.7109375" style="57" customWidth="1"/>
    <col min="5629" max="5629" width="23.7109375" style="57" customWidth="1"/>
    <col min="5630" max="5630" width="6.28515625" style="57" customWidth="1"/>
    <col min="5631" max="5631" width="7.7109375" style="57" customWidth="1"/>
    <col min="5632" max="5632" width="6.28515625" style="57" customWidth="1"/>
    <col min="5633" max="5633" width="7.28515625" style="57" customWidth="1"/>
    <col min="5634" max="5635" width="5.7109375" style="57" customWidth="1"/>
    <col min="5636" max="5636" width="8.7109375" style="57" customWidth="1"/>
    <col min="5637" max="5638" width="8.28515625" style="57" customWidth="1"/>
    <col min="5639" max="5883" width="9.28515625" style="57"/>
    <col min="5884" max="5884" width="3.7109375" style="57" customWidth="1"/>
    <col min="5885" max="5885" width="23.7109375" style="57" customWidth="1"/>
    <col min="5886" max="5886" width="6.28515625" style="57" customWidth="1"/>
    <col min="5887" max="5887" width="7.7109375" style="57" customWidth="1"/>
    <col min="5888" max="5888" width="6.28515625" style="57" customWidth="1"/>
    <col min="5889" max="5889" width="7.28515625" style="57" customWidth="1"/>
    <col min="5890" max="5891" width="5.7109375" style="57" customWidth="1"/>
    <col min="5892" max="5892" width="8.7109375" style="57" customWidth="1"/>
    <col min="5893" max="5894" width="8.28515625" style="57" customWidth="1"/>
    <col min="5895" max="6139" width="9.28515625" style="57"/>
    <col min="6140" max="6140" width="3.7109375" style="57" customWidth="1"/>
    <col min="6141" max="6141" width="23.7109375" style="57" customWidth="1"/>
    <col min="6142" max="6142" width="6.28515625" style="57" customWidth="1"/>
    <col min="6143" max="6143" width="7.7109375" style="57" customWidth="1"/>
    <col min="6144" max="6144" width="6.28515625" style="57" customWidth="1"/>
    <col min="6145" max="6145" width="7.28515625" style="57" customWidth="1"/>
    <col min="6146" max="6147" width="5.7109375" style="57" customWidth="1"/>
    <col min="6148" max="6148" width="8.7109375" style="57" customWidth="1"/>
    <col min="6149" max="6150" width="8.28515625" style="57" customWidth="1"/>
    <col min="6151" max="6395" width="9.28515625" style="57"/>
    <col min="6396" max="6396" width="3.7109375" style="57" customWidth="1"/>
    <col min="6397" max="6397" width="23.7109375" style="57" customWidth="1"/>
    <col min="6398" max="6398" width="6.28515625" style="57" customWidth="1"/>
    <col min="6399" max="6399" width="7.7109375" style="57" customWidth="1"/>
    <col min="6400" max="6400" width="6.28515625" style="57" customWidth="1"/>
    <col min="6401" max="6401" width="7.28515625" style="57" customWidth="1"/>
    <col min="6402" max="6403" width="5.7109375" style="57" customWidth="1"/>
    <col min="6404" max="6404" width="8.7109375" style="57" customWidth="1"/>
    <col min="6405" max="6406" width="8.28515625" style="57" customWidth="1"/>
    <col min="6407" max="6651" width="9.28515625" style="57"/>
    <col min="6652" max="6652" width="3.7109375" style="57" customWidth="1"/>
    <col min="6653" max="6653" width="23.7109375" style="57" customWidth="1"/>
    <col min="6654" max="6654" width="6.28515625" style="57" customWidth="1"/>
    <col min="6655" max="6655" width="7.7109375" style="57" customWidth="1"/>
    <col min="6656" max="6656" width="6.28515625" style="57" customWidth="1"/>
    <col min="6657" max="6657" width="7.28515625" style="57" customWidth="1"/>
    <col min="6658" max="6659" width="5.7109375" style="57" customWidth="1"/>
    <col min="6660" max="6660" width="8.7109375" style="57" customWidth="1"/>
    <col min="6661" max="6662" width="8.28515625" style="57" customWidth="1"/>
    <col min="6663" max="6907" width="9.28515625" style="57"/>
    <col min="6908" max="6908" width="3.7109375" style="57" customWidth="1"/>
    <col min="6909" max="6909" width="23.7109375" style="57" customWidth="1"/>
    <col min="6910" max="6910" width="6.28515625" style="57" customWidth="1"/>
    <col min="6911" max="6911" width="7.7109375" style="57" customWidth="1"/>
    <col min="6912" max="6912" width="6.28515625" style="57" customWidth="1"/>
    <col min="6913" max="6913" width="7.28515625" style="57" customWidth="1"/>
    <col min="6914" max="6915" width="5.7109375" style="57" customWidth="1"/>
    <col min="6916" max="6916" width="8.7109375" style="57" customWidth="1"/>
    <col min="6917" max="6918" width="8.28515625" style="57" customWidth="1"/>
    <col min="6919" max="7163" width="9.28515625" style="57"/>
    <col min="7164" max="7164" width="3.7109375" style="57" customWidth="1"/>
    <col min="7165" max="7165" width="23.7109375" style="57" customWidth="1"/>
    <col min="7166" max="7166" width="6.28515625" style="57" customWidth="1"/>
    <col min="7167" max="7167" width="7.7109375" style="57" customWidth="1"/>
    <col min="7168" max="7168" width="6.28515625" style="57" customWidth="1"/>
    <col min="7169" max="7169" width="7.28515625" style="57" customWidth="1"/>
    <col min="7170" max="7171" width="5.7109375" style="57" customWidth="1"/>
    <col min="7172" max="7172" width="8.7109375" style="57" customWidth="1"/>
    <col min="7173" max="7174" width="8.28515625" style="57" customWidth="1"/>
    <col min="7175" max="7419" width="9.28515625" style="57"/>
    <col min="7420" max="7420" width="3.7109375" style="57" customWidth="1"/>
    <col min="7421" max="7421" width="23.7109375" style="57" customWidth="1"/>
    <col min="7422" max="7422" width="6.28515625" style="57" customWidth="1"/>
    <col min="7423" max="7423" width="7.7109375" style="57" customWidth="1"/>
    <col min="7424" max="7424" width="6.28515625" style="57" customWidth="1"/>
    <col min="7425" max="7425" width="7.28515625" style="57" customWidth="1"/>
    <col min="7426" max="7427" width="5.7109375" style="57" customWidth="1"/>
    <col min="7428" max="7428" width="8.7109375" style="57" customWidth="1"/>
    <col min="7429" max="7430" width="8.28515625" style="57" customWidth="1"/>
    <col min="7431" max="7675" width="9.28515625" style="57"/>
    <col min="7676" max="7676" width="3.7109375" style="57" customWidth="1"/>
    <col min="7677" max="7677" width="23.7109375" style="57" customWidth="1"/>
    <col min="7678" max="7678" width="6.28515625" style="57" customWidth="1"/>
    <col min="7679" max="7679" width="7.7109375" style="57" customWidth="1"/>
    <col min="7680" max="7680" width="6.28515625" style="57" customWidth="1"/>
    <col min="7681" max="7681" width="7.28515625" style="57" customWidth="1"/>
    <col min="7682" max="7683" width="5.7109375" style="57" customWidth="1"/>
    <col min="7684" max="7684" width="8.7109375" style="57" customWidth="1"/>
    <col min="7685" max="7686" width="8.28515625" style="57" customWidth="1"/>
    <col min="7687" max="7931" width="9.28515625" style="57"/>
    <col min="7932" max="7932" width="3.7109375" style="57" customWidth="1"/>
    <col min="7933" max="7933" width="23.7109375" style="57" customWidth="1"/>
    <col min="7934" max="7934" width="6.28515625" style="57" customWidth="1"/>
    <col min="7935" max="7935" width="7.7109375" style="57" customWidth="1"/>
    <col min="7936" max="7936" width="6.28515625" style="57" customWidth="1"/>
    <col min="7937" max="7937" width="7.28515625" style="57" customWidth="1"/>
    <col min="7938" max="7939" width="5.7109375" style="57" customWidth="1"/>
    <col min="7940" max="7940" width="8.7109375" style="57" customWidth="1"/>
    <col min="7941" max="7942" width="8.28515625" style="57" customWidth="1"/>
    <col min="7943" max="8187" width="9.28515625" style="57"/>
    <col min="8188" max="8188" width="3.7109375" style="57" customWidth="1"/>
    <col min="8189" max="8189" width="23.7109375" style="57" customWidth="1"/>
    <col min="8190" max="8190" width="6.28515625" style="57" customWidth="1"/>
    <col min="8191" max="8191" width="7.7109375" style="57" customWidth="1"/>
    <col min="8192" max="8192" width="6.28515625" style="57" customWidth="1"/>
    <col min="8193" max="8193" width="7.28515625" style="57" customWidth="1"/>
    <col min="8194" max="8195" width="5.7109375" style="57" customWidth="1"/>
    <col min="8196" max="8196" width="8.7109375" style="57" customWidth="1"/>
    <col min="8197" max="8198" width="8.28515625" style="57" customWidth="1"/>
    <col min="8199" max="8443" width="9.28515625" style="57"/>
    <col min="8444" max="8444" width="3.7109375" style="57" customWidth="1"/>
    <col min="8445" max="8445" width="23.7109375" style="57" customWidth="1"/>
    <col min="8446" max="8446" width="6.28515625" style="57" customWidth="1"/>
    <col min="8447" max="8447" width="7.7109375" style="57" customWidth="1"/>
    <col min="8448" max="8448" width="6.28515625" style="57" customWidth="1"/>
    <col min="8449" max="8449" width="7.28515625" style="57" customWidth="1"/>
    <col min="8450" max="8451" width="5.7109375" style="57" customWidth="1"/>
    <col min="8452" max="8452" width="8.7109375" style="57" customWidth="1"/>
    <col min="8453" max="8454" width="8.28515625" style="57" customWidth="1"/>
    <col min="8455" max="8699" width="9.28515625" style="57"/>
    <col min="8700" max="8700" width="3.7109375" style="57" customWidth="1"/>
    <col min="8701" max="8701" width="23.7109375" style="57" customWidth="1"/>
    <col min="8702" max="8702" width="6.28515625" style="57" customWidth="1"/>
    <col min="8703" max="8703" width="7.7109375" style="57" customWidth="1"/>
    <col min="8704" max="8704" width="6.28515625" style="57" customWidth="1"/>
    <col min="8705" max="8705" width="7.28515625" style="57" customWidth="1"/>
    <col min="8706" max="8707" width="5.7109375" style="57" customWidth="1"/>
    <col min="8708" max="8708" width="8.7109375" style="57" customWidth="1"/>
    <col min="8709" max="8710" width="8.28515625" style="57" customWidth="1"/>
    <col min="8711" max="8955" width="9.28515625" style="57"/>
    <col min="8956" max="8956" width="3.7109375" style="57" customWidth="1"/>
    <col min="8957" max="8957" width="23.7109375" style="57" customWidth="1"/>
    <col min="8958" max="8958" width="6.28515625" style="57" customWidth="1"/>
    <col min="8959" max="8959" width="7.7109375" style="57" customWidth="1"/>
    <col min="8960" max="8960" width="6.28515625" style="57" customWidth="1"/>
    <col min="8961" max="8961" width="7.28515625" style="57" customWidth="1"/>
    <col min="8962" max="8963" width="5.7109375" style="57" customWidth="1"/>
    <col min="8964" max="8964" width="8.7109375" style="57" customWidth="1"/>
    <col min="8965" max="8966" width="8.28515625" style="57" customWidth="1"/>
    <col min="8967" max="9211" width="9.28515625" style="57"/>
    <col min="9212" max="9212" width="3.7109375" style="57" customWidth="1"/>
    <col min="9213" max="9213" width="23.7109375" style="57" customWidth="1"/>
    <col min="9214" max="9214" width="6.28515625" style="57" customWidth="1"/>
    <col min="9215" max="9215" width="7.7109375" style="57" customWidth="1"/>
    <col min="9216" max="9216" width="6.28515625" style="57" customWidth="1"/>
    <col min="9217" max="9217" width="7.28515625" style="57" customWidth="1"/>
    <col min="9218" max="9219" width="5.7109375" style="57" customWidth="1"/>
    <col min="9220" max="9220" width="8.7109375" style="57" customWidth="1"/>
    <col min="9221" max="9222" width="8.28515625" style="57" customWidth="1"/>
    <col min="9223" max="9467" width="9.28515625" style="57"/>
    <col min="9468" max="9468" width="3.7109375" style="57" customWidth="1"/>
    <col min="9469" max="9469" width="23.7109375" style="57" customWidth="1"/>
    <col min="9470" max="9470" width="6.28515625" style="57" customWidth="1"/>
    <col min="9471" max="9471" width="7.7109375" style="57" customWidth="1"/>
    <col min="9472" max="9472" width="6.28515625" style="57" customWidth="1"/>
    <col min="9473" max="9473" width="7.28515625" style="57" customWidth="1"/>
    <col min="9474" max="9475" width="5.7109375" style="57" customWidth="1"/>
    <col min="9476" max="9476" width="8.7109375" style="57" customWidth="1"/>
    <col min="9477" max="9478" width="8.28515625" style="57" customWidth="1"/>
    <col min="9479" max="9723" width="9.28515625" style="57"/>
    <col min="9724" max="9724" width="3.7109375" style="57" customWidth="1"/>
    <col min="9725" max="9725" width="23.7109375" style="57" customWidth="1"/>
    <col min="9726" max="9726" width="6.28515625" style="57" customWidth="1"/>
    <col min="9727" max="9727" width="7.7109375" style="57" customWidth="1"/>
    <col min="9728" max="9728" width="6.28515625" style="57" customWidth="1"/>
    <col min="9729" max="9729" width="7.28515625" style="57" customWidth="1"/>
    <col min="9730" max="9731" width="5.7109375" style="57" customWidth="1"/>
    <col min="9732" max="9732" width="8.7109375" style="57" customWidth="1"/>
    <col min="9733" max="9734" width="8.28515625" style="57" customWidth="1"/>
    <col min="9735" max="9979" width="9.28515625" style="57"/>
    <col min="9980" max="9980" width="3.7109375" style="57" customWidth="1"/>
    <col min="9981" max="9981" width="23.7109375" style="57" customWidth="1"/>
    <col min="9982" max="9982" width="6.28515625" style="57" customWidth="1"/>
    <col min="9983" max="9983" width="7.7109375" style="57" customWidth="1"/>
    <col min="9984" max="9984" width="6.28515625" style="57" customWidth="1"/>
    <col min="9985" max="9985" width="7.28515625" style="57" customWidth="1"/>
    <col min="9986" max="9987" width="5.7109375" style="57" customWidth="1"/>
    <col min="9988" max="9988" width="8.7109375" style="57" customWidth="1"/>
    <col min="9989" max="9990" width="8.28515625" style="57" customWidth="1"/>
    <col min="9991" max="10235" width="9.28515625" style="57"/>
    <col min="10236" max="10236" width="3.7109375" style="57" customWidth="1"/>
    <col min="10237" max="10237" width="23.7109375" style="57" customWidth="1"/>
    <col min="10238" max="10238" width="6.28515625" style="57" customWidth="1"/>
    <col min="10239" max="10239" width="7.7109375" style="57" customWidth="1"/>
    <col min="10240" max="10240" width="6.28515625" style="57" customWidth="1"/>
    <col min="10241" max="10241" width="7.28515625" style="57" customWidth="1"/>
    <col min="10242" max="10243" width="5.7109375" style="57" customWidth="1"/>
    <col min="10244" max="10244" width="8.7109375" style="57" customWidth="1"/>
    <col min="10245" max="10246" width="8.28515625" style="57" customWidth="1"/>
    <col min="10247" max="10491" width="9.28515625" style="57"/>
    <col min="10492" max="10492" width="3.7109375" style="57" customWidth="1"/>
    <col min="10493" max="10493" width="23.7109375" style="57" customWidth="1"/>
    <col min="10494" max="10494" width="6.28515625" style="57" customWidth="1"/>
    <col min="10495" max="10495" width="7.7109375" style="57" customWidth="1"/>
    <col min="10496" max="10496" width="6.28515625" style="57" customWidth="1"/>
    <col min="10497" max="10497" width="7.28515625" style="57" customWidth="1"/>
    <col min="10498" max="10499" width="5.7109375" style="57" customWidth="1"/>
    <col min="10500" max="10500" width="8.7109375" style="57" customWidth="1"/>
    <col min="10501" max="10502" width="8.28515625" style="57" customWidth="1"/>
    <col min="10503" max="10747" width="9.28515625" style="57"/>
    <col min="10748" max="10748" width="3.7109375" style="57" customWidth="1"/>
    <col min="10749" max="10749" width="23.7109375" style="57" customWidth="1"/>
    <col min="10750" max="10750" width="6.28515625" style="57" customWidth="1"/>
    <col min="10751" max="10751" width="7.7109375" style="57" customWidth="1"/>
    <col min="10752" max="10752" width="6.28515625" style="57" customWidth="1"/>
    <col min="10753" max="10753" width="7.28515625" style="57" customWidth="1"/>
    <col min="10754" max="10755" width="5.7109375" style="57" customWidth="1"/>
    <col min="10756" max="10756" width="8.7109375" style="57" customWidth="1"/>
    <col min="10757" max="10758" width="8.28515625" style="57" customWidth="1"/>
    <col min="10759" max="11003" width="9.28515625" style="57"/>
    <col min="11004" max="11004" width="3.7109375" style="57" customWidth="1"/>
    <col min="11005" max="11005" width="23.7109375" style="57" customWidth="1"/>
    <col min="11006" max="11006" width="6.28515625" style="57" customWidth="1"/>
    <col min="11007" max="11007" width="7.7109375" style="57" customWidth="1"/>
    <col min="11008" max="11008" width="6.28515625" style="57" customWidth="1"/>
    <col min="11009" max="11009" width="7.28515625" style="57" customWidth="1"/>
    <col min="11010" max="11011" width="5.7109375" style="57" customWidth="1"/>
    <col min="11012" max="11012" width="8.7109375" style="57" customWidth="1"/>
    <col min="11013" max="11014" width="8.28515625" style="57" customWidth="1"/>
    <col min="11015" max="11259" width="9.28515625" style="57"/>
    <col min="11260" max="11260" width="3.7109375" style="57" customWidth="1"/>
    <col min="11261" max="11261" width="23.7109375" style="57" customWidth="1"/>
    <col min="11262" max="11262" width="6.28515625" style="57" customWidth="1"/>
    <col min="11263" max="11263" width="7.7109375" style="57" customWidth="1"/>
    <col min="11264" max="11264" width="6.28515625" style="57" customWidth="1"/>
    <col min="11265" max="11265" width="7.28515625" style="57" customWidth="1"/>
    <col min="11266" max="11267" width="5.7109375" style="57" customWidth="1"/>
    <col min="11268" max="11268" width="8.7109375" style="57" customWidth="1"/>
    <col min="11269" max="11270" width="8.28515625" style="57" customWidth="1"/>
    <col min="11271" max="11515" width="9.28515625" style="57"/>
    <col min="11516" max="11516" width="3.7109375" style="57" customWidth="1"/>
    <col min="11517" max="11517" width="23.7109375" style="57" customWidth="1"/>
    <col min="11518" max="11518" width="6.28515625" style="57" customWidth="1"/>
    <col min="11519" max="11519" width="7.7109375" style="57" customWidth="1"/>
    <col min="11520" max="11520" width="6.28515625" style="57" customWidth="1"/>
    <col min="11521" max="11521" width="7.28515625" style="57" customWidth="1"/>
    <col min="11522" max="11523" width="5.7109375" style="57" customWidth="1"/>
    <col min="11524" max="11524" width="8.7109375" style="57" customWidth="1"/>
    <col min="11525" max="11526" width="8.28515625" style="57" customWidth="1"/>
    <col min="11527" max="11771" width="9.28515625" style="57"/>
    <col min="11772" max="11772" width="3.7109375" style="57" customWidth="1"/>
    <col min="11773" max="11773" width="23.7109375" style="57" customWidth="1"/>
    <col min="11774" max="11774" width="6.28515625" style="57" customWidth="1"/>
    <col min="11775" max="11775" width="7.7109375" style="57" customWidth="1"/>
    <col min="11776" max="11776" width="6.28515625" style="57" customWidth="1"/>
    <col min="11777" max="11777" width="7.28515625" style="57" customWidth="1"/>
    <col min="11778" max="11779" width="5.7109375" style="57" customWidth="1"/>
    <col min="11780" max="11780" width="8.7109375" style="57" customWidth="1"/>
    <col min="11781" max="11782" width="8.28515625" style="57" customWidth="1"/>
    <col min="11783" max="12027" width="9.28515625" style="57"/>
    <col min="12028" max="12028" width="3.7109375" style="57" customWidth="1"/>
    <col min="12029" max="12029" width="23.7109375" style="57" customWidth="1"/>
    <col min="12030" max="12030" width="6.28515625" style="57" customWidth="1"/>
    <col min="12031" max="12031" width="7.7109375" style="57" customWidth="1"/>
    <col min="12032" max="12032" width="6.28515625" style="57" customWidth="1"/>
    <col min="12033" max="12033" width="7.28515625" style="57" customWidth="1"/>
    <col min="12034" max="12035" width="5.7109375" style="57" customWidth="1"/>
    <col min="12036" max="12036" width="8.7109375" style="57" customWidth="1"/>
    <col min="12037" max="12038" width="8.28515625" style="57" customWidth="1"/>
    <col min="12039" max="12283" width="9.28515625" style="57"/>
    <col min="12284" max="12284" width="3.7109375" style="57" customWidth="1"/>
    <col min="12285" max="12285" width="23.7109375" style="57" customWidth="1"/>
    <col min="12286" max="12286" width="6.28515625" style="57" customWidth="1"/>
    <col min="12287" max="12287" width="7.7109375" style="57" customWidth="1"/>
    <col min="12288" max="12288" width="6.28515625" style="57" customWidth="1"/>
    <col min="12289" max="12289" width="7.28515625" style="57" customWidth="1"/>
    <col min="12290" max="12291" width="5.7109375" style="57" customWidth="1"/>
    <col min="12292" max="12292" width="8.7109375" style="57" customWidth="1"/>
    <col min="12293" max="12294" width="8.28515625" style="57" customWidth="1"/>
    <col min="12295" max="12539" width="9.28515625" style="57"/>
    <col min="12540" max="12540" width="3.7109375" style="57" customWidth="1"/>
    <col min="12541" max="12541" width="23.7109375" style="57" customWidth="1"/>
    <col min="12542" max="12542" width="6.28515625" style="57" customWidth="1"/>
    <col min="12543" max="12543" width="7.7109375" style="57" customWidth="1"/>
    <col min="12544" max="12544" width="6.28515625" style="57" customWidth="1"/>
    <col min="12545" max="12545" width="7.28515625" style="57" customWidth="1"/>
    <col min="12546" max="12547" width="5.7109375" style="57" customWidth="1"/>
    <col min="12548" max="12548" width="8.7109375" style="57" customWidth="1"/>
    <col min="12549" max="12550" width="8.28515625" style="57" customWidth="1"/>
    <col min="12551" max="12795" width="9.28515625" style="57"/>
    <col min="12796" max="12796" width="3.7109375" style="57" customWidth="1"/>
    <col min="12797" max="12797" width="23.7109375" style="57" customWidth="1"/>
    <col min="12798" max="12798" width="6.28515625" style="57" customWidth="1"/>
    <col min="12799" max="12799" width="7.7109375" style="57" customWidth="1"/>
    <col min="12800" max="12800" width="6.28515625" style="57" customWidth="1"/>
    <col min="12801" max="12801" width="7.28515625" style="57" customWidth="1"/>
    <col min="12802" max="12803" width="5.7109375" style="57" customWidth="1"/>
    <col min="12804" max="12804" width="8.7109375" style="57" customWidth="1"/>
    <col min="12805" max="12806" width="8.28515625" style="57" customWidth="1"/>
    <col min="12807" max="13051" width="9.28515625" style="57"/>
    <col min="13052" max="13052" width="3.7109375" style="57" customWidth="1"/>
    <col min="13053" max="13053" width="23.7109375" style="57" customWidth="1"/>
    <col min="13054" max="13054" width="6.28515625" style="57" customWidth="1"/>
    <col min="13055" max="13055" width="7.7109375" style="57" customWidth="1"/>
    <col min="13056" max="13056" width="6.28515625" style="57" customWidth="1"/>
    <col min="13057" max="13057" width="7.28515625" style="57" customWidth="1"/>
    <col min="13058" max="13059" width="5.7109375" style="57" customWidth="1"/>
    <col min="13060" max="13060" width="8.7109375" style="57" customWidth="1"/>
    <col min="13061" max="13062" width="8.28515625" style="57" customWidth="1"/>
    <col min="13063" max="13307" width="9.28515625" style="57"/>
    <col min="13308" max="13308" width="3.7109375" style="57" customWidth="1"/>
    <col min="13309" max="13309" width="23.7109375" style="57" customWidth="1"/>
    <col min="13310" max="13310" width="6.28515625" style="57" customWidth="1"/>
    <col min="13311" max="13311" width="7.7109375" style="57" customWidth="1"/>
    <col min="13312" max="13312" width="6.28515625" style="57" customWidth="1"/>
    <col min="13313" max="13313" width="7.28515625" style="57" customWidth="1"/>
    <col min="13314" max="13315" width="5.7109375" style="57" customWidth="1"/>
    <col min="13316" max="13316" width="8.7109375" style="57" customWidth="1"/>
    <col min="13317" max="13318" width="8.28515625" style="57" customWidth="1"/>
    <col min="13319" max="13563" width="9.28515625" style="57"/>
    <col min="13564" max="13564" width="3.7109375" style="57" customWidth="1"/>
    <col min="13565" max="13565" width="23.7109375" style="57" customWidth="1"/>
    <col min="13566" max="13566" width="6.28515625" style="57" customWidth="1"/>
    <col min="13567" max="13567" width="7.7109375" style="57" customWidth="1"/>
    <col min="13568" max="13568" width="6.28515625" style="57" customWidth="1"/>
    <col min="13569" max="13569" width="7.28515625" style="57" customWidth="1"/>
    <col min="13570" max="13571" width="5.7109375" style="57" customWidth="1"/>
    <col min="13572" max="13572" width="8.7109375" style="57" customWidth="1"/>
    <col min="13573" max="13574" width="8.28515625" style="57" customWidth="1"/>
    <col min="13575" max="13819" width="9.28515625" style="57"/>
    <col min="13820" max="13820" width="3.7109375" style="57" customWidth="1"/>
    <col min="13821" max="13821" width="23.7109375" style="57" customWidth="1"/>
    <col min="13822" max="13822" width="6.28515625" style="57" customWidth="1"/>
    <col min="13823" max="13823" width="7.7109375" style="57" customWidth="1"/>
    <col min="13824" max="13824" width="6.28515625" style="57" customWidth="1"/>
    <col min="13825" max="13825" width="7.28515625" style="57" customWidth="1"/>
    <col min="13826" max="13827" width="5.7109375" style="57" customWidth="1"/>
    <col min="13828" max="13828" width="8.7109375" style="57" customWidth="1"/>
    <col min="13829" max="13830" width="8.28515625" style="57" customWidth="1"/>
    <col min="13831" max="14075" width="9.28515625" style="57"/>
    <col min="14076" max="14076" width="3.7109375" style="57" customWidth="1"/>
    <col min="14077" max="14077" width="23.7109375" style="57" customWidth="1"/>
    <col min="14078" max="14078" width="6.28515625" style="57" customWidth="1"/>
    <col min="14079" max="14079" width="7.7109375" style="57" customWidth="1"/>
    <col min="14080" max="14080" width="6.28515625" style="57" customWidth="1"/>
    <col min="14081" max="14081" width="7.28515625" style="57" customWidth="1"/>
    <col min="14082" max="14083" width="5.7109375" style="57" customWidth="1"/>
    <col min="14084" max="14084" width="8.7109375" style="57" customWidth="1"/>
    <col min="14085" max="14086" width="8.28515625" style="57" customWidth="1"/>
    <col min="14087" max="14331" width="9.28515625" style="57"/>
    <col min="14332" max="14332" width="3.7109375" style="57" customWidth="1"/>
    <col min="14333" max="14333" width="23.7109375" style="57" customWidth="1"/>
    <col min="14334" max="14334" width="6.28515625" style="57" customWidth="1"/>
    <col min="14335" max="14335" width="7.7109375" style="57" customWidth="1"/>
    <col min="14336" max="14336" width="6.28515625" style="57" customWidth="1"/>
    <col min="14337" max="14337" width="7.28515625" style="57" customWidth="1"/>
    <col min="14338" max="14339" width="5.7109375" style="57" customWidth="1"/>
    <col min="14340" max="14340" width="8.7109375" style="57" customWidth="1"/>
    <col min="14341" max="14342" width="8.28515625" style="57" customWidth="1"/>
    <col min="14343" max="14587" width="9.28515625" style="57"/>
    <col min="14588" max="14588" width="3.7109375" style="57" customWidth="1"/>
    <col min="14589" max="14589" width="23.7109375" style="57" customWidth="1"/>
    <col min="14590" max="14590" width="6.28515625" style="57" customWidth="1"/>
    <col min="14591" max="14591" width="7.7109375" style="57" customWidth="1"/>
    <col min="14592" max="14592" width="6.28515625" style="57" customWidth="1"/>
    <col min="14593" max="14593" width="7.28515625" style="57" customWidth="1"/>
    <col min="14594" max="14595" width="5.7109375" style="57" customWidth="1"/>
    <col min="14596" max="14596" width="8.7109375" style="57" customWidth="1"/>
    <col min="14597" max="14598" width="8.28515625" style="57" customWidth="1"/>
    <col min="14599" max="14843" width="9.28515625" style="57"/>
    <col min="14844" max="14844" width="3.7109375" style="57" customWidth="1"/>
    <col min="14845" max="14845" width="23.7109375" style="57" customWidth="1"/>
    <col min="14846" max="14846" width="6.28515625" style="57" customWidth="1"/>
    <col min="14847" max="14847" width="7.7109375" style="57" customWidth="1"/>
    <col min="14848" max="14848" width="6.28515625" style="57" customWidth="1"/>
    <col min="14849" max="14849" width="7.28515625" style="57" customWidth="1"/>
    <col min="14850" max="14851" width="5.7109375" style="57" customWidth="1"/>
    <col min="14852" max="14852" width="8.7109375" style="57" customWidth="1"/>
    <col min="14853" max="14854" width="8.28515625" style="57" customWidth="1"/>
    <col min="14855" max="15099" width="9.28515625" style="57"/>
    <col min="15100" max="15100" width="3.7109375" style="57" customWidth="1"/>
    <col min="15101" max="15101" width="23.7109375" style="57" customWidth="1"/>
    <col min="15102" max="15102" width="6.28515625" style="57" customWidth="1"/>
    <col min="15103" max="15103" width="7.7109375" style="57" customWidth="1"/>
    <col min="15104" max="15104" width="6.28515625" style="57" customWidth="1"/>
    <col min="15105" max="15105" width="7.28515625" style="57" customWidth="1"/>
    <col min="15106" max="15107" width="5.7109375" style="57" customWidth="1"/>
    <col min="15108" max="15108" width="8.7109375" style="57" customWidth="1"/>
    <col min="15109" max="15110" width="8.28515625" style="57" customWidth="1"/>
    <col min="15111" max="15355" width="9.28515625" style="57"/>
    <col min="15356" max="15356" width="3.7109375" style="57" customWidth="1"/>
    <col min="15357" max="15357" width="23.7109375" style="57" customWidth="1"/>
    <col min="15358" max="15358" width="6.28515625" style="57" customWidth="1"/>
    <col min="15359" max="15359" width="7.7109375" style="57" customWidth="1"/>
    <col min="15360" max="15360" width="6.28515625" style="57" customWidth="1"/>
    <col min="15361" max="15361" width="7.28515625" style="57" customWidth="1"/>
    <col min="15362" max="15363" width="5.7109375" style="57" customWidth="1"/>
    <col min="15364" max="15364" width="8.7109375" style="57" customWidth="1"/>
    <col min="15365" max="15366" width="8.28515625" style="57" customWidth="1"/>
    <col min="15367" max="15611" width="9.28515625" style="57"/>
    <col min="15612" max="15612" width="3.7109375" style="57" customWidth="1"/>
    <col min="15613" max="15613" width="23.7109375" style="57" customWidth="1"/>
    <col min="15614" max="15614" width="6.28515625" style="57" customWidth="1"/>
    <col min="15615" max="15615" width="7.7109375" style="57" customWidth="1"/>
    <col min="15616" max="15616" width="6.28515625" style="57" customWidth="1"/>
    <col min="15617" max="15617" width="7.28515625" style="57" customWidth="1"/>
    <col min="15618" max="15619" width="5.7109375" style="57" customWidth="1"/>
    <col min="15620" max="15620" width="8.7109375" style="57" customWidth="1"/>
    <col min="15621" max="15622" width="8.28515625" style="57" customWidth="1"/>
    <col min="15623" max="15867" width="9.28515625" style="57"/>
    <col min="15868" max="15868" width="3.7109375" style="57" customWidth="1"/>
    <col min="15869" max="15869" width="23.7109375" style="57" customWidth="1"/>
    <col min="15870" max="15870" width="6.28515625" style="57" customWidth="1"/>
    <col min="15871" max="15871" width="7.7109375" style="57" customWidth="1"/>
    <col min="15872" max="15872" width="6.28515625" style="57" customWidth="1"/>
    <col min="15873" max="15873" width="7.28515625" style="57" customWidth="1"/>
    <col min="15874" max="15875" width="5.7109375" style="57" customWidth="1"/>
    <col min="15876" max="15876" width="8.7109375" style="57" customWidth="1"/>
    <col min="15877" max="15878" width="8.28515625" style="57" customWidth="1"/>
    <col min="15879" max="16123" width="9.28515625" style="57"/>
    <col min="16124" max="16124" width="3.7109375" style="57" customWidth="1"/>
    <col min="16125" max="16125" width="23.7109375" style="57" customWidth="1"/>
    <col min="16126" max="16126" width="6.28515625" style="57" customWidth="1"/>
    <col min="16127" max="16127" width="7.7109375" style="57" customWidth="1"/>
    <col min="16128" max="16128" width="6.28515625" style="57" customWidth="1"/>
    <col min="16129" max="16129" width="7.28515625" style="57" customWidth="1"/>
    <col min="16130" max="16131" width="5.7109375" style="57" customWidth="1"/>
    <col min="16132" max="16132" width="8.7109375" style="57" customWidth="1"/>
    <col min="16133" max="16134" width="8.28515625" style="57" customWidth="1"/>
    <col min="16135" max="16384" width="9.28515625" style="57"/>
  </cols>
  <sheetData>
    <row r="1" spans="1:11" s="130" customFormat="1" ht="30" customHeight="1" x14ac:dyDescent="0.2">
      <c r="A1" s="299" t="s">
        <v>55</v>
      </c>
      <c r="B1" s="300"/>
      <c r="C1" s="246" t="s">
        <v>381</v>
      </c>
      <c r="D1" s="246"/>
      <c r="E1" s="246"/>
      <c r="F1" s="246"/>
      <c r="G1" s="246"/>
      <c r="H1" s="246"/>
      <c r="I1" s="246"/>
      <c r="J1" s="246"/>
      <c r="K1" s="247"/>
    </row>
    <row r="2" spans="1:11" s="130" customFormat="1" ht="24.95" customHeight="1" x14ac:dyDescent="0.2">
      <c r="A2" s="244" t="s">
        <v>415</v>
      </c>
      <c r="B2" s="245"/>
      <c r="C2" s="246" t="s">
        <v>50</v>
      </c>
      <c r="D2" s="246"/>
      <c r="E2" s="246"/>
      <c r="F2" s="246"/>
      <c r="G2" s="246"/>
      <c r="H2" s="246"/>
      <c r="I2" s="246"/>
      <c r="J2" s="246"/>
      <c r="K2" s="247"/>
    </row>
    <row r="3" spans="1:11" ht="11.45" customHeight="1" x14ac:dyDescent="0.2">
      <c r="A3" s="248" t="s">
        <v>105</v>
      </c>
      <c r="B3" s="238" t="s">
        <v>242</v>
      </c>
      <c r="C3" s="261" t="s">
        <v>488</v>
      </c>
      <c r="D3" s="298"/>
      <c r="E3" s="298"/>
      <c r="F3" s="298"/>
      <c r="G3" s="298"/>
      <c r="H3" s="298"/>
      <c r="I3" s="298"/>
      <c r="J3" s="298"/>
      <c r="K3" s="262" t="s">
        <v>495</v>
      </c>
    </row>
    <row r="4" spans="1:11" ht="11.45" customHeight="1" x14ac:dyDescent="0.2">
      <c r="A4" s="248"/>
      <c r="B4" s="238"/>
      <c r="C4" s="239" t="s">
        <v>384</v>
      </c>
      <c r="D4" s="288"/>
      <c r="E4" s="289"/>
      <c r="F4" s="239" t="s">
        <v>385</v>
      </c>
      <c r="G4" s="288"/>
      <c r="H4" s="288"/>
      <c r="I4" s="288"/>
      <c r="J4" s="289"/>
      <c r="K4" s="262"/>
    </row>
    <row r="5" spans="1:11" ht="11.45" customHeight="1" x14ac:dyDescent="0.2">
      <c r="A5" s="248"/>
      <c r="B5" s="238"/>
      <c r="C5" s="293" t="s">
        <v>132</v>
      </c>
      <c r="D5" s="239" t="s">
        <v>386</v>
      </c>
      <c r="E5" s="289"/>
      <c r="F5" s="293" t="s">
        <v>132</v>
      </c>
      <c r="G5" s="293" t="s">
        <v>133</v>
      </c>
      <c r="H5" s="293" t="s">
        <v>387</v>
      </c>
      <c r="I5" s="296" t="s">
        <v>388</v>
      </c>
      <c r="J5" s="297"/>
      <c r="K5" s="262"/>
    </row>
    <row r="6" spans="1:11" ht="11.45" customHeight="1" x14ac:dyDescent="0.2">
      <c r="A6" s="248"/>
      <c r="B6" s="238"/>
      <c r="C6" s="294"/>
      <c r="D6" s="293" t="s">
        <v>389</v>
      </c>
      <c r="E6" s="293" t="s">
        <v>133</v>
      </c>
      <c r="F6" s="294"/>
      <c r="G6" s="294"/>
      <c r="H6" s="294"/>
      <c r="I6" s="293" t="s">
        <v>390</v>
      </c>
      <c r="J6" s="293" t="s">
        <v>391</v>
      </c>
      <c r="K6" s="290" t="s">
        <v>392</v>
      </c>
    </row>
    <row r="7" spans="1:11" ht="11.45" customHeight="1" x14ac:dyDescent="0.2">
      <c r="A7" s="248"/>
      <c r="B7" s="238"/>
      <c r="C7" s="294"/>
      <c r="D7" s="294"/>
      <c r="E7" s="294"/>
      <c r="F7" s="294"/>
      <c r="G7" s="294"/>
      <c r="H7" s="294"/>
      <c r="I7" s="294"/>
      <c r="J7" s="294"/>
      <c r="K7" s="291"/>
    </row>
    <row r="8" spans="1:11" ht="11.45" customHeight="1" x14ac:dyDescent="0.2">
      <c r="A8" s="248"/>
      <c r="B8" s="238"/>
      <c r="C8" s="294"/>
      <c r="D8" s="294"/>
      <c r="E8" s="294"/>
      <c r="F8" s="294"/>
      <c r="G8" s="294"/>
      <c r="H8" s="294"/>
      <c r="I8" s="294"/>
      <c r="J8" s="294"/>
      <c r="K8" s="291"/>
    </row>
    <row r="9" spans="1:11" ht="11.45" customHeight="1" x14ac:dyDescent="0.2">
      <c r="A9" s="248"/>
      <c r="B9" s="238"/>
      <c r="C9" s="294"/>
      <c r="D9" s="294"/>
      <c r="E9" s="294"/>
      <c r="F9" s="294"/>
      <c r="G9" s="294"/>
      <c r="H9" s="294"/>
      <c r="I9" s="294"/>
      <c r="J9" s="294"/>
      <c r="K9" s="291"/>
    </row>
    <row r="10" spans="1:11" ht="11.45" customHeight="1" x14ac:dyDescent="0.2">
      <c r="A10" s="248"/>
      <c r="B10" s="238"/>
      <c r="C10" s="294"/>
      <c r="D10" s="294"/>
      <c r="E10" s="294"/>
      <c r="F10" s="294"/>
      <c r="G10" s="294"/>
      <c r="H10" s="294"/>
      <c r="I10" s="294"/>
      <c r="J10" s="294"/>
      <c r="K10" s="291"/>
    </row>
    <row r="11" spans="1:11" ht="11.45" customHeight="1" x14ac:dyDescent="0.2">
      <c r="A11" s="248"/>
      <c r="B11" s="238"/>
      <c r="C11" s="295"/>
      <c r="D11" s="295"/>
      <c r="E11" s="295"/>
      <c r="F11" s="295"/>
      <c r="G11" s="295"/>
      <c r="H11" s="295"/>
      <c r="I11" s="295"/>
      <c r="J11" s="295"/>
      <c r="K11" s="292"/>
    </row>
    <row r="12" spans="1:11" ht="11.45" customHeight="1" x14ac:dyDescent="0.2">
      <c r="A12" s="248"/>
      <c r="B12" s="238"/>
      <c r="C12" s="238" t="s">
        <v>111</v>
      </c>
      <c r="D12" s="238"/>
      <c r="E12" s="58" t="s">
        <v>135</v>
      </c>
      <c r="F12" s="58" t="s">
        <v>111</v>
      </c>
      <c r="G12" s="238" t="s">
        <v>135</v>
      </c>
      <c r="H12" s="238"/>
      <c r="I12" s="58" t="s">
        <v>111</v>
      </c>
      <c r="J12" s="238" t="s">
        <v>135</v>
      </c>
      <c r="K12" s="239"/>
    </row>
    <row r="13" spans="1:11" s="65" customFormat="1" ht="11.45" customHeight="1" x14ac:dyDescent="0.15">
      <c r="A13" s="61">
        <v>1</v>
      </c>
      <c r="B13" s="62">
        <v>2</v>
      </c>
      <c r="C13" s="63">
        <v>3</v>
      </c>
      <c r="D13" s="62">
        <v>4</v>
      </c>
      <c r="E13" s="63">
        <v>5</v>
      </c>
      <c r="F13" s="62">
        <v>6</v>
      </c>
      <c r="G13" s="63">
        <v>7</v>
      </c>
      <c r="H13" s="62">
        <v>8</v>
      </c>
      <c r="I13" s="63">
        <v>9</v>
      </c>
      <c r="J13" s="62">
        <v>10</v>
      </c>
      <c r="K13" s="64">
        <v>11</v>
      </c>
    </row>
    <row r="14" spans="1:11" ht="11.45" customHeight="1" x14ac:dyDescent="0.2">
      <c r="A14" s="65"/>
      <c r="B14" s="133"/>
      <c r="C14" s="185"/>
      <c r="D14" s="185"/>
      <c r="E14" s="134"/>
      <c r="F14" s="185"/>
      <c r="G14" s="134"/>
      <c r="H14" s="134"/>
      <c r="I14" s="185"/>
      <c r="J14" s="185"/>
      <c r="K14" s="134"/>
    </row>
    <row r="15" spans="1:11" ht="11.45" customHeight="1" x14ac:dyDescent="0.2">
      <c r="A15" s="135" t="str">
        <f>IF(C15&lt;&gt;"",COUNTA($C15:C$15),"")</f>
        <v/>
      </c>
      <c r="B15" s="127" t="s">
        <v>243</v>
      </c>
      <c r="C15" s="185"/>
      <c r="D15" s="185"/>
      <c r="E15" s="134"/>
      <c r="F15" s="185"/>
      <c r="G15" s="134"/>
      <c r="H15" s="134"/>
      <c r="I15" s="185"/>
      <c r="J15" s="185"/>
      <c r="K15" s="134"/>
    </row>
    <row r="16" spans="1:11" ht="11.45" customHeight="1" x14ac:dyDescent="0.2">
      <c r="A16" s="73">
        <f>IF(D16&lt;&gt;"",COUNTA($D$14:D16),"")</f>
        <v>1</v>
      </c>
      <c r="B16" s="70" t="s">
        <v>244</v>
      </c>
      <c r="C16" s="185">
        <v>14</v>
      </c>
      <c r="D16" s="185">
        <v>14</v>
      </c>
      <c r="E16" s="153">
        <v>27.3</v>
      </c>
      <c r="F16" s="185">
        <v>637</v>
      </c>
      <c r="G16" s="153">
        <v>7.4</v>
      </c>
      <c r="H16" s="153">
        <v>54.4</v>
      </c>
      <c r="I16" s="185">
        <v>673</v>
      </c>
      <c r="J16" s="185">
        <v>94.7</v>
      </c>
      <c r="K16" s="153">
        <v>53.8</v>
      </c>
    </row>
    <row r="17" spans="1:11" ht="11.45" customHeight="1" x14ac:dyDescent="0.2">
      <c r="A17" s="73">
        <f>IF(D17&lt;&gt;"",COUNTA($D$14:D17),"")</f>
        <v>2</v>
      </c>
      <c r="B17" s="70" t="s">
        <v>245</v>
      </c>
      <c r="C17" s="185">
        <v>2</v>
      </c>
      <c r="D17" s="185">
        <v>2</v>
      </c>
      <c r="E17" s="153" t="s">
        <v>17</v>
      </c>
      <c r="F17" s="185" t="s">
        <v>17</v>
      </c>
      <c r="G17" s="153" t="s">
        <v>17</v>
      </c>
      <c r="H17" s="153" t="s">
        <v>17</v>
      </c>
      <c r="I17" s="185" t="s">
        <v>17</v>
      </c>
      <c r="J17" s="185" t="s">
        <v>17</v>
      </c>
      <c r="K17" s="153" t="s">
        <v>17</v>
      </c>
    </row>
    <row r="18" spans="1:11" ht="11.45" customHeight="1" x14ac:dyDescent="0.2">
      <c r="A18" s="73">
        <f>IF(D18&lt;&gt;"",COUNTA($D$14:D18),"")</f>
        <v>3</v>
      </c>
      <c r="B18" s="70" t="s">
        <v>246</v>
      </c>
      <c r="C18" s="185">
        <v>12</v>
      </c>
      <c r="D18" s="185">
        <v>9</v>
      </c>
      <c r="E18" s="153">
        <v>50</v>
      </c>
      <c r="F18" s="185">
        <v>400</v>
      </c>
      <c r="G18" s="153">
        <v>156.4</v>
      </c>
      <c r="H18" s="153">
        <v>68.7</v>
      </c>
      <c r="I18" s="185">
        <v>546</v>
      </c>
      <c r="J18" s="185">
        <v>73.3</v>
      </c>
      <c r="K18" s="153">
        <v>66.099999999999994</v>
      </c>
    </row>
    <row r="19" spans="1:11" ht="11.45" customHeight="1" x14ac:dyDescent="0.2">
      <c r="A19" s="73">
        <f>IF(D19&lt;&gt;"",COUNTA($D$14:D19),"")</f>
        <v>4</v>
      </c>
      <c r="B19" s="70" t="s">
        <v>247</v>
      </c>
      <c r="C19" s="185">
        <v>60</v>
      </c>
      <c r="D19" s="185">
        <v>56</v>
      </c>
      <c r="E19" s="153">
        <v>-1.8</v>
      </c>
      <c r="F19" s="185">
        <v>7908</v>
      </c>
      <c r="G19" s="153">
        <v>2.6</v>
      </c>
      <c r="H19" s="153">
        <v>28.2</v>
      </c>
      <c r="I19" s="185">
        <v>8099</v>
      </c>
      <c r="J19" s="185">
        <v>97.6</v>
      </c>
      <c r="K19" s="153">
        <v>16.5</v>
      </c>
    </row>
    <row r="20" spans="1:11" ht="20.100000000000001" customHeight="1" x14ac:dyDescent="0.2">
      <c r="A20" s="73" t="str">
        <f>IF(D20&lt;&gt;"",COUNTA($D$14:D20),"")</f>
        <v/>
      </c>
      <c r="B20" s="127" t="s">
        <v>248</v>
      </c>
      <c r="C20" s="185"/>
      <c r="D20" s="185"/>
      <c r="E20" s="153"/>
      <c r="F20" s="185"/>
      <c r="G20" s="153"/>
      <c r="H20" s="153"/>
      <c r="I20" s="185"/>
      <c r="J20" s="185"/>
      <c r="K20" s="153"/>
    </row>
    <row r="21" spans="1:11" ht="11.45" customHeight="1" x14ac:dyDescent="0.2">
      <c r="A21" s="73">
        <f>IF(D21&lt;&gt;"",COUNTA($D$14:D21),"")</f>
        <v>5</v>
      </c>
      <c r="B21" s="70" t="s">
        <v>249</v>
      </c>
      <c r="C21" s="185">
        <v>40</v>
      </c>
      <c r="D21" s="185">
        <v>37</v>
      </c>
      <c r="E21" s="153">
        <v>-5.0999999999999996</v>
      </c>
      <c r="F21" s="185">
        <v>8246</v>
      </c>
      <c r="G21" s="153">
        <v>6.2</v>
      </c>
      <c r="H21" s="153">
        <v>35.5</v>
      </c>
      <c r="I21" s="185">
        <v>8610</v>
      </c>
      <c r="J21" s="185">
        <v>95.8</v>
      </c>
      <c r="K21" s="153">
        <v>25</v>
      </c>
    </row>
    <row r="22" spans="1:11" ht="11.45" customHeight="1" x14ac:dyDescent="0.2">
      <c r="A22" s="73">
        <f>IF(D22&lt;&gt;"",COUNTA($D$14:D22),"")</f>
        <v>6</v>
      </c>
      <c r="B22" s="70" t="s">
        <v>250</v>
      </c>
      <c r="C22" s="185">
        <v>41</v>
      </c>
      <c r="D22" s="185">
        <v>35</v>
      </c>
      <c r="E22" s="153" t="s">
        <v>491</v>
      </c>
      <c r="F22" s="185">
        <v>6043</v>
      </c>
      <c r="G22" s="153">
        <v>4.8</v>
      </c>
      <c r="H22" s="153">
        <v>42.8</v>
      </c>
      <c r="I22" s="185">
        <v>7254</v>
      </c>
      <c r="J22" s="185">
        <v>83.3</v>
      </c>
      <c r="K22" s="153">
        <v>34.299999999999997</v>
      </c>
    </row>
    <row r="23" spans="1:11" ht="11.45" customHeight="1" x14ac:dyDescent="0.2">
      <c r="A23" s="73">
        <f>IF(D23&lt;&gt;"",COUNTA($D$14:D23),"")</f>
        <v>7</v>
      </c>
      <c r="B23" s="70" t="s">
        <v>251</v>
      </c>
      <c r="C23" s="185">
        <v>5</v>
      </c>
      <c r="D23" s="185">
        <v>5</v>
      </c>
      <c r="E23" s="153" t="s">
        <v>491</v>
      </c>
      <c r="F23" s="185">
        <v>900</v>
      </c>
      <c r="G23" s="153">
        <v>-2.1</v>
      </c>
      <c r="H23" s="153">
        <v>51.8</v>
      </c>
      <c r="I23" s="185">
        <v>921</v>
      </c>
      <c r="J23" s="185">
        <v>97.7</v>
      </c>
      <c r="K23" s="153">
        <v>43.6</v>
      </c>
    </row>
    <row r="24" spans="1:11" ht="11.45" customHeight="1" x14ac:dyDescent="0.2">
      <c r="A24" s="73">
        <f>IF(D24&lt;&gt;"",COUNTA($D$14:D24),"")</f>
        <v>8</v>
      </c>
      <c r="B24" s="70" t="s">
        <v>252</v>
      </c>
      <c r="C24" s="185">
        <v>188</v>
      </c>
      <c r="D24" s="185">
        <v>175</v>
      </c>
      <c r="E24" s="153">
        <v>-5.4</v>
      </c>
      <c r="F24" s="185">
        <v>20339</v>
      </c>
      <c r="G24" s="153">
        <v>-0.1</v>
      </c>
      <c r="H24" s="153">
        <v>39.9</v>
      </c>
      <c r="I24" s="185">
        <v>21774</v>
      </c>
      <c r="J24" s="185">
        <v>93.4</v>
      </c>
      <c r="K24" s="153">
        <v>28.7</v>
      </c>
    </row>
    <row r="25" spans="1:11" ht="11.45" customHeight="1" x14ac:dyDescent="0.2">
      <c r="A25" s="73">
        <f>IF(D25&lt;&gt;"",COUNTA($D$14:D25),"")</f>
        <v>9</v>
      </c>
      <c r="B25" s="70" t="s">
        <v>253</v>
      </c>
      <c r="C25" s="185">
        <v>46</v>
      </c>
      <c r="D25" s="185">
        <v>42</v>
      </c>
      <c r="E25" s="153">
        <v>2.4</v>
      </c>
      <c r="F25" s="185">
        <v>9970</v>
      </c>
      <c r="G25" s="153">
        <v>8.3000000000000007</v>
      </c>
      <c r="H25" s="153">
        <v>29.5</v>
      </c>
      <c r="I25" s="185">
        <v>10380</v>
      </c>
      <c r="J25" s="185">
        <v>96.1</v>
      </c>
      <c r="K25" s="153">
        <v>18.3</v>
      </c>
    </row>
    <row r="26" spans="1:11" ht="20.100000000000001" customHeight="1" x14ac:dyDescent="0.2">
      <c r="A26" s="73" t="str">
        <f>IF(D26&lt;&gt;"",COUNTA($D$14:D26),"")</f>
        <v/>
      </c>
      <c r="B26" s="127" t="s">
        <v>254</v>
      </c>
      <c r="C26" s="185"/>
      <c r="D26" s="185"/>
      <c r="E26" s="153"/>
      <c r="F26" s="185"/>
      <c r="G26" s="153"/>
      <c r="H26" s="153"/>
      <c r="I26" s="185"/>
      <c r="J26" s="185"/>
      <c r="K26" s="153"/>
    </row>
    <row r="27" spans="1:11" ht="11.45" customHeight="1" x14ac:dyDescent="0.2">
      <c r="A27" s="73">
        <f>IF(D27&lt;&gt;"",COUNTA($D$14:D27),"")</f>
        <v>10</v>
      </c>
      <c r="B27" s="70" t="s">
        <v>255</v>
      </c>
      <c r="C27" s="185">
        <v>9</v>
      </c>
      <c r="D27" s="185">
        <v>8</v>
      </c>
      <c r="E27" s="153" t="s">
        <v>491</v>
      </c>
      <c r="F27" s="185">
        <v>687</v>
      </c>
      <c r="G27" s="153" t="s">
        <v>491</v>
      </c>
      <c r="H27" s="153">
        <v>11.9</v>
      </c>
      <c r="I27" s="185">
        <v>738</v>
      </c>
      <c r="J27" s="185">
        <v>93.1</v>
      </c>
      <c r="K27" s="153">
        <v>5.2</v>
      </c>
    </row>
    <row r="28" spans="1:11" ht="11.45" customHeight="1" x14ac:dyDescent="0.2">
      <c r="A28" s="73">
        <f>IF(D28&lt;&gt;"",COUNTA($D$14:D28),"")</f>
        <v>11</v>
      </c>
      <c r="B28" s="70" t="s">
        <v>256</v>
      </c>
      <c r="C28" s="185">
        <v>18</v>
      </c>
      <c r="D28" s="185">
        <v>17</v>
      </c>
      <c r="E28" s="153">
        <v>6.3</v>
      </c>
      <c r="F28" s="185">
        <v>1242</v>
      </c>
      <c r="G28" s="153">
        <v>-1.4</v>
      </c>
      <c r="H28" s="153">
        <v>31</v>
      </c>
      <c r="I28" s="185">
        <v>1332</v>
      </c>
      <c r="J28" s="185">
        <v>93.2</v>
      </c>
      <c r="K28" s="153">
        <v>24.2</v>
      </c>
    </row>
    <row r="29" spans="1:11" ht="11.45" customHeight="1" x14ac:dyDescent="0.2">
      <c r="A29" s="73">
        <f>IF(D29&lt;&gt;"",COUNTA($D$14:D29),"")</f>
        <v>12</v>
      </c>
      <c r="B29" s="70" t="s">
        <v>257</v>
      </c>
      <c r="C29" s="185">
        <v>25</v>
      </c>
      <c r="D29" s="185">
        <v>22</v>
      </c>
      <c r="E29" s="153">
        <v>-4.3</v>
      </c>
      <c r="F29" s="185">
        <v>2255</v>
      </c>
      <c r="G29" s="153">
        <v>-7.4</v>
      </c>
      <c r="H29" s="153">
        <v>40.700000000000003</v>
      </c>
      <c r="I29" s="185">
        <v>2604</v>
      </c>
      <c r="J29" s="185">
        <v>86.6</v>
      </c>
      <c r="K29" s="153">
        <v>33.9</v>
      </c>
    </row>
    <row r="30" spans="1:11" ht="22.5" customHeight="1" x14ac:dyDescent="0.2">
      <c r="A30" s="73" t="str">
        <f>IF(D30&lt;&gt;"",COUNTA($D$14:D30),"")</f>
        <v/>
      </c>
      <c r="B30" s="127" t="s">
        <v>258</v>
      </c>
      <c r="C30" s="185"/>
      <c r="D30" s="185"/>
      <c r="E30" s="153"/>
      <c r="F30" s="185"/>
      <c r="G30" s="153"/>
      <c r="H30" s="153"/>
      <c r="I30" s="185"/>
      <c r="J30" s="185"/>
      <c r="K30" s="153"/>
    </row>
    <row r="31" spans="1:11" ht="11.45" customHeight="1" x14ac:dyDescent="0.2">
      <c r="A31" s="73">
        <f>IF(D31&lt;&gt;"",COUNTA($D$14:D31),"")</f>
        <v>13</v>
      </c>
      <c r="B31" s="70" t="s">
        <v>259</v>
      </c>
      <c r="C31" s="185">
        <v>28</v>
      </c>
      <c r="D31" s="185">
        <v>28</v>
      </c>
      <c r="E31" s="153">
        <v>-6.7</v>
      </c>
      <c r="F31" s="185">
        <v>2246</v>
      </c>
      <c r="G31" s="153">
        <v>2.7</v>
      </c>
      <c r="H31" s="153">
        <v>32.4</v>
      </c>
      <c r="I31" s="185">
        <v>2268</v>
      </c>
      <c r="J31" s="185">
        <v>99</v>
      </c>
      <c r="K31" s="153">
        <v>23.6</v>
      </c>
    </row>
    <row r="32" spans="1:11" ht="11.45" customHeight="1" x14ac:dyDescent="0.2">
      <c r="A32" s="73">
        <f>IF(D32&lt;&gt;"",COUNTA($D$14:D32),"")</f>
        <v>14</v>
      </c>
      <c r="B32" s="70" t="s">
        <v>260</v>
      </c>
      <c r="C32" s="185">
        <v>5</v>
      </c>
      <c r="D32" s="185">
        <v>5</v>
      </c>
      <c r="E32" s="153">
        <v>-28.6</v>
      </c>
      <c r="F32" s="185">
        <v>585</v>
      </c>
      <c r="G32" s="153">
        <v>-18.399999999999999</v>
      </c>
      <c r="H32" s="153">
        <v>15.5</v>
      </c>
      <c r="I32" s="185">
        <v>585</v>
      </c>
      <c r="J32" s="185">
        <v>100</v>
      </c>
      <c r="K32" s="153">
        <v>10.5</v>
      </c>
    </row>
    <row r="33" spans="1:11" ht="11.45" customHeight="1" x14ac:dyDescent="0.2">
      <c r="A33" s="73">
        <f>IF(D33&lt;&gt;"",COUNTA($D$14:D33),"")</f>
        <v>15</v>
      </c>
      <c r="B33" s="70" t="s">
        <v>261</v>
      </c>
      <c r="C33" s="185">
        <v>34</v>
      </c>
      <c r="D33" s="185">
        <v>32</v>
      </c>
      <c r="E33" s="153">
        <v>3.2</v>
      </c>
      <c r="F33" s="185">
        <v>2453</v>
      </c>
      <c r="G33" s="153">
        <v>5.5</v>
      </c>
      <c r="H33" s="153">
        <v>42.8</v>
      </c>
      <c r="I33" s="185">
        <v>2671</v>
      </c>
      <c r="J33" s="185">
        <v>91.8</v>
      </c>
      <c r="K33" s="153">
        <v>29.2</v>
      </c>
    </row>
    <row r="34" spans="1:11" ht="11.45" customHeight="1" x14ac:dyDescent="0.2">
      <c r="A34" s="73">
        <f>IF(D34&lt;&gt;"",COUNTA($D$14:D34),"")</f>
        <v>16</v>
      </c>
      <c r="B34" s="70" t="s">
        <v>262</v>
      </c>
      <c r="C34" s="185">
        <v>103</v>
      </c>
      <c r="D34" s="185">
        <v>101</v>
      </c>
      <c r="E34" s="153">
        <v>-1.9</v>
      </c>
      <c r="F34" s="185">
        <v>17239</v>
      </c>
      <c r="G34" s="153">
        <v>2.9</v>
      </c>
      <c r="H34" s="153">
        <v>31.9</v>
      </c>
      <c r="I34" s="185">
        <v>17640</v>
      </c>
      <c r="J34" s="185">
        <v>97.7</v>
      </c>
      <c r="K34" s="153">
        <v>21.9</v>
      </c>
    </row>
    <row r="35" spans="1:11" ht="11.45" customHeight="1" x14ac:dyDescent="0.2">
      <c r="A35" s="73">
        <f>IF(D35&lt;&gt;"",COUNTA($D$14:D35),"")</f>
        <v>17</v>
      </c>
      <c r="B35" s="70" t="s">
        <v>263</v>
      </c>
      <c r="C35" s="185">
        <v>13</v>
      </c>
      <c r="D35" s="185">
        <v>13</v>
      </c>
      <c r="E35" s="153">
        <v>-7.1</v>
      </c>
      <c r="F35" s="185">
        <v>3052</v>
      </c>
      <c r="G35" s="153">
        <v>-35</v>
      </c>
      <c r="H35" s="153">
        <v>7.5</v>
      </c>
      <c r="I35" s="185">
        <v>3071</v>
      </c>
      <c r="J35" s="185">
        <v>99.4</v>
      </c>
      <c r="K35" s="153">
        <v>6.6</v>
      </c>
    </row>
    <row r="36" spans="1:11" ht="11.45" customHeight="1" x14ac:dyDescent="0.2">
      <c r="A36" s="73">
        <f>IF(D36&lt;&gt;"",COUNTA($D$14:D36),"")</f>
        <v>18</v>
      </c>
      <c r="B36" s="70" t="s">
        <v>264</v>
      </c>
      <c r="C36" s="185">
        <v>22</v>
      </c>
      <c r="D36" s="185">
        <v>21</v>
      </c>
      <c r="E36" s="153">
        <v>10.5</v>
      </c>
      <c r="F36" s="185">
        <v>2732</v>
      </c>
      <c r="G36" s="153">
        <v>-4.9000000000000004</v>
      </c>
      <c r="H36" s="153">
        <v>28.2</v>
      </c>
      <c r="I36" s="185">
        <v>2964</v>
      </c>
      <c r="J36" s="185">
        <v>92.2</v>
      </c>
      <c r="K36" s="153">
        <v>14.4</v>
      </c>
    </row>
    <row r="37" spans="1:11" ht="11.45" customHeight="1" x14ac:dyDescent="0.2">
      <c r="A37" s="73">
        <f>IF(D37&lt;&gt;"",COUNTA($D$14:D37),"")</f>
        <v>19</v>
      </c>
      <c r="B37" s="70" t="s">
        <v>265</v>
      </c>
      <c r="C37" s="185">
        <v>22</v>
      </c>
      <c r="D37" s="185">
        <v>18</v>
      </c>
      <c r="E37" s="153" t="s">
        <v>491</v>
      </c>
      <c r="F37" s="185">
        <v>3980</v>
      </c>
      <c r="G37" s="153">
        <v>2.6</v>
      </c>
      <c r="H37" s="153">
        <v>18.5</v>
      </c>
      <c r="I37" s="185">
        <v>4157</v>
      </c>
      <c r="J37" s="185">
        <v>95.7</v>
      </c>
      <c r="K37" s="153">
        <v>10.3</v>
      </c>
    </row>
    <row r="38" spans="1:11" ht="11.45" customHeight="1" x14ac:dyDescent="0.2">
      <c r="A38" s="73">
        <f>IF(D38&lt;&gt;"",COUNTA($D$14:D38),"")</f>
        <v>20</v>
      </c>
      <c r="B38" s="70" t="s">
        <v>266</v>
      </c>
      <c r="C38" s="185">
        <v>30</v>
      </c>
      <c r="D38" s="185">
        <v>30</v>
      </c>
      <c r="E38" s="153">
        <v>3.4</v>
      </c>
      <c r="F38" s="185">
        <v>4581</v>
      </c>
      <c r="G38" s="153">
        <v>0.8</v>
      </c>
      <c r="H38" s="153">
        <v>19.600000000000001</v>
      </c>
      <c r="I38" s="185">
        <v>4613</v>
      </c>
      <c r="J38" s="185">
        <v>99.3</v>
      </c>
      <c r="K38" s="153">
        <v>14.9</v>
      </c>
    </row>
    <row r="39" spans="1:11" ht="11.45" customHeight="1" x14ac:dyDescent="0.2">
      <c r="A39" s="73">
        <f>IF(D39&lt;&gt;"",COUNTA($D$14:D39),"")</f>
        <v>21</v>
      </c>
      <c r="B39" s="70" t="s">
        <v>267</v>
      </c>
      <c r="C39" s="185">
        <v>23</v>
      </c>
      <c r="D39" s="185">
        <v>20</v>
      </c>
      <c r="E39" s="153">
        <v>-4.8</v>
      </c>
      <c r="F39" s="185">
        <v>1176</v>
      </c>
      <c r="G39" s="153">
        <v>-5</v>
      </c>
      <c r="H39" s="153">
        <v>27.8</v>
      </c>
      <c r="I39" s="185">
        <v>1358</v>
      </c>
      <c r="J39" s="185">
        <v>86.6</v>
      </c>
      <c r="K39" s="153">
        <v>20</v>
      </c>
    </row>
    <row r="40" spans="1:11" ht="11.45" customHeight="1" x14ac:dyDescent="0.2">
      <c r="A40" s="73">
        <f>IF(D40&lt;&gt;"",COUNTA($D$14:D40),"")</f>
        <v>22</v>
      </c>
      <c r="B40" s="70" t="s">
        <v>268</v>
      </c>
      <c r="C40" s="185">
        <v>35</v>
      </c>
      <c r="D40" s="185">
        <v>33</v>
      </c>
      <c r="E40" s="153">
        <v>10</v>
      </c>
      <c r="F40" s="185">
        <v>4245</v>
      </c>
      <c r="G40" s="153">
        <v>6.6</v>
      </c>
      <c r="H40" s="153">
        <v>29.4</v>
      </c>
      <c r="I40" s="185">
        <v>4495</v>
      </c>
      <c r="J40" s="185">
        <v>94.4</v>
      </c>
      <c r="K40" s="153">
        <v>27.9</v>
      </c>
    </row>
    <row r="41" spans="1:11" ht="11.45" customHeight="1" x14ac:dyDescent="0.2">
      <c r="A41" s="73">
        <f>IF(D41&lt;&gt;"",COUNTA($D$14:D41),"")</f>
        <v>23</v>
      </c>
      <c r="B41" s="70" t="s">
        <v>269</v>
      </c>
      <c r="C41" s="185">
        <v>32</v>
      </c>
      <c r="D41" s="185">
        <v>32</v>
      </c>
      <c r="E41" s="153">
        <v>-3</v>
      </c>
      <c r="F41" s="185">
        <v>1763</v>
      </c>
      <c r="G41" s="153">
        <v>4.0999999999999996</v>
      </c>
      <c r="H41" s="153">
        <v>35.200000000000003</v>
      </c>
      <c r="I41" s="185">
        <v>1943</v>
      </c>
      <c r="J41" s="185">
        <v>90.7</v>
      </c>
      <c r="K41" s="153">
        <v>20.100000000000001</v>
      </c>
    </row>
    <row r="42" spans="1:11" ht="11.45" customHeight="1" x14ac:dyDescent="0.2">
      <c r="A42" s="73">
        <f>IF(D42&lt;&gt;"",COUNTA($D$14:D42),"")</f>
        <v>24</v>
      </c>
      <c r="B42" s="70" t="s">
        <v>270</v>
      </c>
      <c r="C42" s="185">
        <v>29</v>
      </c>
      <c r="D42" s="185">
        <v>25</v>
      </c>
      <c r="E42" s="153">
        <v>-3.8</v>
      </c>
      <c r="F42" s="185">
        <v>4268</v>
      </c>
      <c r="G42" s="153">
        <v>-0.1</v>
      </c>
      <c r="H42" s="153">
        <v>23.3</v>
      </c>
      <c r="I42" s="185">
        <v>4370</v>
      </c>
      <c r="J42" s="185">
        <v>97.7</v>
      </c>
      <c r="K42" s="153">
        <v>20.3</v>
      </c>
    </row>
    <row r="43" spans="1:11" ht="11.45" customHeight="1" x14ac:dyDescent="0.2">
      <c r="A43" s="73">
        <f>IF(D43&lt;&gt;"",COUNTA($D$14:D43),"")</f>
        <v>25</v>
      </c>
      <c r="B43" s="70" t="s">
        <v>271</v>
      </c>
      <c r="C43" s="185">
        <v>28</v>
      </c>
      <c r="D43" s="185">
        <v>26</v>
      </c>
      <c r="E43" s="153">
        <v>4</v>
      </c>
      <c r="F43" s="185">
        <v>2693</v>
      </c>
      <c r="G43" s="153">
        <v>2.4</v>
      </c>
      <c r="H43" s="153">
        <v>16.7</v>
      </c>
      <c r="I43" s="185">
        <v>2798</v>
      </c>
      <c r="J43" s="185">
        <v>96.2</v>
      </c>
      <c r="K43" s="153">
        <v>8.9</v>
      </c>
    </row>
    <row r="44" spans="1:11" ht="11.45" customHeight="1" x14ac:dyDescent="0.2">
      <c r="A44" s="73">
        <f>IF(D44&lt;&gt;"",COUNTA($D$14:D44),"")</f>
        <v>26</v>
      </c>
      <c r="B44" s="70" t="s">
        <v>272</v>
      </c>
      <c r="C44" s="185">
        <v>18</v>
      </c>
      <c r="D44" s="185">
        <v>18</v>
      </c>
      <c r="E44" s="153" t="s">
        <v>491</v>
      </c>
      <c r="F44" s="185">
        <v>2006</v>
      </c>
      <c r="G44" s="153">
        <v>4.2</v>
      </c>
      <c r="H44" s="153">
        <v>32</v>
      </c>
      <c r="I44" s="185">
        <v>2025</v>
      </c>
      <c r="J44" s="185">
        <v>99.1</v>
      </c>
      <c r="K44" s="153">
        <v>29.9</v>
      </c>
    </row>
    <row r="45" spans="1:11" ht="11.45" customHeight="1" x14ac:dyDescent="0.2">
      <c r="A45" s="73">
        <f>IF(D45&lt;&gt;"",COUNTA($D$14:D45),"")</f>
        <v>27</v>
      </c>
      <c r="B45" s="70" t="s">
        <v>273</v>
      </c>
      <c r="C45" s="185">
        <v>89</v>
      </c>
      <c r="D45" s="185">
        <v>88</v>
      </c>
      <c r="E45" s="153">
        <v>-2.2000000000000002</v>
      </c>
      <c r="F45" s="185">
        <v>14362</v>
      </c>
      <c r="G45" s="153">
        <v>0</v>
      </c>
      <c r="H45" s="153">
        <v>42.7</v>
      </c>
      <c r="I45" s="185">
        <v>15021</v>
      </c>
      <c r="J45" s="185">
        <v>95.6</v>
      </c>
      <c r="K45" s="153">
        <v>28.3</v>
      </c>
    </row>
    <row r="46" spans="1:11" ht="11.45" customHeight="1" x14ac:dyDescent="0.2">
      <c r="A46" s="73">
        <f>IF(D46&lt;&gt;"",COUNTA($D$14:D46),"")</f>
        <v>28</v>
      </c>
      <c r="B46" s="70" t="s">
        <v>274</v>
      </c>
      <c r="C46" s="185">
        <v>20</v>
      </c>
      <c r="D46" s="185">
        <v>20</v>
      </c>
      <c r="E46" s="153">
        <v>5.3</v>
      </c>
      <c r="F46" s="185">
        <v>2564</v>
      </c>
      <c r="G46" s="153">
        <v>0.3</v>
      </c>
      <c r="H46" s="153">
        <v>35.1</v>
      </c>
      <c r="I46" s="185">
        <v>2586</v>
      </c>
      <c r="J46" s="185">
        <v>99.1</v>
      </c>
      <c r="K46" s="153">
        <v>40.5</v>
      </c>
    </row>
    <row r="47" spans="1:11" ht="11.45" customHeight="1" x14ac:dyDescent="0.2">
      <c r="A47" s="73">
        <f>IF(D47&lt;&gt;"",COUNTA($D$14:D47),"")</f>
        <v>29</v>
      </c>
      <c r="B47" s="70" t="s">
        <v>275</v>
      </c>
      <c r="C47" s="185">
        <v>6</v>
      </c>
      <c r="D47" s="185">
        <v>6</v>
      </c>
      <c r="E47" s="153">
        <v>20</v>
      </c>
      <c r="F47" s="185">
        <v>300</v>
      </c>
      <c r="G47" s="153">
        <v>26.1</v>
      </c>
      <c r="H47" s="153">
        <v>30.8</v>
      </c>
      <c r="I47" s="185">
        <v>303</v>
      </c>
      <c r="J47" s="185">
        <v>99</v>
      </c>
      <c r="K47" s="153">
        <v>22.5</v>
      </c>
    </row>
    <row r="48" spans="1:11" ht="11.45" customHeight="1" x14ac:dyDescent="0.2">
      <c r="A48" s="73">
        <f>IF(D48&lt;&gt;"",COUNTA($D$14:D48),"")</f>
        <v>30</v>
      </c>
      <c r="B48" s="70" t="s">
        <v>276</v>
      </c>
      <c r="C48" s="185">
        <v>57</v>
      </c>
      <c r="D48" s="185">
        <v>50</v>
      </c>
      <c r="E48" s="153">
        <v>-3.8</v>
      </c>
      <c r="F48" s="185">
        <v>5316</v>
      </c>
      <c r="G48" s="153">
        <v>0.7</v>
      </c>
      <c r="H48" s="153">
        <v>13.4</v>
      </c>
      <c r="I48" s="185">
        <v>6115</v>
      </c>
      <c r="J48" s="185">
        <v>86.9</v>
      </c>
      <c r="K48" s="153">
        <v>8.1999999999999993</v>
      </c>
    </row>
    <row r="49" spans="1:11" ht="11.45" customHeight="1" x14ac:dyDescent="0.2">
      <c r="A49" s="73">
        <f>IF(D49&lt;&gt;"",COUNTA($D$14:D49),"")</f>
        <v>31</v>
      </c>
      <c r="B49" s="70" t="s">
        <v>277</v>
      </c>
      <c r="C49" s="185">
        <v>13</v>
      </c>
      <c r="D49" s="185">
        <v>11</v>
      </c>
      <c r="E49" s="153" t="s">
        <v>491</v>
      </c>
      <c r="F49" s="185">
        <v>897</v>
      </c>
      <c r="G49" s="153">
        <v>-1.6</v>
      </c>
      <c r="H49" s="153">
        <v>33.9</v>
      </c>
      <c r="I49" s="185">
        <v>988</v>
      </c>
      <c r="J49" s="185">
        <v>90.8</v>
      </c>
      <c r="K49" s="153">
        <v>15.6</v>
      </c>
    </row>
    <row r="50" spans="1:11" ht="11.45" customHeight="1" x14ac:dyDescent="0.2">
      <c r="A50" s="73">
        <f>IF(D50&lt;&gt;"",COUNTA($D$14:D50),"")</f>
        <v>32</v>
      </c>
      <c r="B50" s="70" t="s">
        <v>278</v>
      </c>
      <c r="C50" s="185">
        <v>55</v>
      </c>
      <c r="D50" s="185">
        <v>51</v>
      </c>
      <c r="E50" s="153" t="s">
        <v>491</v>
      </c>
      <c r="F50" s="185">
        <v>4991</v>
      </c>
      <c r="G50" s="153">
        <v>0.7</v>
      </c>
      <c r="H50" s="153">
        <v>29.4</v>
      </c>
      <c r="I50" s="185">
        <v>5328</v>
      </c>
      <c r="J50" s="185">
        <v>93.7</v>
      </c>
      <c r="K50" s="153">
        <v>19.399999999999999</v>
      </c>
    </row>
    <row r="51" spans="1:11" ht="11.45" customHeight="1" x14ac:dyDescent="0.2">
      <c r="A51" s="73">
        <f>IF(D51&lt;&gt;"",COUNTA($D$14:D51),"")</f>
        <v>33</v>
      </c>
      <c r="B51" s="70" t="s">
        <v>279</v>
      </c>
      <c r="C51" s="185">
        <v>28</v>
      </c>
      <c r="D51" s="185">
        <v>26</v>
      </c>
      <c r="E51" s="153">
        <v>-3.7</v>
      </c>
      <c r="F51" s="185">
        <v>4669</v>
      </c>
      <c r="G51" s="153">
        <v>1.5</v>
      </c>
      <c r="H51" s="153">
        <v>32.6</v>
      </c>
      <c r="I51" s="185">
        <v>4770</v>
      </c>
      <c r="J51" s="185">
        <v>97.9</v>
      </c>
      <c r="K51" s="153">
        <v>20.100000000000001</v>
      </c>
    </row>
    <row r="52" spans="1:11" ht="11.45" customHeight="1" x14ac:dyDescent="0.2">
      <c r="A52" s="73">
        <f>IF(D52&lt;&gt;"",COUNTA($D$14:D52),"")</f>
        <v>34</v>
      </c>
      <c r="B52" s="70" t="s">
        <v>280</v>
      </c>
      <c r="C52" s="185">
        <v>78</v>
      </c>
      <c r="D52" s="185">
        <v>69</v>
      </c>
      <c r="E52" s="153">
        <v>-5.5</v>
      </c>
      <c r="F52" s="185">
        <v>4888</v>
      </c>
      <c r="G52" s="153">
        <v>-1.8</v>
      </c>
      <c r="H52" s="153">
        <v>37.299999999999997</v>
      </c>
      <c r="I52" s="185">
        <v>5519</v>
      </c>
      <c r="J52" s="185">
        <v>88.6</v>
      </c>
      <c r="K52" s="153">
        <v>25.8</v>
      </c>
    </row>
    <row r="53" spans="1:11" ht="11.45" customHeight="1" x14ac:dyDescent="0.2">
      <c r="A53" s="73">
        <f>IF(D53&lt;&gt;"",COUNTA($D$14:D53),"")</f>
        <v>35</v>
      </c>
      <c r="B53" s="70" t="s">
        <v>281</v>
      </c>
      <c r="C53" s="185">
        <v>23</v>
      </c>
      <c r="D53" s="185">
        <v>20</v>
      </c>
      <c r="E53" s="153">
        <v>5.3</v>
      </c>
      <c r="F53" s="185">
        <v>3029</v>
      </c>
      <c r="G53" s="153">
        <v>3.9</v>
      </c>
      <c r="H53" s="153">
        <v>43.3</v>
      </c>
      <c r="I53" s="185">
        <v>3449</v>
      </c>
      <c r="J53" s="185">
        <v>87.8</v>
      </c>
      <c r="K53" s="153">
        <v>32.4</v>
      </c>
    </row>
    <row r="54" spans="1:11" ht="11.45" customHeight="1" x14ac:dyDescent="0.2">
      <c r="A54" s="73">
        <f>IF(D54&lt;&gt;"",COUNTA($D$14:D54),"")</f>
        <v>36</v>
      </c>
      <c r="B54" s="70" t="s">
        <v>282</v>
      </c>
      <c r="C54" s="185">
        <v>23</v>
      </c>
      <c r="D54" s="185">
        <v>21</v>
      </c>
      <c r="E54" s="153" t="s">
        <v>491</v>
      </c>
      <c r="F54" s="185">
        <v>4790</v>
      </c>
      <c r="G54" s="153">
        <v>0</v>
      </c>
      <c r="H54" s="153">
        <v>11.3</v>
      </c>
      <c r="I54" s="185">
        <v>4855</v>
      </c>
      <c r="J54" s="185">
        <v>98.7</v>
      </c>
      <c r="K54" s="153">
        <v>19.600000000000001</v>
      </c>
    </row>
    <row r="55" spans="1:11" ht="11.45" customHeight="1" x14ac:dyDescent="0.2">
      <c r="A55" s="73">
        <f>IF(D55&lt;&gt;"",COUNTA($D$14:D55),"")</f>
        <v>37</v>
      </c>
      <c r="B55" s="70" t="s">
        <v>283</v>
      </c>
      <c r="C55" s="185">
        <v>14</v>
      </c>
      <c r="D55" s="185">
        <v>12</v>
      </c>
      <c r="E55" s="153" t="s">
        <v>491</v>
      </c>
      <c r="F55" s="185">
        <v>1232</v>
      </c>
      <c r="G55" s="153">
        <v>0.7</v>
      </c>
      <c r="H55" s="153">
        <v>15.1</v>
      </c>
      <c r="I55" s="185">
        <v>1427</v>
      </c>
      <c r="J55" s="185">
        <v>86.3</v>
      </c>
      <c r="K55" s="153">
        <v>10.1</v>
      </c>
    </row>
    <row r="56" spans="1:11" ht="11.45" customHeight="1" x14ac:dyDescent="0.2">
      <c r="A56" s="73">
        <f>IF(D56&lt;&gt;"",COUNTA($D$14:D56),"")</f>
        <v>38</v>
      </c>
      <c r="B56" s="70" t="s">
        <v>284</v>
      </c>
      <c r="C56" s="185">
        <v>71</v>
      </c>
      <c r="D56" s="185">
        <v>67</v>
      </c>
      <c r="E56" s="153">
        <v>3.1</v>
      </c>
      <c r="F56" s="185">
        <v>11807</v>
      </c>
      <c r="G56" s="153">
        <v>6.4</v>
      </c>
      <c r="H56" s="153">
        <v>42.7</v>
      </c>
      <c r="I56" s="185">
        <v>12193</v>
      </c>
      <c r="J56" s="185">
        <v>96.8</v>
      </c>
      <c r="K56" s="153">
        <v>27.4</v>
      </c>
    </row>
    <row r="57" spans="1:11" ht="11.45" customHeight="1" x14ac:dyDescent="0.2">
      <c r="A57" s="73">
        <f>IF(D57&lt;&gt;"",COUNTA($D$14:D57),"")</f>
        <v>39</v>
      </c>
      <c r="B57" s="70" t="s">
        <v>285</v>
      </c>
      <c r="C57" s="185">
        <v>23</v>
      </c>
      <c r="D57" s="185">
        <v>23</v>
      </c>
      <c r="E57" s="153" t="s">
        <v>491</v>
      </c>
      <c r="F57" s="185">
        <v>3343</v>
      </c>
      <c r="G57" s="153">
        <v>2.5</v>
      </c>
      <c r="H57" s="153">
        <v>26.6</v>
      </c>
      <c r="I57" s="185">
        <v>3418</v>
      </c>
      <c r="J57" s="185">
        <v>97.8</v>
      </c>
      <c r="K57" s="153">
        <v>20.399999999999999</v>
      </c>
    </row>
    <row r="58" spans="1:11" ht="11.45" customHeight="1" x14ac:dyDescent="0.2">
      <c r="A58" s="73">
        <f>IF(D58&lt;&gt;"",COUNTA($D$14:D58),"")</f>
        <v>40</v>
      </c>
      <c r="B58" s="70" t="s">
        <v>286</v>
      </c>
      <c r="C58" s="185">
        <v>15</v>
      </c>
      <c r="D58" s="185">
        <v>14</v>
      </c>
      <c r="E58" s="153" t="s">
        <v>491</v>
      </c>
      <c r="F58" s="185">
        <v>1688</v>
      </c>
      <c r="G58" s="153">
        <v>1.7</v>
      </c>
      <c r="H58" s="153">
        <v>17.8</v>
      </c>
      <c r="I58" s="185">
        <v>1810</v>
      </c>
      <c r="J58" s="185">
        <v>93.3</v>
      </c>
      <c r="K58" s="153">
        <v>7.4</v>
      </c>
    </row>
    <row r="59" spans="1:11" ht="11.25" customHeight="1" x14ac:dyDescent="0.2">
      <c r="A59" s="73">
        <f>IF(D59&lt;&gt;"",COUNTA($D$14:D59),"")</f>
        <v>41</v>
      </c>
      <c r="B59" s="70" t="s">
        <v>287</v>
      </c>
      <c r="C59" s="185">
        <v>79</v>
      </c>
      <c r="D59" s="185">
        <v>75</v>
      </c>
      <c r="E59" s="153" t="s">
        <v>491</v>
      </c>
      <c r="F59" s="185">
        <v>6501</v>
      </c>
      <c r="G59" s="153">
        <v>0.8</v>
      </c>
      <c r="H59" s="153">
        <v>30</v>
      </c>
      <c r="I59" s="185">
        <v>7080</v>
      </c>
      <c r="J59" s="185">
        <v>91.8</v>
      </c>
      <c r="K59" s="153">
        <v>21.9</v>
      </c>
    </row>
    <row r="60" spans="1:11" ht="20.100000000000001" customHeight="1" x14ac:dyDescent="0.2">
      <c r="A60" s="73" t="str">
        <f>IF(D60&lt;&gt;"",COUNTA($D$14:D60),"")</f>
        <v/>
      </c>
      <c r="B60" s="127" t="s">
        <v>288</v>
      </c>
      <c r="C60" s="185"/>
      <c r="D60" s="185"/>
      <c r="E60" s="153"/>
      <c r="F60" s="185"/>
      <c r="G60" s="153"/>
      <c r="H60" s="153"/>
      <c r="I60" s="185"/>
      <c r="J60" s="185"/>
      <c r="K60" s="153"/>
    </row>
    <row r="61" spans="1:11" ht="11.45" customHeight="1" x14ac:dyDescent="0.2">
      <c r="A61" s="73">
        <f>IF(D61&lt;&gt;"",COUNTA($D$14:D61),"")</f>
        <v>42</v>
      </c>
      <c r="B61" s="70" t="s">
        <v>289</v>
      </c>
      <c r="C61" s="185">
        <v>10</v>
      </c>
      <c r="D61" s="185">
        <v>9</v>
      </c>
      <c r="E61" s="153" t="s">
        <v>491</v>
      </c>
      <c r="F61" s="185">
        <v>589</v>
      </c>
      <c r="G61" s="153">
        <v>0.3</v>
      </c>
      <c r="H61" s="153">
        <v>13.6</v>
      </c>
      <c r="I61" s="185">
        <v>662</v>
      </c>
      <c r="J61" s="185">
        <v>89</v>
      </c>
      <c r="K61" s="153">
        <v>8.4</v>
      </c>
    </row>
    <row r="62" spans="1:11" ht="11.45" customHeight="1" x14ac:dyDescent="0.2">
      <c r="A62" s="73">
        <f>IF(D62&lt;&gt;"",COUNTA($D$14:D62),"")</f>
        <v>43</v>
      </c>
      <c r="B62" s="70" t="s">
        <v>290</v>
      </c>
      <c r="C62" s="185">
        <v>1</v>
      </c>
      <c r="D62" s="185">
        <v>1</v>
      </c>
      <c r="E62" s="153" t="s">
        <v>17</v>
      </c>
      <c r="F62" s="185" t="s">
        <v>17</v>
      </c>
      <c r="G62" s="153" t="s">
        <v>17</v>
      </c>
      <c r="H62" s="153" t="s">
        <v>17</v>
      </c>
      <c r="I62" s="185" t="s">
        <v>17</v>
      </c>
      <c r="J62" s="185" t="s">
        <v>17</v>
      </c>
      <c r="K62" s="153" t="s">
        <v>17</v>
      </c>
    </row>
    <row r="63" spans="1:11" ht="11.45" customHeight="1" x14ac:dyDescent="0.2">
      <c r="A63" s="73">
        <f>IF(D63&lt;&gt;"",COUNTA($D$14:D63),"")</f>
        <v>44</v>
      </c>
      <c r="B63" s="70" t="s">
        <v>291</v>
      </c>
      <c r="C63" s="185">
        <v>36</v>
      </c>
      <c r="D63" s="185">
        <v>24</v>
      </c>
      <c r="E63" s="153">
        <v>4.3</v>
      </c>
      <c r="F63" s="185">
        <v>6362</v>
      </c>
      <c r="G63" s="153">
        <v>0.9</v>
      </c>
      <c r="H63" s="153">
        <v>10.8</v>
      </c>
      <c r="I63" s="185">
        <v>7888</v>
      </c>
      <c r="J63" s="185">
        <v>80.7</v>
      </c>
      <c r="K63" s="153">
        <v>9.1</v>
      </c>
    </row>
    <row r="64" spans="1:11" ht="14.25" customHeight="1" x14ac:dyDescent="0.2">
      <c r="A64" s="73">
        <f>IF(D64&lt;&gt;"",COUNTA($D$14:D64),"")</f>
        <v>45</v>
      </c>
      <c r="B64" s="70" t="s">
        <v>416</v>
      </c>
      <c r="C64" s="185">
        <v>20</v>
      </c>
      <c r="D64" s="185">
        <v>15</v>
      </c>
      <c r="E64" s="153">
        <v>-21.1</v>
      </c>
      <c r="F64" s="185">
        <v>802</v>
      </c>
      <c r="G64" s="153">
        <v>-47.1</v>
      </c>
      <c r="H64" s="153">
        <v>19.399999999999999</v>
      </c>
      <c r="I64" s="185">
        <v>1358</v>
      </c>
      <c r="J64" s="185">
        <v>59.1</v>
      </c>
      <c r="K64" s="153">
        <v>7.9</v>
      </c>
    </row>
    <row r="65" spans="1:11" ht="11.45" customHeight="1" x14ac:dyDescent="0.2">
      <c r="A65" s="73">
        <f>IF(D65&lt;&gt;"",COUNTA($D$14:D65),"")</f>
        <v>46</v>
      </c>
      <c r="B65" s="70" t="s">
        <v>293</v>
      </c>
      <c r="C65" s="185">
        <v>2</v>
      </c>
      <c r="D65" s="185">
        <v>1</v>
      </c>
      <c r="E65" s="153" t="s">
        <v>17</v>
      </c>
      <c r="F65" s="185" t="s">
        <v>17</v>
      </c>
      <c r="G65" s="153" t="s">
        <v>17</v>
      </c>
      <c r="H65" s="153" t="s">
        <v>17</v>
      </c>
      <c r="I65" s="185" t="s">
        <v>17</v>
      </c>
      <c r="J65" s="185" t="s">
        <v>17</v>
      </c>
      <c r="K65" s="153" t="s">
        <v>17</v>
      </c>
    </row>
    <row r="66" spans="1:11" ht="11.45" customHeight="1" x14ac:dyDescent="0.2">
      <c r="A66" s="73">
        <f>IF(D66&lt;&gt;"",COUNTA($D$14:D66),"")</f>
        <v>47</v>
      </c>
      <c r="B66" s="70" t="s">
        <v>294</v>
      </c>
      <c r="C66" s="185">
        <v>10</v>
      </c>
      <c r="D66" s="185">
        <v>9</v>
      </c>
      <c r="E66" s="153" t="s">
        <v>491</v>
      </c>
      <c r="F66" s="185">
        <v>2426</v>
      </c>
      <c r="G66" s="153">
        <v>1.5</v>
      </c>
      <c r="H66" s="153">
        <v>52.3</v>
      </c>
      <c r="I66" s="185">
        <v>2480</v>
      </c>
      <c r="J66" s="185">
        <v>97.8</v>
      </c>
      <c r="K66" s="153">
        <v>34.4</v>
      </c>
    </row>
    <row r="67" spans="1:11" ht="11.45" customHeight="1" x14ac:dyDescent="0.2">
      <c r="A67" s="73">
        <f>IF(D67&lt;&gt;"",COUNTA($D$14:D67),"")</f>
        <v>48</v>
      </c>
      <c r="B67" s="70" t="s">
        <v>295</v>
      </c>
      <c r="C67" s="185">
        <v>4</v>
      </c>
      <c r="D67" s="185">
        <v>4</v>
      </c>
      <c r="E67" s="153" t="s">
        <v>491</v>
      </c>
      <c r="F67" s="185">
        <v>128</v>
      </c>
      <c r="G67" s="153" t="s">
        <v>491</v>
      </c>
      <c r="H67" s="153">
        <v>25.8</v>
      </c>
      <c r="I67" s="185">
        <v>133</v>
      </c>
      <c r="J67" s="185">
        <v>96.2</v>
      </c>
      <c r="K67" s="153">
        <v>20.2</v>
      </c>
    </row>
    <row r="68" spans="1:11" ht="11.45" customHeight="1" x14ac:dyDescent="0.2">
      <c r="A68" s="73">
        <f>IF(D68&lt;&gt;"",COUNTA($D$14:D68),"")</f>
        <v>49</v>
      </c>
      <c r="B68" s="70" t="s">
        <v>296</v>
      </c>
      <c r="C68" s="185">
        <v>9</v>
      </c>
      <c r="D68" s="185">
        <v>8</v>
      </c>
      <c r="E68" s="153" t="s">
        <v>491</v>
      </c>
      <c r="F68" s="185">
        <v>629</v>
      </c>
      <c r="G68" s="153">
        <v>-6.3</v>
      </c>
      <c r="H68" s="153">
        <v>62.6</v>
      </c>
      <c r="I68" s="185">
        <v>881</v>
      </c>
      <c r="J68" s="185">
        <v>71.400000000000006</v>
      </c>
      <c r="K68" s="153">
        <v>56.7</v>
      </c>
    </row>
    <row r="69" spans="1:11" x14ac:dyDescent="0.2">
      <c r="A69" s="73">
        <f>IF(D69&lt;&gt;"",COUNTA($D$14:D69),"")</f>
        <v>50</v>
      </c>
      <c r="B69" s="70" t="s">
        <v>297</v>
      </c>
      <c r="C69" s="185">
        <v>5</v>
      </c>
      <c r="D69" s="185">
        <v>5</v>
      </c>
      <c r="E69" s="153" t="s">
        <v>491</v>
      </c>
      <c r="F69" s="185">
        <v>442</v>
      </c>
      <c r="G69" s="153">
        <v>-9.1999999999999993</v>
      </c>
      <c r="H69" s="153">
        <v>51.5</v>
      </c>
      <c r="I69" s="185">
        <v>490</v>
      </c>
      <c r="J69" s="185">
        <v>90.2</v>
      </c>
      <c r="K69" s="153">
        <v>40.200000000000003</v>
      </c>
    </row>
    <row r="70" spans="1:11" ht="11.45" customHeight="1" x14ac:dyDescent="0.2">
      <c r="A70" s="73">
        <f>IF(D70&lt;&gt;"",COUNTA($D$14:D70),"")</f>
        <v>51</v>
      </c>
      <c r="B70" s="70" t="s">
        <v>298</v>
      </c>
      <c r="C70" s="185">
        <v>5</v>
      </c>
      <c r="D70" s="185">
        <v>5</v>
      </c>
      <c r="E70" s="153" t="s">
        <v>491</v>
      </c>
      <c r="F70" s="185">
        <v>188</v>
      </c>
      <c r="G70" s="153">
        <v>1.6</v>
      </c>
      <c r="H70" s="153">
        <v>35.1</v>
      </c>
      <c r="I70" s="185">
        <v>188</v>
      </c>
      <c r="J70" s="185">
        <v>100</v>
      </c>
      <c r="K70" s="153">
        <v>16.399999999999999</v>
      </c>
    </row>
    <row r="71" spans="1:11" ht="11.45" customHeight="1" x14ac:dyDescent="0.2">
      <c r="A71" s="73">
        <f>IF(D71&lt;&gt;"",COUNTA($D$14:D71),"")</f>
        <v>52</v>
      </c>
      <c r="B71" s="70" t="s">
        <v>299</v>
      </c>
      <c r="C71" s="185">
        <v>17</v>
      </c>
      <c r="D71" s="185">
        <v>16</v>
      </c>
      <c r="E71" s="153" t="s">
        <v>491</v>
      </c>
      <c r="F71" s="185">
        <v>1264</v>
      </c>
      <c r="G71" s="153">
        <v>8</v>
      </c>
      <c r="H71" s="153">
        <v>18</v>
      </c>
      <c r="I71" s="185">
        <v>1287</v>
      </c>
      <c r="J71" s="185">
        <v>98.2</v>
      </c>
      <c r="K71" s="153">
        <v>13</v>
      </c>
    </row>
    <row r="72" spans="1:11" ht="11.45" customHeight="1" x14ac:dyDescent="0.2">
      <c r="A72" s="73">
        <f>IF(D72&lt;&gt;"",COUNTA($D$14:D72),"")</f>
        <v>53</v>
      </c>
      <c r="B72" s="70" t="s">
        <v>300</v>
      </c>
      <c r="C72" s="185">
        <v>26</v>
      </c>
      <c r="D72" s="185">
        <v>25</v>
      </c>
      <c r="E72" s="153" t="s">
        <v>491</v>
      </c>
      <c r="F72" s="185">
        <v>5308</v>
      </c>
      <c r="G72" s="153">
        <v>-1.3</v>
      </c>
      <c r="H72" s="153">
        <v>14</v>
      </c>
      <c r="I72" s="185">
        <v>5791</v>
      </c>
      <c r="J72" s="185">
        <v>91.7</v>
      </c>
      <c r="K72" s="153">
        <v>8.1</v>
      </c>
    </row>
    <row r="73" spans="1:11" ht="11.45" customHeight="1" x14ac:dyDescent="0.2">
      <c r="A73" s="73">
        <f>IF(D73&lt;&gt;"",COUNTA($D$14:D73),"")</f>
        <v>54</v>
      </c>
      <c r="B73" s="70" t="s">
        <v>301</v>
      </c>
      <c r="C73" s="185">
        <v>3</v>
      </c>
      <c r="D73" s="185">
        <v>3</v>
      </c>
      <c r="E73" s="153" t="s">
        <v>491</v>
      </c>
      <c r="F73" s="185">
        <v>217</v>
      </c>
      <c r="G73" s="153">
        <v>-5.7</v>
      </c>
      <c r="H73" s="153">
        <v>8.3000000000000007</v>
      </c>
      <c r="I73" s="185">
        <v>230</v>
      </c>
      <c r="J73" s="185">
        <v>94.3</v>
      </c>
      <c r="K73" s="153">
        <v>3.1</v>
      </c>
    </row>
    <row r="74" spans="1:11" ht="11.45" customHeight="1" x14ac:dyDescent="0.2">
      <c r="A74" s="73">
        <f>IF(D74&lt;&gt;"",COUNTA($D$14:D74),"")</f>
        <v>55</v>
      </c>
      <c r="B74" s="70" t="s">
        <v>302</v>
      </c>
      <c r="C74" s="185">
        <v>4</v>
      </c>
      <c r="D74" s="185">
        <v>4</v>
      </c>
      <c r="E74" s="153" t="s">
        <v>491</v>
      </c>
      <c r="F74" s="185">
        <v>276</v>
      </c>
      <c r="G74" s="153" t="s">
        <v>491</v>
      </c>
      <c r="H74" s="153">
        <v>8.5</v>
      </c>
      <c r="I74" s="185">
        <v>276</v>
      </c>
      <c r="J74" s="185">
        <v>100</v>
      </c>
      <c r="K74" s="153">
        <v>3.9</v>
      </c>
    </row>
    <row r="75" spans="1:11" ht="11.45" customHeight="1" x14ac:dyDescent="0.2">
      <c r="A75" s="73">
        <f>IF(D75&lt;&gt;"",COUNTA($D$14:D75),"")</f>
        <v>56</v>
      </c>
      <c r="B75" s="70" t="s">
        <v>303</v>
      </c>
      <c r="C75" s="185">
        <v>14</v>
      </c>
      <c r="D75" s="185">
        <v>14</v>
      </c>
      <c r="E75" s="153">
        <v>7.7</v>
      </c>
      <c r="F75" s="185">
        <v>1208</v>
      </c>
      <c r="G75" s="153">
        <v>9.9</v>
      </c>
      <c r="H75" s="153">
        <v>12.8</v>
      </c>
      <c r="I75" s="185">
        <v>1209</v>
      </c>
      <c r="J75" s="185">
        <v>99.9</v>
      </c>
      <c r="K75" s="153">
        <v>13.9</v>
      </c>
    </row>
    <row r="76" spans="1:11" ht="11.45" customHeight="1" x14ac:dyDescent="0.2">
      <c r="A76" s="73">
        <f>IF(D76&lt;&gt;"",COUNTA($D$14:D76),"")</f>
        <v>57</v>
      </c>
      <c r="B76" s="70" t="s">
        <v>304</v>
      </c>
      <c r="C76" s="185">
        <v>3</v>
      </c>
      <c r="D76" s="185">
        <v>2</v>
      </c>
      <c r="E76" s="153" t="s">
        <v>17</v>
      </c>
      <c r="F76" s="185" t="s">
        <v>17</v>
      </c>
      <c r="G76" s="153" t="s">
        <v>17</v>
      </c>
      <c r="H76" s="153" t="s">
        <v>17</v>
      </c>
      <c r="I76" s="185" t="s">
        <v>17</v>
      </c>
      <c r="J76" s="185" t="s">
        <v>17</v>
      </c>
      <c r="K76" s="153" t="s">
        <v>17</v>
      </c>
    </row>
    <row r="77" spans="1:11" ht="11.45" customHeight="1" x14ac:dyDescent="0.2">
      <c r="A77" s="73">
        <f>IF(D77&lt;&gt;"",COUNTA($D$14:D77),"")</f>
        <v>58</v>
      </c>
      <c r="B77" s="70" t="s">
        <v>305</v>
      </c>
      <c r="C77" s="185">
        <v>7</v>
      </c>
      <c r="D77" s="185">
        <v>6</v>
      </c>
      <c r="E77" s="153">
        <v>50</v>
      </c>
      <c r="F77" s="185">
        <v>1810</v>
      </c>
      <c r="G77" s="153">
        <v>1.6</v>
      </c>
      <c r="H77" s="153">
        <v>9.1</v>
      </c>
      <c r="I77" s="185">
        <v>1842</v>
      </c>
      <c r="J77" s="185">
        <v>98.3</v>
      </c>
      <c r="K77" s="153">
        <v>8.9</v>
      </c>
    </row>
    <row r="78" spans="1:11" ht="11.45" customHeight="1" x14ac:dyDescent="0.2">
      <c r="A78" s="73">
        <f>IF(D78&lt;&gt;"",COUNTA($D$14:D78),"")</f>
        <v>59</v>
      </c>
      <c r="B78" s="70" t="s">
        <v>306</v>
      </c>
      <c r="C78" s="185">
        <v>25</v>
      </c>
      <c r="D78" s="185">
        <v>22</v>
      </c>
      <c r="E78" s="153" t="s">
        <v>491</v>
      </c>
      <c r="F78" s="185">
        <v>1290</v>
      </c>
      <c r="G78" s="153">
        <v>5.5</v>
      </c>
      <c r="H78" s="153">
        <v>24</v>
      </c>
      <c r="I78" s="185">
        <v>1498</v>
      </c>
      <c r="J78" s="185">
        <v>86.1</v>
      </c>
      <c r="K78" s="153">
        <v>19</v>
      </c>
    </row>
    <row r="79" spans="1:11" ht="11.45" customHeight="1" x14ac:dyDescent="0.2">
      <c r="A79" s="73">
        <f>IF(D79&lt;&gt;"",COUNTA($D$14:D79),"")</f>
        <v>60</v>
      </c>
      <c r="B79" s="70" t="s">
        <v>307</v>
      </c>
      <c r="C79" s="185">
        <v>5</v>
      </c>
      <c r="D79" s="185">
        <v>5</v>
      </c>
      <c r="E79" s="153" t="s">
        <v>491</v>
      </c>
      <c r="F79" s="185">
        <v>266</v>
      </c>
      <c r="G79" s="153" t="s">
        <v>491</v>
      </c>
      <c r="H79" s="153">
        <v>21.9</v>
      </c>
      <c r="I79" s="185">
        <v>266</v>
      </c>
      <c r="J79" s="185">
        <v>100</v>
      </c>
      <c r="K79" s="153">
        <v>13.2</v>
      </c>
    </row>
    <row r="80" spans="1:11" ht="11.45" customHeight="1" x14ac:dyDescent="0.2">
      <c r="A80" s="73">
        <f>IF(D80&lt;&gt;"",COUNTA($D$14:D80),"")</f>
        <v>61</v>
      </c>
      <c r="B80" s="70" t="s">
        <v>308</v>
      </c>
      <c r="C80" s="185">
        <v>13</v>
      </c>
      <c r="D80" s="185">
        <v>11</v>
      </c>
      <c r="E80" s="153" t="s">
        <v>491</v>
      </c>
      <c r="F80" s="185">
        <v>2879</v>
      </c>
      <c r="G80" s="153">
        <v>0.8</v>
      </c>
      <c r="H80" s="153">
        <v>19.399999999999999</v>
      </c>
      <c r="I80" s="185">
        <v>3037</v>
      </c>
      <c r="J80" s="185">
        <v>94.8</v>
      </c>
      <c r="K80" s="153">
        <v>12.6</v>
      </c>
    </row>
    <row r="81" spans="1:11" ht="11.45" customHeight="1" x14ac:dyDescent="0.2">
      <c r="A81" s="73">
        <f>IF(D81&lt;&gt;"",COUNTA($D$14:D81),"")</f>
        <v>62</v>
      </c>
      <c r="B81" s="70" t="s">
        <v>309</v>
      </c>
      <c r="C81" s="185">
        <v>11</v>
      </c>
      <c r="D81" s="185">
        <v>10</v>
      </c>
      <c r="E81" s="153">
        <v>-9.1</v>
      </c>
      <c r="F81" s="185">
        <v>304</v>
      </c>
      <c r="G81" s="153">
        <v>-9</v>
      </c>
      <c r="H81" s="153">
        <v>24</v>
      </c>
      <c r="I81" s="185">
        <v>344</v>
      </c>
      <c r="J81" s="185">
        <v>88.4</v>
      </c>
      <c r="K81" s="153">
        <v>11.8</v>
      </c>
    </row>
    <row r="82" spans="1:11" ht="11.45" customHeight="1" x14ac:dyDescent="0.2">
      <c r="A82" s="73">
        <f>IF(D82&lt;&gt;"",COUNTA($D$14:D82),"")</f>
        <v>63</v>
      </c>
      <c r="B82" s="70" t="s">
        <v>310</v>
      </c>
      <c r="C82" s="185">
        <v>16</v>
      </c>
      <c r="D82" s="185">
        <v>14</v>
      </c>
      <c r="E82" s="153">
        <v>-6.7</v>
      </c>
      <c r="F82" s="185">
        <v>1534</v>
      </c>
      <c r="G82" s="153">
        <v>2.7</v>
      </c>
      <c r="H82" s="153">
        <v>18.100000000000001</v>
      </c>
      <c r="I82" s="185">
        <v>1615</v>
      </c>
      <c r="J82" s="185">
        <v>95</v>
      </c>
      <c r="K82" s="153">
        <v>10.5</v>
      </c>
    </row>
    <row r="83" spans="1:11" ht="11.45" customHeight="1" x14ac:dyDescent="0.2">
      <c r="A83" s="73">
        <f>IF(D83&lt;&gt;"",COUNTA($D$14:D83),"")</f>
        <v>64</v>
      </c>
      <c r="B83" s="70" t="s">
        <v>311</v>
      </c>
      <c r="C83" s="185">
        <v>2</v>
      </c>
      <c r="D83" s="185">
        <v>1</v>
      </c>
      <c r="E83" s="153" t="s">
        <v>17</v>
      </c>
      <c r="F83" s="185" t="s">
        <v>17</v>
      </c>
      <c r="G83" s="153" t="s">
        <v>17</v>
      </c>
      <c r="H83" s="153" t="s">
        <v>17</v>
      </c>
      <c r="I83" s="185" t="s">
        <v>17</v>
      </c>
      <c r="J83" s="185" t="s">
        <v>17</v>
      </c>
      <c r="K83" s="153" t="s">
        <v>17</v>
      </c>
    </row>
    <row r="84" spans="1:11" ht="11.45" customHeight="1" x14ac:dyDescent="0.2">
      <c r="A84" s="73">
        <f>IF(D84&lt;&gt;"",COUNTA($D$14:D84),"")</f>
        <v>65</v>
      </c>
      <c r="B84" s="70" t="s">
        <v>312</v>
      </c>
      <c r="C84" s="185">
        <v>42</v>
      </c>
      <c r="D84" s="185">
        <v>37</v>
      </c>
      <c r="E84" s="153" t="s">
        <v>491</v>
      </c>
      <c r="F84" s="185">
        <v>1506</v>
      </c>
      <c r="G84" s="153">
        <v>1.3</v>
      </c>
      <c r="H84" s="153">
        <v>30.2</v>
      </c>
      <c r="I84" s="185">
        <v>2032</v>
      </c>
      <c r="J84" s="185">
        <v>74.099999999999994</v>
      </c>
      <c r="K84" s="153">
        <v>20.7</v>
      </c>
    </row>
    <row r="85" spans="1:11" ht="11.45" customHeight="1" x14ac:dyDescent="0.2">
      <c r="A85" s="73">
        <f>IF(D85&lt;&gt;"",COUNTA($D$14:D85),"")</f>
        <v>66</v>
      </c>
      <c r="B85" s="70" t="s">
        <v>313</v>
      </c>
      <c r="C85" s="185">
        <v>8</v>
      </c>
      <c r="D85" s="185">
        <v>7</v>
      </c>
      <c r="E85" s="153" t="s">
        <v>491</v>
      </c>
      <c r="F85" s="185">
        <v>750</v>
      </c>
      <c r="G85" s="153" t="s">
        <v>491</v>
      </c>
      <c r="H85" s="153">
        <v>20.399999999999999</v>
      </c>
      <c r="I85" s="185">
        <v>768</v>
      </c>
      <c r="J85" s="185">
        <v>97.7</v>
      </c>
      <c r="K85" s="153">
        <v>17.7</v>
      </c>
    </row>
    <row r="86" spans="1:11" ht="11.45" customHeight="1" x14ac:dyDescent="0.2">
      <c r="A86" s="73">
        <f>IF(D86&lt;&gt;"",COUNTA($D$14:D86),"")</f>
        <v>67</v>
      </c>
      <c r="B86" s="70" t="s">
        <v>314</v>
      </c>
      <c r="C86" s="185">
        <v>39</v>
      </c>
      <c r="D86" s="185">
        <v>37</v>
      </c>
      <c r="E86" s="153">
        <v>2.8</v>
      </c>
      <c r="F86" s="185">
        <v>3194</v>
      </c>
      <c r="G86" s="153">
        <v>1.6</v>
      </c>
      <c r="H86" s="153">
        <v>35.200000000000003</v>
      </c>
      <c r="I86" s="185">
        <v>3575</v>
      </c>
      <c r="J86" s="185">
        <v>89.3</v>
      </c>
      <c r="K86" s="153">
        <v>24.2</v>
      </c>
    </row>
    <row r="87" spans="1:11" ht="11.45" customHeight="1" x14ac:dyDescent="0.2">
      <c r="A87" s="73">
        <f>IF(D87&lt;&gt;"",COUNTA($D$14:D87),"")</f>
        <v>68</v>
      </c>
      <c r="B87" s="70" t="s">
        <v>315</v>
      </c>
      <c r="C87" s="185">
        <v>4</v>
      </c>
      <c r="D87" s="185">
        <v>2</v>
      </c>
      <c r="E87" s="153" t="s">
        <v>17</v>
      </c>
      <c r="F87" s="185" t="s">
        <v>17</v>
      </c>
      <c r="G87" s="153" t="s">
        <v>17</v>
      </c>
      <c r="H87" s="153" t="s">
        <v>17</v>
      </c>
      <c r="I87" s="185" t="s">
        <v>17</v>
      </c>
      <c r="J87" s="185" t="s">
        <v>17</v>
      </c>
      <c r="K87" s="153" t="s">
        <v>17</v>
      </c>
    </row>
    <row r="88" spans="1:11" ht="11.45" customHeight="1" x14ac:dyDescent="0.2">
      <c r="A88" s="73">
        <f>IF(D88&lt;&gt;"",COUNTA($D$14:D88),"")</f>
        <v>69</v>
      </c>
      <c r="B88" s="70" t="s">
        <v>316</v>
      </c>
      <c r="C88" s="185">
        <v>16</v>
      </c>
      <c r="D88" s="185">
        <v>11</v>
      </c>
      <c r="E88" s="153">
        <v>-8.3000000000000007</v>
      </c>
      <c r="F88" s="185">
        <v>2123</v>
      </c>
      <c r="G88" s="153">
        <v>-4.5</v>
      </c>
      <c r="H88" s="153">
        <v>14</v>
      </c>
      <c r="I88" s="185">
        <v>2818</v>
      </c>
      <c r="J88" s="185">
        <v>75.3</v>
      </c>
      <c r="K88" s="153">
        <v>18.2</v>
      </c>
    </row>
    <row r="89" spans="1:11" ht="11.45" customHeight="1" x14ac:dyDescent="0.2">
      <c r="A89" s="73">
        <f>IF(D89&lt;&gt;"",COUNTA($D$14:D89),"")</f>
        <v>70</v>
      </c>
      <c r="B89" s="70" t="s">
        <v>317</v>
      </c>
      <c r="C89" s="185">
        <v>17</v>
      </c>
      <c r="D89" s="185">
        <v>15</v>
      </c>
      <c r="E89" s="153" t="s">
        <v>491</v>
      </c>
      <c r="F89" s="185">
        <v>582</v>
      </c>
      <c r="G89" s="153">
        <v>46.6</v>
      </c>
      <c r="H89" s="153">
        <v>21.6</v>
      </c>
      <c r="I89" s="185">
        <v>638</v>
      </c>
      <c r="J89" s="185">
        <v>91.2</v>
      </c>
      <c r="K89" s="153">
        <v>14.6</v>
      </c>
    </row>
    <row r="90" spans="1:11" ht="11.45" customHeight="1" x14ac:dyDescent="0.2">
      <c r="A90" s="73">
        <f>IF(D90&lt;&gt;"",COUNTA($D$14:D90),"")</f>
        <v>71</v>
      </c>
      <c r="B90" s="70" t="s">
        <v>318</v>
      </c>
      <c r="C90" s="185">
        <v>19</v>
      </c>
      <c r="D90" s="185">
        <v>19</v>
      </c>
      <c r="E90" s="153">
        <v>5.6</v>
      </c>
      <c r="F90" s="185">
        <v>1105</v>
      </c>
      <c r="G90" s="153">
        <v>13.6</v>
      </c>
      <c r="H90" s="153">
        <v>45.1</v>
      </c>
      <c r="I90" s="185">
        <v>1123</v>
      </c>
      <c r="J90" s="185">
        <v>98.4</v>
      </c>
      <c r="K90" s="153">
        <v>37</v>
      </c>
    </row>
    <row r="91" spans="1:11" ht="11.45" customHeight="1" x14ac:dyDescent="0.2">
      <c r="A91" s="73">
        <f>IF(D91&lt;&gt;"",COUNTA($D$14:D91),"")</f>
        <v>72</v>
      </c>
      <c r="B91" s="70" t="s">
        <v>285</v>
      </c>
      <c r="C91" s="185">
        <v>16</v>
      </c>
      <c r="D91" s="185">
        <v>15</v>
      </c>
      <c r="E91" s="153">
        <v>15.4</v>
      </c>
      <c r="F91" s="185">
        <v>2696</v>
      </c>
      <c r="G91" s="153">
        <v>68.5</v>
      </c>
      <c r="H91" s="153">
        <v>7.7</v>
      </c>
      <c r="I91" s="185">
        <v>2742</v>
      </c>
      <c r="J91" s="185">
        <v>98.3</v>
      </c>
      <c r="K91" s="153">
        <v>5.9</v>
      </c>
    </row>
    <row r="92" spans="1:11" ht="11.45" customHeight="1" x14ac:dyDescent="0.2">
      <c r="A92" s="73">
        <f>IF(D92&lt;&gt;"",COUNTA($D$14:D92),"")</f>
        <v>73</v>
      </c>
      <c r="B92" s="70" t="s">
        <v>319</v>
      </c>
      <c r="C92" s="185">
        <v>4</v>
      </c>
      <c r="D92" s="185">
        <v>4</v>
      </c>
      <c r="E92" s="153" t="s">
        <v>491</v>
      </c>
      <c r="F92" s="185">
        <v>1348</v>
      </c>
      <c r="G92" s="153" t="s">
        <v>491</v>
      </c>
      <c r="H92" s="153">
        <v>27.6</v>
      </c>
      <c r="I92" s="185">
        <v>1348</v>
      </c>
      <c r="J92" s="185">
        <v>100</v>
      </c>
      <c r="K92" s="153">
        <v>12.1</v>
      </c>
    </row>
    <row r="93" spans="1:11" ht="11.45" customHeight="1" x14ac:dyDescent="0.2">
      <c r="A93" s="73">
        <f>IF(D93&lt;&gt;"",COUNTA($D$14:D93),"")</f>
        <v>74</v>
      </c>
      <c r="B93" s="70" t="s">
        <v>320</v>
      </c>
      <c r="C93" s="185">
        <v>6</v>
      </c>
      <c r="D93" s="185">
        <v>6</v>
      </c>
      <c r="E93" s="153" t="s">
        <v>491</v>
      </c>
      <c r="F93" s="185">
        <v>2114</v>
      </c>
      <c r="G93" s="153">
        <v>9.1</v>
      </c>
      <c r="H93" s="153">
        <v>9</v>
      </c>
      <c r="I93" s="185">
        <v>2178</v>
      </c>
      <c r="J93" s="185">
        <v>97.1</v>
      </c>
      <c r="K93" s="153">
        <v>4.4000000000000004</v>
      </c>
    </row>
    <row r="94" spans="1:11" ht="20.100000000000001" customHeight="1" x14ac:dyDescent="0.2">
      <c r="A94" s="73" t="str">
        <f>IF(D94&lt;&gt;"",COUNTA($D$14:D94),"")</f>
        <v/>
      </c>
      <c r="B94" s="127" t="s">
        <v>321</v>
      </c>
      <c r="C94" s="185"/>
      <c r="D94" s="185"/>
      <c r="E94" s="153"/>
      <c r="F94" s="185"/>
      <c r="G94" s="153"/>
      <c r="H94" s="153"/>
      <c r="I94" s="185"/>
      <c r="J94" s="185"/>
      <c r="K94" s="153"/>
    </row>
    <row r="95" spans="1:11" ht="11.45" customHeight="1" x14ac:dyDescent="0.2">
      <c r="A95" s="73">
        <f>IF(D95&lt;&gt;"",COUNTA($D$14:D95),"")</f>
        <v>75</v>
      </c>
      <c r="B95" s="70" t="s">
        <v>322</v>
      </c>
      <c r="C95" s="185">
        <v>9</v>
      </c>
      <c r="D95" s="185">
        <v>8</v>
      </c>
      <c r="E95" s="153">
        <v>14.3</v>
      </c>
      <c r="F95" s="185">
        <v>1078</v>
      </c>
      <c r="G95" s="153">
        <v>23.3</v>
      </c>
      <c r="H95" s="153">
        <v>9.1</v>
      </c>
      <c r="I95" s="185">
        <v>1115</v>
      </c>
      <c r="J95" s="185">
        <v>96.7</v>
      </c>
      <c r="K95" s="153">
        <v>7.8</v>
      </c>
    </row>
    <row r="96" spans="1:11" ht="11.45" customHeight="1" x14ac:dyDescent="0.2">
      <c r="A96" s="73">
        <f>IF(D96&lt;&gt;"",COUNTA($D$14:D96),"")</f>
        <v>76</v>
      </c>
      <c r="B96" s="70" t="s">
        <v>323</v>
      </c>
      <c r="C96" s="185">
        <v>6</v>
      </c>
      <c r="D96" s="185">
        <v>5</v>
      </c>
      <c r="E96" s="153" t="s">
        <v>491</v>
      </c>
      <c r="F96" s="185">
        <v>1978</v>
      </c>
      <c r="G96" s="153">
        <v>3.6</v>
      </c>
      <c r="H96" s="153">
        <v>11.2</v>
      </c>
      <c r="I96" s="185">
        <v>2009</v>
      </c>
      <c r="J96" s="185">
        <v>98.5</v>
      </c>
      <c r="K96" s="153">
        <v>4.5</v>
      </c>
    </row>
    <row r="97" spans="1:11" ht="11.45" customHeight="1" x14ac:dyDescent="0.2">
      <c r="A97" s="73">
        <f>IF(D97&lt;&gt;"",COUNTA($D$14:D97),"")</f>
        <v>77</v>
      </c>
      <c r="B97" s="70" t="s">
        <v>324</v>
      </c>
      <c r="C97" s="185">
        <v>2</v>
      </c>
      <c r="D97" s="185">
        <v>1</v>
      </c>
      <c r="E97" s="153" t="s">
        <v>17</v>
      </c>
      <c r="F97" s="185" t="s">
        <v>17</v>
      </c>
      <c r="G97" s="153" t="s">
        <v>17</v>
      </c>
      <c r="H97" s="153" t="s">
        <v>17</v>
      </c>
      <c r="I97" s="185" t="s">
        <v>17</v>
      </c>
      <c r="J97" s="185" t="s">
        <v>17</v>
      </c>
      <c r="K97" s="153" t="s">
        <v>17</v>
      </c>
    </row>
    <row r="98" spans="1:11" ht="11.45" customHeight="1" x14ac:dyDescent="0.2">
      <c r="A98" s="73">
        <f>IF(D98&lt;&gt;"",COUNTA($D$14:D98),"")</f>
        <v>78</v>
      </c>
      <c r="B98" s="70" t="s">
        <v>325</v>
      </c>
      <c r="C98" s="185">
        <v>4</v>
      </c>
      <c r="D98" s="185">
        <v>4</v>
      </c>
      <c r="E98" s="153" t="s">
        <v>491</v>
      </c>
      <c r="F98" s="185">
        <v>234</v>
      </c>
      <c r="G98" s="153">
        <v>-7.9</v>
      </c>
      <c r="H98" s="153">
        <v>41.7</v>
      </c>
      <c r="I98" s="185">
        <v>254</v>
      </c>
      <c r="J98" s="185">
        <v>92.1</v>
      </c>
      <c r="K98" s="153">
        <v>36.299999999999997</v>
      </c>
    </row>
    <row r="99" spans="1:11" ht="11.45" customHeight="1" x14ac:dyDescent="0.2">
      <c r="A99" s="73">
        <f>IF(D99&lt;&gt;"",COUNTA($D$14:D99),"")</f>
        <v>79</v>
      </c>
      <c r="B99" s="70" t="s">
        <v>326</v>
      </c>
      <c r="C99" s="185">
        <v>2</v>
      </c>
      <c r="D99" s="185">
        <v>2</v>
      </c>
      <c r="E99" s="153" t="s">
        <v>17</v>
      </c>
      <c r="F99" s="185" t="s">
        <v>17</v>
      </c>
      <c r="G99" s="153" t="s">
        <v>17</v>
      </c>
      <c r="H99" s="153" t="s">
        <v>17</v>
      </c>
      <c r="I99" s="185" t="s">
        <v>17</v>
      </c>
      <c r="J99" s="185" t="s">
        <v>17</v>
      </c>
      <c r="K99" s="153" t="s">
        <v>17</v>
      </c>
    </row>
    <row r="100" spans="1:11" x14ac:dyDescent="0.2">
      <c r="A100" s="73">
        <f>IF(D100&lt;&gt;"",COUNTA($D$14:D100),"")</f>
        <v>80</v>
      </c>
      <c r="B100" s="70" t="s">
        <v>327</v>
      </c>
      <c r="C100" s="185">
        <v>8</v>
      </c>
      <c r="D100" s="185">
        <v>7</v>
      </c>
      <c r="E100" s="153">
        <v>-30</v>
      </c>
      <c r="F100" s="185">
        <v>393</v>
      </c>
      <c r="G100" s="153">
        <v>-5.8</v>
      </c>
      <c r="H100" s="153">
        <v>23</v>
      </c>
      <c r="I100" s="185">
        <v>411</v>
      </c>
      <c r="J100" s="185">
        <v>95.6</v>
      </c>
      <c r="K100" s="153">
        <v>11.5</v>
      </c>
    </row>
    <row r="101" spans="1:11" x14ac:dyDescent="0.2">
      <c r="A101" s="73">
        <f>IF(D101&lt;&gt;"",COUNTA($D$14:D101),"")</f>
        <v>81</v>
      </c>
      <c r="B101" s="70" t="s">
        <v>328</v>
      </c>
      <c r="C101" s="185" t="s">
        <v>14</v>
      </c>
      <c r="D101" s="185" t="s">
        <v>14</v>
      </c>
      <c r="E101" s="153" t="s">
        <v>14</v>
      </c>
      <c r="F101" s="185" t="s">
        <v>14</v>
      </c>
      <c r="G101" s="153" t="s">
        <v>14</v>
      </c>
      <c r="H101" s="153" t="s">
        <v>14</v>
      </c>
      <c r="I101" s="185" t="s">
        <v>14</v>
      </c>
      <c r="J101" s="185" t="s">
        <v>14</v>
      </c>
      <c r="K101" s="153" t="s">
        <v>14</v>
      </c>
    </row>
    <row r="102" spans="1:11" x14ac:dyDescent="0.2">
      <c r="A102" s="73">
        <f>IF(D102&lt;&gt;"",COUNTA($D$14:D102),"")</f>
        <v>82</v>
      </c>
      <c r="B102" s="70" t="s">
        <v>329</v>
      </c>
      <c r="C102" s="185">
        <v>4</v>
      </c>
      <c r="D102" s="185">
        <v>3</v>
      </c>
      <c r="E102" s="153" t="s">
        <v>491</v>
      </c>
      <c r="F102" s="185">
        <v>190</v>
      </c>
      <c r="G102" s="153" t="s">
        <v>491</v>
      </c>
      <c r="H102" s="153">
        <v>35.6</v>
      </c>
      <c r="I102" s="185">
        <v>210</v>
      </c>
      <c r="J102" s="185">
        <v>90.5</v>
      </c>
      <c r="K102" s="153">
        <v>27.6</v>
      </c>
    </row>
    <row r="103" spans="1:11" x14ac:dyDescent="0.2">
      <c r="A103" s="73">
        <f>IF(D103&lt;&gt;"",COUNTA($D$14:D103),"")</f>
        <v>83</v>
      </c>
      <c r="B103" s="70" t="s">
        <v>330</v>
      </c>
      <c r="C103" s="185">
        <v>3</v>
      </c>
      <c r="D103" s="185">
        <v>3</v>
      </c>
      <c r="E103" s="153" t="s">
        <v>491</v>
      </c>
      <c r="F103" s="185">
        <v>254</v>
      </c>
      <c r="G103" s="153" t="s">
        <v>491</v>
      </c>
      <c r="H103" s="153">
        <v>44.7</v>
      </c>
      <c r="I103" s="185">
        <v>254</v>
      </c>
      <c r="J103" s="185">
        <v>100</v>
      </c>
      <c r="K103" s="153">
        <v>39.200000000000003</v>
      </c>
    </row>
    <row r="104" spans="1:11" x14ac:dyDescent="0.2">
      <c r="A104" s="73">
        <f>IF(D104&lt;&gt;"",COUNTA($D$14:D104),"")</f>
        <v>84</v>
      </c>
      <c r="B104" s="70" t="s">
        <v>331</v>
      </c>
      <c r="C104" s="185">
        <v>3</v>
      </c>
      <c r="D104" s="185">
        <v>3</v>
      </c>
      <c r="E104" s="153" t="s">
        <v>491</v>
      </c>
      <c r="F104" s="185">
        <v>78</v>
      </c>
      <c r="G104" s="153" t="s">
        <v>491</v>
      </c>
      <c r="H104" s="153">
        <v>21.9</v>
      </c>
      <c r="I104" s="185">
        <v>88</v>
      </c>
      <c r="J104" s="185">
        <v>88.6</v>
      </c>
      <c r="K104" s="153">
        <v>21.2</v>
      </c>
    </row>
    <row r="105" spans="1:11" x14ac:dyDescent="0.2">
      <c r="A105" s="73">
        <f>IF(D105&lt;&gt;"",COUNTA($D$14:D105),"")</f>
        <v>85</v>
      </c>
      <c r="B105" s="70" t="s">
        <v>332</v>
      </c>
      <c r="C105" s="185">
        <v>4</v>
      </c>
      <c r="D105" s="185">
        <v>4</v>
      </c>
      <c r="E105" s="153" t="s">
        <v>491</v>
      </c>
      <c r="F105" s="185">
        <v>210</v>
      </c>
      <c r="G105" s="153">
        <v>-0.9</v>
      </c>
      <c r="H105" s="153">
        <v>25.1</v>
      </c>
      <c r="I105" s="185">
        <v>212</v>
      </c>
      <c r="J105" s="185">
        <v>99.1</v>
      </c>
      <c r="K105" s="153">
        <v>23.3</v>
      </c>
    </row>
    <row r="106" spans="1:11" x14ac:dyDescent="0.2">
      <c r="A106" s="73">
        <f>IF(D106&lt;&gt;"",COUNTA($D$14:D106),"")</f>
        <v>86</v>
      </c>
      <c r="B106" s="70" t="s">
        <v>333</v>
      </c>
      <c r="C106" s="185">
        <v>5</v>
      </c>
      <c r="D106" s="185">
        <v>5</v>
      </c>
      <c r="E106" s="153" t="s">
        <v>491</v>
      </c>
      <c r="F106" s="185">
        <v>413</v>
      </c>
      <c r="G106" s="153">
        <v>0.5</v>
      </c>
      <c r="H106" s="153">
        <v>7.4</v>
      </c>
      <c r="I106" s="185">
        <v>413</v>
      </c>
      <c r="J106" s="185">
        <v>100</v>
      </c>
      <c r="K106" s="153">
        <v>8.1999999999999993</v>
      </c>
    </row>
    <row r="107" spans="1:11" x14ac:dyDescent="0.2">
      <c r="A107" s="73">
        <f>IF(D107&lt;&gt;"",COUNTA($D$14:D107),"")</f>
        <v>87</v>
      </c>
      <c r="B107" s="70" t="s">
        <v>334</v>
      </c>
      <c r="C107" s="185">
        <v>5</v>
      </c>
      <c r="D107" s="185">
        <v>4</v>
      </c>
      <c r="E107" s="153">
        <v>-20</v>
      </c>
      <c r="F107" s="185">
        <v>656</v>
      </c>
      <c r="G107" s="153">
        <v>-14.8</v>
      </c>
      <c r="H107" s="153">
        <v>7</v>
      </c>
      <c r="I107" s="185">
        <v>776</v>
      </c>
      <c r="J107" s="185">
        <v>84.5</v>
      </c>
      <c r="K107" s="153">
        <v>4.8</v>
      </c>
    </row>
    <row r="108" spans="1:11" x14ac:dyDescent="0.2">
      <c r="A108" s="73">
        <f>IF(D108&lt;&gt;"",COUNTA($D$14:D108),"")</f>
        <v>88</v>
      </c>
      <c r="B108" s="70" t="s">
        <v>335</v>
      </c>
      <c r="C108" s="185">
        <v>2</v>
      </c>
      <c r="D108" s="185">
        <v>2</v>
      </c>
      <c r="E108" s="153" t="s">
        <v>17</v>
      </c>
      <c r="F108" s="185" t="s">
        <v>17</v>
      </c>
      <c r="G108" s="153" t="s">
        <v>17</v>
      </c>
      <c r="H108" s="153" t="s">
        <v>17</v>
      </c>
      <c r="I108" s="185" t="s">
        <v>17</v>
      </c>
      <c r="J108" s="185" t="s">
        <v>17</v>
      </c>
      <c r="K108" s="153" t="s">
        <v>17</v>
      </c>
    </row>
    <row r="109" spans="1:11" x14ac:dyDescent="0.2">
      <c r="A109" s="73">
        <f>IF(D109&lt;&gt;"",COUNTA($D$14:D109),"")</f>
        <v>89</v>
      </c>
      <c r="B109" s="70" t="s">
        <v>336</v>
      </c>
      <c r="C109" s="185" t="s">
        <v>14</v>
      </c>
      <c r="D109" s="185" t="s">
        <v>14</v>
      </c>
      <c r="E109" s="153" t="s">
        <v>14</v>
      </c>
      <c r="F109" s="185" t="s">
        <v>14</v>
      </c>
      <c r="G109" s="153" t="s">
        <v>14</v>
      </c>
      <c r="H109" s="153" t="s">
        <v>14</v>
      </c>
      <c r="I109" s="185" t="s">
        <v>14</v>
      </c>
      <c r="J109" s="185" t="s">
        <v>14</v>
      </c>
      <c r="K109" s="153" t="s">
        <v>14</v>
      </c>
    </row>
    <row r="110" spans="1:11" x14ac:dyDescent="0.2">
      <c r="A110" s="73">
        <f>IF(D110&lt;&gt;"",COUNTA($D$14:D110),"")</f>
        <v>90</v>
      </c>
      <c r="B110" s="70" t="s">
        <v>337</v>
      </c>
      <c r="C110" s="185">
        <v>2</v>
      </c>
      <c r="D110" s="185">
        <v>2</v>
      </c>
      <c r="E110" s="153" t="s">
        <v>17</v>
      </c>
      <c r="F110" s="185" t="s">
        <v>17</v>
      </c>
      <c r="G110" s="153" t="s">
        <v>17</v>
      </c>
      <c r="H110" s="153" t="s">
        <v>17</v>
      </c>
      <c r="I110" s="185" t="s">
        <v>17</v>
      </c>
      <c r="J110" s="185" t="s">
        <v>17</v>
      </c>
      <c r="K110" s="153" t="s">
        <v>17</v>
      </c>
    </row>
    <row r="111" spans="1:11" x14ac:dyDescent="0.2">
      <c r="A111" s="73">
        <f>IF(D111&lt;&gt;"",COUNTA($D$14:D111),"")</f>
        <v>91</v>
      </c>
      <c r="B111" s="70" t="s">
        <v>338</v>
      </c>
      <c r="C111" s="185" t="s">
        <v>14</v>
      </c>
      <c r="D111" s="185" t="s">
        <v>14</v>
      </c>
      <c r="E111" s="153" t="s">
        <v>14</v>
      </c>
      <c r="F111" s="185" t="s">
        <v>14</v>
      </c>
      <c r="G111" s="153" t="s">
        <v>14</v>
      </c>
      <c r="H111" s="153" t="s">
        <v>14</v>
      </c>
      <c r="I111" s="185" t="s">
        <v>14</v>
      </c>
      <c r="J111" s="185" t="s">
        <v>14</v>
      </c>
      <c r="K111" s="153" t="s">
        <v>14</v>
      </c>
    </row>
    <row r="112" spans="1:11" x14ac:dyDescent="0.2">
      <c r="A112" s="73">
        <f>IF(D112&lt;&gt;"",COUNTA($D$14:D112),"")</f>
        <v>92</v>
      </c>
      <c r="B112" s="70" t="s">
        <v>339</v>
      </c>
      <c r="C112" s="185">
        <v>1</v>
      </c>
      <c r="D112" s="185">
        <v>1</v>
      </c>
      <c r="E112" s="153" t="s">
        <v>17</v>
      </c>
      <c r="F112" s="185" t="s">
        <v>17</v>
      </c>
      <c r="G112" s="153" t="s">
        <v>17</v>
      </c>
      <c r="H112" s="153" t="s">
        <v>17</v>
      </c>
      <c r="I112" s="185" t="s">
        <v>17</v>
      </c>
      <c r="J112" s="185" t="s">
        <v>17</v>
      </c>
      <c r="K112" s="153" t="s">
        <v>17</v>
      </c>
    </row>
    <row r="113" spans="1:11" x14ac:dyDescent="0.2">
      <c r="A113" s="73">
        <f>IF(D113&lt;&gt;"",COUNTA($D$14:D113),"")</f>
        <v>93</v>
      </c>
      <c r="B113" s="70" t="s">
        <v>340</v>
      </c>
      <c r="C113" s="185">
        <v>11</v>
      </c>
      <c r="D113" s="185">
        <v>10</v>
      </c>
      <c r="E113" s="153" t="s">
        <v>491</v>
      </c>
      <c r="F113" s="185">
        <v>884</v>
      </c>
      <c r="G113" s="153">
        <v>2.2000000000000002</v>
      </c>
      <c r="H113" s="153">
        <v>33.799999999999997</v>
      </c>
      <c r="I113" s="185">
        <v>899</v>
      </c>
      <c r="J113" s="185">
        <v>98.3</v>
      </c>
      <c r="K113" s="153">
        <v>27.4</v>
      </c>
    </row>
    <row r="114" spans="1:11" x14ac:dyDescent="0.2">
      <c r="A114" s="73">
        <f>IF(D114&lt;&gt;"",COUNTA($D$14:D114),"")</f>
        <v>94</v>
      </c>
      <c r="B114" s="70" t="s">
        <v>341</v>
      </c>
      <c r="C114" s="185">
        <v>9</v>
      </c>
      <c r="D114" s="185">
        <v>7</v>
      </c>
      <c r="E114" s="153">
        <v>-12.5</v>
      </c>
      <c r="F114" s="185">
        <v>1587</v>
      </c>
      <c r="G114" s="153">
        <v>-8.6999999999999993</v>
      </c>
      <c r="H114" s="153">
        <v>24.1</v>
      </c>
      <c r="I114" s="185">
        <v>3229</v>
      </c>
      <c r="J114" s="185">
        <v>49.1</v>
      </c>
      <c r="K114" s="153">
        <v>12.6</v>
      </c>
    </row>
    <row r="115" spans="1:11" x14ac:dyDescent="0.2">
      <c r="A115" s="73">
        <f>IF(D115&lt;&gt;"",COUNTA($D$14:D115),"")</f>
        <v>95</v>
      </c>
      <c r="B115" s="70" t="s">
        <v>342</v>
      </c>
      <c r="C115" s="185" t="s">
        <v>14</v>
      </c>
      <c r="D115" s="185" t="s">
        <v>14</v>
      </c>
      <c r="E115" s="153" t="s">
        <v>14</v>
      </c>
      <c r="F115" s="185" t="s">
        <v>14</v>
      </c>
      <c r="G115" s="153" t="s">
        <v>14</v>
      </c>
      <c r="H115" s="153" t="s">
        <v>14</v>
      </c>
      <c r="I115" s="185" t="s">
        <v>14</v>
      </c>
      <c r="J115" s="185" t="s">
        <v>14</v>
      </c>
      <c r="K115" s="153" t="s">
        <v>14</v>
      </c>
    </row>
    <row r="116" spans="1:11" x14ac:dyDescent="0.2">
      <c r="A116" s="73">
        <f>IF(D116&lt;&gt;"",COUNTA($D$14:D116),"")</f>
        <v>96</v>
      </c>
      <c r="B116" s="70" t="s">
        <v>343</v>
      </c>
      <c r="C116" s="185">
        <v>5</v>
      </c>
      <c r="D116" s="185">
        <v>4</v>
      </c>
      <c r="E116" s="153" t="s">
        <v>491</v>
      </c>
      <c r="F116" s="185">
        <v>213</v>
      </c>
      <c r="G116" s="153" t="s">
        <v>491</v>
      </c>
      <c r="H116" s="153">
        <v>36.4</v>
      </c>
      <c r="I116" s="185">
        <v>369</v>
      </c>
      <c r="J116" s="185">
        <v>57.7</v>
      </c>
      <c r="K116" s="153">
        <v>28.9</v>
      </c>
    </row>
    <row r="117" spans="1:11" x14ac:dyDescent="0.2">
      <c r="A117" s="73">
        <f>IF(D117&lt;&gt;"",COUNTA($D$14:D117),"")</f>
        <v>97</v>
      </c>
      <c r="B117" s="70" t="s">
        <v>344</v>
      </c>
      <c r="C117" s="185">
        <v>1</v>
      </c>
      <c r="D117" s="185">
        <v>1</v>
      </c>
      <c r="E117" s="153" t="s">
        <v>17</v>
      </c>
      <c r="F117" s="185" t="s">
        <v>17</v>
      </c>
      <c r="G117" s="153" t="s">
        <v>17</v>
      </c>
      <c r="H117" s="153" t="s">
        <v>17</v>
      </c>
      <c r="I117" s="185" t="s">
        <v>17</v>
      </c>
      <c r="J117" s="185" t="s">
        <v>17</v>
      </c>
      <c r="K117" s="153" t="s">
        <v>17</v>
      </c>
    </row>
    <row r="118" spans="1:11" x14ac:dyDescent="0.2">
      <c r="A118" s="73">
        <f>IF(D118&lt;&gt;"",COUNTA($D$14:D118),"")</f>
        <v>98</v>
      </c>
      <c r="B118" s="70" t="s">
        <v>345</v>
      </c>
      <c r="C118" s="185"/>
      <c r="D118" s="185">
        <v>5</v>
      </c>
      <c r="E118" s="153" t="s">
        <v>491</v>
      </c>
      <c r="F118" s="185">
        <v>131</v>
      </c>
      <c r="G118" s="153">
        <v>4</v>
      </c>
      <c r="H118" s="153">
        <v>27.9</v>
      </c>
      <c r="I118" s="185">
        <v>131</v>
      </c>
      <c r="J118" s="185">
        <v>100</v>
      </c>
      <c r="K118" s="153">
        <v>13.3</v>
      </c>
    </row>
    <row r="119" spans="1:11" x14ac:dyDescent="0.2">
      <c r="A119" s="73">
        <f>IF(D119&lt;&gt;"",COUNTA($D$14:D119),"")</f>
        <v>99</v>
      </c>
      <c r="B119" s="70" t="s">
        <v>346</v>
      </c>
      <c r="C119" s="185" t="s">
        <v>14</v>
      </c>
      <c r="D119" s="185" t="s">
        <v>14</v>
      </c>
      <c r="E119" s="153" t="s">
        <v>14</v>
      </c>
      <c r="F119" s="185" t="s">
        <v>14</v>
      </c>
      <c r="G119" s="153" t="s">
        <v>14</v>
      </c>
      <c r="H119" s="153" t="s">
        <v>14</v>
      </c>
      <c r="I119" s="185" t="s">
        <v>14</v>
      </c>
      <c r="J119" s="185" t="s">
        <v>14</v>
      </c>
      <c r="K119" s="153" t="s">
        <v>14</v>
      </c>
    </row>
    <row r="120" spans="1:11" x14ac:dyDescent="0.2">
      <c r="A120" s="73">
        <f>IF(D120&lt;&gt;"",COUNTA($D$14:D120),"")</f>
        <v>100</v>
      </c>
      <c r="B120" s="70" t="s">
        <v>347</v>
      </c>
      <c r="C120" s="185">
        <v>9</v>
      </c>
      <c r="D120" s="185">
        <v>8</v>
      </c>
      <c r="E120" s="153" t="s">
        <v>491</v>
      </c>
      <c r="F120" s="185">
        <v>514</v>
      </c>
      <c r="G120" s="153">
        <v>5.0999999999999996</v>
      </c>
      <c r="H120" s="153">
        <v>33.4</v>
      </c>
      <c r="I120" s="185">
        <v>578</v>
      </c>
      <c r="J120" s="185">
        <v>88.9</v>
      </c>
      <c r="K120" s="153">
        <v>30.3</v>
      </c>
    </row>
    <row r="121" spans="1:11" x14ac:dyDescent="0.2">
      <c r="A121" s="73">
        <f>IF(D121&lt;&gt;"",COUNTA($D$14:D121),"")</f>
        <v>101</v>
      </c>
      <c r="B121" s="70" t="s">
        <v>348</v>
      </c>
      <c r="C121" s="185">
        <v>9</v>
      </c>
      <c r="D121" s="185">
        <v>9</v>
      </c>
      <c r="E121" s="153">
        <v>12.5</v>
      </c>
      <c r="F121" s="185">
        <v>263</v>
      </c>
      <c r="G121" s="153">
        <v>14.3</v>
      </c>
      <c r="H121" s="153">
        <v>21.1</v>
      </c>
      <c r="I121" s="185">
        <v>271</v>
      </c>
      <c r="J121" s="185">
        <v>97</v>
      </c>
      <c r="K121" s="153">
        <v>15.7</v>
      </c>
    </row>
    <row r="122" spans="1:11" x14ac:dyDescent="0.2">
      <c r="A122" s="73">
        <f>IF(D122&lt;&gt;"",COUNTA($D$14:D122),"")</f>
        <v>102</v>
      </c>
      <c r="B122" s="70" t="s">
        <v>349</v>
      </c>
      <c r="C122" s="185">
        <v>4</v>
      </c>
      <c r="D122" s="185">
        <v>4</v>
      </c>
      <c r="E122" s="153" t="s">
        <v>491</v>
      </c>
      <c r="F122" s="185">
        <v>159</v>
      </c>
      <c r="G122" s="153">
        <v>6.7</v>
      </c>
      <c r="H122" s="153">
        <v>44.7</v>
      </c>
      <c r="I122" s="185">
        <v>206</v>
      </c>
      <c r="J122" s="185">
        <v>77.2</v>
      </c>
      <c r="K122" s="153">
        <v>36.1</v>
      </c>
    </row>
    <row r="123" spans="1:11" x14ac:dyDescent="0.2">
      <c r="A123" s="73">
        <f>IF(D123&lt;&gt;"",COUNTA($D$14:D123),"")</f>
        <v>103</v>
      </c>
      <c r="B123" s="70" t="s">
        <v>350</v>
      </c>
      <c r="C123" s="185">
        <v>45</v>
      </c>
      <c r="D123" s="185">
        <v>42</v>
      </c>
      <c r="E123" s="153">
        <v>7.7</v>
      </c>
      <c r="F123" s="185">
        <v>5249</v>
      </c>
      <c r="G123" s="153">
        <v>2.6</v>
      </c>
      <c r="H123" s="153">
        <v>48.4</v>
      </c>
      <c r="I123" s="185">
        <v>5434</v>
      </c>
      <c r="J123" s="185">
        <v>96.6</v>
      </c>
      <c r="K123" s="153">
        <v>39.1</v>
      </c>
    </row>
    <row r="124" spans="1:11" x14ac:dyDescent="0.2">
      <c r="A124" s="73">
        <f>IF(D124&lt;&gt;"",COUNTA($D$14:D124),"")</f>
        <v>104</v>
      </c>
      <c r="B124" s="70" t="s">
        <v>351</v>
      </c>
      <c r="C124" s="185">
        <v>2</v>
      </c>
      <c r="D124" s="185">
        <v>2</v>
      </c>
      <c r="E124" s="153" t="s">
        <v>17</v>
      </c>
      <c r="F124" s="185" t="s">
        <v>17</v>
      </c>
      <c r="G124" s="153" t="s">
        <v>17</v>
      </c>
      <c r="H124" s="153" t="s">
        <v>17</v>
      </c>
      <c r="I124" s="185" t="s">
        <v>17</v>
      </c>
      <c r="J124" s="185" t="s">
        <v>17</v>
      </c>
      <c r="K124" s="153" t="s">
        <v>17</v>
      </c>
    </row>
    <row r="125" spans="1:11" x14ac:dyDescent="0.2">
      <c r="A125" s="73">
        <f>IF(D125&lt;&gt;"",COUNTA($D$14:D125),"")</f>
        <v>105</v>
      </c>
      <c r="B125" s="70" t="s">
        <v>352</v>
      </c>
      <c r="C125" s="185">
        <v>2</v>
      </c>
      <c r="D125" s="185">
        <v>2</v>
      </c>
      <c r="E125" s="153" t="s">
        <v>17</v>
      </c>
      <c r="F125" s="185" t="s">
        <v>17</v>
      </c>
      <c r="G125" s="153" t="s">
        <v>17</v>
      </c>
      <c r="H125" s="153" t="s">
        <v>17</v>
      </c>
      <c r="I125" s="185" t="s">
        <v>17</v>
      </c>
      <c r="J125" s="185" t="s">
        <v>17</v>
      </c>
      <c r="K125" s="153" t="s">
        <v>17</v>
      </c>
    </row>
    <row r="126" spans="1:11" x14ac:dyDescent="0.2">
      <c r="A126" s="73">
        <f>IF(D126&lt;&gt;"",COUNTA($D$14:D126),"")</f>
        <v>106</v>
      </c>
      <c r="B126" s="70" t="s">
        <v>353</v>
      </c>
      <c r="C126" s="185">
        <v>2</v>
      </c>
      <c r="D126" s="185">
        <v>2</v>
      </c>
      <c r="E126" s="153" t="s">
        <v>17</v>
      </c>
      <c r="F126" s="185" t="s">
        <v>17</v>
      </c>
      <c r="G126" s="153" t="s">
        <v>17</v>
      </c>
      <c r="H126" s="153" t="s">
        <v>17</v>
      </c>
      <c r="I126" s="185" t="s">
        <v>17</v>
      </c>
      <c r="J126" s="185" t="s">
        <v>17</v>
      </c>
      <c r="K126" s="153" t="s">
        <v>17</v>
      </c>
    </row>
    <row r="127" spans="1:11" x14ac:dyDescent="0.2">
      <c r="A127" s="73">
        <f>IF(D127&lt;&gt;"",COUNTA($D$14:D127),"")</f>
        <v>107</v>
      </c>
      <c r="B127" s="70" t="s">
        <v>354</v>
      </c>
      <c r="C127" s="185">
        <v>2</v>
      </c>
      <c r="D127" s="185">
        <v>2</v>
      </c>
      <c r="E127" s="153" t="s">
        <v>17</v>
      </c>
      <c r="F127" s="185" t="s">
        <v>17</v>
      </c>
      <c r="G127" s="153" t="s">
        <v>17</v>
      </c>
      <c r="H127" s="153" t="s">
        <v>17</v>
      </c>
      <c r="I127" s="185" t="s">
        <v>17</v>
      </c>
      <c r="J127" s="185" t="s">
        <v>17</v>
      </c>
      <c r="K127" s="153" t="s">
        <v>17</v>
      </c>
    </row>
    <row r="128" spans="1:11" x14ac:dyDescent="0.2">
      <c r="A128" s="73">
        <f>IF(D128&lt;&gt;"",COUNTA($D$14:D128),"")</f>
        <v>108</v>
      </c>
      <c r="B128" s="70" t="s">
        <v>355</v>
      </c>
      <c r="C128" s="185">
        <v>1</v>
      </c>
      <c r="D128" s="185">
        <v>1</v>
      </c>
      <c r="E128" s="153" t="s">
        <v>17</v>
      </c>
      <c r="F128" s="185" t="s">
        <v>17</v>
      </c>
      <c r="G128" s="153" t="s">
        <v>17</v>
      </c>
      <c r="H128" s="153" t="s">
        <v>17</v>
      </c>
      <c r="I128" s="185" t="s">
        <v>17</v>
      </c>
      <c r="J128" s="185" t="s">
        <v>17</v>
      </c>
      <c r="K128" s="153" t="s">
        <v>17</v>
      </c>
    </row>
    <row r="129" spans="1:11" x14ac:dyDescent="0.2">
      <c r="A129" s="73">
        <f>IF(D129&lt;&gt;"",COUNTA($D$14:D129),"")</f>
        <v>109</v>
      </c>
      <c r="B129" s="70" t="s">
        <v>356</v>
      </c>
      <c r="C129" s="185">
        <v>4</v>
      </c>
      <c r="D129" s="185">
        <v>4</v>
      </c>
      <c r="E129" s="153" t="s">
        <v>491</v>
      </c>
      <c r="F129" s="185">
        <v>196</v>
      </c>
      <c r="G129" s="153" t="s">
        <v>491</v>
      </c>
      <c r="H129" s="153">
        <v>15.8</v>
      </c>
      <c r="I129" s="185">
        <v>196</v>
      </c>
      <c r="J129" s="185">
        <v>100</v>
      </c>
      <c r="K129" s="153">
        <v>12.7</v>
      </c>
    </row>
    <row r="130" spans="1:11" x14ac:dyDescent="0.2">
      <c r="A130" s="73">
        <f>IF(D130&lt;&gt;"",COUNTA($D$14:D130),"")</f>
        <v>110</v>
      </c>
      <c r="B130" s="70" t="s">
        <v>357</v>
      </c>
      <c r="C130" s="185">
        <v>4</v>
      </c>
      <c r="D130" s="185">
        <v>4</v>
      </c>
      <c r="E130" s="153" t="s">
        <v>491</v>
      </c>
      <c r="F130" s="185">
        <v>107</v>
      </c>
      <c r="G130" s="153" t="s">
        <v>491</v>
      </c>
      <c r="H130" s="153">
        <v>34</v>
      </c>
      <c r="I130" s="185">
        <v>107</v>
      </c>
      <c r="J130" s="185">
        <v>100</v>
      </c>
      <c r="K130" s="153">
        <v>24.5</v>
      </c>
    </row>
    <row r="131" spans="1:11" x14ac:dyDescent="0.2">
      <c r="A131" s="73">
        <f>IF(D131&lt;&gt;"",COUNTA($D$14:D131),"")</f>
        <v>111</v>
      </c>
      <c r="B131" s="70" t="s">
        <v>358</v>
      </c>
      <c r="C131" s="185">
        <v>9</v>
      </c>
      <c r="D131" s="185">
        <v>7</v>
      </c>
      <c r="E131" s="153">
        <v>-12.5</v>
      </c>
      <c r="F131" s="185">
        <v>2089</v>
      </c>
      <c r="G131" s="153">
        <v>-8.6999999999999993</v>
      </c>
      <c r="H131" s="153">
        <v>8.8000000000000007</v>
      </c>
      <c r="I131" s="185">
        <v>2447</v>
      </c>
      <c r="J131" s="185">
        <v>85.4</v>
      </c>
      <c r="K131" s="153">
        <v>6.6</v>
      </c>
    </row>
    <row r="132" spans="1:11" x14ac:dyDescent="0.2">
      <c r="A132" s="73">
        <f>IF(D132&lt;&gt;"",COUNTA($D$14:D132),"")</f>
        <v>112</v>
      </c>
      <c r="B132" s="70" t="s">
        <v>359</v>
      </c>
      <c r="C132" s="185">
        <v>5</v>
      </c>
      <c r="D132" s="185">
        <v>4</v>
      </c>
      <c r="E132" s="153" t="s">
        <v>491</v>
      </c>
      <c r="F132" s="185">
        <v>227</v>
      </c>
      <c r="G132" s="153">
        <v>-1.3</v>
      </c>
      <c r="H132" s="153">
        <v>34.5</v>
      </c>
      <c r="I132" s="185">
        <v>241</v>
      </c>
      <c r="J132" s="185">
        <v>94.2</v>
      </c>
      <c r="K132" s="153">
        <v>22.5</v>
      </c>
    </row>
    <row r="133" spans="1:11" x14ac:dyDescent="0.2">
      <c r="A133" s="73">
        <f>IF(D133&lt;&gt;"",COUNTA($D$14:D133),"")</f>
        <v>113</v>
      </c>
      <c r="B133" s="70" t="s">
        <v>360</v>
      </c>
      <c r="C133" s="185">
        <v>4</v>
      </c>
      <c r="D133" s="185">
        <v>4</v>
      </c>
      <c r="E133" s="153" t="s">
        <v>491</v>
      </c>
      <c r="F133" s="185">
        <v>201</v>
      </c>
      <c r="G133" s="153">
        <v>55.8</v>
      </c>
      <c r="H133" s="153">
        <v>42.3</v>
      </c>
      <c r="I133" s="185">
        <v>201</v>
      </c>
      <c r="J133" s="185">
        <v>100</v>
      </c>
      <c r="K133" s="153">
        <v>37.799999999999997</v>
      </c>
    </row>
    <row r="134" spans="1:11" s="72" customFormat="1" ht="18" customHeight="1" x14ac:dyDescent="0.2">
      <c r="A134" s="73" t="str">
        <f>IF(D134&lt;&gt;"",COUNTA($D$14:D134),"")</f>
        <v/>
      </c>
      <c r="B134" s="127" t="s">
        <v>361</v>
      </c>
      <c r="C134" s="185"/>
      <c r="D134" s="185"/>
      <c r="E134" s="153"/>
      <c r="F134" s="185"/>
      <c r="G134" s="153"/>
      <c r="H134" s="153"/>
      <c r="I134" s="185"/>
      <c r="J134" s="185"/>
      <c r="K134" s="153"/>
    </row>
    <row r="135" spans="1:11" ht="11.85" customHeight="1" x14ac:dyDescent="0.2">
      <c r="A135" s="73">
        <f>IF(D135&lt;&gt;"",COUNTA($D$14:D135),"")</f>
        <v>114</v>
      </c>
      <c r="B135" s="70" t="s">
        <v>417</v>
      </c>
      <c r="C135" s="185">
        <v>446</v>
      </c>
      <c r="D135" s="185">
        <v>411</v>
      </c>
      <c r="E135" s="153">
        <v>-1.7</v>
      </c>
      <c r="F135" s="185">
        <v>46773</v>
      </c>
      <c r="G135" s="153">
        <v>0.5</v>
      </c>
      <c r="H135" s="153">
        <v>31.6</v>
      </c>
      <c r="I135" s="185">
        <v>50303</v>
      </c>
      <c r="J135" s="185">
        <v>93</v>
      </c>
      <c r="K135" s="153">
        <v>24.9</v>
      </c>
    </row>
    <row r="136" spans="1:11" x14ac:dyDescent="0.2">
      <c r="A136" s="73">
        <f>IF(D136&lt;&gt;"",COUNTA($D$14:D136),"")</f>
        <v>115</v>
      </c>
      <c r="B136" s="70" t="s">
        <v>363</v>
      </c>
      <c r="C136" s="185">
        <v>204</v>
      </c>
      <c r="D136" s="185">
        <v>184</v>
      </c>
      <c r="E136" s="153">
        <v>-1.1000000000000001</v>
      </c>
      <c r="F136" s="185">
        <v>16902</v>
      </c>
      <c r="G136" s="153">
        <v>2</v>
      </c>
      <c r="H136" s="153">
        <v>28.5</v>
      </c>
      <c r="I136" s="185">
        <v>18800</v>
      </c>
      <c r="J136" s="185">
        <v>89.9</v>
      </c>
      <c r="K136" s="153">
        <v>21.6</v>
      </c>
    </row>
    <row r="137" spans="1:11" ht="22.5" x14ac:dyDescent="0.2">
      <c r="A137" s="73">
        <f>IF(D137&lt;&gt;"",COUNTA($D$14:D137),"")</f>
        <v>116</v>
      </c>
      <c r="B137" s="70" t="s">
        <v>364</v>
      </c>
      <c r="C137" s="185">
        <v>15</v>
      </c>
      <c r="D137" s="185">
        <v>15</v>
      </c>
      <c r="E137" s="153" t="s">
        <v>21</v>
      </c>
      <c r="F137" s="185">
        <v>1342</v>
      </c>
      <c r="G137" s="153" t="s">
        <v>21</v>
      </c>
      <c r="H137" s="153">
        <v>17.899999999999999</v>
      </c>
      <c r="I137" s="185">
        <v>1342</v>
      </c>
      <c r="J137" s="185">
        <v>100</v>
      </c>
      <c r="K137" s="153">
        <v>10.6</v>
      </c>
    </row>
    <row r="138" spans="1:11" ht="27.6" customHeight="1" x14ac:dyDescent="0.2">
      <c r="A138" s="73" t="str">
        <f>IF(D138&lt;&gt;"",COUNTA($D$14:D138),"")</f>
        <v/>
      </c>
      <c r="B138" s="127" t="s">
        <v>365</v>
      </c>
      <c r="C138" s="185"/>
      <c r="D138" s="185"/>
      <c r="E138" s="153"/>
      <c r="F138" s="185"/>
      <c r="G138" s="153"/>
      <c r="H138" s="153"/>
      <c r="I138" s="185"/>
      <c r="J138" s="185"/>
      <c r="K138" s="153"/>
    </row>
    <row r="139" spans="1:11" x14ac:dyDescent="0.2">
      <c r="A139" s="73">
        <f>IF(D139&lt;&gt;"",COUNTA($D$14:D139),"")</f>
        <v>117</v>
      </c>
      <c r="B139" s="70" t="s">
        <v>366</v>
      </c>
      <c r="C139" s="185">
        <v>9</v>
      </c>
      <c r="D139" s="185">
        <v>8</v>
      </c>
      <c r="E139" s="153">
        <v>-11.1</v>
      </c>
      <c r="F139" s="185">
        <v>569</v>
      </c>
      <c r="G139" s="153">
        <v>-16.899999999999999</v>
      </c>
      <c r="H139" s="153">
        <v>35.5</v>
      </c>
      <c r="I139" s="185">
        <v>699</v>
      </c>
      <c r="J139" s="185">
        <v>81.400000000000006</v>
      </c>
      <c r="K139" s="153">
        <v>22.9</v>
      </c>
    </row>
    <row r="140" spans="1:11" x14ac:dyDescent="0.2">
      <c r="A140" s="73">
        <f>IF(D140&lt;&gt;"",COUNTA($D$14:D140),"")</f>
        <v>118</v>
      </c>
      <c r="B140" s="70" t="s">
        <v>367</v>
      </c>
      <c r="C140" s="185">
        <v>5</v>
      </c>
      <c r="D140" s="185">
        <v>4</v>
      </c>
      <c r="E140" s="153">
        <v>-20</v>
      </c>
      <c r="F140" s="185">
        <v>134</v>
      </c>
      <c r="G140" s="153">
        <v>-21.6</v>
      </c>
      <c r="H140" s="153">
        <v>44.3</v>
      </c>
      <c r="I140" s="185">
        <v>171</v>
      </c>
      <c r="J140" s="185">
        <v>78.400000000000006</v>
      </c>
      <c r="K140" s="153">
        <v>35</v>
      </c>
    </row>
    <row r="141" spans="1:11" x14ac:dyDescent="0.2">
      <c r="A141" s="73">
        <f>IF(D141&lt;&gt;"",COUNTA($D$14:D141),"")</f>
        <v>119</v>
      </c>
      <c r="B141" s="70" t="s">
        <v>368</v>
      </c>
      <c r="C141" s="185">
        <v>7</v>
      </c>
      <c r="D141" s="185">
        <v>7</v>
      </c>
      <c r="E141" s="153" t="s">
        <v>491</v>
      </c>
      <c r="F141" s="185">
        <v>299</v>
      </c>
      <c r="G141" s="153">
        <v>-0.7</v>
      </c>
      <c r="H141" s="153">
        <v>30.5</v>
      </c>
      <c r="I141" s="185">
        <v>302</v>
      </c>
      <c r="J141" s="185">
        <v>99</v>
      </c>
      <c r="K141" s="153">
        <v>23</v>
      </c>
    </row>
    <row r="142" spans="1:11" x14ac:dyDescent="0.2">
      <c r="A142" s="73">
        <f>IF(D142&lt;&gt;"",COUNTA($D$14:D142),"")</f>
        <v>120</v>
      </c>
      <c r="B142" s="70" t="s">
        <v>369</v>
      </c>
      <c r="C142" s="185">
        <v>5</v>
      </c>
      <c r="D142" s="185">
        <v>4</v>
      </c>
      <c r="E142" s="153">
        <v>-33.299999999999997</v>
      </c>
      <c r="F142" s="185">
        <v>1038</v>
      </c>
      <c r="G142" s="153">
        <v>-2.9</v>
      </c>
      <c r="H142" s="153">
        <v>17.8</v>
      </c>
      <c r="I142" s="185">
        <v>1068</v>
      </c>
      <c r="J142" s="185">
        <v>97.2</v>
      </c>
      <c r="K142" s="153">
        <v>6.7</v>
      </c>
    </row>
    <row r="143" spans="1:11" x14ac:dyDescent="0.2">
      <c r="A143" s="73">
        <f>IF(D143&lt;&gt;"",COUNTA($D$14:D143),"")</f>
        <v>121</v>
      </c>
      <c r="B143" s="70" t="s">
        <v>370</v>
      </c>
      <c r="C143" s="185">
        <v>8</v>
      </c>
      <c r="D143" s="185">
        <v>7</v>
      </c>
      <c r="E143" s="153" t="s">
        <v>491</v>
      </c>
      <c r="F143" s="185">
        <v>1205</v>
      </c>
      <c r="G143" s="153">
        <v>-2.6</v>
      </c>
      <c r="H143" s="153">
        <v>42.3</v>
      </c>
      <c r="I143" s="185">
        <v>1267</v>
      </c>
      <c r="J143" s="185">
        <v>95.1</v>
      </c>
      <c r="K143" s="153">
        <v>28.9</v>
      </c>
    </row>
    <row r="144" spans="1:11" x14ac:dyDescent="0.2">
      <c r="A144" s="73">
        <f>IF(D144&lt;&gt;"",COUNTA($D$14:D144),"")</f>
        <v>122</v>
      </c>
      <c r="B144" s="70" t="s">
        <v>371</v>
      </c>
      <c r="C144" s="185">
        <v>6</v>
      </c>
      <c r="D144" s="185">
        <v>6</v>
      </c>
      <c r="E144" s="153" t="s">
        <v>491</v>
      </c>
      <c r="F144" s="185">
        <v>141</v>
      </c>
      <c r="G144" s="153">
        <v>-16.600000000000001</v>
      </c>
      <c r="H144" s="153">
        <v>19.2</v>
      </c>
      <c r="I144" s="185">
        <v>181</v>
      </c>
      <c r="J144" s="185">
        <v>77.900000000000006</v>
      </c>
      <c r="K144" s="153">
        <v>10.5</v>
      </c>
    </row>
    <row r="145" spans="1:11" x14ac:dyDescent="0.2">
      <c r="A145" s="73">
        <f>IF(D145&lt;&gt;"",COUNTA($D$14:D145),"")</f>
        <v>123</v>
      </c>
      <c r="B145" s="70" t="s">
        <v>372</v>
      </c>
      <c r="C145" s="185">
        <v>11</v>
      </c>
      <c r="D145" s="185">
        <v>8</v>
      </c>
      <c r="E145" s="153" t="s">
        <v>491</v>
      </c>
      <c r="F145" s="185">
        <v>240</v>
      </c>
      <c r="G145" s="153">
        <v>-27.5</v>
      </c>
      <c r="H145" s="153">
        <v>26.9</v>
      </c>
      <c r="I145" s="185">
        <v>415</v>
      </c>
      <c r="J145" s="185">
        <v>57.8</v>
      </c>
      <c r="K145" s="153">
        <v>18.7</v>
      </c>
    </row>
  </sheetData>
  <mergeCells count="24">
    <mergeCell ref="F5:F11"/>
    <mergeCell ref="G5:G11"/>
    <mergeCell ref="H5:H11"/>
    <mergeCell ref="I5:J5"/>
    <mergeCell ref="D6:D11"/>
    <mergeCell ref="E6:E11"/>
    <mergeCell ref="I6:I11"/>
    <mergeCell ref="J6:J11"/>
    <mergeCell ref="A1:B1"/>
    <mergeCell ref="C1:K1"/>
    <mergeCell ref="A2:B2"/>
    <mergeCell ref="C2:K2"/>
    <mergeCell ref="A3:A12"/>
    <mergeCell ref="B3:B12"/>
    <mergeCell ref="C3:J3"/>
    <mergeCell ref="K3:K5"/>
    <mergeCell ref="C4:E4"/>
    <mergeCell ref="F4:J4"/>
    <mergeCell ref="K6:K11"/>
    <mergeCell ref="C12:D12"/>
    <mergeCell ref="G12:H12"/>
    <mergeCell ref="J12:K12"/>
    <mergeCell ref="C5:C11"/>
    <mergeCell ref="D5:E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rowBreaks count="1" manualBreakCount="1">
    <brk id="59" max="16383" man="1"/>
  </rowBreaks>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dimension ref="A1:B69"/>
  <sheetViews>
    <sheetView zoomScale="140" zoomScaleNormal="140" workbookViewId="0"/>
  </sheetViews>
  <sheetFormatPr baseColWidth="10" defaultColWidth="11.42578125" defaultRowHeight="12" x14ac:dyDescent="0.2"/>
  <cols>
    <col min="1" max="1" width="5.7109375" style="161" customWidth="1"/>
    <col min="2" max="2" width="85.7109375" style="157" customWidth="1"/>
    <col min="3" max="16384" width="11.42578125" style="157"/>
  </cols>
  <sheetData>
    <row r="1" spans="1:2" s="155" customFormat="1" ht="27.95" customHeight="1" x14ac:dyDescent="0.2">
      <c r="A1" s="154" t="s">
        <v>418</v>
      </c>
      <c r="B1" s="154"/>
    </row>
    <row r="2" spans="1:2" ht="12" customHeight="1" x14ac:dyDescent="0.2">
      <c r="A2" s="156" t="s">
        <v>419</v>
      </c>
      <c r="B2" s="157" t="s">
        <v>420</v>
      </c>
    </row>
    <row r="3" spans="1:2" ht="8.25" customHeight="1" x14ac:dyDescent="0.2">
      <c r="A3" s="156"/>
      <c r="B3" s="158"/>
    </row>
    <row r="4" spans="1:2" ht="36" customHeight="1" x14ac:dyDescent="0.2">
      <c r="A4" s="156" t="s">
        <v>421</v>
      </c>
      <c r="B4" s="158" t="s">
        <v>422</v>
      </c>
    </row>
    <row r="5" spans="1:2" ht="8.25" customHeight="1" x14ac:dyDescent="0.2">
      <c r="A5" s="156"/>
      <c r="B5" s="158"/>
    </row>
    <row r="6" spans="1:2" ht="12" customHeight="1" x14ac:dyDescent="0.2">
      <c r="A6" s="156" t="s">
        <v>423</v>
      </c>
      <c r="B6" s="158" t="s">
        <v>424</v>
      </c>
    </row>
    <row r="7" spans="1:2" ht="8.25" customHeight="1" x14ac:dyDescent="0.2">
      <c r="A7" s="156"/>
      <c r="B7" s="158"/>
    </row>
    <row r="8" spans="1:2" ht="12" customHeight="1" x14ac:dyDescent="0.2">
      <c r="A8" s="156" t="s">
        <v>425</v>
      </c>
      <c r="B8" s="158" t="s">
        <v>426</v>
      </c>
    </row>
    <row r="9" spans="1:2" ht="8.25" customHeight="1" x14ac:dyDescent="0.2">
      <c r="A9" s="156"/>
      <c r="B9" s="158"/>
    </row>
    <row r="10" spans="1:2" ht="12" customHeight="1" x14ac:dyDescent="0.2">
      <c r="A10" s="156" t="s">
        <v>427</v>
      </c>
      <c r="B10" s="158" t="s">
        <v>428</v>
      </c>
    </row>
    <row r="11" spans="1:2" ht="8.25" customHeight="1" x14ac:dyDescent="0.2">
      <c r="A11" s="156"/>
    </row>
    <row r="12" spans="1:2" ht="24.2" customHeight="1" x14ac:dyDescent="0.2">
      <c r="A12" s="156" t="s">
        <v>429</v>
      </c>
      <c r="B12" s="159" t="s">
        <v>430</v>
      </c>
    </row>
    <row r="13" spans="1:2" ht="12" customHeight="1" x14ac:dyDescent="0.2">
      <c r="A13" s="156"/>
      <c r="B13" s="186" t="s">
        <v>431</v>
      </c>
    </row>
    <row r="14" spans="1:2" ht="8.25" customHeight="1" x14ac:dyDescent="0.2">
      <c r="A14" s="156"/>
    </row>
    <row r="15" spans="1:2" ht="12" customHeight="1" x14ac:dyDescent="0.2">
      <c r="A15" s="156" t="s">
        <v>432</v>
      </c>
      <c r="B15" s="158" t="s">
        <v>433</v>
      </c>
    </row>
    <row r="16" spans="1:2" ht="8.25" customHeight="1" x14ac:dyDescent="0.2">
      <c r="A16" s="156"/>
    </row>
    <row r="17" spans="1:2" ht="12" customHeight="1" x14ac:dyDescent="0.2">
      <c r="A17" s="156" t="s">
        <v>434</v>
      </c>
      <c r="B17" s="158" t="s">
        <v>435</v>
      </c>
    </row>
    <row r="18" spans="1:2" ht="8.25" customHeight="1" x14ac:dyDescent="0.2">
      <c r="A18" s="156"/>
    </row>
    <row r="19" spans="1:2" ht="12" customHeight="1" x14ac:dyDescent="0.2">
      <c r="A19" s="156" t="s">
        <v>436</v>
      </c>
      <c r="B19" s="158" t="s">
        <v>437</v>
      </c>
    </row>
    <row r="20" spans="1:2" ht="8.25" customHeight="1" x14ac:dyDescent="0.2">
      <c r="A20" s="156"/>
    </row>
    <row r="21" spans="1:2" ht="12" customHeight="1" x14ac:dyDescent="0.2">
      <c r="A21" s="156" t="s">
        <v>438</v>
      </c>
      <c r="B21" s="158" t="s">
        <v>439</v>
      </c>
    </row>
    <row r="22" spans="1:2" ht="8.25" customHeight="1" x14ac:dyDescent="0.2">
      <c r="A22" s="156"/>
    </row>
    <row r="23" spans="1:2" ht="12" customHeight="1" x14ac:dyDescent="0.2">
      <c r="A23" s="156" t="s">
        <v>440</v>
      </c>
      <c r="B23" s="157" t="s">
        <v>441</v>
      </c>
    </row>
    <row r="24" spans="1:2" ht="8.25" customHeight="1" x14ac:dyDescent="0.2">
      <c r="A24" s="156"/>
    </row>
    <row r="25" spans="1:2" ht="12" customHeight="1" x14ac:dyDescent="0.2">
      <c r="A25" s="156" t="s">
        <v>442</v>
      </c>
      <c r="B25" s="157" t="s">
        <v>443</v>
      </c>
    </row>
    <row r="26" spans="1:2" ht="8.25" customHeight="1" x14ac:dyDescent="0.2">
      <c r="A26" s="156"/>
    </row>
    <row r="27" spans="1:2" ht="12" customHeight="1" x14ac:dyDescent="0.2">
      <c r="A27" s="156" t="s">
        <v>444</v>
      </c>
      <c r="B27" s="159" t="s">
        <v>445</v>
      </c>
    </row>
    <row r="28" spans="1:2" ht="8.25" customHeight="1" x14ac:dyDescent="0.2">
      <c r="A28" s="156"/>
    </row>
    <row r="29" spans="1:2" ht="12" customHeight="1" x14ac:dyDescent="0.2">
      <c r="A29" s="156" t="s">
        <v>446</v>
      </c>
      <c r="B29" s="159" t="s">
        <v>447</v>
      </c>
    </row>
    <row r="30" spans="1:2" ht="8.25" customHeight="1" x14ac:dyDescent="0.2">
      <c r="A30" s="156"/>
    </row>
    <row r="31" spans="1:2" ht="12" customHeight="1" x14ac:dyDescent="0.2">
      <c r="A31" s="156" t="s">
        <v>448</v>
      </c>
      <c r="B31" s="160" t="s">
        <v>449</v>
      </c>
    </row>
    <row r="32" spans="1:2" ht="8.25" customHeight="1" x14ac:dyDescent="0.2">
      <c r="A32" s="156"/>
    </row>
    <row r="33" spans="1:2" ht="12" customHeight="1" x14ac:dyDescent="0.2">
      <c r="A33" s="156" t="s">
        <v>450</v>
      </c>
      <c r="B33" s="160" t="s">
        <v>451</v>
      </c>
    </row>
    <row r="34" spans="1:2" ht="8.25" customHeight="1" x14ac:dyDescent="0.2"/>
    <row r="35" spans="1:2" ht="24.2" customHeight="1" x14ac:dyDescent="0.2">
      <c r="A35" s="156" t="s">
        <v>452</v>
      </c>
      <c r="B35" s="160" t="s">
        <v>453</v>
      </c>
    </row>
    <row r="36" spans="1:2" ht="8.25" customHeight="1" x14ac:dyDescent="0.2"/>
    <row r="37" spans="1:2" x14ac:dyDescent="0.2">
      <c r="A37" s="156" t="s">
        <v>454</v>
      </c>
      <c r="B37" s="157" t="s">
        <v>455</v>
      </c>
    </row>
    <row r="38" spans="1:2" ht="8.25" customHeight="1" x14ac:dyDescent="0.2"/>
    <row r="39" spans="1:2" ht="12" customHeight="1" x14ac:dyDescent="0.2">
      <c r="A39" s="156" t="s">
        <v>456</v>
      </c>
      <c r="B39" s="157" t="s">
        <v>457</v>
      </c>
    </row>
    <row r="40" spans="1:2" ht="8.25" customHeight="1" x14ac:dyDescent="0.2"/>
    <row r="41" spans="1:2" x14ac:dyDescent="0.2">
      <c r="A41" s="156" t="s">
        <v>458</v>
      </c>
      <c r="B41" s="157" t="s">
        <v>459</v>
      </c>
    </row>
    <row r="42" spans="1:2" ht="8.25" customHeight="1" x14ac:dyDescent="0.2">
      <c r="A42" s="156"/>
    </row>
    <row r="43" spans="1:2" ht="12" customHeight="1" x14ac:dyDescent="0.2">
      <c r="A43" s="156" t="s">
        <v>460</v>
      </c>
      <c r="B43" s="159" t="s">
        <v>461</v>
      </c>
    </row>
    <row r="44" spans="1:2" ht="8.25" customHeight="1" x14ac:dyDescent="0.2">
      <c r="A44" s="156"/>
    </row>
    <row r="45" spans="1:2" ht="12" customHeight="1" x14ac:dyDescent="0.2">
      <c r="A45" s="156" t="s">
        <v>462</v>
      </c>
      <c r="B45" s="159" t="s">
        <v>463</v>
      </c>
    </row>
    <row r="46" spans="1:2" ht="8.25" customHeight="1" x14ac:dyDescent="0.2">
      <c r="A46" s="156"/>
    </row>
    <row r="47" spans="1:2" ht="12" customHeight="1" x14ac:dyDescent="0.2">
      <c r="A47" s="156" t="s">
        <v>464</v>
      </c>
      <c r="B47" s="157" t="s">
        <v>465</v>
      </c>
    </row>
    <row r="48" spans="1:2" ht="8.25" customHeight="1" x14ac:dyDescent="0.2"/>
    <row r="49" spans="1:2" ht="12" customHeight="1" x14ac:dyDescent="0.2">
      <c r="A49" s="156" t="s">
        <v>466</v>
      </c>
      <c r="B49" s="162" t="s">
        <v>467</v>
      </c>
    </row>
    <row r="50" spans="1:2" ht="8.25" customHeight="1" x14ac:dyDescent="0.2"/>
    <row r="51" spans="1:2" ht="12" customHeight="1" x14ac:dyDescent="0.2">
      <c r="A51" s="156" t="s">
        <v>468</v>
      </c>
      <c r="B51" s="157" t="s">
        <v>469</v>
      </c>
    </row>
    <row r="52" spans="1:2" ht="8.25" customHeight="1" x14ac:dyDescent="0.2"/>
    <row r="53" spans="1:2" x14ac:dyDescent="0.2">
      <c r="A53" s="156" t="s">
        <v>470</v>
      </c>
      <c r="B53" s="157" t="s">
        <v>471</v>
      </c>
    </row>
    <row r="54" spans="1:2" ht="8.25" customHeight="1" x14ac:dyDescent="0.2"/>
    <row r="55" spans="1:2" ht="12" customHeight="1" x14ac:dyDescent="0.2">
      <c r="A55" s="156" t="s">
        <v>472</v>
      </c>
      <c r="B55" s="157" t="s">
        <v>473</v>
      </c>
    </row>
    <row r="56" spans="1:2" ht="8.25" customHeight="1" x14ac:dyDescent="0.2"/>
    <row r="57" spans="1:2" x14ac:dyDescent="0.2">
      <c r="A57" s="156" t="s">
        <v>474</v>
      </c>
      <c r="B57" s="157" t="s">
        <v>475</v>
      </c>
    </row>
    <row r="58" spans="1:2" ht="8.25" customHeight="1" x14ac:dyDescent="0.2"/>
    <row r="59" spans="1:2" x14ac:dyDescent="0.2">
      <c r="A59" s="156" t="s">
        <v>476</v>
      </c>
      <c r="B59" s="159" t="s">
        <v>477</v>
      </c>
    </row>
    <row r="60" spans="1:2" ht="8.25" customHeight="1" x14ac:dyDescent="0.2"/>
    <row r="61" spans="1:2" x14ac:dyDescent="0.2">
      <c r="A61" s="156" t="s">
        <v>478</v>
      </c>
      <c r="B61" s="159" t="s">
        <v>479</v>
      </c>
    </row>
    <row r="62" spans="1:2" ht="8.25" customHeight="1" x14ac:dyDescent="0.2"/>
    <row r="63" spans="1:2" ht="24" x14ac:dyDescent="0.2">
      <c r="A63" s="156" t="s">
        <v>480</v>
      </c>
      <c r="B63" s="160" t="s">
        <v>481</v>
      </c>
    </row>
    <row r="64" spans="1:2" ht="8.25" customHeight="1" x14ac:dyDescent="0.2"/>
    <row r="65" spans="1:2" ht="12" customHeight="1" x14ac:dyDescent="0.2">
      <c r="A65" s="156" t="s">
        <v>482</v>
      </c>
      <c r="B65" s="160" t="s">
        <v>483</v>
      </c>
    </row>
    <row r="66" spans="1:2" ht="8.25" customHeight="1" x14ac:dyDescent="0.2">
      <c r="A66" s="156"/>
    </row>
    <row r="67" spans="1:2" x14ac:dyDescent="0.2">
      <c r="A67" s="156" t="s">
        <v>484</v>
      </c>
      <c r="B67" s="159" t="s">
        <v>485</v>
      </c>
    </row>
    <row r="68" spans="1:2" ht="8.25" customHeight="1" x14ac:dyDescent="0.2">
      <c r="B68" s="158"/>
    </row>
    <row r="69" spans="1:2" x14ac:dyDescent="0.2">
      <c r="A69" s="156" t="s">
        <v>486</v>
      </c>
      <c r="B69" s="159" t="s">
        <v>487</v>
      </c>
    </row>
  </sheetData>
  <hyperlinks>
    <hyperlink ref="B13" r:id="rId1"/>
  </hyperlinks>
  <pageMargins left="0.59055118110236227" right="0.59055118110236227" top="0.59055118110236227" bottom="0.59055118110236227" header="0.39370078740157483" footer="0.39370078740157483"/>
  <pageSetup paperSize="9" orientation="portrait" r:id="rId2"/>
  <headerFooter differentOddEven="1">
    <oddFooter>&amp;L&amp;"-,Standard"&amp;7StatA MV, Statistischer Bericht G413 2025 04&amp;R&amp;"-,Standard"&amp;7&amp;P</oddFooter>
    <evenFooter>&amp;L&amp;"-,Standard"&amp;7&amp;P&amp;R&amp;"-,Standard"&amp;7StatA MV, Statistischer Bericht G413 2025 04</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C39"/>
  <sheetViews>
    <sheetView zoomScale="140" zoomScaleNormal="140" workbookViewId="0">
      <selection sqref="A1:C1"/>
    </sheetView>
  </sheetViews>
  <sheetFormatPr baseColWidth="10" defaultColWidth="11.42578125" defaultRowHeight="12" x14ac:dyDescent="0.2"/>
  <cols>
    <col min="1" max="1" width="11.5703125" style="24" customWidth="1"/>
    <col min="2" max="2" width="72.7109375" style="25" customWidth="1"/>
    <col min="3" max="3" width="6.5703125" style="13" customWidth="1"/>
    <col min="4" max="16384" width="11.42578125" style="12"/>
  </cols>
  <sheetData>
    <row r="1" spans="1:3" s="10" customFormat="1" ht="27.95" customHeight="1" x14ac:dyDescent="0.2">
      <c r="A1" s="214" t="s">
        <v>31</v>
      </c>
      <c r="B1" s="214"/>
      <c r="C1" s="214"/>
    </row>
    <row r="2" spans="1:3" ht="23.25" customHeight="1" x14ac:dyDescent="0.2">
      <c r="A2" s="215"/>
      <c r="B2" s="215"/>
      <c r="C2" s="11" t="s">
        <v>32</v>
      </c>
    </row>
    <row r="3" spans="1:3" ht="12" customHeight="1" x14ac:dyDescent="0.2">
      <c r="A3" s="213" t="s">
        <v>33</v>
      </c>
      <c r="B3" s="213"/>
      <c r="C3" s="13">
        <v>3</v>
      </c>
    </row>
    <row r="4" spans="1:3" ht="12" customHeight="1" x14ac:dyDescent="0.2">
      <c r="A4" s="14"/>
      <c r="B4" s="14"/>
    </row>
    <row r="5" spans="1:3" ht="12" customHeight="1" x14ac:dyDescent="0.2">
      <c r="A5" s="213" t="s">
        <v>34</v>
      </c>
      <c r="B5" s="213"/>
      <c r="C5" s="13">
        <v>4</v>
      </c>
    </row>
    <row r="6" spans="1:3" s="16" customFormat="1" ht="23.25" customHeight="1" x14ac:dyDescent="0.2">
      <c r="A6" s="216"/>
      <c r="B6" s="216"/>
      <c r="C6" s="15"/>
    </row>
    <row r="7" spans="1:3" s="16" customFormat="1" ht="24.2" customHeight="1" x14ac:dyDescent="0.2">
      <c r="A7" s="17" t="s">
        <v>35</v>
      </c>
      <c r="B7" s="18" t="s">
        <v>36</v>
      </c>
      <c r="C7" s="15"/>
    </row>
    <row r="8" spans="1:3" ht="12" customHeight="1" x14ac:dyDescent="0.2">
      <c r="A8" s="17"/>
      <c r="B8" s="18"/>
    </row>
    <row r="9" spans="1:3" ht="12" customHeight="1" x14ac:dyDescent="0.2">
      <c r="A9" s="19" t="s">
        <v>37</v>
      </c>
      <c r="B9" s="20" t="s">
        <v>38</v>
      </c>
      <c r="C9" s="21">
        <v>5</v>
      </c>
    </row>
    <row r="10" spans="1:3" ht="23.25" customHeight="1" x14ac:dyDescent="0.2">
      <c r="A10" s="19"/>
      <c r="B10" s="22"/>
      <c r="C10" s="15"/>
    </row>
    <row r="11" spans="1:3" ht="24.2" customHeight="1" x14ac:dyDescent="0.2">
      <c r="A11" s="17" t="s">
        <v>39</v>
      </c>
      <c r="B11" s="18" t="s">
        <v>40</v>
      </c>
    </row>
    <row r="12" spans="1:3" ht="12" customHeight="1" x14ac:dyDescent="0.2">
      <c r="A12" s="17"/>
      <c r="B12" s="18"/>
    </row>
    <row r="13" spans="1:3" ht="12" customHeight="1" x14ac:dyDescent="0.2">
      <c r="A13" s="19" t="s">
        <v>41</v>
      </c>
      <c r="B13" s="22" t="s">
        <v>42</v>
      </c>
      <c r="C13" s="13">
        <v>6</v>
      </c>
    </row>
    <row r="14" spans="1:3" ht="12" customHeight="1" x14ac:dyDescent="0.2">
      <c r="A14" s="19"/>
      <c r="B14" s="22"/>
    </row>
    <row r="15" spans="1:3" ht="12" customHeight="1" x14ac:dyDescent="0.2">
      <c r="A15" s="19" t="s">
        <v>43</v>
      </c>
      <c r="B15" s="22" t="s">
        <v>44</v>
      </c>
      <c r="C15" s="13">
        <v>7</v>
      </c>
    </row>
    <row r="16" spans="1:3" ht="12" customHeight="1" x14ac:dyDescent="0.2">
      <c r="A16" s="19"/>
      <c r="B16" s="22"/>
    </row>
    <row r="17" spans="1:3" ht="12" customHeight="1" x14ac:dyDescent="0.2">
      <c r="A17" s="19" t="s">
        <v>45</v>
      </c>
      <c r="B17" s="22" t="s">
        <v>46</v>
      </c>
      <c r="C17" s="13">
        <v>8</v>
      </c>
    </row>
    <row r="18" spans="1:3" ht="12" customHeight="1" x14ac:dyDescent="0.2">
      <c r="A18" s="19"/>
      <c r="B18" s="22"/>
    </row>
    <row r="19" spans="1:3" ht="12" customHeight="1" x14ac:dyDescent="0.2">
      <c r="A19" s="19" t="s">
        <v>47</v>
      </c>
      <c r="B19" s="22" t="s">
        <v>48</v>
      </c>
      <c r="C19" s="13">
        <v>9</v>
      </c>
    </row>
    <row r="20" spans="1:3" ht="12" customHeight="1" x14ac:dyDescent="0.2">
      <c r="A20" s="19"/>
      <c r="B20" s="22"/>
    </row>
    <row r="21" spans="1:3" ht="12" customHeight="1" x14ac:dyDescent="0.2">
      <c r="A21" s="19" t="s">
        <v>49</v>
      </c>
      <c r="B21" s="22" t="s">
        <v>50</v>
      </c>
      <c r="C21" s="21">
        <v>11</v>
      </c>
    </row>
    <row r="22" spans="1:3" ht="23.25" customHeight="1" x14ac:dyDescent="0.2">
      <c r="A22" s="19"/>
      <c r="B22" s="22"/>
      <c r="C22" s="15"/>
    </row>
    <row r="23" spans="1:3" ht="12" customHeight="1" x14ac:dyDescent="0.2">
      <c r="A23" s="17" t="s">
        <v>51</v>
      </c>
      <c r="B23" s="18" t="s">
        <v>52</v>
      </c>
    </row>
    <row r="24" spans="1:3" ht="12" customHeight="1" x14ac:dyDescent="0.2">
      <c r="A24" s="19"/>
      <c r="B24" s="23"/>
    </row>
    <row r="25" spans="1:3" ht="12" customHeight="1" x14ac:dyDescent="0.2">
      <c r="A25" s="19" t="s">
        <v>53</v>
      </c>
      <c r="B25" s="22" t="s">
        <v>44</v>
      </c>
      <c r="C25" s="13">
        <v>14</v>
      </c>
    </row>
    <row r="26" spans="1:3" ht="12" customHeight="1" x14ac:dyDescent="0.2">
      <c r="A26" s="19"/>
      <c r="B26" s="22"/>
    </row>
    <row r="27" spans="1:3" ht="12" customHeight="1" x14ac:dyDescent="0.2">
      <c r="A27" s="19" t="s">
        <v>54</v>
      </c>
      <c r="B27" s="22" t="s">
        <v>46</v>
      </c>
      <c r="C27" s="21">
        <v>15</v>
      </c>
    </row>
    <row r="28" spans="1:3" ht="23.25" customHeight="1" x14ac:dyDescent="0.2">
      <c r="A28" s="19"/>
      <c r="B28" s="22"/>
      <c r="C28" s="15"/>
    </row>
    <row r="29" spans="1:3" ht="24.2" customHeight="1" x14ac:dyDescent="0.2">
      <c r="A29" s="17" t="s">
        <v>55</v>
      </c>
      <c r="B29" s="18" t="s">
        <v>56</v>
      </c>
    </row>
    <row r="30" spans="1:3" ht="12" customHeight="1" x14ac:dyDescent="0.2">
      <c r="A30" s="19"/>
      <c r="B30" s="23"/>
    </row>
    <row r="31" spans="1:3" ht="12" customHeight="1" x14ac:dyDescent="0.2">
      <c r="A31" s="19" t="s">
        <v>57</v>
      </c>
      <c r="B31" s="22" t="s">
        <v>58</v>
      </c>
      <c r="C31" s="13">
        <v>16</v>
      </c>
    </row>
    <row r="32" spans="1:3" ht="12" customHeight="1" x14ac:dyDescent="0.2">
      <c r="A32" s="19"/>
      <c r="B32" s="22"/>
    </row>
    <row r="33" spans="1:3" ht="12" customHeight="1" x14ac:dyDescent="0.2">
      <c r="A33" s="19" t="s">
        <v>59</v>
      </c>
      <c r="B33" s="22" t="s">
        <v>60</v>
      </c>
      <c r="C33" s="13">
        <v>17</v>
      </c>
    </row>
    <row r="34" spans="1:3" ht="12" customHeight="1" x14ac:dyDescent="0.2">
      <c r="A34" s="19"/>
      <c r="B34" s="22"/>
    </row>
    <row r="35" spans="1:3" ht="12" customHeight="1" x14ac:dyDescent="0.2">
      <c r="A35" s="19" t="s">
        <v>61</v>
      </c>
      <c r="B35" s="22" t="s">
        <v>62</v>
      </c>
      <c r="C35" s="13">
        <v>19</v>
      </c>
    </row>
    <row r="36" spans="1:3" ht="12" customHeight="1" x14ac:dyDescent="0.2">
      <c r="A36" s="19"/>
      <c r="B36" s="22"/>
    </row>
    <row r="37" spans="1:3" ht="12" customHeight="1" x14ac:dyDescent="0.2">
      <c r="A37" s="19" t="s">
        <v>63</v>
      </c>
      <c r="B37" s="22" t="s">
        <v>50</v>
      </c>
      <c r="C37" s="21">
        <v>22</v>
      </c>
    </row>
    <row r="38" spans="1:3" ht="12" customHeight="1" x14ac:dyDescent="0.2"/>
    <row r="39" spans="1:3" ht="30" customHeight="1" x14ac:dyDescent="0.2">
      <c r="A39" s="213" t="s">
        <v>64</v>
      </c>
      <c r="B39" s="213"/>
      <c r="C39" s="26">
        <v>25</v>
      </c>
    </row>
  </sheetData>
  <mergeCells count="6">
    <mergeCell ref="A39:B39"/>
    <mergeCell ref="A1:C1"/>
    <mergeCell ref="A2:B2"/>
    <mergeCell ref="A3:B3"/>
    <mergeCell ref="A5:B5"/>
    <mergeCell ref="A6:B6"/>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J123"/>
  <sheetViews>
    <sheetView zoomScale="140" zoomScaleNormal="140" workbookViewId="0">
      <selection sqref="A1:H1"/>
    </sheetView>
  </sheetViews>
  <sheetFormatPr baseColWidth="10" defaultColWidth="11.42578125" defaultRowHeight="12" x14ac:dyDescent="0.2"/>
  <cols>
    <col min="1" max="1" width="11.42578125" style="27"/>
    <col min="2" max="2" width="13.7109375" style="27" customWidth="1"/>
    <col min="3" max="7" width="11.42578125" style="27"/>
    <col min="8" max="8" width="9.85546875" style="27" customWidth="1"/>
    <col min="9" max="16384" width="11.42578125" style="12"/>
  </cols>
  <sheetData>
    <row r="1" spans="1:10" ht="27.95" customHeight="1" x14ac:dyDescent="0.2">
      <c r="A1" s="219" t="s">
        <v>33</v>
      </c>
      <c r="B1" s="219"/>
      <c r="C1" s="219"/>
      <c r="D1" s="219"/>
      <c r="E1" s="219"/>
      <c r="F1" s="219"/>
      <c r="G1" s="219"/>
      <c r="H1" s="219"/>
    </row>
    <row r="2" spans="1:10" ht="12" customHeight="1" x14ac:dyDescent="0.2"/>
    <row r="3" spans="1:10" ht="12" customHeight="1" x14ac:dyDescent="0.2">
      <c r="A3" s="28"/>
    </row>
    <row r="4" spans="1:10" ht="12" customHeight="1" x14ac:dyDescent="0.2"/>
    <row r="5" spans="1:10" ht="12" customHeight="1" x14ac:dyDescent="0.2">
      <c r="I5" s="29"/>
      <c r="J5" s="29"/>
    </row>
    <row r="6" spans="1:10" ht="12" customHeight="1" x14ac:dyDescent="0.2">
      <c r="A6" s="218"/>
      <c r="B6" s="218"/>
      <c r="C6" s="218"/>
      <c r="D6" s="218"/>
      <c r="E6" s="218"/>
      <c r="F6" s="218"/>
      <c r="G6" s="218"/>
      <c r="H6" s="218"/>
    </row>
    <row r="7" spans="1:10" ht="12" customHeight="1" x14ac:dyDescent="0.2">
      <c r="A7" s="218"/>
      <c r="B7" s="218"/>
      <c r="C7" s="218"/>
      <c r="D7" s="218"/>
      <c r="E7" s="218"/>
      <c r="F7" s="218"/>
      <c r="G7" s="218"/>
      <c r="H7" s="218"/>
    </row>
    <row r="8" spans="1:10" ht="12" customHeight="1" x14ac:dyDescent="0.2">
      <c r="A8" s="30"/>
      <c r="B8" s="30"/>
      <c r="C8" s="30"/>
      <c r="D8" s="30"/>
      <c r="E8" s="30"/>
      <c r="F8" s="30"/>
      <c r="G8" s="30"/>
      <c r="H8" s="30"/>
    </row>
    <row r="9" spans="1:10" ht="12" customHeight="1" x14ac:dyDescent="0.2">
      <c r="A9" s="31"/>
      <c r="B9" s="32"/>
      <c r="C9" s="32"/>
      <c r="D9" s="32"/>
      <c r="E9" s="32"/>
      <c r="F9" s="32"/>
      <c r="G9" s="32"/>
      <c r="H9" s="32"/>
    </row>
    <row r="10" spans="1:10" ht="12" customHeight="1" x14ac:dyDescent="0.2">
      <c r="A10" s="218"/>
      <c r="B10" s="218"/>
      <c r="C10" s="218"/>
      <c r="D10" s="218"/>
      <c r="E10" s="218"/>
      <c r="F10" s="218"/>
      <c r="G10" s="218"/>
      <c r="H10" s="218"/>
    </row>
    <row r="11" spans="1:10" ht="12" customHeight="1" x14ac:dyDescent="0.2">
      <c r="A11" s="31"/>
      <c r="B11" s="31"/>
      <c r="C11" s="31"/>
      <c r="D11" s="31"/>
      <c r="E11" s="31"/>
      <c r="F11" s="31"/>
      <c r="G11" s="31"/>
      <c r="H11" s="31"/>
    </row>
    <row r="12" spans="1:10" ht="12" customHeight="1" x14ac:dyDescent="0.2">
      <c r="A12" s="28"/>
    </row>
    <row r="13" spans="1:10" ht="12" customHeight="1" x14ac:dyDescent="0.2"/>
    <row r="14" spans="1:10" ht="12" customHeight="1" x14ac:dyDescent="0.2">
      <c r="A14" s="218"/>
      <c r="B14" s="218"/>
      <c r="C14" s="218"/>
      <c r="D14" s="218"/>
      <c r="E14" s="218"/>
      <c r="F14" s="218"/>
      <c r="G14" s="218"/>
      <c r="H14" s="218"/>
      <c r="I14" s="33"/>
    </row>
    <row r="15" spans="1:10" ht="12" customHeight="1" x14ac:dyDescent="0.2">
      <c r="A15" s="217"/>
      <c r="B15" s="218"/>
      <c r="C15" s="218"/>
      <c r="D15" s="218"/>
      <c r="E15" s="218"/>
      <c r="F15" s="218"/>
      <c r="G15" s="218"/>
      <c r="H15" s="218"/>
    </row>
    <row r="16" spans="1:10" ht="12" customHeight="1" x14ac:dyDescent="0.2">
      <c r="A16" s="221"/>
      <c r="B16" s="221"/>
      <c r="C16" s="221"/>
      <c r="D16" s="221"/>
      <c r="E16" s="221"/>
      <c r="F16" s="221"/>
      <c r="G16" s="221"/>
      <c r="H16" s="221"/>
    </row>
    <row r="17" spans="1:8" ht="12" customHeight="1" x14ac:dyDescent="0.2"/>
    <row r="18" spans="1:8" ht="12" customHeight="1" x14ac:dyDescent="0.2">
      <c r="A18" s="28"/>
    </row>
    <row r="19" spans="1:8" ht="12" customHeight="1" x14ac:dyDescent="0.2"/>
    <row r="20" spans="1:8" ht="12" customHeight="1" x14ac:dyDescent="0.2">
      <c r="A20" s="218"/>
      <c r="B20" s="218"/>
      <c r="C20" s="218"/>
      <c r="D20" s="218"/>
      <c r="E20" s="218"/>
      <c r="F20" s="218"/>
      <c r="G20" s="218"/>
      <c r="H20" s="218"/>
    </row>
    <row r="21" spans="1:8" ht="12" customHeight="1" x14ac:dyDescent="0.2"/>
    <row r="22" spans="1:8" ht="12" customHeight="1" x14ac:dyDescent="0.2">
      <c r="A22" s="28"/>
    </row>
    <row r="23" spans="1:8" ht="12" customHeight="1" x14ac:dyDescent="0.2"/>
    <row r="24" spans="1:8" ht="12" customHeight="1" x14ac:dyDescent="0.2">
      <c r="A24" s="222"/>
      <c r="B24" s="222"/>
      <c r="C24" s="222"/>
      <c r="D24" s="222"/>
      <c r="E24" s="222"/>
      <c r="F24" s="222"/>
      <c r="G24" s="222"/>
      <c r="H24" s="222"/>
    </row>
    <row r="25" spans="1:8" ht="12" customHeight="1" x14ac:dyDescent="0.2">
      <c r="A25" s="218"/>
      <c r="B25" s="223"/>
      <c r="C25" s="223"/>
      <c r="D25" s="223"/>
      <c r="E25" s="223"/>
      <c r="F25" s="223"/>
      <c r="G25" s="223"/>
      <c r="H25" s="223"/>
    </row>
    <row r="26" spans="1:8" ht="12" customHeight="1" x14ac:dyDescent="0.2">
      <c r="A26" s="31"/>
      <c r="B26" s="31"/>
      <c r="C26" s="31"/>
      <c r="D26" s="31"/>
      <c r="E26" s="31"/>
      <c r="F26" s="31"/>
      <c r="G26" s="31"/>
      <c r="H26" s="31"/>
    </row>
    <row r="27" spans="1:8" ht="12" customHeight="1" x14ac:dyDescent="0.2">
      <c r="A27" s="34"/>
    </row>
    <row r="28" spans="1:8" ht="12" customHeight="1" x14ac:dyDescent="0.2"/>
    <row r="29" spans="1:8" ht="12" customHeight="1" x14ac:dyDescent="0.2">
      <c r="A29" s="28"/>
    </row>
    <row r="30" spans="1:8" ht="12" customHeight="1" x14ac:dyDescent="0.2"/>
    <row r="31" spans="1:8" ht="12" customHeight="1" x14ac:dyDescent="0.2">
      <c r="A31" s="218"/>
      <c r="B31" s="218"/>
      <c r="C31" s="218"/>
      <c r="D31" s="218"/>
      <c r="E31" s="218"/>
      <c r="F31" s="218"/>
      <c r="G31" s="218"/>
      <c r="H31" s="218"/>
    </row>
    <row r="32" spans="1:8" ht="12" customHeight="1" x14ac:dyDescent="0.2"/>
    <row r="33" spans="1:8" ht="12" customHeight="1" x14ac:dyDescent="0.2">
      <c r="A33" s="28"/>
    </row>
    <row r="34" spans="1:8" ht="12" customHeight="1" x14ac:dyDescent="0.2"/>
    <row r="35" spans="1:8" ht="12" customHeight="1" x14ac:dyDescent="0.2">
      <c r="A35" s="218"/>
      <c r="B35" s="218"/>
      <c r="C35" s="218"/>
      <c r="D35" s="218"/>
      <c r="E35" s="218"/>
      <c r="F35" s="218"/>
      <c r="G35" s="218"/>
      <c r="H35" s="218"/>
    </row>
    <row r="36" spans="1:8" ht="12" customHeight="1" x14ac:dyDescent="0.2"/>
    <row r="37" spans="1:8" ht="12" customHeight="1" x14ac:dyDescent="0.2">
      <c r="A37" s="28"/>
    </row>
    <row r="38" spans="1:8" ht="12" customHeight="1" x14ac:dyDescent="0.2"/>
    <row r="39" spans="1:8" ht="12" customHeight="1" x14ac:dyDescent="0.2">
      <c r="A39" s="218"/>
      <c r="B39" s="218"/>
      <c r="C39" s="218"/>
      <c r="D39" s="218"/>
      <c r="E39" s="218"/>
      <c r="F39" s="218"/>
      <c r="G39" s="218"/>
      <c r="H39" s="218"/>
    </row>
    <row r="40" spans="1:8" ht="12" customHeight="1" x14ac:dyDescent="0.2"/>
    <row r="41" spans="1:8" ht="12" customHeight="1" x14ac:dyDescent="0.2">
      <c r="A41" s="28"/>
    </row>
    <row r="42" spans="1:8" ht="12" customHeight="1" x14ac:dyDescent="0.2"/>
    <row r="43" spans="1:8" ht="12" customHeight="1" x14ac:dyDescent="0.2">
      <c r="A43" s="218"/>
      <c r="B43" s="218"/>
      <c r="C43" s="218"/>
      <c r="D43" s="218"/>
      <c r="E43" s="218"/>
      <c r="F43" s="218"/>
      <c r="G43" s="218"/>
      <c r="H43" s="218"/>
    </row>
    <row r="44" spans="1:8" ht="12" customHeight="1" x14ac:dyDescent="0.2"/>
    <row r="45" spans="1:8" ht="12" customHeight="1" x14ac:dyDescent="0.2">
      <c r="A45" s="28"/>
    </row>
    <row r="46" spans="1:8" ht="12" customHeight="1" x14ac:dyDescent="0.2"/>
    <row r="47" spans="1:8" ht="12" customHeight="1" x14ac:dyDescent="0.2">
      <c r="A47" s="218"/>
      <c r="B47" s="218"/>
      <c r="C47" s="218"/>
      <c r="D47" s="218"/>
      <c r="E47" s="218"/>
      <c r="F47" s="218"/>
      <c r="G47" s="218"/>
      <c r="H47" s="218"/>
    </row>
    <row r="48" spans="1:8" ht="12" customHeight="1" x14ac:dyDescent="0.2"/>
    <row r="49" spans="1:8" ht="12" customHeight="1" x14ac:dyDescent="0.2">
      <c r="A49" s="28"/>
    </row>
    <row r="50" spans="1:8" ht="12" customHeight="1" x14ac:dyDescent="0.2"/>
    <row r="51" spans="1:8" ht="12" customHeight="1" x14ac:dyDescent="0.2"/>
    <row r="52" spans="1:8" ht="12" customHeight="1" x14ac:dyDescent="0.2"/>
    <row r="53" spans="1:8" ht="12" customHeight="1" x14ac:dyDescent="0.2"/>
    <row r="54" spans="1:8" ht="12" customHeight="1" x14ac:dyDescent="0.2"/>
    <row r="55" spans="1:8" ht="12" customHeight="1" x14ac:dyDescent="0.2"/>
    <row r="56" spans="1:8" ht="12" customHeight="1" x14ac:dyDescent="0.2"/>
    <row r="57" spans="1:8" ht="12" customHeight="1" x14ac:dyDescent="0.2"/>
    <row r="58" spans="1:8" ht="12" customHeight="1" x14ac:dyDescent="0.2"/>
    <row r="59" spans="1:8" ht="12" customHeight="1" x14ac:dyDescent="0.2"/>
    <row r="60" spans="1:8" ht="12" customHeight="1" x14ac:dyDescent="0.2"/>
    <row r="61" spans="1:8" ht="12" customHeight="1" x14ac:dyDescent="0.2"/>
    <row r="62" spans="1:8" ht="12" customHeight="1" x14ac:dyDescent="0.2"/>
    <row r="63" spans="1:8" ht="12" customHeight="1" x14ac:dyDescent="0.2"/>
    <row r="64" spans="1:8" ht="30" customHeight="1" x14ac:dyDescent="0.2">
      <c r="A64" s="224" t="s">
        <v>34</v>
      </c>
      <c r="B64" s="224"/>
      <c r="C64" s="224"/>
      <c r="D64" s="224"/>
      <c r="E64" s="224"/>
      <c r="F64" s="224"/>
      <c r="G64" s="224"/>
      <c r="H64" s="224"/>
    </row>
    <row r="65" spans="1:8" ht="12" customHeight="1" x14ac:dyDescent="0.2">
      <c r="A65" s="30"/>
      <c r="B65" s="30"/>
      <c r="C65" s="30"/>
      <c r="D65" s="30"/>
      <c r="E65" s="30"/>
      <c r="F65" s="30"/>
      <c r="G65" s="30"/>
      <c r="H65" s="30"/>
    </row>
    <row r="66" spans="1:8" ht="12" customHeight="1" x14ac:dyDescent="0.2">
      <c r="A66" s="30"/>
      <c r="B66" s="30"/>
      <c r="C66" s="30"/>
      <c r="D66" s="30"/>
      <c r="E66" s="30"/>
      <c r="F66" s="30"/>
      <c r="G66" s="30"/>
      <c r="H66" s="30"/>
    </row>
    <row r="67" spans="1:8" ht="12" customHeight="1" x14ac:dyDescent="0.2">
      <c r="A67" s="30"/>
      <c r="B67" s="30"/>
      <c r="C67" s="30"/>
      <c r="D67" s="30"/>
      <c r="E67" s="30"/>
      <c r="F67" s="30"/>
      <c r="G67" s="30"/>
      <c r="H67" s="30"/>
    </row>
    <row r="68" spans="1:8" ht="12" customHeight="1" x14ac:dyDescent="0.2">
      <c r="A68" s="30"/>
      <c r="B68" s="30"/>
      <c r="C68" s="30"/>
      <c r="D68" s="30"/>
      <c r="E68" s="30"/>
      <c r="F68" s="30"/>
      <c r="G68" s="30"/>
      <c r="H68" s="30"/>
    </row>
    <row r="69" spans="1:8" ht="12" customHeight="1" x14ac:dyDescent="0.2">
      <c r="A69" s="30"/>
      <c r="B69" s="30"/>
      <c r="C69" s="30"/>
      <c r="D69" s="30"/>
      <c r="E69" s="30"/>
      <c r="F69" s="30"/>
      <c r="G69" s="30"/>
      <c r="H69" s="30"/>
    </row>
    <row r="70" spans="1:8" ht="12" customHeight="1" x14ac:dyDescent="0.2">
      <c r="A70" s="30"/>
      <c r="B70" s="30"/>
      <c r="C70" s="30"/>
      <c r="D70" s="30"/>
      <c r="E70" s="30"/>
      <c r="F70" s="30"/>
      <c r="G70" s="30"/>
      <c r="H70" s="30"/>
    </row>
    <row r="71" spans="1:8" ht="12" customHeight="1" x14ac:dyDescent="0.2">
      <c r="A71" s="30"/>
      <c r="B71" s="30"/>
      <c r="C71" s="30"/>
      <c r="D71" s="30"/>
      <c r="E71" s="30"/>
      <c r="F71" s="30"/>
      <c r="G71" s="30"/>
      <c r="H71" s="30"/>
    </row>
    <row r="72" spans="1:8" ht="12" customHeight="1" x14ac:dyDescent="0.2">
      <c r="A72" s="30"/>
      <c r="B72" s="30"/>
      <c r="C72" s="30"/>
      <c r="D72" s="30"/>
      <c r="E72" s="30"/>
      <c r="F72" s="30"/>
      <c r="G72" s="30"/>
      <c r="H72" s="30"/>
    </row>
    <row r="73" spans="1:8" ht="12" customHeight="1" x14ac:dyDescent="0.2">
      <c r="A73" s="30"/>
      <c r="B73" s="30"/>
      <c r="C73" s="30"/>
      <c r="D73" s="30"/>
      <c r="E73" s="30"/>
      <c r="F73" s="30"/>
      <c r="G73" s="30"/>
      <c r="H73" s="30"/>
    </row>
    <row r="74" spans="1:8" ht="12" customHeight="1" x14ac:dyDescent="0.2">
      <c r="A74" s="30"/>
      <c r="B74" s="30"/>
      <c r="C74" s="30"/>
      <c r="D74" s="30"/>
      <c r="E74" s="30"/>
      <c r="F74" s="30"/>
      <c r="G74" s="30"/>
      <c r="H74" s="30"/>
    </row>
    <row r="75" spans="1:8" ht="12" customHeight="1" x14ac:dyDescent="0.2">
      <c r="A75" s="30"/>
      <c r="B75" s="30"/>
      <c r="C75" s="30"/>
      <c r="D75" s="30"/>
      <c r="E75" s="30"/>
      <c r="F75" s="30"/>
      <c r="G75" s="30"/>
      <c r="H75" s="30"/>
    </row>
    <row r="76" spans="1:8" ht="12" customHeight="1" x14ac:dyDescent="0.2">
      <c r="A76" s="30"/>
      <c r="B76" s="30"/>
      <c r="C76" s="30"/>
      <c r="D76" s="30"/>
      <c r="E76" s="30"/>
      <c r="F76" s="30"/>
      <c r="G76" s="30"/>
      <c r="H76" s="30"/>
    </row>
    <row r="77" spans="1:8" ht="12" customHeight="1" x14ac:dyDescent="0.2">
      <c r="A77" s="30"/>
      <c r="B77" s="30"/>
      <c r="C77" s="30"/>
      <c r="D77" s="30"/>
      <c r="E77" s="30"/>
      <c r="F77" s="30"/>
      <c r="G77" s="30"/>
      <c r="H77" s="30"/>
    </row>
    <row r="78" spans="1:8" ht="12" customHeight="1" x14ac:dyDescent="0.2">
      <c r="A78" s="30"/>
      <c r="B78" s="30"/>
      <c r="C78" s="30"/>
      <c r="D78" s="30"/>
      <c r="E78" s="30"/>
      <c r="F78" s="30"/>
      <c r="G78" s="30"/>
      <c r="H78" s="30"/>
    </row>
    <row r="79" spans="1:8" ht="12" customHeight="1" x14ac:dyDescent="0.2">
      <c r="A79" s="30"/>
      <c r="B79" s="30"/>
      <c r="C79" s="30"/>
      <c r="D79" s="30"/>
      <c r="E79" s="30"/>
      <c r="F79" s="30"/>
      <c r="G79" s="30"/>
      <c r="H79" s="30"/>
    </row>
    <row r="80" spans="1:8" ht="12" customHeight="1" x14ac:dyDescent="0.2">
      <c r="A80" s="30"/>
      <c r="B80" s="30"/>
      <c r="C80" s="30"/>
      <c r="D80" s="30"/>
      <c r="E80" s="30"/>
      <c r="F80" s="30"/>
      <c r="G80" s="30"/>
      <c r="H80" s="30"/>
    </row>
    <row r="81" spans="1:8" ht="12" customHeight="1" x14ac:dyDescent="0.2">
      <c r="A81" s="30"/>
      <c r="B81" s="30"/>
      <c r="C81" s="30"/>
      <c r="D81" s="30"/>
      <c r="E81" s="30"/>
      <c r="F81" s="30"/>
      <c r="G81" s="30"/>
      <c r="H81" s="30"/>
    </row>
    <row r="82" spans="1:8" ht="12" customHeight="1" x14ac:dyDescent="0.2">
      <c r="A82" s="30"/>
      <c r="B82" s="30"/>
      <c r="C82" s="30"/>
      <c r="D82" s="30"/>
      <c r="E82" s="30"/>
      <c r="F82" s="30"/>
      <c r="G82" s="30"/>
      <c r="H82" s="30"/>
    </row>
    <row r="83" spans="1:8" ht="12" customHeight="1" x14ac:dyDescent="0.2">
      <c r="A83" s="30"/>
      <c r="B83" s="30"/>
      <c r="C83" s="30"/>
      <c r="D83" s="30"/>
      <c r="E83" s="30"/>
      <c r="F83" s="30"/>
      <c r="G83" s="30"/>
      <c r="H83" s="30"/>
    </row>
    <row r="84" spans="1:8" ht="12" customHeight="1" x14ac:dyDescent="0.2">
      <c r="A84" s="30"/>
      <c r="B84" s="30"/>
      <c r="C84" s="30"/>
      <c r="D84" s="30"/>
      <c r="E84" s="30"/>
      <c r="F84" s="30"/>
      <c r="G84" s="30"/>
      <c r="H84" s="30"/>
    </row>
    <row r="85" spans="1:8" ht="12" customHeight="1" x14ac:dyDescent="0.2">
      <c r="A85" s="30"/>
      <c r="B85" s="30"/>
      <c r="C85" s="30"/>
      <c r="D85" s="30"/>
      <c r="E85" s="30"/>
      <c r="F85" s="30"/>
      <c r="G85" s="30"/>
      <c r="H85" s="30"/>
    </row>
    <row r="86" spans="1:8" ht="12" customHeight="1" x14ac:dyDescent="0.2">
      <c r="A86" s="30"/>
      <c r="B86" s="30"/>
      <c r="C86" s="30"/>
      <c r="D86" s="30"/>
      <c r="E86" s="30"/>
      <c r="F86" s="30"/>
      <c r="G86" s="30"/>
      <c r="H86" s="30"/>
    </row>
    <row r="87" spans="1:8" ht="12" customHeight="1" x14ac:dyDescent="0.2">
      <c r="A87" s="30"/>
      <c r="B87" s="30"/>
      <c r="C87" s="30"/>
      <c r="D87" s="30"/>
      <c r="E87" s="30"/>
      <c r="F87" s="30"/>
      <c r="G87" s="30"/>
      <c r="H87" s="30"/>
    </row>
    <row r="88" spans="1:8" ht="12" customHeight="1" x14ac:dyDescent="0.2">
      <c r="A88" s="30"/>
      <c r="B88" s="30"/>
      <c r="C88" s="30"/>
      <c r="D88" s="30"/>
      <c r="E88" s="30"/>
      <c r="F88" s="30"/>
      <c r="G88" s="30"/>
      <c r="H88" s="30"/>
    </row>
    <row r="89" spans="1:8" ht="12" customHeight="1" x14ac:dyDescent="0.2">
      <c r="A89" s="31"/>
      <c r="B89" s="31"/>
      <c r="C89" s="31"/>
      <c r="D89" s="31"/>
      <c r="E89" s="31"/>
      <c r="F89" s="31"/>
      <c r="G89" s="31"/>
      <c r="H89" s="31"/>
    </row>
    <row r="90" spans="1:8" ht="12" customHeight="1" x14ac:dyDescent="0.2">
      <c r="A90" s="35"/>
      <c r="B90" s="31"/>
      <c r="C90" s="31"/>
      <c r="D90" s="31"/>
      <c r="E90" s="31"/>
      <c r="F90" s="31"/>
      <c r="G90" s="31"/>
      <c r="H90" s="31"/>
    </row>
    <row r="91" spans="1:8" ht="12" customHeight="1" x14ac:dyDescent="0.2"/>
    <row r="92" spans="1:8" ht="12" customHeight="1" x14ac:dyDescent="0.2">
      <c r="A92" s="218"/>
      <c r="B92" s="218"/>
      <c r="C92" s="218"/>
      <c r="D92" s="218"/>
      <c r="E92" s="218"/>
      <c r="F92" s="218"/>
      <c r="G92" s="218"/>
      <c r="H92" s="218"/>
    </row>
    <row r="93" spans="1:8" ht="12" customHeight="1" x14ac:dyDescent="0.2">
      <c r="A93" s="30"/>
      <c r="B93" s="30"/>
      <c r="C93" s="30"/>
      <c r="D93" s="30"/>
      <c r="E93" s="30"/>
      <c r="F93" s="30"/>
      <c r="G93" s="30"/>
      <c r="H93" s="30"/>
    </row>
    <row r="94" spans="1:8" ht="12" customHeight="1" x14ac:dyDescent="0.2">
      <c r="A94" s="36"/>
    </row>
    <row r="95" spans="1:8" ht="12" customHeight="1" x14ac:dyDescent="0.2">
      <c r="A95" s="28"/>
    </row>
    <row r="96" spans="1:8" ht="12" customHeight="1" x14ac:dyDescent="0.2">
      <c r="A96" s="220"/>
      <c r="B96" s="220"/>
      <c r="C96" s="220"/>
      <c r="D96" s="220"/>
      <c r="E96" s="220"/>
      <c r="F96" s="220"/>
      <c r="G96" s="220"/>
      <c r="H96" s="220"/>
    </row>
    <row r="97" spans="1:8" ht="12" customHeight="1" x14ac:dyDescent="0.2"/>
    <row r="98" spans="1:8" ht="12" customHeight="1" x14ac:dyDescent="0.2">
      <c r="A98" s="28"/>
    </row>
    <row r="99" spans="1:8" ht="12" customHeight="1" x14ac:dyDescent="0.2"/>
    <row r="100" spans="1:8" ht="12" customHeight="1" x14ac:dyDescent="0.2"/>
    <row r="101" spans="1:8" ht="12" customHeight="1" x14ac:dyDescent="0.2"/>
    <row r="102" spans="1:8" ht="12" customHeight="1" x14ac:dyDescent="0.2"/>
    <row r="103" spans="1:8" ht="12" customHeight="1" x14ac:dyDescent="0.2"/>
    <row r="104" spans="1:8" ht="12" customHeight="1" x14ac:dyDescent="0.2"/>
    <row r="105" spans="1:8" ht="12" customHeight="1" x14ac:dyDescent="0.2"/>
    <row r="106" spans="1:8" ht="12" customHeight="1" x14ac:dyDescent="0.2"/>
    <row r="107" spans="1:8" ht="12" customHeight="1" x14ac:dyDescent="0.2"/>
    <row r="108" spans="1:8" ht="13.15" customHeight="1" x14ac:dyDescent="0.2">
      <c r="A108" s="228" t="s">
        <v>65</v>
      </c>
      <c r="B108" s="229"/>
      <c r="C108" s="230" t="s">
        <v>66</v>
      </c>
      <c r="D108" s="228"/>
      <c r="E108" s="228"/>
      <c r="F108" s="229"/>
      <c r="G108" s="231" t="s">
        <v>67</v>
      </c>
      <c r="H108" s="231"/>
    </row>
    <row r="109" spans="1:8" ht="13.15" customHeight="1" x14ac:dyDescent="0.2">
      <c r="A109" s="228" t="s">
        <v>68</v>
      </c>
      <c r="B109" s="229"/>
      <c r="C109" s="230" t="s">
        <v>68</v>
      </c>
      <c r="D109" s="228"/>
      <c r="E109" s="228"/>
      <c r="F109" s="229"/>
      <c r="G109" s="231"/>
      <c r="H109" s="231"/>
    </row>
    <row r="110" spans="1:8" ht="13.15" customHeight="1" x14ac:dyDescent="0.2">
      <c r="A110" s="232" t="s">
        <v>69</v>
      </c>
      <c r="B110" s="233"/>
      <c r="C110" s="37" t="s">
        <v>70</v>
      </c>
      <c r="D110" s="38"/>
      <c r="E110" s="38"/>
      <c r="F110" s="39"/>
      <c r="G110" s="234" t="s">
        <v>71</v>
      </c>
      <c r="H110" s="234"/>
    </row>
    <row r="111" spans="1:8" ht="13.15" customHeight="1" x14ac:dyDescent="0.2">
      <c r="A111" s="225" t="s">
        <v>72</v>
      </c>
      <c r="B111" s="226"/>
      <c r="C111" s="40" t="s">
        <v>73</v>
      </c>
      <c r="D111" s="41"/>
      <c r="E111" s="41"/>
      <c r="F111" s="42"/>
      <c r="G111" s="235" t="s">
        <v>74</v>
      </c>
      <c r="H111" s="235"/>
    </row>
    <row r="112" spans="1:8" ht="13.15" customHeight="1" x14ac:dyDescent="0.2">
      <c r="A112" s="43"/>
      <c r="B112" s="44"/>
      <c r="C112" s="40" t="s">
        <v>75</v>
      </c>
      <c r="D112" s="41"/>
      <c r="E112" s="41"/>
      <c r="F112" s="42"/>
      <c r="G112" s="235" t="s">
        <v>76</v>
      </c>
      <c r="H112" s="235"/>
    </row>
    <row r="113" spans="1:8" ht="13.15" customHeight="1" x14ac:dyDescent="0.2">
      <c r="A113" s="43"/>
      <c r="B113" s="44"/>
      <c r="C113" s="40" t="s">
        <v>77</v>
      </c>
      <c r="D113" s="41"/>
      <c r="E113" s="41"/>
      <c r="F113" s="42"/>
      <c r="G113" s="235" t="s">
        <v>78</v>
      </c>
      <c r="H113" s="235"/>
    </row>
    <row r="114" spans="1:8" ht="13.15" customHeight="1" x14ac:dyDescent="0.2">
      <c r="A114" s="45"/>
      <c r="B114" s="46"/>
      <c r="C114" s="47" t="s">
        <v>79</v>
      </c>
      <c r="D114" s="48"/>
      <c r="E114" s="48"/>
      <c r="F114" s="49"/>
      <c r="G114" s="236" t="s">
        <v>80</v>
      </c>
      <c r="H114" s="236"/>
    </row>
    <row r="115" spans="1:8" ht="13.15" customHeight="1" x14ac:dyDescent="0.2">
      <c r="A115" s="225" t="s">
        <v>81</v>
      </c>
      <c r="B115" s="226"/>
      <c r="C115" s="50" t="s">
        <v>82</v>
      </c>
      <c r="D115" s="41"/>
      <c r="E115" s="41"/>
      <c r="F115" s="42"/>
      <c r="G115" s="227" t="s">
        <v>83</v>
      </c>
      <c r="H115" s="227"/>
    </row>
    <row r="116" spans="1:8" ht="13.15" customHeight="1" x14ac:dyDescent="0.2">
      <c r="A116" s="225" t="s">
        <v>84</v>
      </c>
      <c r="B116" s="226"/>
      <c r="C116" s="40" t="s">
        <v>85</v>
      </c>
      <c r="D116" s="41"/>
      <c r="E116" s="41"/>
      <c r="F116" s="42"/>
      <c r="G116" s="235" t="s">
        <v>86</v>
      </c>
      <c r="H116" s="235"/>
    </row>
    <row r="117" spans="1:8" ht="13.15" customHeight="1" x14ac:dyDescent="0.2">
      <c r="A117" s="225" t="s">
        <v>87</v>
      </c>
      <c r="B117" s="226"/>
      <c r="C117" s="40" t="s">
        <v>88</v>
      </c>
      <c r="D117" s="41"/>
      <c r="E117" s="41"/>
      <c r="F117" s="42"/>
      <c r="G117" s="235" t="s">
        <v>89</v>
      </c>
      <c r="H117" s="235"/>
    </row>
    <row r="118" spans="1:8" ht="13.15" customHeight="1" x14ac:dyDescent="0.2">
      <c r="A118" s="225" t="s">
        <v>90</v>
      </c>
      <c r="B118" s="226"/>
      <c r="C118" s="40" t="s">
        <v>91</v>
      </c>
      <c r="D118" s="41"/>
      <c r="E118" s="41"/>
      <c r="F118" s="42"/>
      <c r="G118" s="235" t="s">
        <v>92</v>
      </c>
      <c r="H118" s="235"/>
    </row>
    <row r="119" spans="1:8" ht="13.15" customHeight="1" x14ac:dyDescent="0.2">
      <c r="A119" s="51"/>
      <c r="B119" s="52"/>
      <c r="C119" s="40" t="s">
        <v>93</v>
      </c>
      <c r="D119" s="41"/>
      <c r="E119" s="41"/>
      <c r="F119" s="42"/>
      <c r="G119" s="235" t="s">
        <v>94</v>
      </c>
      <c r="H119" s="235"/>
    </row>
    <row r="120" spans="1:8" ht="13.15" customHeight="1" x14ac:dyDescent="0.2">
      <c r="A120" s="51"/>
      <c r="B120" s="52"/>
      <c r="C120" s="53" t="s">
        <v>95</v>
      </c>
      <c r="D120" s="54"/>
      <c r="E120" s="54"/>
      <c r="F120" s="55"/>
      <c r="G120" s="237" t="s">
        <v>96</v>
      </c>
      <c r="H120" s="237"/>
    </row>
    <row r="121" spans="1:8" ht="13.15" customHeight="1" x14ac:dyDescent="0.2">
      <c r="A121" s="51"/>
      <c r="B121" s="52"/>
      <c r="C121" s="50" t="s">
        <v>97</v>
      </c>
      <c r="D121" s="41"/>
      <c r="E121" s="41"/>
      <c r="F121" s="42"/>
      <c r="G121" s="235" t="s">
        <v>98</v>
      </c>
      <c r="H121" s="235"/>
    </row>
    <row r="122" spans="1:8" ht="13.15" customHeight="1" x14ac:dyDescent="0.2">
      <c r="A122" s="51"/>
      <c r="B122" s="52"/>
      <c r="C122" s="40" t="s">
        <v>99</v>
      </c>
      <c r="D122" s="41"/>
      <c r="E122" s="41"/>
      <c r="F122" s="42"/>
      <c r="G122" s="235" t="s">
        <v>100</v>
      </c>
      <c r="H122" s="235"/>
    </row>
    <row r="123" spans="1:8" ht="13.15" customHeight="1" x14ac:dyDescent="0.2">
      <c r="A123" s="51"/>
      <c r="B123" s="52"/>
      <c r="C123" s="40" t="s">
        <v>101</v>
      </c>
      <c r="D123" s="41"/>
      <c r="E123" s="41"/>
      <c r="F123" s="42"/>
      <c r="G123" s="235" t="s">
        <v>102</v>
      </c>
      <c r="H123" s="235"/>
    </row>
  </sheetData>
  <mergeCells count="43">
    <mergeCell ref="G119:H119"/>
    <mergeCell ref="G120:H120"/>
    <mergeCell ref="G121:H121"/>
    <mergeCell ref="G122:H122"/>
    <mergeCell ref="G123:H123"/>
    <mergeCell ref="A116:B116"/>
    <mergeCell ref="G116:H116"/>
    <mergeCell ref="A117:B117"/>
    <mergeCell ref="G117:H117"/>
    <mergeCell ref="A118:B118"/>
    <mergeCell ref="G118:H118"/>
    <mergeCell ref="A115:B115"/>
    <mergeCell ref="G115:H115"/>
    <mergeCell ref="A108:B108"/>
    <mergeCell ref="C108:F108"/>
    <mergeCell ref="G108:H109"/>
    <mergeCell ref="A109:B109"/>
    <mergeCell ref="C109:F109"/>
    <mergeCell ref="A110:B110"/>
    <mergeCell ref="G110:H110"/>
    <mergeCell ref="A111:B111"/>
    <mergeCell ref="G111:H111"/>
    <mergeCell ref="G112:H112"/>
    <mergeCell ref="G113:H113"/>
    <mergeCell ref="G114:H114"/>
    <mergeCell ref="A96:H96"/>
    <mergeCell ref="A16:H16"/>
    <mergeCell ref="A20:H20"/>
    <mergeCell ref="A24:H24"/>
    <mergeCell ref="A25:H25"/>
    <mergeCell ref="A31:H31"/>
    <mergeCell ref="A35:H35"/>
    <mergeCell ref="A39:H39"/>
    <mergeCell ref="A43:H43"/>
    <mergeCell ref="A47:H47"/>
    <mergeCell ref="A64:H64"/>
    <mergeCell ref="A92:H92"/>
    <mergeCell ref="A15:H15"/>
    <mergeCell ref="A1:H1"/>
    <mergeCell ref="A6:H6"/>
    <mergeCell ref="A7:H7"/>
    <mergeCell ref="A10:H10"/>
    <mergeCell ref="A14:H14"/>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rowBreaks count="1" manualBreakCount="1">
    <brk id="63"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J68"/>
  <sheetViews>
    <sheetView zoomScale="140" zoomScaleNormal="140" workbookViewId="0">
      <pane xSplit="2" ySplit="7" topLeftCell="C8" activePane="bottomRight" state="frozen"/>
      <selection sqref="A1:B1"/>
      <selection pane="topRight" sqref="A1:B1"/>
      <selection pane="bottomLeft" sqref="A1:B1"/>
      <selection pane="bottomRight" activeCell="C8" sqref="C8"/>
    </sheetView>
  </sheetViews>
  <sheetFormatPr baseColWidth="10" defaultColWidth="9.140625" defaultRowHeight="11.25" x14ac:dyDescent="0.2"/>
  <cols>
    <col min="1" max="1" width="3.7109375" style="57" customWidth="1"/>
    <col min="2" max="2" width="14.7109375" style="72" customWidth="1"/>
    <col min="3" max="3" width="11.7109375" style="72" customWidth="1"/>
    <col min="4" max="4" width="6.7109375" style="77" customWidth="1"/>
    <col min="5" max="5" width="11.7109375" style="72" customWidth="1"/>
    <col min="6" max="6" width="6.7109375" style="77" customWidth="1"/>
    <col min="7" max="7" width="11.7109375" style="72" customWidth="1"/>
    <col min="8" max="8" width="6.7109375" style="77" customWidth="1"/>
    <col min="9" max="9" width="11.7109375" style="72" customWidth="1"/>
    <col min="10" max="10" width="6.7109375" style="77" customWidth="1"/>
    <col min="11" max="256" width="9.140625" style="57"/>
    <col min="257" max="257" width="3.7109375" style="57" customWidth="1"/>
    <col min="258" max="258" width="14.7109375" style="57" customWidth="1"/>
    <col min="259" max="259" width="11.7109375" style="57" customWidth="1"/>
    <col min="260" max="260" width="6.7109375" style="57" customWidth="1"/>
    <col min="261" max="261" width="11.7109375" style="57" customWidth="1"/>
    <col min="262" max="262" width="6.7109375" style="57" customWidth="1"/>
    <col min="263" max="263" width="11.7109375" style="57" customWidth="1"/>
    <col min="264" max="264" width="6.7109375" style="57" customWidth="1"/>
    <col min="265" max="265" width="11.7109375" style="57" customWidth="1"/>
    <col min="266" max="266" width="6.7109375" style="57" customWidth="1"/>
    <col min="267" max="512" width="9.140625" style="57"/>
    <col min="513" max="513" width="3.7109375" style="57" customWidth="1"/>
    <col min="514" max="514" width="14.7109375" style="57" customWidth="1"/>
    <col min="515" max="515" width="11.7109375" style="57" customWidth="1"/>
    <col min="516" max="516" width="6.7109375" style="57" customWidth="1"/>
    <col min="517" max="517" width="11.7109375" style="57" customWidth="1"/>
    <col min="518" max="518" width="6.7109375" style="57" customWidth="1"/>
    <col min="519" max="519" width="11.7109375" style="57" customWidth="1"/>
    <col min="520" max="520" width="6.7109375" style="57" customWidth="1"/>
    <col min="521" max="521" width="11.7109375" style="57" customWidth="1"/>
    <col min="522" max="522" width="6.7109375" style="57" customWidth="1"/>
    <col min="523" max="768" width="9.140625" style="57"/>
    <col min="769" max="769" width="3.7109375" style="57" customWidth="1"/>
    <col min="770" max="770" width="14.7109375" style="57" customWidth="1"/>
    <col min="771" max="771" width="11.7109375" style="57" customWidth="1"/>
    <col min="772" max="772" width="6.7109375" style="57" customWidth="1"/>
    <col min="773" max="773" width="11.7109375" style="57" customWidth="1"/>
    <col min="774" max="774" width="6.7109375" style="57" customWidth="1"/>
    <col min="775" max="775" width="11.7109375" style="57" customWidth="1"/>
    <col min="776" max="776" width="6.7109375" style="57" customWidth="1"/>
    <col min="777" max="777" width="11.7109375" style="57" customWidth="1"/>
    <col min="778" max="778" width="6.7109375" style="57" customWidth="1"/>
    <col min="779" max="1024" width="9.140625" style="57"/>
    <col min="1025" max="1025" width="3.7109375" style="57" customWidth="1"/>
    <col min="1026" max="1026" width="14.7109375" style="57" customWidth="1"/>
    <col min="1027" max="1027" width="11.7109375" style="57" customWidth="1"/>
    <col min="1028" max="1028" width="6.7109375" style="57" customWidth="1"/>
    <col min="1029" max="1029" width="11.7109375" style="57" customWidth="1"/>
    <col min="1030" max="1030" width="6.7109375" style="57" customWidth="1"/>
    <col min="1031" max="1031" width="11.7109375" style="57" customWidth="1"/>
    <col min="1032" max="1032" width="6.7109375" style="57" customWidth="1"/>
    <col min="1033" max="1033" width="11.7109375" style="57" customWidth="1"/>
    <col min="1034" max="1034" width="6.7109375" style="57" customWidth="1"/>
    <col min="1035" max="1280" width="9.140625" style="57"/>
    <col min="1281" max="1281" width="3.7109375" style="57" customWidth="1"/>
    <col min="1282" max="1282" width="14.7109375" style="57" customWidth="1"/>
    <col min="1283" max="1283" width="11.7109375" style="57" customWidth="1"/>
    <col min="1284" max="1284" width="6.7109375" style="57" customWidth="1"/>
    <col min="1285" max="1285" width="11.7109375" style="57" customWidth="1"/>
    <col min="1286" max="1286" width="6.7109375" style="57" customWidth="1"/>
    <col min="1287" max="1287" width="11.7109375" style="57" customWidth="1"/>
    <col min="1288" max="1288" width="6.7109375" style="57" customWidth="1"/>
    <col min="1289" max="1289" width="11.7109375" style="57" customWidth="1"/>
    <col min="1290" max="1290" width="6.7109375" style="57" customWidth="1"/>
    <col min="1291" max="1536" width="9.140625" style="57"/>
    <col min="1537" max="1537" width="3.7109375" style="57" customWidth="1"/>
    <col min="1538" max="1538" width="14.7109375" style="57" customWidth="1"/>
    <col min="1539" max="1539" width="11.7109375" style="57" customWidth="1"/>
    <col min="1540" max="1540" width="6.7109375" style="57" customWidth="1"/>
    <col min="1541" max="1541" width="11.7109375" style="57" customWidth="1"/>
    <col min="1542" max="1542" width="6.7109375" style="57" customWidth="1"/>
    <col min="1543" max="1543" width="11.7109375" style="57" customWidth="1"/>
    <col min="1544" max="1544" width="6.7109375" style="57" customWidth="1"/>
    <col min="1545" max="1545" width="11.7109375" style="57" customWidth="1"/>
    <col min="1546" max="1546" width="6.7109375" style="57" customWidth="1"/>
    <col min="1547" max="1792" width="9.140625" style="57"/>
    <col min="1793" max="1793" width="3.7109375" style="57" customWidth="1"/>
    <col min="1794" max="1794" width="14.7109375" style="57" customWidth="1"/>
    <col min="1795" max="1795" width="11.7109375" style="57" customWidth="1"/>
    <col min="1796" max="1796" width="6.7109375" style="57" customWidth="1"/>
    <col min="1797" max="1797" width="11.7109375" style="57" customWidth="1"/>
    <col min="1798" max="1798" width="6.7109375" style="57" customWidth="1"/>
    <col min="1799" max="1799" width="11.7109375" style="57" customWidth="1"/>
    <col min="1800" max="1800" width="6.7109375" style="57" customWidth="1"/>
    <col min="1801" max="1801" width="11.7109375" style="57" customWidth="1"/>
    <col min="1802" max="1802" width="6.7109375" style="57" customWidth="1"/>
    <col min="1803" max="2048" width="9.140625" style="57"/>
    <col min="2049" max="2049" width="3.7109375" style="57" customWidth="1"/>
    <col min="2050" max="2050" width="14.7109375" style="57" customWidth="1"/>
    <col min="2051" max="2051" width="11.7109375" style="57" customWidth="1"/>
    <col min="2052" max="2052" width="6.7109375" style="57" customWidth="1"/>
    <col min="2053" max="2053" width="11.7109375" style="57" customWidth="1"/>
    <col min="2054" max="2054" width="6.7109375" style="57" customWidth="1"/>
    <col min="2055" max="2055" width="11.7109375" style="57" customWidth="1"/>
    <col min="2056" max="2056" width="6.7109375" style="57" customWidth="1"/>
    <col min="2057" max="2057" width="11.7109375" style="57" customWidth="1"/>
    <col min="2058" max="2058" width="6.7109375" style="57" customWidth="1"/>
    <col min="2059" max="2304" width="9.140625" style="57"/>
    <col min="2305" max="2305" width="3.7109375" style="57" customWidth="1"/>
    <col min="2306" max="2306" width="14.7109375" style="57" customWidth="1"/>
    <col min="2307" max="2307" width="11.7109375" style="57" customWidth="1"/>
    <col min="2308" max="2308" width="6.7109375" style="57" customWidth="1"/>
    <col min="2309" max="2309" width="11.7109375" style="57" customWidth="1"/>
    <col min="2310" max="2310" width="6.7109375" style="57" customWidth="1"/>
    <col min="2311" max="2311" width="11.7109375" style="57" customWidth="1"/>
    <col min="2312" max="2312" width="6.7109375" style="57" customWidth="1"/>
    <col min="2313" max="2313" width="11.7109375" style="57" customWidth="1"/>
    <col min="2314" max="2314" width="6.7109375" style="57" customWidth="1"/>
    <col min="2315" max="2560" width="9.140625" style="57"/>
    <col min="2561" max="2561" width="3.7109375" style="57" customWidth="1"/>
    <col min="2562" max="2562" width="14.7109375" style="57" customWidth="1"/>
    <col min="2563" max="2563" width="11.7109375" style="57" customWidth="1"/>
    <col min="2564" max="2564" width="6.7109375" style="57" customWidth="1"/>
    <col min="2565" max="2565" width="11.7109375" style="57" customWidth="1"/>
    <col min="2566" max="2566" width="6.7109375" style="57" customWidth="1"/>
    <col min="2567" max="2567" width="11.7109375" style="57" customWidth="1"/>
    <col min="2568" max="2568" width="6.7109375" style="57" customWidth="1"/>
    <col min="2569" max="2569" width="11.7109375" style="57" customWidth="1"/>
    <col min="2570" max="2570" width="6.7109375" style="57" customWidth="1"/>
    <col min="2571" max="2816" width="9.140625" style="57"/>
    <col min="2817" max="2817" width="3.7109375" style="57" customWidth="1"/>
    <col min="2818" max="2818" width="14.7109375" style="57" customWidth="1"/>
    <col min="2819" max="2819" width="11.7109375" style="57" customWidth="1"/>
    <col min="2820" max="2820" width="6.7109375" style="57" customWidth="1"/>
    <col min="2821" max="2821" width="11.7109375" style="57" customWidth="1"/>
    <col min="2822" max="2822" width="6.7109375" style="57" customWidth="1"/>
    <col min="2823" max="2823" width="11.7109375" style="57" customWidth="1"/>
    <col min="2824" max="2824" width="6.7109375" style="57" customWidth="1"/>
    <col min="2825" max="2825" width="11.7109375" style="57" customWidth="1"/>
    <col min="2826" max="2826" width="6.7109375" style="57" customWidth="1"/>
    <col min="2827" max="3072" width="9.140625" style="57"/>
    <col min="3073" max="3073" width="3.7109375" style="57" customWidth="1"/>
    <col min="3074" max="3074" width="14.7109375" style="57" customWidth="1"/>
    <col min="3075" max="3075" width="11.7109375" style="57" customWidth="1"/>
    <col min="3076" max="3076" width="6.7109375" style="57" customWidth="1"/>
    <col min="3077" max="3077" width="11.7109375" style="57" customWidth="1"/>
    <col min="3078" max="3078" width="6.7109375" style="57" customWidth="1"/>
    <col min="3079" max="3079" width="11.7109375" style="57" customWidth="1"/>
    <col min="3080" max="3080" width="6.7109375" style="57" customWidth="1"/>
    <col min="3081" max="3081" width="11.7109375" style="57" customWidth="1"/>
    <col min="3082" max="3082" width="6.7109375" style="57" customWidth="1"/>
    <col min="3083" max="3328" width="9.140625" style="57"/>
    <col min="3329" max="3329" width="3.7109375" style="57" customWidth="1"/>
    <col min="3330" max="3330" width="14.7109375" style="57" customWidth="1"/>
    <col min="3331" max="3331" width="11.7109375" style="57" customWidth="1"/>
    <col min="3332" max="3332" width="6.7109375" style="57" customWidth="1"/>
    <col min="3333" max="3333" width="11.7109375" style="57" customWidth="1"/>
    <col min="3334" max="3334" width="6.7109375" style="57" customWidth="1"/>
    <col min="3335" max="3335" width="11.7109375" style="57" customWidth="1"/>
    <col min="3336" max="3336" width="6.7109375" style="57" customWidth="1"/>
    <col min="3337" max="3337" width="11.7109375" style="57" customWidth="1"/>
    <col min="3338" max="3338" width="6.7109375" style="57" customWidth="1"/>
    <col min="3339" max="3584" width="9.140625" style="57"/>
    <col min="3585" max="3585" width="3.7109375" style="57" customWidth="1"/>
    <col min="3586" max="3586" width="14.7109375" style="57" customWidth="1"/>
    <col min="3587" max="3587" width="11.7109375" style="57" customWidth="1"/>
    <col min="3588" max="3588" width="6.7109375" style="57" customWidth="1"/>
    <col min="3589" max="3589" width="11.7109375" style="57" customWidth="1"/>
    <col min="3590" max="3590" width="6.7109375" style="57" customWidth="1"/>
    <col min="3591" max="3591" width="11.7109375" style="57" customWidth="1"/>
    <col min="3592" max="3592" width="6.7109375" style="57" customWidth="1"/>
    <col min="3593" max="3593" width="11.7109375" style="57" customWidth="1"/>
    <col min="3594" max="3594" width="6.7109375" style="57" customWidth="1"/>
    <col min="3595" max="3840" width="9.140625" style="57"/>
    <col min="3841" max="3841" width="3.7109375" style="57" customWidth="1"/>
    <col min="3842" max="3842" width="14.7109375" style="57" customWidth="1"/>
    <col min="3843" max="3843" width="11.7109375" style="57" customWidth="1"/>
    <col min="3844" max="3844" width="6.7109375" style="57" customWidth="1"/>
    <col min="3845" max="3845" width="11.7109375" style="57" customWidth="1"/>
    <col min="3846" max="3846" width="6.7109375" style="57" customWidth="1"/>
    <col min="3847" max="3847" width="11.7109375" style="57" customWidth="1"/>
    <col min="3848" max="3848" width="6.7109375" style="57" customWidth="1"/>
    <col min="3849" max="3849" width="11.7109375" style="57" customWidth="1"/>
    <col min="3850" max="3850" width="6.7109375" style="57" customWidth="1"/>
    <col min="3851" max="4096" width="9.140625" style="57"/>
    <col min="4097" max="4097" width="3.7109375" style="57" customWidth="1"/>
    <col min="4098" max="4098" width="14.7109375" style="57" customWidth="1"/>
    <col min="4099" max="4099" width="11.7109375" style="57" customWidth="1"/>
    <col min="4100" max="4100" width="6.7109375" style="57" customWidth="1"/>
    <col min="4101" max="4101" width="11.7109375" style="57" customWidth="1"/>
    <col min="4102" max="4102" width="6.7109375" style="57" customWidth="1"/>
    <col min="4103" max="4103" width="11.7109375" style="57" customWidth="1"/>
    <col min="4104" max="4104" width="6.7109375" style="57" customWidth="1"/>
    <col min="4105" max="4105" width="11.7109375" style="57" customWidth="1"/>
    <col min="4106" max="4106" width="6.7109375" style="57" customWidth="1"/>
    <col min="4107" max="4352" width="9.140625" style="57"/>
    <col min="4353" max="4353" width="3.7109375" style="57" customWidth="1"/>
    <col min="4354" max="4354" width="14.7109375" style="57" customWidth="1"/>
    <col min="4355" max="4355" width="11.7109375" style="57" customWidth="1"/>
    <col min="4356" max="4356" width="6.7109375" style="57" customWidth="1"/>
    <col min="4357" max="4357" width="11.7109375" style="57" customWidth="1"/>
    <col min="4358" max="4358" width="6.7109375" style="57" customWidth="1"/>
    <col min="4359" max="4359" width="11.7109375" style="57" customWidth="1"/>
    <col min="4360" max="4360" width="6.7109375" style="57" customWidth="1"/>
    <col min="4361" max="4361" width="11.7109375" style="57" customWidth="1"/>
    <col min="4362" max="4362" width="6.7109375" style="57" customWidth="1"/>
    <col min="4363" max="4608" width="9.140625" style="57"/>
    <col min="4609" max="4609" width="3.7109375" style="57" customWidth="1"/>
    <col min="4610" max="4610" width="14.7109375" style="57" customWidth="1"/>
    <col min="4611" max="4611" width="11.7109375" style="57" customWidth="1"/>
    <col min="4612" max="4612" width="6.7109375" style="57" customWidth="1"/>
    <col min="4613" max="4613" width="11.7109375" style="57" customWidth="1"/>
    <col min="4614" max="4614" width="6.7109375" style="57" customWidth="1"/>
    <col min="4615" max="4615" width="11.7109375" style="57" customWidth="1"/>
    <col min="4616" max="4616" width="6.7109375" style="57" customWidth="1"/>
    <col min="4617" max="4617" width="11.7109375" style="57" customWidth="1"/>
    <col min="4618" max="4618" width="6.7109375" style="57" customWidth="1"/>
    <col min="4619" max="4864" width="9.140625" style="57"/>
    <col min="4865" max="4865" width="3.7109375" style="57" customWidth="1"/>
    <col min="4866" max="4866" width="14.7109375" style="57" customWidth="1"/>
    <col min="4867" max="4867" width="11.7109375" style="57" customWidth="1"/>
    <col min="4868" max="4868" width="6.7109375" style="57" customWidth="1"/>
    <col min="4869" max="4869" width="11.7109375" style="57" customWidth="1"/>
    <col min="4870" max="4870" width="6.7109375" style="57" customWidth="1"/>
    <col min="4871" max="4871" width="11.7109375" style="57" customWidth="1"/>
    <col min="4872" max="4872" width="6.7109375" style="57" customWidth="1"/>
    <col min="4873" max="4873" width="11.7109375" style="57" customWidth="1"/>
    <col min="4874" max="4874" width="6.7109375" style="57" customWidth="1"/>
    <col min="4875" max="5120" width="9.140625" style="57"/>
    <col min="5121" max="5121" width="3.7109375" style="57" customWidth="1"/>
    <col min="5122" max="5122" width="14.7109375" style="57" customWidth="1"/>
    <col min="5123" max="5123" width="11.7109375" style="57" customWidth="1"/>
    <col min="5124" max="5124" width="6.7109375" style="57" customWidth="1"/>
    <col min="5125" max="5125" width="11.7109375" style="57" customWidth="1"/>
    <col min="5126" max="5126" width="6.7109375" style="57" customWidth="1"/>
    <col min="5127" max="5127" width="11.7109375" style="57" customWidth="1"/>
    <col min="5128" max="5128" width="6.7109375" style="57" customWidth="1"/>
    <col min="5129" max="5129" width="11.7109375" style="57" customWidth="1"/>
    <col min="5130" max="5130" width="6.7109375" style="57" customWidth="1"/>
    <col min="5131" max="5376" width="9.140625" style="57"/>
    <col min="5377" max="5377" width="3.7109375" style="57" customWidth="1"/>
    <col min="5378" max="5378" width="14.7109375" style="57" customWidth="1"/>
    <col min="5379" max="5379" width="11.7109375" style="57" customWidth="1"/>
    <col min="5380" max="5380" width="6.7109375" style="57" customWidth="1"/>
    <col min="5381" max="5381" width="11.7109375" style="57" customWidth="1"/>
    <col min="5382" max="5382" width="6.7109375" style="57" customWidth="1"/>
    <col min="5383" max="5383" width="11.7109375" style="57" customWidth="1"/>
    <col min="5384" max="5384" width="6.7109375" style="57" customWidth="1"/>
    <col min="5385" max="5385" width="11.7109375" style="57" customWidth="1"/>
    <col min="5386" max="5386" width="6.7109375" style="57" customWidth="1"/>
    <col min="5387" max="5632" width="9.140625" style="57"/>
    <col min="5633" max="5633" width="3.7109375" style="57" customWidth="1"/>
    <col min="5634" max="5634" width="14.7109375" style="57" customWidth="1"/>
    <col min="5635" max="5635" width="11.7109375" style="57" customWidth="1"/>
    <col min="5636" max="5636" width="6.7109375" style="57" customWidth="1"/>
    <col min="5637" max="5637" width="11.7109375" style="57" customWidth="1"/>
    <col min="5638" max="5638" width="6.7109375" style="57" customWidth="1"/>
    <col min="5639" max="5639" width="11.7109375" style="57" customWidth="1"/>
    <col min="5640" max="5640" width="6.7109375" style="57" customWidth="1"/>
    <col min="5641" max="5641" width="11.7109375" style="57" customWidth="1"/>
    <col min="5642" max="5642" width="6.7109375" style="57" customWidth="1"/>
    <col min="5643" max="5888" width="9.140625" style="57"/>
    <col min="5889" max="5889" width="3.7109375" style="57" customWidth="1"/>
    <col min="5890" max="5890" width="14.7109375" style="57" customWidth="1"/>
    <col min="5891" max="5891" width="11.7109375" style="57" customWidth="1"/>
    <col min="5892" max="5892" width="6.7109375" style="57" customWidth="1"/>
    <col min="5893" max="5893" width="11.7109375" style="57" customWidth="1"/>
    <col min="5894" max="5894" width="6.7109375" style="57" customWidth="1"/>
    <col min="5895" max="5895" width="11.7109375" style="57" customWidth="1"/>
    <col min="5896" max="5896" width="6.7109375" style="57" customWidth="1"/>
    <col min="5897" max="5897" width="11.7109375" style="57" customWidth="1"/>
    <col min="5898" max="5898" width="6.7109375" style="57" customWidth="1"/>
    <col min="5899" max="6144" width="9.140625" style="57"/>
    <col min="6145" max="6145" width="3.7109375" style="57" customWidth="1"/>
    <col min="6146" max="6146" width="14.7109375" style="57" customWidth="1"/>
    <col min="6147" max="6147" width="11.7109375" style="57" customWidth="1"/>
    <col min="6148" max="6148" width="6.7109375" style="57" customWidth="1"/>
    <col min="6149" max="6149" width="11.7109375" style="57" customWidth="1"/>
    <col min="6150" max="6150" width="6.7109375" style="57" customWidth="1"/>
    <col min="6151" max="6151" width="11.7109375" style="57" customWidth="1"/>
    <col min="6152" max="6152" width="6.7109375" style="57" customWidth="1"/>
    <col min="6153" max="6153" width="11.7109375" style="57" customWidth="1"/>
    <col min="6154" max="6154" width="6.7109375" style="57" customWidth="1"/>
    <col min="6155" max="6400" width="9.140625" style="57"/>
    <col min="6401" max="6401" width="3.7109375" style="57" customWidth="1"/>
    <col min="6402" max="6402" width="14.7109375" style="57" customWidth="1"/>
    <col min="6403" max="6403" width="11.7109375" style="57" customWidth="1"/>
    <col min="6404" max="6404" width="6.7109375" style="57" customWidth="1"/>
    <col min="6405" max="6405" width="11.7109375" style="57" customWidth="1"/>
    <col min="6406" max="6406" width="6.7109375" style="57" customWidth="1"/>
    <col min="6407" max="6407" width="11.7109375" style="57" customWidth="1"/>
    <col min="6408" max="6408" width="6.7109375" style="57" customWidth="1"/>
    <col min="6409" max="6409" width="11.7109375" style="57" customWidth="1"/>
    <col min="6410" max="6410" width="6.7109375" style="57" customWidth="1"/>
    <col min="6411" max="6656" width="9.140625" style="57"/>
    <col min="6657" max="6657" width="3.7109375" style="57" customWidth="1"/>
    <col min="6658" max="6658" width="14.7109375" style="57" customWidth="1"/>
    <col min="6659" max="6659" width="11.7109375" style="57" customWidth="1"/>
    <col min="6660" max="6660" width="6.7109375" style="57" customWidth="1"/>
    <col min="6661" max="6661" width="11.7109375" style="57" customWidth="1"/>
    <col min="6662" max="6662" width="6.7109375" style="57" customWidth="1"/>
    <col min="6663" max="6663" width="11.7109375" style="57" customWidth="1"/>
    <col min="6664" max="6664" width="6.7109375" style="57" customWidth="1"/>
    <col min="6665" max="6665" width="11.7109375" style="57" customWidth="1"/>
    <col min="6666" max="6666" width="6.7109375" style="57" customWidth="1"/>
    <col min="6667" max="6912" width="9.140625" style="57"/>
    <col min="6913" max="6913" width="3.7109375" style="57" customWidth="1"/>
    <col min="6914" max="6914" width="14.7109375" style="57" customWidth="1"/>
    <col min="6915" max="6915" width="11.7109375" style="57" customWidth="1"/>
    <col min="6916" max="6916" width="6.7109375" style="57" customWidth="1"/>
    <col min="6917" max="6917" width="11.7109375" style="57" customWidth="1"/>
    <col min="6918" max="6918" width="6.7109375" style="57" customWidth="1"/>
    <col min="6919" max="6919" width="11.7109375" style="57" customWidth="1"/>
    <col min="6920" max="6920" width="6.7109375" style="57" customWidth="1"/>
    <col min="6921" max="6921" width="11.7109375" style="57" customWidth="1"/>
    <col min="6922" max="6922" width="6.7109375" style="57" customWidth="1"/>
    <col min="6923" max="7168" width="9.140625" style="57"/>
    <col min="7169" max="7169" width="3.7109375" style="57" customWidth="1"/>
    <col min="7170" max="7170" width="14.7109375" style="57" customWidth="1"/>
    <col min="7171" max="7171" width="11.7109375" style="57" customWidth="1"/>
    <col min="7172" max="7172" width="6.7109375" style="57" customWidth="1"/>
    <col min="7173" max="7173" width="11.7109375" style="57" customWidth="1"/>
    <col min="7174" max="7174" width="6.7109375" style="57" customWidth="1"/>
    <col min="7175" max="7175" width="11.7109375" style="57" customWidth="1"/>
    <col min="7176" max="7176" width="6.7109375" style="57" customWidth="1"/>
    <col min="7177" max="7177" width="11.7109375" style="57" customWidth="1"/>
    <col min="7178" max="7178" width="6.7109375" style="57" customWidth="1"/>
    <col min="7179" max="7424" width="9.140625" style="57"/>
    <col min="7425" max="7425" width="3.7109375" style="57" customWidth="1"/>
    <col min="7426" max="7426" width="14.7109375" style="57" customWidth="1"/>
    <col min="7427" max="7427" width="11.7109375" style="57" customWidth="1"/>
    <col min="7428" max="7428" width="6.7109375" style="57" customWidth="1"/>
    <col min="7429" max="7429" width="11.7109375" style="57" customWidth="1"/>
    <col min="7430" max="7430" width="6.7109375" style="57" customWidth="1"/>
    <col min="7431" max="7431" width="11.7109375" style="57" customWidth="1"/>
    <col min="7432" max="7432" width="6.7109375" style="57" customWidth="1"/>
    <col min="7433" max="7433" width="11.7109375" style="57" customWidth="1"/>
    <col min="7434" max="7434" width="6.7109375" style="57" customWidth="1"/>
    <col min="7435" max="7680" width="9.140625" style="57"/>
    <col min="7681" max="7681" width="3.7109375" style="57" customWidth="1"/>
    <col min="7682" max="7682" width="14.7109375" style="57" customWidth="1"/>
    <col min="7683" max="7683" width="11.7109375" style="57" customWidth="1"/>
    <col min="7684" max="7684" width="6.7109375" style="57" customWidth="1"/>
    <col min="7685" max="7685" width="11.7109375" style="57" customWidth="1"/>
    <col min="7686" max="7686" width="6.7109375" style="57" customWidth="1"/>
    <col min="7687" max="7687" width="11.7109375" style="57" customWidth="1"/>
    <col min="7688" max="7688" width="6.7109375" style="57" customWidth="1"/>
    <col min="7689" max="7689" width="11.7109375" style="57" customWidth="1"/>
    <col min="7690" max="7690" width="6.7109375" style="57" customWidth="1"/>
    <col min="7691" max="7936" width="9.140625" style="57"/>
    <col min="7937" max="7937" width="3.7109375" style="57" customWidth="1"/>
    <col min="7938" max="7938" width="14.7109375" style="57" customWidth="1"/>
    <col min="7939" max="7939" width="11.7109375" style="57" customWidth="1"/>
    <col min="7940" max="7940" width="6.7109375" style="57" customWidth="1"/>
    <col min="7941" max="7941" width="11.7109375" style="57" customWidth="1"/>
    <col min="7942" max="7942" width="6.7109375" style="57" customWidth="1"/>
    <col min="7943" max="7943" width="11.7109375" style="57" customWidth="1"/>
    <col min="7944" max="7944" width="6.7109375" style="57" customWidth="1"/>
    <col min="7945" max="7945" width="11.7109375" style="57" customWidth="1"/>
    <col min="7946" max="7946" width="6.7109375" style="57" customWidth="1"/>
    <col min="7947" max="8192" width="9.140625" style="57"/>
    <col min="8193" max="8193" width="3.7109375" style="57" customWidth="1"/>
    <col min="8194" max="8194" width="14.7109375" style="57" customWidth="1"/>
    <col min="8195" max="8195" width="11.7109375" style="57" customWidth="1"/>
    <col min="8196" max="8196" width="6.7109375" style="57" customWidth="1"/>
    <col min="8197" max="8197" width="11.7109375" style="57" customWidth="1"/>
    <col min="8198" max="8198" width="6.7109375" style="57" customWidth="1"/>
    <col min="8199" max="8199" width="11.7109375" style="57" customWidth="1"/>
    <col min="8200" max="8200" width="6.7109375" style="57" customWidth="1"/>
    <col min="8201" max="8201" width="11.7109375" style="57" customWidth="1"/>
    <col min="8202" max="8202" width="6.7109375" style="57" customWidth="1"/>
    <col min="8203" max="8448" width="9.140625" style="57"/>
    <col min="8449" max="8449" width="3.7109375" style="57" customWidth="1"/>
    <col min="8450" max="8450" width="14.7109375" style="57" customWidth="1"/>
    <col min="8451" max="8451" width="11.7109375" style="57" customWidth="1"/>
    <col min="8452" max="8452" width="6.7109375" style="57" customWidth="1"/>
    <col min="8453" max="8453" width="11.7109375" style="57" customWidth="1"/>
    <col min="8454" max="8454" width="6.7109375" style="57" customWidth="1"/>
    <col min="8455" max="8455" width="11.7109375" style="57" customWidth="1"/>
    <col min="8456" max="8456" width="6.7109375" style="57" customWidth="1"/>
    <col min="8457" max="8457" width="11.7109375" style="57" customWidth="1"/>
    <col min="8458" max="8458" width="6.7109375" style="57" customWidth="1"/>
    <col min="8459" max="8704" width="9.140625" style="57"/>
    <col min="8705" max="8705" width="3.7109375" style="57" customWidth="1"/>
    <col min="8706" max="8706" width="14.7109375" style="57" customWidth="1"/>
    <col min="8707" max="8707" width="11.7109375" style="57" customWidth="1"/>
    <col min="8708" max="8708" width="6.7109375" style="57" customWidth="1"/>
    <col min="8709" max="8709" width="11.7109375" style="57" customWidth="1"/>
    <col min="8710" max="8710" width="6.7109375" style="57" customWidth="1"/>
    <col min="8711" max="8711" width="11.7109375" style="57" customWidth="1"/>
    <col min="8712" max="8712" width="6.7109375" style="57" customWidth="1"/>
    <col min="8713" max="8713" width="11.7109375" style="57" customWidth="1"/>
    <col min="8714" max="8714" width="6.7109375" style="57" customWidth="1"/>
    <col min="8715" max="8960" width="9.140625" style="57"/>
    <col min="8961" max="8961" width="3.7109375" style="57" customWidth="1"/>
    <col min="8962" max="8962" width="14.7109375" style="57" customWidth="1"/>
    <col min="8963" max="8963" width="11.7109375" style="57" customWidth="1"/>
    <col min="8964" max="8964" width="6.7109375" style="57" customWidth="1"/>
    <col min="8965" max="8965" width="11.7109375" style="57" customWidth="1"/>
    <col min="8966" max="8966" width="6.7109375" style="57" customWidth="1"/>
    <col min="8967" max="8967" width="11.7109375" style="57" customWidth="1"/>
    <col min="8968" max="8968" width="6.7109375" style="57" customWidth="1"/>
    <col min="8969" max="8969" width="11.7109375" style="57" customWidth="1"/>
    <col min="8970" max="8970" width="6.7109375" style="57" customWidth="1"/>
    <col min="8971" max="9216" width="9.140625" style="57"/>
    <col min="9217" max="9217" width="3.7109375" style="57" customWidth="1"/>
    <col min="9218" max="9218" width="14.7109375" style="57" customWidth="1"/>
    <col min="9219" max="9219" width="11.7109375" style="57" customWidth="1"/>
    <col min="9220" max="9220" width="6.7109375" style="57" customWidth="1"/>
    <col min="9221" max="9221" width="11.7109375" style="57" customWidth="1"/>
    <col min="9222" max="9222" width="6.7109375" style="57" customWidth="1"/>
    <col min="9223" max="9223" width="11.7109375" style="57" customWidth="1"/>
    <col min="9224" max="9224" width="6.7109375" style="57" customWidth="1"/>
    <col min="9225" max="9225" width="11.7109375" style="57" customWidth="1"/>
    <col min="9226" max="9226" width="6.7109375" style="57" customWidth="1"/>
    <col min="9227" max="9472" width="9.140625" style="57"/>
    <col min="9473" max="9473" width="3.7109375" style="57" customWidth="1"/>
    <col min="9474" max="9474" width="14.7109375" style="57" customWidth="1"/>
    <col min="9475" max="9475" width="11.7109375" style="57" customWidth="1"/>
    <col min="9476" max="9476" width="6.7109375" style="57" customWidth="1"/>
    <col min="9477" max="9477" width="11.7109375" style="57" customWidth="1"/>
    <col min="9478" max="9478" width="6.7109375" style="57" customWidth="1"/>
    <col min="9479" max="9479" width="11.7109375" style="57" customWidth="1"/>
    <col min="9480" max="9480" width="6.7109375" style="57" customWidth="1"/>
    <col min="9481" max="9481" width="11.7109375" style="57" customWidth="1"/>
    <col min="9482" max="9482" width="6.7109375" style="57" customWidth="1"/>
    <col min="9483" max="9728" width="9.140625" style="57"/>
    <col min="9729" max="9729" width="3.7109375" style="57" customWidth="1"/>
    <col min="9730" max="9730" width="14.7109375" style="57" customWidth="1"/>
    <col min="9731" max="9731" width="11.7109375" style="57" customWidth="1"/>
    <col min="9732" max="9732" width="6.7109375" style="57" customWidth="1"/>
    <col min="9733" max="9733" width="11.7109375" style="57" customWidth="1"/>
    <col min="9734" max="9734" width="6.7109375" style="57" customWidth="1"/>
    <col min="9735" max="9735" width="11.7109375" style="57" customWidth="1"/>
    <col min="9736" max="9736" width="6.7109375" style="57" customWidth="1"/>
    <col min="9737" max="9737" width="11.7109375" style="57" customWidth="1"/>
    <col min="9738" max="9738" width="6.7109375" style="57" customWidth="1"/>
    <col min="9739" max="9984" width="9.140625" style="57"/>
    <col min="9985" max="9985" width="3.7109375" style="57" customWidth="1"/>
    <col min="9986" max="9986" width="14.7109375" style="57" customWidth="1"/>
    <col min="9987" max="9987" width="11.7109375" style="57" customWidth="1"/>
    <col min="9988" max="9988" width="6.7109375" style="57" customWidth="1"/>
    <col min="9989" max="9989" width="11.7109375" style="57" customWidth="1"/>
    <col min="9990" max="9990" width="6.7109375" style="57" customWidth="1"/>
    <col min="9991" max="9991" width="11.7109375" style="57" customWidth="1"/>
    <col min="9992" max="9992" width="6.7109375" style="57" customWidth="1"/>
    <col min="9993" max="9993" width="11.7109375" style="57" customWidth="1"/>
    <col min="9994" max="9994" width="6.7109375" style="57" customWidth="1"/>
    <col min="9995" max="10240" width="9.140625" style="57"/>
    <col min="10241" max="10241" width="3.7109375" style="57" customWidth="1"/>
    <col min="10242" max="10242" width="14.7109375" style="57" customWidth="1"/>
    <col min="10243" max="10243" width="11.7109375" style="57" customWidth="1"/>
    <col min="10244" max="10244" width="6.7109375" style="57" customWidth="1"/>
    <col min="10245" max="10245" width="11.7109375" style="57" customWidth="1"/>
    <col min="10246" max="10246" width="6.7109375" style="57" customWidth="1"/>
    <col min="10247" max="10247" width="11.7109375" style="57" customWidth="1"/>
    <col min="10248" max="10248" width="6.7109375" style="57" customWidth="1"/>
    <col min="10249" max="10249" width="11.7109375" style="57" customWidth="1"/>
    <col min="10250" max="10250" width="6.7109375" style="57" customWidth="1"/>
    <col min="10251" max="10496" width="9.140625" style="57"/>
    <col min="10497" max="10497" width="3.7109375" style="57" customWidth="1"/>
    <col min="10498" max="10498" width="14.7109375" style="57" customWidth="1"/>
    <col min="10499" max="10499" width="11.7109375" style="57" customWidth="1"/>
    <col min="10500" max="10500" width="6.7109375" style="57" customWidth="1"/>
    <col min="10501" max="10501" width="11.7109375" style="57" customWidth="1"/>
    <col min="10502" max="10502" width="6.7109375" style="57" customWidth="1"/>
    <col min="10503" max="10503" width="11.7109375" style="57" customWidth="1"/>
    <col min="10504" max="10504" width="6.7109375" style="57" customWidth="1"/>
    <col min="10505" max="10505" width="11.7109375" style="57" customWidth="1"/>
    <col min="10506" max="10506" width="6.7109375" style="57" customWidth="1"/>
    <col min="10507" max="10752" width="9.140625" style="57"/>
    <col min="10753" max="10753" width="3.7109375" style="57" customWidth="1"/>
    <col min="10754" max="10754" width="14.7109375" style="57" customWidth="1"/>
    <col min="10755" max="10755" width="11.7109375" style="57" customWidth="1"/>
    <col min="10756" max="10756" width="6.7109375" style="57" customWidth="1"/>
    <col min="10757" max="10757" width="11.7109375" style="57" customWidth="1"/>
    <col min="10758" max="10758" width="6.7109375" style="57" customWidth="1"/>
    <col min="10759" max="10759" width="11.7109375" style="57" customWidth="1"/>
    <col min="10760" max="10760" width="6.7109375" style="57" customWidth="1"/>
    <col min="10761" max="10761" width="11.7109375" style="57" customWidth="1"/>
    <col min="10762" max="10762" width="6.7109375" style="57" customWidth="1"/>
    <col min="10763" max="11008" width="9.140625" style="57"/>
    <col min="11009" max="11009" width="3.7109375" style="57" customWidth="1"/>
    <col min="11010" max="11010" width="14.7109375" style="57" customWidth="1"/>
    <col min="11011" max="11011" width="11.7109375" style="57" customWidth="1"/>
    <col min="11012" max="11012" width="6.7109375" style="57" customWidth="1"/>
    <col min="11013" max="11013" width="11.7109375" style="57" customWidth="1"/>
    <col min="11014" max="11014" width="6.7109375" style="57" customWidth="1"/>
    <col min="11015" max="11015" width="11.7109375" style="57" customWidth="1"/>
    <col min="11016" max="11016" width="6.7109375" style="57" customWidth="1"/>
    <col min="11017" max="11017" width="11.7109375" style="57" customWidth="1"/>
    <col min="11018" max="11018" width="6.7109375" style="57" customWidth="1"/>
    <col min="11019" max="11264" width="9.140625" style="57"/>
    <col min="11265" max="11265" width="3.7109375" style="57" customWidth="1"/>
    <col min="11266" max="11266" width="14.7109375" style="57" customWidth="1"/>
    <col min="11267" max="11267" width="11.7109375" style="57" customWidth="1"/>
    <col min="11268" max="11268" width="6.7109375" style="57" customWidth="1"/>
    <col min="11269" max="11269" width="11.7109375" style="57" customWidth="1"/>
    <col min="11270" max="11270" width="6.7109375" style="57" customWidth="1"/>
    <col min="11271" max="11271" width="11.7109375" style="57" customWidth="1"/>
    <col min="11272" max="11272" width="6.7109375" style="57" customWidth="1"/>
    <col min="11273" max="11273" width="11.7109375" style="57" customWidth="1"/>
    <col min="11274" max="11274" width="6.7109375" style="57" customWidth="1"/>
    <col min="11275" max="11520" width="9.140625" style="57"/>
    <col min="11521" max="11521" width="3.7109375" style="57" customWidth="1"/>
    <col min="11522" max="11522" width="14.7109375" style="57" customWidth="1"/>
    <col min="11523" max="11523" width="11.7109375" style="57" customWidth="1"/>
    <col min="11524" max="11524" width="6.7109375" style="57" customWidth="1"/>
    <col min="11525" max="11525" width="11.7109375" style="57" customWidth="1"/>
    <col min="11526" max="11526" width="6.7109375" style="57" customWidth="1"/>
    <col min="11527" max="11527" width="11.7109375" style="57" customWidth="1"/>
    <col min="11528" max="11528" width="6.7109375" style="57" customWidth="1"/>
    <col min="11529" max="11529" width="11.7109375" style="57" customWidth="1"/>
    <col min="11530" max="11530" width="6.7109375" style="57" customWidth="1"/>
    <col min="11531" max="11776" width="9.140625" style="57"/>
    <col min="11777" max="11777" width="3.7109375" style="57" customWidth="1"/>
    <col min="11778" max="11778" width="14.7109375" style="57" customWidth="1"/>
    <col min="11779" max="11779" width="11.7109375" style="57" customWidth="1"/>
    <col min="11780" max="11780" width="6.7109375" style="57" customWidth="1"/>
    <col min="11781" max="11781" width="11.7109375" style="57" customWidth="1"/>
    <col min="11782" max="11782" width="6.7109375" style="57" customWidth="1"/>
    <col min="11783" max="11783" width="11.7109375" style="57" customWidth="1"/>
    <col min="11784" max="11784" width="6.7109375" style="57" customWidth="1"/>
    <col min="11785" max="11785" width="11.7109375" style="57" customWidth="1"/>
    <col min="11786" max="11786" width="6.7109375" style="57" customWidth="1"/>
    <col min="11787" max="12032" width="9.140625" style="57"/>
    <col min="12033" max="12033" width="3.7109375" style="57" customWidth="1"/>
    <col min="12034" max="12034" width="14.7109375" style="57" customWidth="1"/>
    <col min="12035" max="12035" width="11.7109375" style="57" customWidth="1"/>
    <col min="12036" max="12036" width="6.7109375" style="57" customWidth="1"/>
    <col min="12037" max="12037" width="11.7109375" style="57" customWidth="1"/>
    <col min="12038" max="12038" width="6.7109375" style="57" customWidth="1"/>
    <col min="12039" max="12039" width="11.7109375" style="57" customWidth="1"/>
    <col min="12040" max="12040" width="6.7109375" style="57" customWidth="1"/>
    <col min="12041" max="12041" width="11.7109375" style="57" customWidth="1"/>
    <col min="12042" max="12042" width="6.7109375" style="57" customWidth="1"/>
    <col min="12043" max="12288" width="9.140625" style="57"/>
    <col min="12289" max="12289" width="3.7109375" style="57" customWidth="1"/>
    <col min="12290" max="12290" width="14.7109375" style="57" customWidth="1"/>
    <col min="12291" max="12291" width="11.7109375" style="57" customWidth="1"/>
    <col min="12292" max="12292" width="6.7109375" style="57" customWidth="1"/>
    <col min="12293" max="12293" width="11.7109375" style="57" customWidth="1"/>
    <col min="12294" max="12294" width="6.7109375" style="57" customWidth="1"/>
    <col min="12295" max="12295" width="11.7109375" style="57" customWidth="1"/>
    <col min="12296" max="12296" width="6.7109375" style="57" customWidth="1"/>
    <col min="12297" max="12297" width="11.7109375" style="57" customWidth="1"/>
    <col min="12298" max="12298" width="6.7109375" style="57" customWidth="1"/>
    <col min="12299" max="12544" width="9.140625" style="57"/>
    <col min="12545" max="12545" width="3.7109375" style="57" customWidth="1"/>
    <col min="12546" max="12546" width="14.7109375" style="57" customWidth="1"/>
    <col min="12547" max="12547" width="11.7109375" style="57" customWidth="1"/>
    <col min="12548" max="12548" width="6.7109375" style="57" customWidth="1"/>
    <col min="12549" max="12549" width="11.7109375" style="57" customWidth="1"/>
    <col min="12550" max="12550" width="6.7109375" style="57" customWidth="1"/>
    <col min="12551" max="12551" width="11.7109375" style="57" customWidth="1"/>
    <col min="12552" max="12552" width="6.7109375" style="57" customWidth="1"/>
    <col min="12553" max="12553" width="11.7109375" style="57" customWidth="1"/>
    <col min="12554" max="12554" width="6.7109375" style="57" customWidth="1"/>
    <col min="12555" max="12800" width="9.140625" style="57"/>
    <col min="12801" max="12801" width="3.7109375" style="57" customWidth="1"/>
    <col min="12802" max="12802" width="14.7109375" style="57" customWidth="1"/>
    <col min="12803" max="12803" width="11.7109375" style="57" customWidth="1"/>
    <col min="12804" max="12804" width="6.7109375" style="57" customWidth="1"/>
    <col min="12805" max="12805" width="11.7109375" style="57" customWidth="1"/>
    <col min="12806" max="12806" width="6.7109375" style="57" customWidth="1"/>
    <col min="12807" max="12807" width="11.7109375" style="57" customWidth="1"/>
    <col min="12808" max="12808" width="6.7109375" style="57" customWidth="1"/>
    <col min="12809" max="12809" width="11.7109375" style="57" customWidth="1"/>
    <col min="12810" max="12810" width="6.7109375" style="57" customWidth="1"/>
    <col min="12811" max="13056" width="9.140625" style="57"/>
    <col min="13057" max="13057" width="3.7109375" style="57" customWidth="1"/>
    <col min="13058" max="13058" width="14.7109375" style="57" customWidth="1"/>
    <col min="13059" max="13059" width="11.7109375" style="57" customWidth="1"/>
    <col min="13060" max="13060" width="6.7109375" style="57" customWidth="1"/>
    <col min="13061" max="13061" width="11.7109375" style="57" customWidth="1"/>
    <col min="13062" max="13062" width="6.7109375" style="57" customWidth="1"/>
    <col min="13063" max="13063" width="11.7109375" style="57" customWidth="1"/>
    <col min="13064" max="13064" width="6.7109375" style="57" customWidth="1"/>
    <col min="13065" max="13065" width="11.7109375" style="57" customWidth="1"/>
    <col min="13066" max="13066" width="6.7109375" style="57" customWidth="1"/>
    <col min="13067" max="13312" width="9.140625" style="57"/>
    <col min="13313" max="13313" width="3.7109375" style="57" customWidth="1"/>
    <col min="13314" max="13314" width="14.7109375" style="57" customWidth="1"/>
    <col min="13315" max="13315" width="11.7109375" style="57" customWidth="1"/>
    <col min="13316" max="13316" width="6.7109375" style="57" customWidth="1"/>
    <col min="13317" max="13317" width="11.7109375" style="57" customWidth="1"/>
    <col min="13318" max="13318" width="6.7109375" style="57" customWidth="1"/>
    <col min="13319" max="13319" width="11.7109375" style="57" customWidth="1"/>
    <col min="13320" max="13320" width="6.7109375" style="57" customWidth="1"/>
    <col min="13321" max="13321" width="11.7109375" style="57" customWidth="1"/>
    <col min="13322" max="13322" width="6.7109375" style="57" customWidth="1"/>
    <col min="13323" max="13568" width="9.140625" style="57"/>
    <col min="13569" max="13569" width="3.7109375" style="57" customWidth="1"/>
    <col min="13570" max="13570" width="14.7109375" style="57" customWidth="1"/>
    <col min="13571" max="13571" width="11.7109375" style="57" customWidth="1"/>
    <col min="13572" max="13572" width="6.7109375" style="57" customWidth="1"/>
    <col min="13573" max="13573" width="11.7109375" style="57" customWidth="1"/>
    <col min="13574" max="13574" width="6.7109375" style="57" customWidth="1"/>
    <col min="13575" max="13575" width="11.7109375" style="57" customWidth="1"/>
    <col min="13576" max="13576" width="6.7109375" style="57" customWidth="1"/>
    <col min="13577" max="13577" width="11.7109375" style="57" customWidth="1"/>
    <col min="13578" max="13578" width="6.7109375" style="57" customWidth="1"/>
    <col min="13579" max="13824" width="9.140625" style="57"/>
    <col min="13825" max="13825" width="3.7109375" style="57" customWidth="1"/>
    <col min="13826" max="13826" width="14.7109375" style="57" customWidth="1"/>
    <col min="13827" max="13827" width="11.7109375" style="57" customWidth="1"/>
    <col min="13828" max="13828" width="6.7109375" style="57" customWidth="1"/>
    <col min="13829" max="13829" width="11.7109375" style="57" customWidth="1"/>
    <col min="13830" max="13830" width="6.7109375" style="57" customWidth="1"/>
    <col min="13831" max="13831" width="11.7109375" style="57" customWidth="1"/>
    <col min="13832" max="13832" width="6.7109375" style="57" customWidth="1"/>
    <col min="13833" max="13833" width="11.7109375" style="57" customWidth="1"/>
    <col min="13834" max="13834" width="6.7109375" style="57" customWidth="1"/>
    <col min="13835" max="14080" width="9.140625" style="57"/>
    <col min="14081" max="14081" width="3.7109375" style="57" customWidth="1"/>
    <col min="14082" max="14082" width="14.7109375" style="57" customWidth="1"/>
    <col min="14083" max="14083" width="11.7109375" style="57" customWidth="1"/>
    <col min="14084" max="14084" width="6.7109375" style="57" customWidth="1"/>
    <col min="14085" max="14085" width="11.7109375" style="57" customWidth="1"/>
    <col min="14086" max="14086" width="6.7109375" style="57" customWidth="1"/>
    <col min="14087" max="14087" width="11.7109375" style="57" customWidth="1"/>
    <col min="14088" max="14088" width="6.7109375" style="57" customWidth="1"/>
    <col min="14089" max="14089" width="11.7109375" style="57" customWidth="1"/>
    <col min="14090" max="14090" width="6.7109375" style="57" customWidth="1"/>
    <col min="14091" max="14336" width="9.140625" style="57"/>
    <col min="14337" max="14337" width="3.7109375" style="57" customWidth="1"/>
    <col min="14338" max="14338" width="14.7109375" style="57" customWidth="1"/>
    <col min="14339" max="14339" width="11.7109375" style="57" customWidth="1"/>
    <col min="14340" max="14340" width="6.7109375" style="57" customWidth="1"/>
    <col min="14341" max="14341" width="11.7109375" style="57" customWidth="1"/>
    <col min="14342" max="14342" width="6.7109375" style="57" customWidth="1"/>
    <col min="14343" max="14343" width="11.7109375" style="57" customWidth="1"/>
    <col min="14344" max="14344" width="6.7109375" style="57" customWidth="1"/>
    <col min="14345" max="14345" width="11.7109375" style="57" customWidth="1"/>
    <col min="14346" max="14346" width="6.7109375" style="57" customWidth="1"/>
    <col min="14347" max="14592" width="9.140625" style="57"/>
    <col min="14593" max="14593" width="3.7109375" style="57" customWidth="1"/>
    <col min="14594" max="14594" width="14.7109375" style="57" customWidth="1"/>
    <col min="14595" max="14595" width="11.7109375" style="57" customWidth="1"/>
    <col min="14596" max="14596" width="6.7109375" style="57" customWidth="1"/>
    <col min="14597" max="14597" width="11.7109375" style="57" customWidth="1"/>
    <col min="14598" max="14598" width="6.7109375" style="57" customWidth="1"/>
    <col min="14599" max="14599" width="11.7109375" style="57" customWidth="1"/>
    <col min="14600" max="14600" width="6.7109375" style="57" customWidth="1"/>
    <col min="14601" max="14601" width="11.7109375" style="57" customWidth="1"/>
    <col min="14602" max="14602" width="6.7109375" style="57" customWidth="1"/>
    <col min="14603" max="14848" width="9.140625" style="57"/>
    <col min="14849" max="14849" width="3.7109375" style="57" customWidth="1"/>
    <col min="14850" max="14850" width="14.7109375" style="57" customWidth="1"/>
    <col min="14851" max="14851" width="11.7109375" style="57" customWidth="1"/>
    <col min="14852" max="14852" width="6.7109375" style="57" customWidth="1"/>
    <col min="14853" max="14853" width="11.7109375" style="57" customWidth="1"/>
    <col min="14854" max="14854" width="6.7109375" style="57" customWidth="1"/>
    <col min="14855" max="14855" width="11.7109375" style="57" customWidth="1"/>
    <col min="14856" max="14856" width="6.7109375" style="57" customWidth="1"/>
    <col min="14857" max="14857" width="11.7109375" style="57" customWidth="1"/>
    <col min="14858" max="14858" width="6.7109375" style="57" customWidth="1"/>
    <col min="14859" max="15104" width="9.140625" style="57"/>
    <col min="15105" max="15105" width="3.7109375" style="57" customWidth="1"/>
    <col min="15106" max="15106" width="14.7109375" style="57" customWidth="1"/>
    <col min="15107" max="15107" width="11.7109375" style="57" customWidth="1"/>
    <col min="15108" max="15108" width="6.7109375" style="57" customWidth="1"/>
    <col min="15109" max="15109" width="11.7109375" style="57" customWidth="1"/>
    <col min="15110" max="15110" width="6.7109375" style="57" customWidth="1"/>
    <col min="15111" max="15111" width="11.7109375" style="57" customWidth="1"/>
    <col min="15112" max="15112" width="6.7109375" style="57" customWidth="1"/>
    <col min="15113" max="15113" width="11.7109375" style="57" customWidth="1"/>
    <col min="15114" max="15114" width="6.7109375" style="57" customWidth="1"/>
    <col min="15115" max="15360" width="9.140625" style="57"/>
    <col min="15361" max="15361" width="3.7109375" style="57" customWidth="1"/>
    <col min="15362" max="15362" width="14.7109375" style="57" customWidth="1"/>
    <col min="15363" max="15363" width="11.7109375" style="57" customWidth="1"/>
    <col min="15364" max="15364" width="6.7109375" style="57" customWidth="1"/>
    <col min="15365" max="15365" width="11.7109375" style="57" customWidth="1"/>
    <col min="15366" max="15366" width="6.7109375" style="57" customWidth="1"/>
    <col min="15367" max="15367" width="11.7109375" style="57" customWidth="1"/>
    <col min="15368" max="15368" width="6.7109375" style="57" customWidth="1"/>
    <col min="15369" max="15369" width="11.7109375" style="57" customWidth="1"/>
    <col min="15370" max="15370" width="6.7109375" style="57" customWidth="1"/>
    <col min="15371" max="15616" width="9.140625" style="57"/>
    <col min="15617" max="15617" width="3.7109375" style="57" customWidth="1"/>
    <col min="15618" max="15618" width="14.7109375" style="57" customWidth="1"/>
    <col min="15619" max="15619" width="11.7109375" style="57" customWidth="1"/>
    <col min="15620" max="15620" width="6.7109375" style="57" customWidth="1"/>
    <col min="15621" max="15621" width="11.7109375" style="57" customWidth="1"/>
    <col min="15622" max="15622" width="6.7109375" style="57" customWidth="1"/>
    <col min="15623" max="15623" width="11.7109375" style="57" customWidth="1"/>
    <col min="15624" max="15624" width="6.7109375" style="57" customWidth="1"/>
    <col min="15625" max="15625" width="11.7109375" style="57" customWidth="1"/>
    <col min="15626" max="15626" width="6.7109375" style="57" customWidth="1"/>
    <col min="15627" max="15872" width="9.140625" style="57"/>
    <col min="15873" max="15873" width="3.7109375" style="57" customWidth="1"/>
    <col min="15874" max="15874" width="14.7109375" style="57" customWidth="1"/>
    <col min="15875" max="15875" width="11.7109375" style="57" customWidth="1"/>
    <col min="15876" max="15876" width="6.7109375" style="57" customWidth="1"/>
    <col min="15877" max="15877" width="11.7109375" style="57" customWidth="1"/>
    <col min="15878" max="15878" width="6.7109375" style="57" customWidth="1"/>
    <col min="15879" max="15879" width="11.7109375" style="57" customWidth="1"/>
    <col min="15880" max="15880" width="6.7109375" style="57" customWidth="1"/>
    <col min="15881" max="15881" width="11.7109375" style="57" customWidth="1"/>
    <col min="15882" max="15882" width="6.7109375" style="57" customWidth="1"/>
    <col min="15883" max="16128" width="9.140625" style="57"/>
    <col min="16129" max="16129" width="3.7109375" style="57" customWidth="1"/>
    <col min="16130" max="16130" width="14.7109375" style="57" customWidth="1"/>
    <col min="16131" max="16131" width="11.7109375" style="57" customWidth="1"/>
    <col min="16132" max="16132" width="6.7109375" style="57" customWidth="1"/>
    <col min="16133" max="16133" width="11.7109375" style="57" customWidth="1"/>
    <col min="16134" max="16134" width="6.7109375" style="57" customWidth="1"/>
    <col min="16135" max="16135" width="11.7109375" style="57" customWidth="1"/>
    <col min="16136" max="16136" width="6.7109375" style="57" customWidth="1"/>
    <col min="16137" max="16137" width="11.7109375" style="57" customWidth="1"/>
    <col min="16138" max="16138" width="6.7109375" style="57" customWidth="1"/>
    <col min="16139" max="16384" width="9.140625" style="57"/>
  </cols>
  <sheetData>
    <row r="1" spans="1:10" s="56" customFormat="1" ht="30" customHeight="1" x14ac:dyDescent="0.2">
      <c r="A1" s="240" t="s">
        <v>35</v>
      </c>
      <c r="B1" s="241"/>
      <c r="C1" s="242" t="s">
        <v>103</v>
      </c>
      <c r="D1" s="242"/>
      <c r="E1" s="242"/>
      <c r="F1" s="242"/>
      <c r="G1" s="242"/>
      <c r="H1" s="242"/>
      <c r="I1" s="242"/>
      <c r="J1" s="243"/>
    </row>
    <row r="2" spans="1:10" ht="24.95" customHeight="1" x14ac:dyDescent="0.2">
      <c r="A2" s="244" t="s">
        <v>104</v>
      </c>
      <c r="B2" s="245"/>
      <c r="C2" s="246" t="s">
        <v>38</v>
      </c>
      <c r="D2" s="246"/>
      <c r="E2" s="246"/>
      <c r="F2" s="246"/>
      <c r="G2" s="246"/>
      <c r="H2" s="246"/>
      <c r="I2" s="246"/>
      <c r="J2" s="247"/>
    </row>
    <row r="3" spans="1:10" ht="11.45" customHeight="1" x14ac:dyDescent="0.2">
      <c r="A3" s="248" t="s">
        <v>105</v>
      </c>
      <c r="B3" s="238" t="s">
        <v>106</v>
      </c>
      <c r="C3" s="238" t="s">
        <v>107</v>
      </c>
      <c r="D3" s="238"/>
      <c r="E3" s="238"/>
      <c r="F3" s="238"/>
      <c r="G3" s="238" t="s">
        <v>108</v>
      </c>
      <c r="H3" s="238"/>
      <c r="I3" s="238"/>
      <c r="J3" s="239"/>
    </row>
    <row r="4" spans="1:10" ht="11.45" customHeight="1" x14ac:dyDescent="0.2">
      <c r="A4" s="249"/>
      <c r="B4" s="238"/>
      <c r="C4" s="238" t="s">
        <v>109</v>
      </c>
      <c r="D4" s="238"/>
      <c r="E4" s="238" t="s">
        <v>110</v>
      </c>
      <c r="F4" s="238"/>
      <c r="G4" s="238" t="s">
        <v>109</v>
      </c>
      <c r="H4" s="238"/>
      <c r="I4" s="238" t="s">
        <v>110</v>
      </c>
      <c r="J4" s="239"/>
    </row>
    <row r="5" spans="1:10" ht="11.45" customHeight="1" x14ac:dyDescent="0.2">
      <c r="A5" s="249"/>
      <c r="B5" s="238"/>
      <c r="C5" s="238"/>
      <c r="D5" s="238"/>
      <c r="E5" s="238"/>
      <c r="F5" s="238"/>
      <c r="G5" s="238"/>
      <c r="H5" s="238"/>
      <c r="I5" s="238"/>
      <c r="J5" s="239"/>
    </row>
    <row r="6" spans="1:10" ht="11.45" customHeight="1" x14ac:dyDescent="0.2">
      <c r="A6" s="249"/>
      <c r="B6" s="238"/>
      <c r="C6" s="58" t="s">
        <v>111</v>
      </c>
      <c r="D6" s="59" t="s">
        <v>112</v>
      </c>
      <c r="E6" s="58" t="s">
        <v>111</v>
      </c>
      <c r="F6" s="59" t="s">
        <v>112</v>
      </c>
      <c r="G6" s="58" t="s">
        <v>111</v>
      </c>
      <c r="H6" s="59" t="s">
        <v>112</v>
      </c>
      <c r="I6" s="58" t="s">
        <v>111</v>
      </c>
      <c r="J6" s="60" t="s">
        <v>112</v>
      </c>
    </row>
    <row r="7" spans="1:10" s="65" customFormat="1" ht="11.45" customHeight="1" x14ac:dyDescent="0.15">
      <c r="A7" s="61">
        <v>1</v>
      </c>
      <c r="B7" s="62">
        <v>2</v>
      </c>
      <c r="C7" s="63">
        <v>3</v>
      </c>
      <c r="D7" s="63">
        <v>4</v>
      </c>
      <c r="E7" s="63">
        <v>5</v>
      </c>
      <c r="F7" s="63">
        <v>6</v>
      </c>
      <c r="G7" s="63">
        <v>7</v>
      </c>
      <c r="H7" s="63">
        <v>8</v>
      </c>
      <c r="I7" s="63">
        <v>9</v>
      </c>
      <c r="J7" s="64">
        <v>10</v>
      </c>
    </row>
    <row r="8" spans="1:10" ht="11.45" customHeight="1" x14ac:dyDescent="0.2">
      <c r="A8" s="65"/>
      <c r="B8" s="66" t="s">
        <v>113</v>
      </c>
      <c r="C8" s="166"/>
      <c r="D8" s="71"/>
      <c r="E8" s="166"/>
      <c r="F8" s="71"/>
      <c r="G8" s="166"/>
      <c r="H8" s="71"/>
      <c r="I8" s="166"/>
      <c r="J8" s="71"/>
    </row>
    <row r="9" spans="1:10" s="72" customFormat="1" ht="11.45" customHeight="1" x14ac:dyDescent="0.2">
      <c r="A9" s="69">
        <f>IF(D9&lt;&gt;"",COUNTA($D$9:D9),"")</f>
        <v>1</v>
      </c>
      <c r="B9" s="70">
        <v>1995</v>
      </c>
      <c r="C9" s="166">
        <v>3641747</v>
      </c>
      <c r="D9" s="71">
        <v>12.4</v>
      </c>
      <c r="E9" s="166">
        <v>101595</v>
      </c>
      <c r="F9" s="71">
        <v>2.8</v>
      </c>
      <c r="G9" s="166">
        <v>13425353</v>
      </c>
      <c r="H9" s="71">
        <v>12.6</v>
      </c>
      <c r="I9" s="166">
        <v>281843</v>
      </c>
      <c r="J9" s="71">
        <v>3.6</v>
      </c>
    </row>
    <row r="10" spans="1:10" ht="11.45" customHeight="1" x14ac:dyDescent="0.2">
      <c r="A10" s="73">
        <f>IF(D10&lt;&gt;"",COUNTA($D$9:D10),"")</f>
        <v>2</v>
      </c>
      <c r="B10" s="70">
        <v>1996</v>
      </c>
      <c r="C10" s="166">
        <v>3607806</v>
      </c>
      <c r="D10" s="71">
        <v>-0.9</v>
      </c>
      <c r="E10" s="166">
        <v>111788</v>
      </c>
      <c r="F10" s="71">
        <v>10</v>
      </c>
      <c r="G10" s="166">
        <v>13828119</v>
      </c>
      <c r="H10" s="71">
        <v>3</v>
      </c>
      <c r="I10" s="166">
        <v>275775</v>
      </c>
      <c r="J10" s="71">
        <v>-2.2000000000000002</v>
      </c>
    </row>
    <row r="11" spans="1:10" ht="11.45" customHeight="1" x14ac:dyDescent="0.2">
      <c r="A11" s="73">
        <f>IF(D11&lt;&gt;"",COUNTA($D$9:D11),"")</f>
        <v>3</v>
      </c>
      <c r="B11" s="70">
        <v>1997</v>
      </c>
      <c r="C11" s="166">
        <v>3920245</v>
      </c>
      <c r="D11" s="71">
        <v>8.6999999999999993</v>
      </c>
      <c r="E11" s="166">
        <v>124939</v>
      </c>
      <c r="F11" s="71">
        <v>11.8</v>
      </c>
      <c r="G11" s="166">
        <v>14735799</v>
      </c>
      <c r="H11" s="71">
        <v>6.6</v>
      </c>
      <c r="I11" s="166">
        <v>308359</v>
      </c>
      <c r="J11" s="71">
        <v>11.8</v>
      </c>
    </row>
    <row r="12" spans="1:10" ht="11.45" customHeight="1" x14ac:dyDescent="0.2">
      <c r="A12" s="73">
        <f>IF(D12&lt;&gt;"",COUNTA($D$9:D12),"")</f>
        <v>4</v>
      </c>
      <c r="B12" s="70">
        <v>1998</v>
      </c>
      <c r="C12" s="166">
        <v>4047905</v>
      </c>
      <c r="D12" s="71">
        <v>3.3</v>
      </c>
      <c r="E12" s="166">
        <v>142987</v>
      </c>
      <c r="F12" s="71">
        <v>14.4</v>
      </c>
      <c r="G12" s="166">
        <v>16060491</v>
      </c>
      <c r="H12" s="71">
        <v>9</v>
      </c>
      <c r="I12" s="166">
        <v>338092</v>
      </c>
      <c r="J12" s="71">
        <v>9.6</v>
      </c>
    </row>
    <row r="13" spans="1:10" ht="11.45" customHeight="1" x14ac:dyDescent="0.2">
      <c r="A13" s="73">
        <f>IF(D13&lt;&gt;"",COUNTA($D$9:D13),"")</f>
        <v>5</v>
      </c>
      <c r="B13" s="70">
        <v>1999</v>
      </c>
      <c r="C13" s="166">
        <v>4630567</v>
      </c>
      <c r="D13" s="71">
        <v>14.4</v>
      </c>
      <c r="E13" s="166">
        <v>161147</v>
      </c>
      <c r="F13" s="71">
        <v>12.7</v>
      </c>
      <c r="G13" s="166">
        <v>18953965</v>
      </c>
      <c r="H13" s="71">
        <v>18</v>
      </c>
      <c r="I13" s="166">
        <v>381081</v>
      </c>
      <c r="J13" s="71">
        <v>12.7</v>
      </c>
    </row>
    <row r="14" spans="1:10" ht="11.45" customHeight="1" x14ac:dyDescent="0.2">
      <c r="A14" s="73">
        <f>IF(D14&lt;&gt;"",COUNTA($D$9:D14),"")</f>
        <v>6</v>
      </c>
      <c r="B14" s="70">
        <v>2000</v>
      </c>
      <c r="C14" s="166">
        <v>5050502</v>
      </c>
      <c r="D14" s="71">
        <v>9.1</v>
      </c>
      <c r="E14" s="166">
        <v>186513</v>
      </c>
      <c r="F14" s="71">
        <v>15.7</v>
      </c>
      <c r="G14" s="166">
        <v>21342158</v>
      </c>
      <c r="H14" s="71">
        <v>12.6</v>
      </c>
      <c r="I14" s="166">
        <v>450691</v>
      </c>
      <c r="J14" s="71">
        <v>18.3</v>
      </c>
    </row>
    <row r="15" spans="1:10" ht="11.45" customHeight="1" x14ac:dyDescent="0.2">
      <c r="A15" s="73">
        <f>IF(D15&lt;&gt;"",COUNTA($D$9:D15),"")</f>
        <v>7</v>
      </c>
      <c r="B15" s="70">
        <v>2001</v>
      </c>
      <c r="C15" s="166">
        <v>5351023</v>
      </c>
      <c r="D15" s="71">
        <v>6</v>
      </c>
      <c r="E15" s="166">
        <v>195044</v>
      </c>
      <c r="F15" s="71">
        <v>4.5999999999999996</v>
      </c>
      <c r="G15" s="166">
        <v>23035551</v>
      </c>
      <c r="H15" s="71">
        <v>7.9</v>
      </c>
      <c r="I15" s="166">
        <v>467246</v>
      </c>
      <c r="J15" s="71">
        <v>3.7</v>
      </c>
    </row>
    <row r="16" spans="1:10" ht="11.45" customHeight="1" x14ac:dyDescent="0.2">
      <c r="A16" s="73">
        <f>IF(D16&lt;&gt;"",COUNTA($D$9:D16),"")</f>
        <v>8</v>
      </c>
      <c r="B16" s="70">
        <v>2002</v>
      </c>
      <c r="C16" s="166">
        <v>5663162</v>
      </c>
      <c r="D16" s="71">
        <v>5.8</v>
      </c>
      <c r="E16" s="166">
        <v>226107</v>
      </c>
      <c r="F16" s="71">
        <v>15.9</v>
      </c>
      <c r="G16" s="166">
        <v>24482172</v>
      </c>
      <c r="H16" s="71">
        <v>6.3</v>
      </c>
      <c r="I16" s="166">
        <v>549647</v>
      </c>
      <c r="J16" s="71">
        <v>17.600000000000001</v>
      </c>
    </row>
    <row r="17" spans="1:10" ht="11.45" customHeight="1" x14ac:dyDescent="0.2">
      <c r="A17" s="73">
        <f>IF(D17&lt;&gt;"",COUNTA($D$9:D17),"")</f>
        <v>9</v>
      </c>
      <c r="B17" s="70">
        <v>2003</v>
      </c>
      <c r="C17" s="166">
        <v>6187140</v>
      </c>
      <c r="D17" s="71">
        <v>9.3000000000000007</v>
      </c>
      <c r="E17" s="166">
        <v>264168</v>
      </c>
      <c r="F17" s="71">
        <v>16.8</v>
      </c>
      <c r="G17" s="166">
        <v>25942189</v>
      </c>
      <c r="H17" s="71">
        <v>6</v>
      </c>
      <c r="I17" s="166">
        <v>620845</v>
      </c>
      <c r="J17" s="71">
        <v>13</v>
      </c>
    </row>
    <row r="18" spans="1:10" ht="11.45" customHeight="1" x14ac:dyDescent="0.2">
      <c r="A18" s="73">
        <f>IF(D18&lt;&gt;"",COUNTA($D$9:D18),"")</f>
        <v>10</v>
      </c>
      <c r="B18" s="70">
        <v>2004</v>
      </c>
      <c r="C18" s="166">
        <v>5708982</v>
      </c>
      <c r="D18" s="71">
        <v>-7.7</v>
      </c>
      <c r="E18" s="166">
        <v>256610</v>
      </c>
      <c r="F18" s="71">
        <v>-2.9</v>
      </c>
      <c r="G18" s="166">
        <v>24399899</v>
      </c>
      <c r="H18" s="71">
        <v>-5.9</v>
      </c>
      <c r="I18" s="166">
        <v>625463</v>
      </c>
      <c r="J18" s="71">
        <v>0.7</v>
      </c>
    </row>
    <row r="19" spans="1:10" ht="11.45" customHeight="1" x14ac:dyDescent="0.2">
      <c r="A19" s="73">
        <f>IF(D19&lt;&gt;"",COUNTA($D$9:D19),"")</f>
        <v>11</v>
      </c>
      <c r="B19" s="70">
        <v>2005</v>
      </c>
      <c r="C19" s="166">
        <v>5848324</v>
      </c>
      <c r="D19" s="71">
        <v>2.4</v>
      </c>
      <c r="E19" s="166">
        <v>259213</v>
      </c>
      <c r="F19" s="71">
        <v>1</v>
      </c>
      <c r="G19" s="166">
        <v>24494085</v>
      </c>
      <c r="H19" s="71">
        <v>0.4</v>
      </c>
      <c r="I19" s="166">
        <v>646470</v>
      </c>
      <c r="J19" s="71">
        <v>3.4</v>
      </c>
    </row>
    <row r="20" spans="1:10" ht="11.45" customHeight="1" x14ac:dyDescent="0.2">
      <c r="A20" s="73">
        <f>IF(D20&lt;&gt;"",COUNTA($D$9:D20),"")</f>
        <v>12</v>
      </c>
      <c r="B20" s="70">
        <v>2006</v>
      </c>
      <c r="C20" s="166">
        <v>5953425</v>
      </c>
      <c r="D20" s="71">
        <v>1.8</v>
      </c>
      <c r="E20" s="166">
        <v>265010</v>
      </c>
      <c r="F20" s="71">
        <v>2.2000000000000002</v>
      </c>
      <c r="G20" s="166">
        <v>24771546</v>
      </c>
      <c r="H20" s="71">
        <v>1.1000000000000001</v>
      </c>
      <c r="I20" s="166">
        <v>695505</v>
      </c>
      <c r="J20" s="71">
        <v>7.6</v>
      </c>
    </row>
    <row r="21" spans="1:10" ht="11.45" customHeight="1" x14ac:dyDescent="0.2">
      <c r="A21" s="73">
        <f>IF(D21&lt;&gt;"",COUNTA($D$9:D21),"")</f>
        <v>13</v>
      </c>
      <c r="B21" s="70">
        <v>2007</v>
      </c>
      <c r="C21" s="166">
        <v>6247790</v>
      </c>
      <c r="D21" s="71">
        <v>4.9000000000000004</v>
      </c>
      <c r="E21" s="166">
        <v>285209</v>
      </c>
      <c r="F21" s="71">
        <v>7.6</v>
      </c>
      <c r="G21" s="166">
        <v>26320258</v>
      </c>
      <c r="H21" s="71">
        <v>6.3</v>
      </c>
      <c r="I21" s="166">
        <v>753631</v>
      </c>
      <c r="J21" s="71">
        <v>8.4</v>
      </c>
    </row>
    <row r="22" spans="1:10" ht="11.45" customHeight="1" x14ac:dyDescent="0.2">
      <c r="A22" s="73">
        <f>IF(D22&lt;&gt;"",COUNTA($D$9:D22),"")</f>
        <v>14</v>
      </c>
      <c r="B22" s="70">
        <v>2008</v>
      </c>
      <c r="C22" s="166">
        <v>6588486</v>
      </c>
      <c r="D22" s="71">
        <v>5.5</v>
      </c>
      <c r="E22" s="166">
        <v>306276</v>
      </c>
      <c r="F22" s="71">
        <v>7.4</v>
      </c>
      <c r="G22" s="166">
        <v>27501888</v>
      </c>
      <c r="H22" s="71">
        <v>4.5</v>
      </c>
      <c r="I22" s="166">
        <v>837032</v>
      </c>
      <c r="J22" s="71">
        <v>11.1</v>
      </c>
    </row>
    <row r="23" spans="1:10" ht="11.45" customHeight="1" x14ac:dyDescent="0.2">
      <c r="A23" s="73">
        <f>IF(D23&lt;&gt;"",COUNTA($D$9:D23),"")</f>
        <v>15</v>
      </c>
      <c r="B23" s="70">
        <v>2009</v>
      </c>
      <c r="C23" s="166">
        <v>6916962</v>
      </c>
      <c r="D23" s="71">
        <v>5</v>
      </c>
      <c r="E23" s="166">
        <v>287923</v>
      </c>
      <c r="F23" s="71">
        <v>-6</v>
      </c>
      <c r="G23" s="166">
        <v>28421343</v>
      </c>
      <c r="H23" s="71">
        <v>3.3</v>
      </c>
      <c r="I23" s="166">
        <v>804402</v>
      </c>
      <c r="J23" s="71">
        <v>-3.9</v>
      </c>
    </row>
    <row r="24" spans="1:10" ht="11.45" customHeight="1" x14ac:dyDescent="0.2">
      <c r="A24" s="73">
        <f>IF(D24&lt;&gt;"",COUNTA($D$9:D24),"")</f>
        <v>16</v>
      </c>
      <c r="B24" s="70">
        <v>2010</v>
      </c>
      <c r="C24" s="166">
        <v>6667279</v>
      </c>
      <c r="D24" s="71">
        <v>-3.6</v>
      </c>
      <c r="E24" s="166">
        <v>305083</v>
      </c>
      <c r="F24" s="71">
        <v>6</v>
      </c>
      <c r="G24" s="166">
        <v>27669773</v>
      </c>
      <c r="H24" s="71">
        <v>-2.6</v>
      </c>
      <c r="I24" s="166">
        <v>846968</v>
      </c>
      <c r="J24" s="71">
        <v>5.3</v>
      </c>
    </row>
    <row r="25" spans="1:10" ht="11.45" customHeight="1" x14ac:dyDescent="0.2">
      <c r="A25" s="73">
        <f>IF(D25&lt;&gt;"",COUNTA($D$9:D25),"")</f>
        <v>17</v>
      </c>
      <c r="B25" s="70">
        <v>2011</v>
      </c>
      <c r="C25" s="166">
        <v>6798445</v>
      </c>
      <c r="D25" s="71">
        <v>2</v>
      </c>
      <c r="E25" s="166">
        <v>298391</v>
      </c>
      <c r="F25" s="71">
        <v>-2.2000000000000002</v>
      </c>
      <c r="G25" s="166">
        <v>27599018</v>
      </c>
      <c r="H25" s="71">
        <v>-0.3</v>
      </c>
      <c r="I25" s="166">
        <v>794668</v>
      </c>
      <c r="J25" s="71">
        <v>-6.2</v>
      </c>
    </row>
    <row r="26" spans="1:10" ht="11.45" customHeight="1" x14ac:dyDescent="0.2">
      <c r="A26" s="73">
        <f>IF(D26&lt;&gt;"",COUNTA($D$9:D26),"")</f>
        <v>18</v>
      </c>
      <c r="B26" s="70" t="s">
        <v>114</v>
      </c>
      <c r="C26" s="166">
        <v>6993178</v>
      </c>
      <c r="D26" s="71">
        <v>2.9</v>
      </c>
      <c r="E26" s="166">
        <v>335297</v>
      </c>
      <c r="F26" s="71">
        <v>12.3</v>
      </c>
      <c r="G26" s="166">
        <v>27940720</v>
      </c>
      <c r="H26" s="71">
        <v>1.3</v>
      </c>
      <c r="I26" s="166">
        <v>917525</v>
      </c>
      <c r="J26" s="71">
        <v>15.5</v>
      </c>
    </row>
    <row r="27" spans="1:10" ht="11.45" customHeight="1" x14ac:dyDescent="0.2">
      <c r="A27" s="73">
        <f>IF(D27&lt;&gt;"",COUNTA($D$9:D27),"")</f>
        <v>19</v>
      </c>
      <c r="B27" s="70">
        <v>2013</v>
      </c>
      <c r="C27" s="166">
        <v>7081209</v>
      </c>
      <c r="D27" s="71">
        <v>1.3</v>
      </c>
      <c r="E27" s="166">
        <v>340423</v>
      </c>
      <c r="F27" s="71">
        <v>1.5</v>
      </c>
      <c r="G27" s="166">
        <v>28157746</v>
      </c>
      <c r="H27" s="71">
        <v>0.8</v>
      </c>
      <c r="I27" s="166">
        <v>945362</v>
      </c>
      <c r="J27" s="71">
        <v>3</v>
      </c>
    </row>
    <row r="28" spans="1:10" ht="11.45" customHeight="1" x14ac:dyDescent="0.2">
      <c r="A28" s="73">
        <f>IF(D28&lt;&gt;"",COUNTA($D$9:D28),"")</f>
        <v>20</v>
      </c>
      <c r="B28" s="70">
        <v>2014</v>
      </c>
      <c r="C28" s="166">
        <v>7250770</v>
      </c>
      <c r="D28" s="71">
        <v>2.4</v>
      </c>
      <c r="E28" s="166">
        <v>369853</v>
      </c>
      <c r="F28" s="71">
        <v>8.6</v>
      </c>
      <c r="G28" s="166">
        <v>28722978</v>
      </c>
      <c r="H28" s="71">
        <v>2</v>
      </c>
      <c r="I28" s="166">
        <v>1000635</v>
      </c>
      <c r="J28" s="71">
        <v>5.8</v>
      </c>
    </row>
    <row r="29" spans="1:10" ht="11.45" customHeight="1" x14ac:dyDescent="0.2">
      <c r="A29" s="73">
        <f>IF(D29&lt;&gt;"",COUNTA($D$9:D29),"")</f>
        <v>21</v>
      </c>
      <c r="B29" s="70">
        <v>2015</v>
      </c>
      <c r="C29" s="166">
        <v>7394706</v>
      </c>
      <c r="D29" s="71">
        <v>2</v>
      </c>
      <c r="E29" s="166">
        <v>375419</v>
      </c>
      <c r="F29" s="71">
        <v>1.5</v>
      </c>
      <c r="G29" s="166">
        <v>29468190</v>
      </c>
      <c r="H29" s="71">
        <v>2.6</v>
      </c>
      <c r="I29" s="166">
        <v>1020913</v>
      </c>
      <c r="J29" s="71">
        <v>2</v>
      </c>
    </row>
    <row r="30" spans="1:10" ht="11.45" customHeight="1" x14ac:dyDescent="0.2">
      <c r="A30" s="73">
        <f>IF(D30&lt;&gt;"",COUNTA($D$9:D30),"")</f>
        <v>22</v>
      </c>
      <c r="B30" s="70">
        <v>2016</v>
      </c>
      <c r="C30" s="166">
        <v>7565819</v>
      </c>
      <c r="D30" s="71">
        <v>2.2999999999999998</v>
      </c>
      <c r="E30" s="166">
        <v>379629</v>
      </c>
      <c r="F30" s="71">
        <v>1.1000000000000001</v>
      </c>
      <c r="G30" s="166">
        <v>30292481</v>
      </c>
      <c r="H30" s="71">
        <v>2.8</v>
      </c>
      <c r="I30" s="166">
        <v>1033584</v>
      </c>
      <c r="J30" s="71">
        <v>1.2</v>
      </c>
    </row>
    <row r="31" spans="1:10" ht="11.45" customHeight="1" x14ac:dyDescent="0.2">
      <c r="A31" s="73">
        <f>IF(D31&lt;&gt;"",COUNTA($D$9:D31),"")</f>
        <v>23</v>
      </c>
      <c r="B31" s="70">
        <v>2017</v>
      </c>
      <c r="C31" s="166">
        <v>7527619</v>
      </c>
      <c r="D31" s="71">
        <v>-0.5</v>
      </c>
      <c r="E31" s="166">
        <v>382091</v>
      </c>
      <c r="F31" s="71">
        <v>0.6</v>
      </c>
      <c r="G31" s="166">
        <v>29751881</v>
      </c>
      <c r="H31" s="71">
        <v>-1.8</v>
      </c>
      <c r="I31" s="166">
        <v>997626</v>
      </c>
      <c r="J31" s="71">
        <v>-3.5</v>
      </c>
    </row>
    <row r="32" spans="1:10" ht="11.45" customHeight="1" x14ac:dyDescent="0.2">
      <c r="A32" s="73">
        <f>IF(D32&lt;&gt;"",COUNTA($D$9:D32),"")</f>
        <v>24</v>
      </c>
      <c r="B32" s="70">
        <v>2018</v>
      </c>
      <c r="C32" s="166">
        <v>7874199</v>
      </c>
      <c r="D32" s="71">
        <v>4.5999999999999996</v>
      </c>
      <c r="E32" s="166">
        <v>404917</v>
      </c>
      <c r="F32" s="71">
        <v>6</v>
      </c>
      <c r="G32" s="166">
        <v>30884299</v>
      </c>
      <c r="H32" s="71">
        <v>3.8</v>
      </c>
      <c r="I32" s="166">
        <v>1066952</v>
      </c>
      <c r="J32" s="71">
        <v>6.9</v>
      </c>
    </row>
    <row r="33" spans="1:10" ht="11.45" customHeight="1" x14ac:dyDescent="0.2">
      <c r="A33" s="73">
        <f>IF(D33&lt;&gt;"",COUNTA($D$9:D33),"")</f>
        <v>25</v>
      </c>
      <c r="B33" s="70">
        <v>2019</v>
      </c>
      <c r="C33" s="166">
        <v>8362988</v>
      </c>
      <c r="D33" s="71">
        <v>6.2</v>
      </c>
      <c r="E33" s="166">
        <v>392783</v>
      </c>
      <c r="F33" s="71">
        <v>-3</v>
      </c>
      <c r="G33" s="166">
        <v>34117199</v>
      </c>
      <c r="H33" s="71">
        <v>10.5</v>
      </c>
      <c r="I33" s="166">
        <v>1103456</v>
      </c>
      <c r="J33" s="71">
        <v>3.4</v>
      </c>
    </row>
    <row r="34" spans="1:10" ht="11.45" customHeight="1" x14ac:dyDescent="0.2">
      <c r="A34" s="73">
        <f>IF(D34&lt;&gt;"",COUNTA($D$9:D34),"")</f>
        <v>26</v>
      </c>
      <c r="B34" s="70">
        <v>2020</v>
      </c>
      <c r="C34" s="166">
        <v>6057571</v>
      </c>
      <c r="D34" s="71">
        <v>-27.6</v>
      </c>
      <c r="E34" s="166">
        <v>166495</v>
      </c>
      <c r="F34" s="71">
        <v>-57.6</v>
      </c>
      <c r="G34" s="166">
        <v>27770374</v>
      </c>
      <c r="H34" s="71">
        <v>-18.600000000000001</v>
      </c>
      <c r="I34" s="166">
        <v>520273</v>
      </c>
      <c r="J34" s="71">
        <v>-52.9</v>
      </c>
    </row>
    <row r="35" spans="1:10" ht="11.45" customHeight="1" x14ac:dyDescent="0.2">
      <c r="A35" s="73">
        <f>IF(D35&lt;&gt;"",COUNTA($D$9:D35),"")</f>
        <v>27</v>
      </c>
      <c r="B35" s="70">
        <v>2021</v>
      </c>
      <c r="C35" s="166">
        <v>5458357</v>
      </c>
      <c r="D35" s="71">
        <v>-9.9</v>
      </c>
      <c r="E35" s="166">
        <v>152557</v>
      </c>
      <c r="F35" s="71">
        <v>-8.4</v>
      </c>
      <c r="G35" s="166">
        <v>26549951</v>
      </c>
      <c r="H35" s="71">
        <v>-4.4000000000000004</v>
      </c>
      <c r="I35" s="166">
        <v>445142</v>
      </c>
      <c r="J35" s="71">
        <v>-14.4</v>
      </c>
    </row>
    <row r="36" spans="1:10" ht="11.45" customHeight="1" x14ac:dyDescent="0.2">
      <c r="A36" s="73">
        <f>IF(D36&lt;&gt;"",COUNTA($D$9:D36),"")</f>
        <v>28</v>
      </c>
      <c r="B36" s="70">
        <v>2022</v>
      </c>
      <c r="C36" s="166">
        <v>7351473</v>
      </c>
      <c r="D36" s="71">
        <v>34.700000000000003</v>
      </c>
      <c r="E36" s="166">
        <v>284741</v>
      </c>
      <c r="F36" s="71">
        <v>86.6</v>
      </c>
      <c r="G36" s="166">
        <v>31763633</v>
      </c>
      <c r="H36" s="71">
        <v>19.600000000000001</v>
      </c>
      <c r="I36" s="166">
        <v>769263</v>
      </c>
      <c r="J36" s="71">
        <v>72.8</v>
      </c>
    </row>
    <row r="37" spans="1:10" ht="11.45" customHeight="1" x14ac:dyDescent="0.2">
      <c r="A37" s="73">
        <f>IF(D37&lt;&gt;"",COUNTA($D$9:D37),"")</f>
        <v>29</v>
      </c>
      <c r="B37" s="70">
        <v>2023</v>
      </c>
      <c r="C37" s="166">
        <v>7672047</v>
      </c>
      <c r="D37" s="71">
        <v>-8.3000000000000007</v>
      </c>
      <c r="E37" s="166">
        <v>335503</v>
      </c>
      <c r="F37" s="71">
        <v>-14.6</v>
      </c>
      <c r="G37" s="166">
        <v>32155709</v>
      </c>
      <c r="H37" s="71">
        <v>-5.7</v>
      </c>
      <c r="I37" s="166">
        <v>908388</v>
      </c>
      <c r="J37" s="71">
        <v>-17.7</v>
      </c>
    </row>
    <row r="38" spans="1:10" ht="11.45" customHeight="1" x14ac:dyDescent="0.2">
      <c r="A38" s="73">
        <f>IF(D38&lt;&gt;"",COUNTA($D$9:D38),"")</f>
        <v>30</v>
      </c>
      <c r="B38" s="70">
        <v>2024</v>
      </c>
      <c r="C38" s="166">
        <v>8042282</v>
      </c>
      <c r="D38" s="71">
        <v>4.8</v>
      </c>
      <c r="E38" s="166">
        <v>364452</v>
      </c>
      <c r="F38" s="71">
        <v>8.6</v>
      </c>
      <c r="G38" s="166">
        <v>32896064</v>
      </c>
      <c r="H38" s="71">
        <v>2.2999999999999998</v>
      </c>
      <c r="I38" s="166">
        <v>983403</v>
      </c>
      <c r="J38" s="71">
        <v>8.3000000000000007</v>
      </c>
    </row>
    <row r="39" spans="1:10" ht="11.45" customHeight="1" x14ac:dyDescent="0.2">
      <c r="A39" s="73" t="str">
        <f>IF(D39&lt;&gt;"",COUNTA($D$9:D39),"")</f>
        <v/>
      </c>
      <c r="B39" s="74" t="s">
        <v>113</v>
      </c>
      <c r="C39" s="166"/>
      <c r="D39" s="71"/>
      <c r="E39" s="166"/>
      <c r="F39" s="71"/>
      <c r="G39" s="166"/>
      <c r="H39" s="71"/>
      <c r="I39" s="166"/>
      <c r="J39" s="71"/>
    </row>
    <row r="40" spans="1:10" ht="11.45" customHeight="1" x14ac:dyDescent="0.2">
      <c r="A40" s="73">
        <f>IF(D40&lt;&gt;"",COUNTA($D$9:D40),"")</f>
        <v>31</v>
      </c>
      <c r="B40" s="74" t="s">
        <v>115</v>
      </c>
      <c r="C40" s="166">
        <v>247553</v>
      </c>
      <c r="D40" s="71">
        <v>-3.5</v>
      </c>
      <c r="E40" s="166">
        <v>8839</v>
      </c>
      <c r="F40" s="71">
        <v>16.100000000000001</v>
      </c>
      <c r="G40" s="166">
        <v>959815</v>
      </c>
      <c r="H40" s="71">
        <v>-1.2</v>
      </c>
      <c r="I40" s="166">
        <v>25278</v>
      </c>
      <c r="J40" s="71">
        <v>19.100000000000001</v>
      </c>
    </row>
    <row r="41" spans="1:10" ht="11.45" customHeight="1" x14ac:dyDescent="0.2">
      <c r="A41" s="73">
        <f>IF(D41&lt;&gt;"",COUNTA($D$9:D41),"")</f>
        <v>32</v>
      </c>
      <c r="B41" s="75" t="s">
        <v>116</v>
      </c>
      <c r="C41" s="166">
        <v>337170</v>
      </c>
      <c r="D41" s="71">
        <v>12.9</v>
      </c>
      <c r="E41" s="166">
        <v>11085</v>
      </c>
      <c r="F41" s="71">
        <v>25.8</v>
      </c>
      <c r="G41" s="166">
        <v>1229418</v>
      </c>
      <c r="H41" s="71">
        <v>12</v>
      </c>
      <c r="I41" s="166">
        <v>31514</v>
      </c>
      <c r="J41" s="71">
        <v>33.6</v>
      </c>
    </row>
    <row r="42" spans="1:10" ht="11.45" customHeight="1" x14ac:dyDescent="0.2">
      <c r="A42" s="73">
        <f>IF(D42&lt;&gt;"",COUNTA($D$9:D42),"")</f>
        <v>33</v>
      </c>
      <c r="B42" s="75" t="s">
        <v>117</v>
      </c>
      <c r="C42" s="166">
        <v>542342</v>
      </c>
      <c r="D42" s="71">
        <v>31.6</v>
      </c>
      <c r="E42" s="166">
        <v>17759</v>
      </c>
      <c r="F42" s="71">
        <v>74</v>
      </c>
      <c r="G42" s="166">
        <v>1937832</v>
      </c>
      <c r="H42" s="71">
        <v>30.7</v>
      </c>
      <c r="I42" s="166">
        <v>43137</v>
      </c>
      <c r="J42" s="71">
        <v>60.5</v>
      </c>
    </row>
    <row r="43" spans="1:10" ht="11.45" customHeight="1" x14ac:dyDescent="0.2">
      <c r="A43" s="73">
        <f>IF(D43&lt;&gt;"",COUNTA($D$9:D43),"")</f>
        <v>34</v>
      </c>
      <c r="B43" s="75" t="s">
        <v>118</v>
      </c>
      <c r="C43" s="166">
        <v>512230</v>
      </c>
      <c r="D43" s="71">
        <v>-17.100000000000001</v>
      </c>
      <c r="E43" s="166">
        <v>20564</v>
      </c>
      <c r="F43" s="71">
        <v>6.1</v>
      </c>
      <c r="G43" s="166">
        <v>1867143</v>
      </c>
      <c r="H43" s="71">
        <v>-22</v>
      </c>
      <c r="I43" s="166">
        <v>50349</v>
      </c>
      <c r="J43" s="71">
        <v>0</v>
      </c>
    </row>
    <row r="44" spans="1:10" ht="11.45" customHeight="1" x14ac:dyDescent="0.2">
      <c r="A44" s="73">
        <f>IF(D44&lt;&gt;"",COUNTA($D$9:D44),"")</f>
        <v>35</v>
      </c>
      <c r="B44" s="75" t="s">
        <v>119</v>
      </c>
      <c r="C44" s="166">
        <v>874490</v>
      </c>
      <c r="D44" s="71">
        <v>6.7</v>
      </c>
      <c r="E44" s="166">
        <v>37825</v>
      </c>
      <c r="F44" s="71">
        <v>29.7</v>
      </c>
      <c r="G44" s="166">
        <v>3313225</v>
      </c>
      <c r="H44" s="71">
        <v>5.3</v>
      </c>
      <c r="I44" s="166">
        <v>91447</v>
      </c>
      <c r="J44" s="71">
        <v>22.6</v>
      </c>
    </row>
    <row r="45" spans="1:10" ht="11.45" customHeight="1" x14ac:dyDescent="0.2">
      <c r="A45" s="73">
        <f>IF(D45&lt;&gt;"",COUNTA($D$9:D45),"")</f>
        <v>36</v>
      </c>
      <c r="B45" s="75" t="s">
        <v>120</v>
      </c>
      <c r="C45" s="166">
        <v>896565</v>
      </c>
      <c r="D45" s="71">
        <v>3</v>
      </c>
      <c r="E45" s="166">
        <v>45623</v>
      </c>
      <c r="F45" s="71">
        <v>1.4</v>
      </c>
      <c r="G45" s="166">
        <v>3786131</v>
      </c>
      <c r="H45" s="71">
        <v>2.1</v>
      </c>
      <c r="I45" s="166">
        <v>119080</v>
      </c>
      <c r="J45" s="71">
        <v>0.9</v>
      </c>
    </row>
    <row r="46" spans="1:10" ht="11.45" customHeight="1" x14ac:dyDescent="0.2">
      <c r="A46" s="73">
        <f>IF(D46&lt;&gt;"",COUNTA($D$9:D46),"")</f>
        <v>37</v>
      </c>
      <c r="B46" s="75" t="s">
        <v>121</v>
      </c>
      <c r="C46" s="166">
        <v>1123379</v>
      </c>
      <c r="D46" s="71">
        <v>0.2</v>
      </c>
      <c r="E46" s="166">
        <v>77579</v>
      </c>
      <c r="F46" s="71">
        <v>1.6</v>
      </c>
      <c r="G46" s="166">
        <v>5423837</v>
      </c>
      <c r="H46" s="71">
        <v>0.9</v>
      </c>
      <c r="I46" s="166">
        <v>210852</v>
      </c>
      <c r="J46" s="71">
        <v>-4.8</v>
      </c>
    </row>
    <row r="47" spans="1:10" ht="11.45" customHeight="1" x14ac:dyDescent="0.2">
      <c r="A47" s="73">
        <f>IF(D47&lt;&gt;"",COUNTA($D$9:D47),"")</f>
        <v>38</v>
      </c>
      <c r="B47" s="75" t="s">
        <v>122</v>
      </c>
      <c r="C47" s="166">
        <v>1146921</v>
      </c>
      <c r="D47" s="71">
        <v>9.9</v>
      </c>
      <c r="E47" s="166">
        <v>60267</v>
      </c>
      <c r="F47" s="71">
        <v>13</v>
      </c>
      <c r="G47" s="166">
        <v>5358040</v>
      </c>
      <c r="H47" s="71">
        <v>0.5</v>
      </c>
      <c r="I47" s="166">
        <v>177432</v>
      </c>
      <c r="J47" s="71">
        <v>14.2</v>
      </c>
    </row>
    <row r="48" spans="1:10" ht="11.45" customHeight="1" x14ac:dyDescent="0.2">
      <c r="A48" s="73">
        <f>IF(D48&lt;&gt;"",COUNTA($D$9:D48),"")</f>
        <v>39</v>
      </c>
      <c r="B48" s="75" t="s">
        <v>123</v>
      </c>
      <c r="C48" s="166">
        <v>873363</v>
      </c>
      <c r="D48" s="71">
        <v>-1.1000000000000001</v>
      </c>
      <c r="E48" s="166">
        <v>37485</v>
      </c>
      <c r="F48" s="71">
        <v>7.8</v>
      </c>
      <c r="G48" s="166">
        <v>3526110</v>
      </c>
      <c r="H48" s="71">
        <v>2.4</v>
      </c>
      <c r="I48" s="166">
        <v>102389</v>
      </c>
      <c r="J48" s="71">
        <v>14.5</v>
      </c>
    </row>
    <row r="49" spans="1:10" ht="11.45" customHeight="1" x14ac:dyDescent="0.2">
      <c r="A49" s="73">
        <f>IF(D49&lt;&gt;"",COUNTA($D$9:D49),"")</f>
        <v>40</v>
      </c>
      <c r="B49" s="75" t="s">
        <v>124</v>
      </c>
      <c r="C49" s="166">
        <v>724644</v>
      </c>
      <c r="D49" s="71">
        <v>13.2</v>
      </c>
      <c r="E49" s="166">
        <v>20597</v>
      </c>
      <c r="F49" s="71">
        <v>-3.5</v>
      </c>
      <c r="G49" s="166">
        <v>2831763</v>
      </c>
      <c r="H49" s="71">
        <v>4.0999999999999996</v>
      </c>
      <c r="I49" s="166">
        <v>56402</v>
      </c>
      <c r="J49" s="71">
        <v>4.5</v>
      </c>
    </row>
    <row r="50" spans="1:10" ht="11.45" customHeight="1" x14ac:dyDescent="0.2">
      <c r="A50" s="73">
        <f>IF(D50&lt;&gt;"",COUNTA($D$9:D50),"")</f>
        <v>41</v>
      </c>
      <c r="B50" s="75" t="s">
        <v>125</v>
      </c>
      <c r="C50" s="166">
        <v>374451</v>
      </c>
      <c r="D50" s="71">
        <v>8.9</v>
      </c>
      <c r="E50" s="166">
        <v>13289</v>
      </c>
      <c r="F50" s="71">
        <v>-11.5</v>
      </c>
      <c r="G50" s="166">
        <v>1308424</v>
      </c>
      <c r="H50" s="71">
        <v>7.9</v>
      </c>
      <c r="I50" s="166">
        <v>37658</v>
      </c>
      <c r="J50" s="71">
        <v>3.8</v>
      </c>
    </row>
    <row r="51" spans="1:10" ht="11.45" customHeight="1" x14ac:dyDescent="0.2">
      <c r="A51" s="73">
        <f>IF(D51&lt;&gt;"",COUNTA($D$9:D51),"")</f>
        <v>42</v>
      </c>
      <c r="B51" s="75" t="s">
        <v>126</v>
      </c>
      <c r="C51" s="166">
        <v>389174</v>
      </c>
      <c r="D51" s="71">
        <v>6.4</v>
      </c>
      <c r="E51" s="166">
        <v>13540</v>
      </c>
      <c r="F51" s="71">
        <v>-6.3</v>
      </c>
      <c r="G51" s="166">
        <v>1354326</v>
      </c>
      <c r="H51" s="71">
        <v>6</v>
      </c>
      <c r="I51" s="166">
        <v>37865</v>
      </c>
      <c r="J51" s="71">
        <v>1.8</v>
      </c>
    </row>
    <row r="52" spans="1:10" ht="11.45" customHeight="1" x14ac:dyDescent="0.2">
      <c r="A52" s="73" t="str">
        <f>IF(D52&lt;&gt;"",COUNTA($D$9:D52),"")</f>
        <v/>
      </c>
      <c r="B52" s="74" t="s">
        <v>113</v>
      </c>
      <c r="C52" s="166"/>
      <c r="D52" s="71"/>
      <c r="E52" s="166"/>
      <c r="F52" s="71"/>
      <c r="G52" s="166"/>
      <c r="H52" s="71"/>
      <c r="I52" s="166"/>
      <c r="J52" s="71"/>
    </row>
    <row r="53" spans="1:10" ht="11.45" customHeight="1" x14ac:dyDescent="0.2">
      <c r="A53" s="73">
        <f>IF(D53&lt;&gt;"",COUNTA($D$9:D53),"")</f>
        <v>43</v>
      </c>
      <c r="B53" s="74" t="s">
        <v>127</v>
      </c>
      <c r="C53" s="166">
        <v>269997</v>
      </c>
      <c r="D53" s="71">
        <v>9.1</v>
      </c>
      <c r="E53" s="166">
        <v>8670</v>
      </c>
      <c r="F53" s="71">
        <v>-1.9</v>
      </c>
      <c r="G53" s="166">
        <v>1026171</v>
      </c>
      <c r="H53" s="71">
        <v>6.9</v>
      </c>
      <c r="I53" s="166">
        <v>27823</v>
      </c>
      <c r="J53" s="71">
        <v>10.1</v>
      </c>
    </row>
    <row r="54" spans="1:10" ht="11.45" customHeight="1" x14ac:dyDescent="0.2">
      <c r="A54" s="73">
        <f>IF(D54&lt;&gt;"",COUNTA($D$9:D54),"")</f>
        <v>44</v>
      </c>
      <c r="B54" s="75" t="s">
        <v>116</v>
      </c>
      <c r="C54" s="166">
        <v>342597</v>
      </c>
      <c r="D54" s="71">
        <v>1.6</v>
      </c>
      <c r="E54" s="166">
        <v>9375</v>
      </c>
      <c r="F54" s="71">
        <v>-15.4</v>
      </c>
      <c r="G54" s="166">
        <v>1225304</v>
      </c>
      <c r="H54" s="71">
        <v>-0.3</v>
      </c>
      <c r="I54" s="166">
        <v>29414</v>
      </c>
      <c r="J54" s="71">
        <v>-6.7</v>
      </c>
    </row>
    <row r="55" spans="1:10" ht="11.45" customHeight="1" x14ac:dyDescent="0.2">
      <c r="A55" s="73">
        <f>IF(D55&lt;&gt;"",COUNTA($D$9:D55),"")</f>
        <v>45</v>
      </c>
      <c r="B55" s="75" t="s">
        <v>117</v>
      </c>
      <c r="C55" s="166">
        <v>446673</v>
      </c>
      <c r="D55" s="71">
        <v>-17.600000000000001</v>
      </c>
      <c r="E55" s="166">
        <v>11038</v>
      </c>
      <c r="F55" s="71">
        <v>-37.799999999999997</v>
      </c>
      <c r="G55" s="166">
        <v>1557188</v>
      </c>
      <c r="H55" s="71">
        <v>-19.600000000000001</v>
      </c>
      <c r="I55" s="166">
        <v>35005</v>
      </c>
      <c r="J55" s="71">
        <v>-18.899999999999999</v>
      </c>
    </row>
    <row r="56" spans="1:10" ht="11.45" customHeight="1" x14ac:dyDescent="0.2">
      <c r="A56" s="73">
        <f>IF(D56&lt;&gt;"",COUNTA($D$9:D56),"")</f>
        <v>46</v>
      </c>
      <c r="B56" s="75" t="s">
        <v>118</v>
      </c>
      <c r="C56" s="166">
        <v>673664</v>
      </c>
      <c r="D56" s="71">
        <v>31.5</v>
      </c>
      <c r="E56" s="166">
        <v>20385</v>
      </c>
      <c r="F56" s="71">
        <v>-0.9</v>
      </c>
      <c r="G56" s="166">
        <v>2525056</v>
      </c>
      <c r="H56" s="71">
        <v>35.200000000000003</v>
      </c>
      <c r="I56" s="166">
        <v>55241</v>
      </c>
      <c r="J56" s="71">
        <v>9.6999999999999993</v>
      </c>
    </row>
    <row r="57" spans="1:10" ht="11.45" customHeight="1" x14ac:dyDescent="0.2">
      <c r="A57" s="73">
        <f>IF(D57&lt;&gt;"",COUNTA($D$9:D57),"")</f>
        <v>47</v>
      </c>
      <c r="B57" s="75" t="s">
        <v>119</v>
      </c>
      <c r="C57" s="166" t="s">
        <v>492</v>
      </c>
      <c r="D57" s="71" t="s">
        <v>493</v>
      </c>
      <c r="E57" s="166" t="s">
        <v>493</v>
      </c>
      <c r="F57" s="71" t="s">
        <v>493</v>
      </c>
      <c r="G57" s="166" t="s">
        <v>493</v>
      </c>
      <c r="H57" s="71" t="s">
        <v>493</v>
      </c>
      <c r="I57" s="166" t="s">
        <v>493</v>
      </c>
      <c r="J57" s="71" t="s">
        <v>493</v>
      </c>
    </row>
    <row r="58" spans="1:10" ht="11.45" customHeight="1" x14ac:dyDescent="0.2">
      <c r="A58" s="73">
        <f>IF(D58&lt;&gt;"",COUNTA($D$9:D58),"")</f>
        <v>48</v>
      </c>
      <c r="B58" s="75" t="s">
        <v>120</v>
      </c>
      <c r="C58" s="166" t="s">
        <v>492</v>
      </c>
      <c r="D58" s="71" t="s">
        <v>493</v>
      </c>
      <c r="E58" s="166" t="s">
        <v>493</v>
      </c>
      <c r="F58" s="71" t="s">
        <v>493</v>
      </c>
      <c r="G58" s="166" t="s">
        <v>493</v>
      </c>
      <c r="H58" s="71" t="s">
        <v>493</v>
      </c>
      <c r="I58" s="166" t="s">
        <v>493</v>
      </c>
      <c r="J58" s="71" t="s">
        <v>493</v>
      </c>
    </row>
    <row r="59" spans="1:10" ht="11.45" customHeight="1" x14ac:dyDescent="0.2">
      <c r="A59" s="73">
        <f>IF(D59&lt;&gt;"",COUNTA($D$9:D59),"")</f>
        <v>49</v>
      </c>
      <c r="B59" s="75" t="s">
        <v>121</v>
      </c>
      <c r="C59" s="166" t="s">
        <v>492</v>
      </c>
      <c r="D59" s="71" t="s">
        <v>493</v>
      </c>
      <c r="E59" s="166" t="s">
        <v>493</v>
      </c>
      <c r="F59" s="71" t="s">
        <v>493</v>
      </c>
      <c r="G59" s="166" t="s">
        <v>493</v>
      </c>
      <c r="H59" s="71" t="s">
        <v>493</v>
      </c>
      <c r="I59" s="166" t="s">
        <v>493</v>
      </c>
      <c r="J59" s="71" t="s">
        <v>493</v>
      </c>
    </row>
    <row r="60" spans="1:10" ht="11.45" customHeight="1" x14ac:dyDescent="0.2">
      <c r="A60" s="73">
        <f>IF(D60&lt;&gt;"",COUNTA($D$9:D60),"")</f>
        <v>50</v>
      </c>
      <c r="B60" s="75" t="s">
        <v>122</v>
      </c>
      <c r="C60" s="166" t="s">
        <v>492</v>
      </c>
      <c r="D60" s="71" t="s">
        <v>493</v>
      </c>
      <c r="E60" s="166" t="s">
        <v>493</v>
      </c>
      <c r="F60" s="71" t="s">
        <v>493</v>
      </c>
      <c r="G60" s="166" t="s">
        <v>493</v>
      </c>
      <c r="H60" s="71" t="s">
        <v>493</v>
      </c>
      <c r="I60" s="166" t="s">
        <v>493</v>
      </c>
      <c r="J60" s="71" t="s">
        <v>493</v>
      </c>
    </row>
    <row r="61" spans="1:10" ht="11.45" customHeight="1" x14ac:dyDescent="0.2">
      <c r="A61" s="73">
        <f>IF(D61&lt;&gt;"",COUNTA($D$9:D61),"")</f>
        <v>51</v>
      </c>
      <c r="B61" s="75" t="s">
        <v>123</v>
      </c>
      <c r="C61" s="166" t="s">
        <v>492</v>
      </c>
      <c r="D61" s="71" t="s">
        <v>493</v>
      </c>
      <c r="E61" s="166" t="s">
        <v>493</v>
      </c>
      <c r="F61" s="71" t="s">
        <v>493</v>
      </c>
      <c r="G61" s="166" t="s">
        <v>493</v>
      </c>
      <c r="H61" s="71" t="s">
        <v>493</v>
      </c>
      <c r="I61" s="166" t="s">
        <v>493</v>
      </c>
      <c r="J61" s="71" t="s">
        <v>493</v>
      </c>
    </row>
    <row r="62" spans="1:10" ht="11.45" customHeight="1" x14ac:dyDescent="0.2">
      <c r="A62" s="73">
        <f>IF(D62&lt;&gt;"",COUNTA($D$9:D62),"")</f>
        <v>52</v>
      </c>
      <c r="B62" s="75" t="s">
        <v>124</v>
      </c>
      <c r="C62" s="166" t="s">
        <v>492</v>
      </c>
      <c r="D62" s="71" t="s">
        <v>493</v>
      </c>
      <c r="E62" s="166" t="s">
        <v>493</v>
      </c>
      <c r="F62" s="71" t="s">
        <v>493</v>
      </c>
      <c r="G62" s="166" t="s">
        <v>493</v>
      </c>
      <c r="H62" s="71" t="s">
        <v>493</v>
      </c>
      <c r="I62" s="166" t="s">
        <v>493</v>
      </c>
      <c r="J62" s="71" t="s">
        <v>493</v>
      </c>
    </row>
    <row r="63" spans="1:10" ht="11.45" customHeight="1" x14ac:dyDescent="0.2">
      <c r="A63" s="73">
        <f>IF(D63&lt;&gt;"",COUNTA($D$9:D63),"")</f>
        <v>53</v>
      </c>
      <c r="B63" s="75" t="s">
        <v>125</v>
      </c>
      <c r="C63" s="166" t="s">
        <v>492</v>
      </c>
      <c r="D63" s="71" t="s">
        <v>493</v>
      </c>
      <c r="E63" s="166" t="s">
        <v>493</v>
      </c>
      <c r="F63" s="71" t="s">
        <v>493</v>
      </c>
      <c r="G63" s="166" t="s">
        <v>493</v>
      </c>
      <c r="H63" s="71" t="s">
        <v>493</v>
      </c>
      <c r="I63" s="166" t="s">
        <v>493</v>
      </c>
      <c r="J63" s="71" t="s">
        <v>493</v>
      </c>
    </row>
    <row r="64" spans="1:10" ht="11.45" customHeight="1" x14ac:dyDescent="0.2">
      <c r="A64" s="73">
        <f>IF(D64&lt;&gt;"",COUNTA($D$9:D64),"")</f>
        <v>54</v>
      </c>
      <c r="B64" s="75" t="s">
        <v>126</v>
      </c>
      <c r="C64" s="166" t="s">
        <v>492</v>
      </c>
      <c r="D64" s="71" t="s">
        <v>493</v>
      </c>
      <c r="E64" s="166" t="s">
        <v>493</v>
      </c>
      <c r="F64" s="71" t="s">
        <v>493</v>
      </c>
      <c r="G64" s="166" t="s">
        <v>493</v>
      </c>
      <c r="H64" s="71" t="s">
        <v>493</v>
      </c>
      <c r="I64" s="166" t="s">
        <v>493</v>
      </c>
      <c r="J64" s="71" t="s">
        <v>493</v>
      </c>
    </row>
    <row r="65" spans="3:10" ht="11.45" customHeight="1" x14ac:dyDescent="0.2">
      <c r="C65" s="67"/>
      <c r="D65" s="76"/>
      <c r="E65" s="67"/>
      <c r="F65" s="76"/>
      <c r="G65" s="67"/>
      <c r="H65" s="76"/>
      <c r="I65" s="67"/>
      <c r="J65" s="76"/>
    </row>
    <row r="66" spans="3:10" ht="11.45" customHeight="1" x14ac:dyDescent="0.2"/>
    <row r="67" spans="3:10" ht="11.45" customHeight="1" x14ac:dyDescent="0.2"/>
    <row r="68" spans="3:10" ht="11.45" customHeight="1" x14ac:dyDescent="0.2"/>
  </sheetData>
  <mergeCells count="12">
    <mergeCell ref="G4:H5"/>
    <mergeCell ref="I4:J5"/>
    <mergeCell ref="A1:B1"/>
    <mergeCell ref="C1:J1"/>
    <mergeCell ref="A2:B2"/>
    <mergeCell ref="C2:J2"/>
    <mergeCell ref="A3:A6"/>
    <mergeCell ref="B3:B6"/>
    <mergeCell ref="C3:F3"/>
    <mergeCell ref="G3:J3"/>
    <mergeCell ref="C4:D5"/>
    <mergeCell ref="E4:F5"/>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L56"/>
  <sheetViews>
    <sheetView zoomScale="140" zoomScaleNormal="140" workbookViewId="0">
      <pane xSplit="2" ySplit="12" topLeftCell="C13" activePane="bottomRight" state="frozen"/>
      <selection sqref="A1:B1"/>
      <selection pane="topRight" sqref="A1:B1"/>
      <selection pane="bottomLeft" sqref="A1:B1"/>
      <selection pane="bottomRight" activeCell="C13" sqref="C13"/>
    </sheetView>
  </sheetViews>
  <sheetFormatPr baseColWidth="10" defaultColWidth="9.28515625" defaultRowHeight="11.25" x14ac:dyDescent="0.2"/>
  <cols>
    <col min="1" max="1" width="3.42578125" style="80" bestFit="1" customWidth="1"/>
    <col min="2" max="2" width="22.140625" style="97" customWidth="1"/>
    <col min="3" max="3" width="6.5703125" style="97" bestFit="1" customWidth="1"/>
    <col min="4" max="4" width="6" style="97" customWidth="1"/>
    <col min="5" max="5" width="7.85546875" style="97" bestFit="1" customWidth="1"/>
    <col min="6" max="6" width="5.85546875" style="97" customWidth="1"/>
    <col min="7" max="7" width="5.7109375" style="97" customWidth="1"/>
    <col min="8" max="8" width="7.5703125" style="97" customWidth="1"/>
    <col min="9" max="9" width="6.28515625" style="97" customWidth="1"/>
    <col min="10" max="10" width="8.7109375" style="97" bestFit="1" customWidth="1"/>
    <col min="11" max="11" width="6.28515625" style="97" customWidth="1"/>
    <col min="12" max="12" width="5.7109375" style="97" customWidth="1"/>
    <col min="13" max="256" width="9.28515625" style="80"/>
    <col min="257" max="257" width="3.7109375" style="80" customWidth="1"/>
    <col min="258" max="258" width="21.7109375" style="80" customWidth="1"/>
    <col min="259" max="259" width="7.5703125" style="80" customWidth="1"/>
    <col min="260" max="260" width="5.7109375" style="80" customWidth="1"/>
    <col min="261" max="261" width="7.710937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28515625" style="80"/>
    <col min="513" max="513" width="3.7109375" style="80" customWidth="1"/>
    <col min="514" max="514" width="21.7109375" style="80" customWidth="1"/>
    <col min="515" max="515" width="7.5703125" style="80" customWidth="1"/>
    <col min="516" max="516" width="5.7109375" style="80" customWidth="1"/>
    <col min="517" max="517" width="7.710937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28515625" style="80"/>
    <col min="769" max="769" width="3.7109375" style="80" customWidth="1"/>
    <col min="770" max="770" width="21.7109375" style="80" customWidth="1"/>
    <col min="771" max="771" width="7.5703125" style="80" customWidth="1"/>
    <col min="772" max="772" width="5.7109375" style="80" customWidth="1"/>
    <col min="773" max="773" width="7.710937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28515625" style="80"/>
    <col min="1025" max="1025" width="3.7109375" style="80" customWidth="1"/>
    <col min="1026" max="1026" width="21.7109375" style="80" customWidth="1"/>
    <col min="1027" max="1027" width="7.5703125" style="80" customWidth="1"/>
    <col min="1028" max="1028" width="5.7109375" style="80" customWidth="1"/>
    <col min="1029" max="1029" width="7.710937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28515625" style="80"/>
    <col min="1281" max="1281" width="3.7109375" style="80" customWidth="1"/>
    <col min="1282" max="1282" width="21.7109375" style="80" customWidth="1"/>
    <col min="1283" max="1283" width="7.5703125" style="80" customWidth="1"/>
    <col min="1284" max="1284" width="5.7109375" style="80" customWidth="1"/>
    <col min="1285" max="1285" width="7.710937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28515625" style="80"/>
    <col min="1537" max="1537" width="3.7109375" style="80" customWidth="1"/>
    <col min="1538" max="1538" width="21.7109375" style="80" customWidth="1"/>
    <col min="1539" max="1539" width="7.5703125" style="80" customWidth="1"/>
    <col min="1540" max="1540" width="5.7109375" style="80" customWidth="1"/>
    <col min="1541" max="1541" width="7.710937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28515625" style="80"/>
    <col min="1793" max="1793" width="3.7109375" style="80" customWidth="1"/>
    <col min="1794" max="1794" width="21.7109375" style="80" customWidth="1"/>
    <col min="1795" max="1795" width="7.5703125" style="80" customWidth="1"/>
    <col min="1796" max="1796" width="5.7109375" style="80" customWidth="1"/>
    <col min="1797" max="1797" width="7.710937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28515625" style="80"/>
    <col min="2049" max="2049" width="3.7109375" style="80" customWidth="1"/>
    <col min="2050" max="2050" width="21.7109375" style="80" customWidth="1"/>
    <col min="2051" max="2051" width="7.5703125" style="80" customWidth="1"/>
    <col min="2052" max="2052" width="5.7109375" style="80" customWidth="1"/>
    <col min="2053" max="2053" width="7.710937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28515625" style="80"/>
    <col min="2305" max="2305" width="3.7109375" style="80" customWidth="1"/>
    <col min="2306" max="2306" width="21.7109375" style="80" customWidth="1"/>
    <col min="2307" max="2307" width="7.5703125" style="80" customWidth="1"/>
    <col min="2308" max="2308" width="5.7109375" style="80" customWidth="1"/>
    <col min="2309" max="2309" width="7.710937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28515625" style="80"/>
    <col min="2561" max="2561" width="3.7109375" style="80" customWidth="1"/>
    <col min="2562" max="2562" width="21.7109375" style="80" customWidth="1"/>
    <col min="2563" max="2563" width="7.5703125" style="80" customWidth="1"/>
    <col min="2564" max="2564" width="5.7109375" style="80" customWidth="1"/>
    <col min="2565" max="2565" width="7.710937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28515625" style="80"/>
    <col min="2817" max="2817" width="3.7109375" style="80" customWidth="1"/>
    <col min="2818" max="2818" width="21.7109375" style="80" customWidth="1"/>
    <col min="2819" max="2819" width="7.5703125" style="80" customWidth="1"/>
    <col min="2820" max="2820" width="5.7109375" style="80" customWidth="1"/>
    <col min="2821" max="2821" width="7.710937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28515625" style="80"/>
    <col min="3073" max="3073" width="3.7109375" style="80" customWidth="1"/>
    <col min="3074" max="3074" width="21.7109375" style="80" customWidth="1"/>
    <col min="3075" max="3075" width="7.5703125" style="80" customWidth="1"/>
    <col min="3076" max="3076" width="5.7109375" style="80" customWidth="1"/>
    <col min="3077" max="3077" width="7.710937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28515625" style="80"/>
    <col min="3329" max="3329" width="3.7109375" style="80" customWidth="1"/>
    <col min="3330" max="3330" width="21.7109375" style="80" customWidth="1"/>
    <col min="3331" max="3331" width="7.5703125" style="80" customWidth="1"/>
    <col min="3332" max="3332" width="5.7109375" style="80" customWidth="1"/>
    <col min="3333" max="3333" width="7.710937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28515625" style="80"/>
    <col min="3585" max="3585" width="3.7109375" style="80" customWidth="1"/>
    <col min="3586" max="3586" width="21.7109375" style="80" customWidth="1"/>
    <col min="3587" max="3587" width="7.5703125" style="80" customWidth="1"/>
    <col min="3588" max="3588" width="5.7109375" style="80" customWidth="1"/>
    <col min="3589" max="3589" width="7.710937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28515625" style="80"/>
    <col min="3841" max="3841" width="3.7109375" style="80" customWidth="1"/>
    <col min="3842" max="3842" width="21.7109375" style="80" customWidth="1"/>
    <col min="3843" max="3843" width="7.5703125" style="80" customWidth="1"/>
    <col min="3844" max="3844" width="5.7109375" style="80" customWidth="1"/>
    <col min="3845" max="3845" width="7.710937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28515625" style="80"/>
    <col min="4097" max="4097" width="3.7109375" style="80" customWidth="1"/>
    <col min="4098" max="4098" width="21.7109375" style="80" customWidth="1"/>
    <col min="4099" max="4099" width="7.5703125" style="80" customWidth="1"/>
    <col min="4100" max="4100" width="5.7109375" style="80" customWidth="1"/>
    <col min="4101" max="4101" width="7.710937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28515625" style="80"/>
    <col min="4353" max="4353" width="3.7109375" style="80" customWidth="1"/>
    <col min="4354" max="4354" width="21.7109375" style="80" customWidth="1"/>
    <col min="4355" max="4355" width="7.5703125" style="80" customWidth="1"/>
    <col min="4356" max="4356" width="5.7109375" style="80" customWidth="1"/>
    <col min="4357" max="4357" width="7.710937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28515625" style="80"/>
    <col min="4609" max="4609" width="3.7109375" style="80" customWidth="1"/>
    <col min="4610" max="4610" width="21.7109375" style="80" customWidth="1"/>
    <col min="4611" max="4611" width="7.5703125" style="80" customWidth="1"/>
    <col min="4612" max="4612" width="5.7109375" style="80" customWidth="1"/>
    <col min="4613" max="4613" width="7.710937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28515625" style="80"/>
    <col min="4865" max="4865" width="3.7109375" style="80" customWidth="1"/>
    <col min="4866" max="4866" width="21.7109375" style="80" customWidth="1"/>
    <col min="4867" max="4867" width="7.5703125" style="80" customWidth="1"/>
    <col min="4868" max="4868" width="5.7109375" style="80" customWidth="1"/>
    <col min="4869" max="4869" width="7.710937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28515625" style="80"/>
    <col min="5121" max="5121" width="3.7109375" style="80" customWidth="1"/>
    <col min="5122" max="5122" width="21.7109375" style="80" customWidth="1"/>
    <col min="5123" max="5123" width="7.5703125" style="80" customWidth="1"/>
    <col min="5124" max="5124" width="5.7109375" style="80" customWidth="1"/>
    <col min="5125" max="5125" width="7.710937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28515625" style="80"/>
    <col min="5377" max="5377" width="3.7109375" style="80" customWidth="1"/>
    <col min="5378" max="5378" width="21.7109375" style="80" customWidth="1"/>
    <col min="5379" max="5379" width="7.5703125" style="80" customWidth="1"/>
    <col min="5380" max="5380" width="5.7109375" style="80" customWidth="1"/>
    <col min="5381" max="5381" width="7.710937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28515625" style="80"/>
    <col min="5633" max="5633" width="3.7109375" style="80" customWidth="1"/>
    <col min="5634" max="5634" width="21.7109375" style="80" customWidth="1"/>
    <col min="5635" max="5635" width="7.5703125" style="80" customWidth="1"/>
    <col min="5636" max="5636" width="5.7109375" style="80" customWidth="1"/>
    <col min="5637" max="5637" width="7.710937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28515625" style="80"/>
    <col min="5889" max="5889" width="3.7109375" style="80" customWidth="1"/>
    <col min="5890" max="5890" width="21.7109375" style="80" customWidth="1"/>
    <col min="5891" max="5891" width="7.5703125" style="80" customWidth="1"/>
    <col min="5892" max="5892" width="5.7109375" style="80" customWidth="1"/>
    <col min="5893" max="5893" width="7.710937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28515625" style="80"/>
    <col min="6145" max="6145" width="3.7109375" style="80" customWidth="1"/>
    <col min="6146" max="6146" width="21.7109375" style="80" customWidth="1"/>
    <col min="6147" max="6147" width="7.5703125" style="80" customWidth="1"/>
    <col min="6148" max="6148" width="5.7109375" style="80" customWidth="1"/>
    <col min="6149" max="6149" width="7.710937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28515625" style="80"/>
    <col min="6401" max="6401" width="3.7109375" style="80" customWidth="1"/>
    <col min="6402" max="6402" width="21.7109375" style="80" customWidth="1"/>
    <col min="6403" max="6403" width="7.5703125" style="80" customWidth="1"/>
    <col min="6404" max="6404" width="5.7109375" style="80" customWidth="1"/>
    <col min="6405" max="6405" width="7.710937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28515625" style="80"/>
    <col min="6657" max="6657" width="3.7109375" style="80" customWidth="1"/>
    <col min="6658" max="6658" width="21.7109375" style="80" customWidth="1"/>
    <col min="6659" max="6659" width="7.5703125" style="80" customWidth="1"/>
    <col min="6660" max="6660" width="5.7109375" style="80" customWidth="1"/>
    <col min="6661" max="6661" width="7.710937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28515625" style="80"/>
    <col min="6913" max="6913" width="3.7109375" style="80" customWidth="1"/>
    <col min="6914" max="6914" width="21.7109375" style="80" customWidth="1"/>
    <col min="6915" max="6915" width="7.5703125" style="80" customWidth="1"/>
    <col min="6916" max="6916" width="5.7109375" style="80" customWidth="1"/>
    <col min="6917" max="6917" width="7.710937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28515625" style="80"/>
    <col min="7169" max="7169" width="3.7109375" style="80" customWidth="1"/>
    <col min="7170" max="7170" width="21.7109375" style="80" customWidth="1"/>
    <col min="7171" max="7171" width="7.5703125" style="80" customWidth="1"/>
    <col min="7172" max="7172" width="5.7109375" style="80" customWidth="1"/>
    <col min="7173" max="7173" width="7.710937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28515625" style="80"/>
    <col min="7425" max="7425" width="3.7109375" style="80" customWidth="1"/>
    <col min="7426" max="7426" width="21.7109375" style="80" customWidth="1"/>
    <col min="7427" max="7427" width="7.5703125" style="80" customWidth="1"/>
    <col min="7428" max="7428" width="5.7109375" style="80" customWidth="1"/>
    <col min="7429" max="7429" width="7.710937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28515625" style="80"/>
    <col min="7681" max="7681" width="3.7109375" style="80" customWidth="1"/>
    <col min="7682" max="7682" width="21.7109375" style="80" customWidth="1"/>
    <col min="7683" max="7683" width="7.5703125" style="80" customWidth="1"/>
    <col min="7684" max="7684" width="5.7109375" style="80" customWidth="1"/>
    <col min="7685" max="7685" width="7.710937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28515625" style="80"/>
    <col min="7937" max="7937" width="3.7109375" style="80" customWidth="1"/>
    <col min="7938" max="7938" width="21.7109375" style="80" customWidth="1"/>
    <col min="7939" max="7939" width="7.5703125" style="80" customWidth="1"/>
    <col min="7940" max="7940" width="5.7109375" style="80" customWidth="1"/>
    <col min="7941" max="7941" width="7.710937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28515625" style="80"/>
    <col min="8193" max="8193" width="3.7109375" style="80" customWidth="1"/>
    <col min="8194" max="8194" width="21.7109375" style="80" customWidth="1"/>
    <col min="8195" max="8195" width="7.5703125" style="80" customWidth="1"/>
    <col min="8196" max="8196" width="5.7109375" style="80" customWidth="1"/>
    <col min="8197" max="8197" width="7.710937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28515625" style="80"/>
    <col min="8449" max="8449" width="3.7109375" style="80" customWidth="1"/>
    <col min="8450" max="8450" width="21.7109375" style="80" customWidth="1"/>
    <col min="8451" max="8451" width="7.5703125" style="80" customWidth="1"/>
    <col min="8452" max="8452" width="5.7109375" style="80" customWidth="1"/>
    <col min="8453" max="8453" width="7.710937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28515625" style="80"/>
    <col min="8705" max="8705" width="3.7109375" style="80" customWidth="1"/>
    <col min="8706" max="8706" width="21.7109375" style="80" customWidth="1"/>
    <col min="8707" max="8707" width="7.5703125" style="80" customWidth="1"/>
    <col min="8708" max="8708" width="5.7109375" style="80" customWidth="1"/>
    <col min="8709" max="8709" width="7.710937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28515625" style="80"/>
    <col min="8961" max="8961" width="3.7109375" style="80" customWidth="1"/>
    <col min="8962" max="8962" width="21.7109375" style="80" customWidth="1"/>
    <col min="8963" max="8963" width="7.5703125" style="80" customWidth="1"/>
    <col min="8964" max="8964" width="5.7109375" style="80" customWidth="1"/>
    <col min="8965" max="8965" width="7.710937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28515625" style="80"/>
    <col min="9217" max="9217" width="3.7109375" style="80" customWidth="1"/>
    <col min="9218" max="9218" width="21.7109375" style="80" customWidth="1"/>
    <col min="9219" max="9219" width="7.5703125" style="80" customWidth="1"/>
    <col min="9220" max="9220" width="5.7109375" style="80" customWidth="1"/>
    <col min="9221" max="9221" width="7.710937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28515625" style="80"/>
    <col min="9473" max="9473" width="3.7109375" style="80" customWidth="1"/>
    <col min="9474" max="9474" width="21.7109375" style="80" customWidth="1"/>
    <col min="9475" max="9475" width="7.5703125" style="80" customWidth="1"/>
    <col min="9476" max="9476" width="5.7109375" style="80" customWidth="1"/>
    <col min="9477" max="9477" width="7.710937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28515625" style="80"/>
    <col min="9729" max="9729" width="3.7109375" style="80" customWidth="1"/>
    <col min="9730" max="9730" width="21.7109375" style="80" customWidth="1"/>
    <col min="9731" max="9731" width="7.5703125" style="80" customWidth="1"/>
    <col min="9732" max="9732" width="5.7109375" style="80" customWidth="1"/>
    <col min="9733" max="9733" width="7.710937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28515625" style="80"/>
    <col min="9985" max="9985" width="3.7109375" style="80" customWidth="1"/>
    <col min="9986" max="9986" width="21.7109375" style="80" customWidth="1"/>
    <col min="9987" max="9987" width="7.5703125" style="80" customWidth="1"/>
    <col min="9988" max="9988" width="5.7109375" style="80" customWidth="1"/>
    <col min="9989" max="9989" width="7.710937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28515625" style="80"/>
    <col min="10241" max="10241" width="3.7109375" style="80" customWidth="1"/>
    <col min="10242" max="10242" width="21.7109375" style="80" customWidth="1"/>
    <col min="10243" max="10243" width="7.5703125" style="80" customWidth="1"/>
    <col min="10244" max="10244" width="5.7109375" style="80" customWidth="1"/>
    <col min="10245" max="10245" width="7.710937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28515625" style="80"/>
    <col min="10497" max="10497" width="3.7109375" style="80" customWidth="1"/>
    <col min="10498" max="10498" width="21.7109375" style="80" customWidth="1"/>
    <col min="10499" max="10499" width="7.5703125" style="80" customWidth="1"/>
    <col min="10500" max="10500" width="5.7109375" style="80" customWidth="1"/>
    <col min="10501" max="10501" width="7.710937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28515625" style="80"/>
    <col min="10753" max="10753" width="3.7109375" style="80" customWidth="1"/>
    <col min="10754" max="10754" width="21.7109375" style="80" customWidth="1"/>
    <col min="10755" max="10755" width="7.5703125" style="80" customWidth="1"/>
    <col min="10756" max="10756" width="5.7109375" style="80" customWidth="1"/>
    <col min="10757" max="10757" width="7.710937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28515625" style="80"/>
    <col min="11009" max="11009" width="3.7109375" style="80" customWidth="1"/>
    <col min="11010" max="11010" width="21.7109375" style="80" customWidth="1"/>
    <col min="11011" max="11011" width="7.5703125" style="80" customWidth="1"/>
    <col min="11012" max="11012" width="5.7109375" style="80" customWidth="1"/>
    <col min="11013" max="11013" width="7.710937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28515625" style="80"/>
    <col min="11265" max="11265" width="3.7109375" style="80" customWidth="1"/>
    <col min="11266" max="11266" width="21.7109375" style="80" customWidth="1"/>
    <col min="11267" max="11267" width="7.5703125" style="80" customWidth="1"/>
    <col min="11268" max="11268" width="5.7109375" style="80" customWidth="1"/>
    <col min="11269" max="11269" width="7.710937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28515625" style="80"/>
    <col min="11521" max="11521" width="3.7109375" style="80" customWidth="1"/>
    <col min="11522" max="11522" width="21.7109375" style="80" customWidth="1"/>
    <col min="11523" max="11523" width="7.5703125" style="80" customWidth="1"/>
    <col min="11524" max="11524" width="5.7109375" style="80" customWidth="1"/>
    <col min="11525" max="11525" width="7.710937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28515625" style="80"/>
    <col min="11777" max="11777" width="3.7109375" style="80" customWidth="1"/>
    <col min="11778" max="11778" width="21.7109375" style="80" customWidth="1"/>
    <col min="11779" max="11779" width="7.5703125" style="80" customWidth="1"/>
    <col min="11780" max="11780" width="5.7109375" style="80" customWidth="1"/>
    <col min="11781" max="11781" width="7.710937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28515625" style="80"/>
    <col min="12033" max="12033" width="3.7109375" style="80" customWidth="1"/>
    <col min="12034" max="12034" width="21.7109375" style="80" customWidth="1"/>
    <col min="12035" max="12035" width="7.5703125" style="80" customWidth="1"/>
    <col min="12036" max="12036" width="5.7109375" style="80" customWidth="1"/>
    <col min="12037" max="12037" width="7.710937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28515625" style="80"/>
    <col min="12289" max="12289" width="3.7109375" style="80" customWidth="1"/>
    <col min="12290" max="12290" width="21.7109375" style="80" customWidth="1"/>
    <col min="12291" max="12291" width="7.5703125" style="80" customWidth="1"/>
    <col min="12292" max="12292" width="5.7109375" style="80" customWidth="1"/>
    <col min="12293" max="12293" width="7.710937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28515625" style="80"/>
    <col min="12545" max="12545" width="3.7109375" style="80" customWidth="1"/>
    <col min="12546" max="12546" width="21.7109375" style="80" customWidth="1"/>
    <col min="12547" max="12547" width="7.5703125" style="80" customWidth="1"/>
    <col min="12548" max="12548" width="5.7109375" style="80" customWidth="1"/>
    <col min="12549" max="12549" width="7.710937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28515625" style="80"/>
    <col min="12801" max="12801" width="3.7109375" style="80" customWidth="1"/>
    <col min="12802" max="12802" width="21.7109375" style="80" customWidth="1"/>
    <col min="12803" max="12803" width="7.5703125" style="80" customWidth="1"/>
    <col min="12804" max="12804" width="5.7109375" style="80" customWidth="1"/>
    <col min="12805" max="12805" width="7.710937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28515625" style="80"/>
    <col min="13057" max="13057" width="3.7109375" style="80" customWidth="1"/>
    <col min="13058" max="13058" width="21.7109375" style="80" customWidth="1"/>
    <col min="13059" max="13059" width="7.5703125" style="80" customWidth="1"/>
    <col min="13060" max="13060" width="5.7109375" style="80" customWidth="1"/>
    <col min="13061" max="13061" width="7.710937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28515625" style="80"/>
    <col min="13313" max="13313" width="3.7109375" style="80" customWidth="1"/>
    <col min="13314" max="13314" width="21.7109375" style="80" customWidth="1"/>
    <col min="13315" max="13315" width="7.5703125" style="80" customWidth="1"/>
    <col min="13316" max="13316" width="5.7109375" style="80" customWidth="1"/>
    <col min="13317" max="13317" width="7.710937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28515625" style="80"/>
    <col min="13569" max="13569" width="3.7109375" style="80" customWidth="1"/>
    <col min="13570" max="13570" width="21.7109375" style="80" customWidth="1"/>
    <col min="13571" max="13571" width="7.5703125" style="80" customWidth="1"/>
    <col min="13572" max="13572" width="5.7109375" style="80" customWidth="1"/>
    <col min="13573" max="13573" width="7.710937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28515625" style="80"/>
    <col min="13825" max="13825" width="3.7109375" style="80" customWidth="1"/>
    <col min="13826" max="13826" width="21.7109375" style="80" customWidth="1"/>
    <col min="13827" max="13827" width="7.5703125" style="80" customWidth="1"/>
    <col min="13828" max="13828" width="5.7109375" style="80" customWidth="1"/>
    <col min="13829" max="13829" width="7.710937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28515625" style="80"/>
    <col min="14081" max="14081" width="3.7109375" style="80" customWidth="1"/>
    <col min="14082" max="14082" width="21.7109375" style="80" customWidth="1"/>
    <col min="14083" max="14083" width="7.5703125" style="80" customWidth="1"/>
    <col min="14084" max="14084" width="5.7109375" style="80" customWidth="1"/>
    <col min="14085" max="14085" width="7.710937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28515625" style="80"/>
    <col min="14337" max="14337" width="3.7109375" style="80" customWidth="1"/>
    <col min="14338" max="14338" width="21.7109375" style="80" customWidth="1"/>
    <col min="14339" max="14339" width="7.5703125" style="80" customWidth="1"/>
    <col min="14340" max="14340" width="5.7109375" style="80" customWidth="1"/>
    <col min="14341" max="14341" width="7.710937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28515625" style="80"/>
    <col min="14593" max="14593" width="3.7109375" style="80" customWidth="1"/>
    <col min="14594" max="14594" width="21.7109375" style="80" customWidth="1"/>
    <col min="14595" max="14595" width="7.5703125" style="80" customWidth="1"/>
    <col min="14596" max="14596" width="5.7109375" style="80" customWidth="1"/>
    <col min="14597" max="14597" width="7.710937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28515625" style="80"/>
    <col min="14849" max="14849" width="3.7109375" style="80" customWidth="1"/>
    <col min="14850" max="14850" width="21.7109375" style="80" customWidth="1"/>
    <col min="14851" max="14851" width="7.5703125" style="80" customWidth="1"/>
    <col min="14852" max="14852" width="5.7109375" style="80" customWidth="1"/>
    <col min="14853" max="14853" width="7.710937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28515625" style="80"/>
    <col min="15105" max="15105" width="3.7109375" style="80" customWidth="1"/>
    <col min="15106" max="15106" width="21.7109375" style="80" customWidth="1"/>
    <col min="15107" max="15107" width="7.5703125" style="80" customWidth="1"/>
    <col min="15108" max="15108" width="5.7109375" style="80" customWidth="1"/>
    <col min="15109" max="15109" width="7.710937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28515625" style="80"/>
    <col min="15361" max="15361" width="3.7109375" style="80" customWidth="1"/>
    <col min="15362" max="15362" width="21.7109375" style="80" customWidth="1"/>
    <col min="15363" max="15363" width="7.5703125" style="80" customWidth="1"/>
    <col min="15364" max="15364" width="5.7109375" style="80" customWidth="1"/>
    <col min="15365" max="15365" width="7.710937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28515625" style="80"/>
    <col min="15617" max="15617" width="3.7109375" style="80" customWidth="1"/>
    <col min="15618" max="15618" width="21.7109375" style="80" customWidth="1"/>
    <col min="15619" max="15619" width="7.5703125" style="80" customWidth="1"/>
    <col min="15620" max="15620" width="5.7109375" style="80" customWidth="1"/>
    <col min="15621" max="15621" width="7.710937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28515625" style="80"/>
    <col min="15873" max="15873" width="3.7109375" style="80" customWidth="1"/>
    <col min="15874" max="15874" width="21.7109375" style="80" customWidth="1"/>
    <col min="15875" max="15875" width="7.5703125" style="80" customWidth="1"/>
    <col min="15876" max="15876" width="5.7109375" style="80" customWidth="1"/>
    <col min="15877" max="15877" width="7.710937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28515625" style="80"/>
    <col min="16129" max="16129" width="3.7109375" style="80" customWidth="1"/>
    <col min="16130" max="16130" width="21.7109375" style="80" customWidth="1"/>
    <col min="16131" max="16131" width="7.5703125" style="80" customWidth="1"/>
    <col min="16132" max="16132" width="5.7109375" style="80" customWidth="1"/>
    <col min="16133" max="16133" width="7.710937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28515625" style="80"/>
  </cols>
  <sheetData>
    <row r="1" spans="1:12" s="78" customFormat="1" ht="30" customHeight="1" x14ac:dyDescent="0.2">
      <c r="A1" s="250" t="s">
        <v>39</v>
      </c>
      <c r="B1" s="251"/>
      <c r="C1" s="252" t="s">
        <v>128</v>
      </c>
      <c r="D1" s="252"/>
      <c r="E1" s="252"/>
      <c r="F1" s="252"/>
      <c r="G1" s="252"/>
      <c r="H1" s="252"/>
      <c r="I1" s="252"/>
      <c r="J1" s="252"/>
      <c r="K1" s="252"/>
      <c r="L1" s="253"/>
    </row>
    <row r="2" spans="1:12" s="79" customFormat="1" ht="24.95" customHeight="1" x14ac:dyDescent="0.2">
      <c r="A2" s="254" t="s">
        <v>129</v>
      </c>
      <c r="B2" s="255"/>
      <c r="C2" s="256" t="s">
        <v>42</v>
      </c>
      <c r="D2" s="256"/>
      <c r="E2" s="256"/>
      <c r="F2" s="256"/>
      <c r="G2" s="256"/>
      <c r="H2" s="256"/>
      <c r="I2" s="256"/>
      <c r="J2" s="256"/>
      <c r="K2" s="256"/>
      <c r="L2" s="257"/>
    </row>
    <row r="3" spans="1:12" ht="11.45" customHeight="1" x14ac:dyDescent="0.2">
      <c r="A3" s="258" t="s">
        <v>105</v>
      </c>
      <c r="B3" s="260" t="s">
        <v>130</v>
      </c>
      <c r="C3" s="261" t="s">
        <v>488</v>
      </c>
      <c r="D3" s="260"/>
      <c r="E3" s="260"/>
      <c r="F3" s="260"/>
      <c r="G3" s="260"/>
      <c r="H3" s="260" t="s">
        <v>494</v>
      </c>
      <c r="I3" s="260"/>
      <c r="J3" s="260"/>
      <c r="K3" s="260"/>
      <c r="L3" s="262"/>
    </row>
    <row r="4" spans="1:12" ht="11.45" customHeight="1" x14ac:dyDescent="0.2">
      <c r="A4" s="259"/>
      <c r="B4" s="260"/>
      <c r="C4" s="260" t="s">
        <v>107</v>
      </c>
      <c r="D4" s="260"/>
      <c r="E4" s="260" t="s">
        <v>108</v>
      </c>
      <c r="F4" s="260"/>
      <c r="G4" s="260" t="s">
        <v>131</v>
      </c>
      <c r="H4" s="260" t="s">
        <v>107</v>
      </c>
      <c r="I4" s="260"/>
      <c r="J4" s="260" t="s">
        <v>108</v>
      </c>
      <c r="K4" s="260"/>
      <c r="L4" s="262" t="s">
        <v>131</v>
      </c>
    </row>
    <row r="5" spans="1:12" ht="11.45" customHeight="1" x14ac:dyDescent="0.2">
      <c r="A5" s="259"/>
      <c r="B5" s="260"/>
      <c r="C5" s="260" t="s">
        <v>132</v>
      </c>
      <c r="D5" s="260" t="s">
        <v>133</v>
      </c>
      <c r="E5" s="260" t="s">
        <v>132</v>
      </c>
      <c r="F5" s="260" t="s">
        <v>133</v>
      </c>
      <c r="G5" s="260"/>
      <c r="H5" s="260" t="s">
        <v>132</v>
      </c>
      <c r="I5" s="260" t="s">
        <v>134</v>
      </c>
      <c r="J5" s="260" t="s">
        <v>132</v>
      </c>
      <c r="K5" s="260" t="s">
        <v>134</v>
      </c>
      <c r="L5" s="262"/>
    </row>
    <row r="6" spans="1:12" ht="11.45" customHeight="1" x14ac:dyDescent="0.2">
      <c r="A6" s="259"/>
      <c r="B6" s="260"/>
      <c r="C6" s="260"/>
      <c r="D6" s="260"/>
      <c r="E6" s="260"/>
      <c r="F6" s="260"/>
      <c r="G6" s="260"/>
      <c r="H6" s="260"/>
      <c r="I6" s="260"/>
      <c r="J6" s="260"/>
      <c r="K6" s="260"/>
      <c r="L6" s="262"/>
    </row>
    <row r="7" spans="1:12" ht="11.45" customHeight="1" x14ac:dyDescent="0.2">
      <c r="A7" s="259"/>
      <c r="B7" s="260"/>
      <c r="C7" s="260"/>
      <c r="D7" s="260"/>
      <c r="E7" s="260"/>
      <c r="F7" s="260"/>
      <c r="G7" s="260"/>
      <c r="H7" s="260"/>
      <c r="I7" s="260"/>
      <c r="J7" s="260"/>
      <c r="K7" s="260"/>
      <c r="L7" s="262"/>
    </row>
    <row r="8" spans="1:12" ht="11.45" customHeight="1" x14ac:dyDescent="0.2">
      <c r="A8" s="259"/>
      <c r="B8" s="260"/>
      <c r="C8" s="260"/>
      <c r="D8" s="260"/>
      <c r="E8" s="260"/>
      <c r="F8" s="260"/>
      <c r="G8" s="260"/>
      <c r="H8" s="260"/>
      <c r="I8" s="260"/>
      <c r="J8" s="260"/>
      <c r="K8" s="260"/>
      <c r="L8" s="262"/>
    </row>
    <row r="9" spans="1:12" ht="11.45" customHeight="1" x14ac:dyDescent="0.2">
      <c r="A9" s="259"/>
      <c r="B9" s="260"/>
      <c r="C9" s="260"/>
      <c r="D9" s="260"/>
      <c r="E9" s="260"/>
      <c r="F9" s="260"/>
      <c r="G9" s="260"/>
      <c r="H9" s="260"/>
      <c r="I9" s="260"/>
      <c r="J9" s="260"/>
      <c r="K9" s="260"/>
      <c r="L9" s="262"/>
    </row>
    <row r="10" spans="1:12" ht="11.45" customHeight="1" x14ac:dyDescent="0.2">
      <c r="A10" s="259"/>
      <c r="B10" s="260"/>
      <c r="C10" s="260"/>
      <c r="D10" s="260"/>
      <c r="E10" s="260"/>
      <c r="F10" s="260"/>
      <c r="G10" s="260"/>
      <c r="H10" s="260"/>
      <c r="I10" s="260"/>
      <c r="J10" s="260"/>
      <c r="K10" s="260"/>
      <c r="L10" s="262"/>
    </row>
    <row r="11" spans="1:12" ht="11.45" customHeight="1" x14ac:dyDescent="0.2">
      <c r="A11" s="259"/>
      <c r="B11" s="260"/>
      <c r="C11" s="81" t="s">
        <v>111</v>
      </c>
      <c r="D11" s="81" t="s">
        <v>135</v>
      </c>
      <c r="E11" s="81" t="s">
        <v>111</v>
      </c>
      <c r="F11" s="81" t="s">
        <v>135</v>
      </c>
      <c r="G11" s="260" t="s">
        <v>111</v>
      </c>
      <c r="H11" s="260"/>
      <c r="I11" s="81" t="s">
        <v>135</v>
      </c>
      <c r="J11" s="81" t="s">
        <v>111</v>
      </c>
      <c r="K11" s="81" t="s">
        <v>135</v>
      </c>
      <c r="L11" s="82" t="s">
        <v>111</v>
      </c>
    </row>
    <row r="12" spans="1:12" s="87" customFormat="1" ht="11.45" customHeight="1" x14ac:dyDescent="0.15">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c r="C13" s="167"/>
      <c r="D13" s="89"/>
      <c r="E13" s="167"/>
      <c r="F13" s="90"/>
      <c r="G13" s="90"/>
      <c r="H13" s="167"/>
      <c r="I13" s="68"/>
      <c r="J13" s="167"/>
      <c r="K13" s="68"/>
      <c r="L13" s="68"/>
    </row>
    <row r="14" spans="1:12" s="92" customFormat="1" ht="11.1" customHeight="1" x14ac:dyDescent="0.2">
      <c r="A14" s="73">
        <f>IF(D14&lt;&gt;"",COUNTA($D$14:D14),"")</f>
        <v>1</v>
      </c>
      <c r="B14" s="91" t="s">
        <v>136</v>
      </c>
      <c r="C14" s="168">
        <v>673664</v>
      </c>
      <c r="D14" s="90">
        <v>31.5</v>
      </c>
      <c r="E14" s="168">
        <v>2525056</v>
      </c>
      <c r="F14" s="90">
        <v>35.200000000000003</v>
      </c>
      <c r="G14" s="90">
        <v>3.7</v>
      </c>
      <c r="H14" s="168">
        <v>1732931</v>
      </c>
      <c r="I14" s="90">
        <v>5.7</v>
      </c>
      <c r="J14" s="168">
        <v>6333719</v>
      </c>
      <c r="K14" s="90">
        <v>5.7</v>
      </c>
      <c r="L14" s="90">
        <v>3.7</v>
      </c>
    </row>
    <row r="15" spans="1:12" s="92" customFormat="1" ht="11.1" customHeight="1" x14ac:dyDescent="0.2">
      <c r="A15" s="73">
        <f>IF(D15&lt;&gt;"",COUNTA($D$14:D15),"")</f>
        <v>2</v>
      </c>
      <c r="B15" s="93" t="s">
        <v>137</v>
      </c>
      <c r="C15" s="167">
        <v>653279</v>
      </c>
      <c r="D15" s="94">
        <v>32.9</v>
      </c>
      <c r="E15" s="167">
        <v>2469815</v>
      </c>
      <c r="F15" s="94">
        <v>35.9</v>
      </c>
      <c r="G15" s="94">
        <v>3.8</v>
      </c>
      <c r="H15" s="167">
        <v>1683463</v>
      </c>
      <c r="I15" s="94">
        <v>6.5</v>
      </c>
      <c r="J15" s="167">
        <v>6186236</v>
      </c>
      <c r="K15" s="94">
        <v>5.9</v>
      </c>
      <c r="L15" s="94">
        <v>3.7</v>
      </c>
    </row>
    <row r="16" spans="1:12" s="95" customFormat="1" ht="11.1" customHeight="1" x14ac:dyDescent="0.2">
      <c r="A16" s="73">
        <f>IF(D16&lt;&gt;"",COUNTA($D$14:D16),"")</f>
        <v>3</v>
      </c>
      <c r="B16" s="93" t="s">
        <v>138</v>
      </c>
      <c r="C16" s="167">
        <v>20385</v>
      </c>
      <c r="D16" s="94">
        <v>-0.9</v>
      </c>
      <c r="E16" s="167">
        <v>55241</v>
      </c>
      <c r="F16" s="94">
        <v>9.6999999999999993</v>
      </c>
      <c r="G16" s="94">
        <v>2.7</v>
      </c>
      <c r="H16" s="167">
        <v>49468</v>
      </c>
      <c r="I16" s="94">
        <v>-15.1</v>
      </c>
      <c r="J16" s="167">
        <v>147483</v>
      </c>
      <c r="K16" s="94">
        <v>-1.9</v>
      </c>
      <c r="L16" s="94">
        <v>3</v>
      </c>
    </row>
    <row r="17" spans="1:12" s="92" customFormat="1" ht="30" customHeight="1" x14ac:dyDescent="0.2">
      <c r="A17" s="73">
        <f>IF(D17&lt;&gt;"",COUNTA($D$14:D17),"")</f>
        <v>4</v>
      </c>
      <c r="B17" s="91" t="s">
        <v>139</v>
      </c>
      <c r="C17" s="168">
        <v>378674</v>
      </c>
      <c r="D17" s="90">
        <v>16.600000000000001</v>
      </c>
      <c r="E17" s="168">
        <v>1037144</v>
      </c>
      <c r="F17" s="90">
        <v>22</v>
      </c>
      <c r="G17" s="90">
        <v>2.7</v>
      </c>
      <c r="H17" s="168">
        <v>1149922</v>
      </c>
      <c r="I17" s="90">
        <v>5.0999999999999996</v>
      </c>
      <c r="J17" s="168">
        <v>3045014</v>
      </c>
      <c r="K17" s="90">
        <v>5.7</v>
      </c>
      <c r="L17" s="90">
        <v>2.6</v>
      </c>
    </row>
    <row r="18" spans="1:12" s="92" customFormat="1" ht="11.1" customHeight="1" x14ac:dyDescent="0.2">
      <c r="A18" s="73">
        <f>IF(D18&lt;&gt;"",COUNTA($D$14:D18),"")</f>
        <v>5</v>
      </c>
      <c r="B18" s="93" t="s">
        <v>140</v>
      </c>
      <c r="C18" s="167">
        <v>363162</v>
      </c>
      <c r="D18" s="94">
        <v>17.899999999999999</v>
      </c>
      <c r="E18" s="167">
        <v>1000699</v>
      </c>
      <c r="F18" s="94">
        <v>22.6</v>
      </c>
      <c r="G18" s="94">
        <v>2.8</v>
      </c>
      <c r="H18" s="167">
        <v>1108896</v>
      </c>
      <c r="I18" s="94">
        <v>6.2</v>
      </c>
      <c r="J18" s="167">
        <v>2942610</v>
      </c>
      <c r="K18" s="94">
        <v>6.1</v>
      </c>
      <c r="L18" s="94">
        <v>2.7</v>
      </c>
    </row>
    <row r="19" spans="1:12" s="95" customFormat="1" ht="11.1" customHeight="1" x14ac:dyDescent="0.2">
      <c r="A19" s="73">
        <f>IF(D19&lt;&gt;"",COUNTA($D$14:D19),"")</f>
        <v>6</v>
      </c>
      <c r="B19" s="93" t="s">
        <v>141</v>
      </c>
      <c r="C19" s="167">
        <v>15512</v>
      </c>
      <c r="D19" s="94">
        <v>-6.1</v>
      </c>
      <c r="E19" s="167">
        <v>36445</v>
      </c>
      <c r="F19" s="94">
        <v>7.3</v>
      </c>
      <c r="G19" s="94">
        <v>2.2999999999999998</v>
      </c>
      <c r="H19" s="167">
        <v>41026</v>
      </c>
      <c r="I19" s="94">
        <v>-16.8</v>
      </c>
      <c r="J19" s="167">
        <v>102404</v>
      </c>
      <c r="K19" s="94">
        <v>-4.5</v>
      </c>
      <c r="L19" s="94">
        <v>2.5</v>
      </c>
    </row>
    <row r="20" spans="1:12" s="95" customFormat="1" ht="18" customHeight="1" x14ac:dyDescent="0.2">
      <c r="A20" s="73">
        <f>IF(D20&lt;&gt;"",COUNTA($D$14:D20),"")</f>
        <v>7</v>
      </c>
      <c r="B20" s="93" t="s">
        <v>142</v>
      </c>
      <c r="C20" s="167">
        <v>293984</v>
      </c>
      <c r="D20" s="94">
        <v>17.399999999999999</v>
      </c>
      <c r="E20" s="167">
        <v>816178</v>
      </c>
      <c r="F20" s="94">
        <v>22.8</v>
      </c>
      <c r="G20" s="94">
        <v>2.8</v>
      </c>
      <c r="H20" s="167">
        <v>923204</v>
      </c>
      <c r="I20" s="94">
        <v>6.8</v>
      </c>
      <c r="J20" s="167">
        <v>2471423</v>
      </c>
      <c r="K20" s="94">
        <v>6.6</v>
      </c>
      <c r="L20" s="94">
        <v>2.7</v>
      </c>
    </row>
    <row r="21" spans="1:12" s="95" customFormat="1" ht="11.1" customHeight="1" x14ac:dyDescent="0.2">
      <c r="A21" s="73">
        <f>IF(D21&lt;&gt;"",COUNTA($D$14:D21),"")</f>
        <v>8</v>
      </c>
      <c r="B21" s="93" t="s">
        <v>143</v>
      </c>
      <c r="C21" s="167">
        <v>282356</v>
      </c>
      <c r="D21" s="94">
        <v>18.7</v>
      </c>
      <c r="E21" s="167">
        <v>790542</v>
      </c>
      <c r="F21" s="94">
        <v>23.6</v>
      </c>
      <c r="G21" s="94">
        <v>2.8</v>
      </c>
      <c r="H21" s="167">
        <v>891937</v>
      </c>
      <c r="I21" s="94">
        <v>7.9</v>
      </c>
      <c r="J21" s="167">
        <v>2404028</v>
      </c>
      <c r="K21" s="94">
        <v>7.2</v>
      </c>
      <c r="L21" s="94">
        <v>2.7</v>
      </c>
    </row>
    <row r="22" spans="1:12" s="95" customFormat="1" ht="11.1" customHeight="1" x14ac:dyDescent="0.2">
      <c r="A22" s="73">
        <f>IF(D22&lt;&gt;"",COUNTA($D$14:D22),"")</f>
        <v>9</v>
      </c>
      <c r="B22" s="93" t="s">
        <v>144</v>
      </c>
      <c r="C22" s="167">
        <v>11628</v>
      </c>
      <c r="D22" s="94">
        <v>-7.8</v>
      </c>
      <c r="E22" s="167">
        <v>25636</v>
      </c>
      <c r="F22" s="94">
        <v>2.4</v>
      </c>
      <c r="G22" s="94">
        <v>2.2000000000000002</v>
      </c>
      <c r="H22" s="167">
        <v>31267</v>
      </c>
      <c r="I22" s="94">
        <v>-16.8</v>
      </c>
      <c r="J22" s="167">
        <v>67395</v>
      </c>
      <c r="K22" s="94">
        <v>-12.4</v>
      </c>
      <c r="L22" s="94">
        <v>2.2000000000000002</v>
      </c>
    </row>
    <row r="23" spans="1:12" s="95" customFormat="1" ht="18" customHeight="1" x14ac:dyDescent="0.2">
      <c r="A23" s="73">
        <f>IF(D23&lt;&gt;"",COUNTA($D$14:D23),"")</f>
        <v>10</v>
      </c>
      <c r="B23" s="93" t="s">
        <v>145</v>
      </c>
      <c r="C23" s="167">
        <v>53125</v>
      </c>
      <c r="D23" s="94">
        <v>16.100000000000001</v>
      </c>
      <c r="E23" s="167">
        <v>131752</v>
      </c>
      <c r="F23" s="94">
        <v>24.4</v>
      </c>
      <c r="G23" s="94">
        <v>2.5</v>
      </c>
      <c r="H23" s="167">
        <v>149243</v>
      </c>
      <c r="I23" s="94">
        <v>1</v>
      </c>
      <c r="J23" s="167">
        <v>359652</v>
      </c>
      <c r="K23" s="94">
        <v>7.6</v>
      </c>
      <c r="L23" s="94">
        <v>2.4</v>
      </c>
    </row>
    <row r="24" spans="1:12" s="95" customFormat="1" ht="11.1" customHeight="1" x14ac:dyDescent="0.2">
      <c r="A24" s="73">
        <f>IF(D24&lt;&gt;"",COUNTA($D$14:D24),"")</f>
        <v>11</v>
      </c>
      <c r="B24" s="93" t="s">
        <v>143</v>
      </c>
      <c r="C24" s="167">
        <v>50383</v>
      </c>
      <c r="D24" s="94">
        <v>17.600000000000001</v>
      </c>
      <c r="E24" s="167">
        <v>124683</v>
      </c>
      <c r="F24" s="94">
        <v>24.4</v>
      </c>
      <c r="G24" s="94">
        <v>2.5</v>
      </c>
      <c r="H24" s="167">
        <v>142454</v>
      </c>
      <c r="I24" s="94">
        <v>2.5</v>
      </c>
      <c r="J24" s="167">
        <v>337659</v>
      </c>
      <c r="K24" s="94">
        <v>6.9</v>
      </c>
      <c r="L24" s="94">
        <v>2.4</v>
      </c>
    </row>
    <row r="25" spans="1:12" s="95" customFormat="1" ht="11.1" customHeight="1" x14ac:dyDescent="0.2">
      <c r="A25" s="73">
        <f>IF(D25&lt;&gt;"",COUNTA($D$14:D25),"")</f>
        <v>12</v>
      </c>
      <c r="B25" s="93" t="s">
        <v>144</v>
      </c>
      <c r="C25" s="167">
        <v>2742</v>
      </c>
      <c r="D25" s="94">
        <v>-6.5</v>
      </c>
      <c r="E25" s="167">
        <v>7069</v>
      </c>
      <c r="F25" s="94">
        <v>23.9</v>
      </c>
      <c r="G25" s="94">
        <v>2.6</v>
      </c>
      <c r="H25" s="167">
        <v>6789</v>
      </c>
      <c r="I25" s="94">
        <v>-23</v>
      </c>
      <c r="J25" s="167">
        <v>21993</v>
      </c>
      <c r="K25" s="94">
        <v>21</v>
      </c>
      <c r="L25" s="94">
        <v>3.2</v>
      </c>
    </row>
    <row r="26" spans="1:12" s="95" customFormat="1" ht="18" customHeight="1" x14ac:dyDescent="0.2">
      <c r="A26" s="73">
        <f>IF(D26&lt;&gt;"",COUNTA($D$14:D26),"")</f>
        <v>13</v>
      </c>
      <c r="B26" s="93" t="s">
        <v>146</v>
      </c>
      <c r="C26" s="167">
        <v>14250</v>
      </c>
      <c r="D26" s="94">
        <v>7.5</v>
      </c>
      <c r="E26" s="167">
        <v>37088</v>
      </c>
      <c r="F26" s="94">
        <v>8.9</v>
      </c>
      <c r="G26" s="94">
        <v>2.6</v>
      </c>
      <c r="H26" s="167">
        <v>36512</v>
      </c>
      <c r="I26" s="94">
        <v>-2.2999999999999998</v>
      </c>
      <c r="J26" s="167">
        <v>91958</v>
      </c>
      <c r="K26" s="94">
        <v>-4.7</v>
      </c>
      <c r="L26" s="94">
        <v>2.5</v>
      </c>
    </row>
    <row r="27" spans="1:12" s="95" customFormat="1" ht="11.1" customHeight="1" x14ac:dyDescent="0.2">
      <c r="A27" s="73">
        <f>IF(D27&lt;&gt;"",COUNTA($D$14:D27),"")</f>
        <v>14</v>
      </c>
      <c r="B27" s="93" t="s">
        <v>143</v>
      </c>
      <c r="C27" s="167">
        <v>13701</v>
      </c>
      <c r="D27" s="94">
        <v>6.2</v>
      </c>
      <c r="E27" s="167">
        <v>35076</v>
      </c>
      <c r="F27" s="94">
        <v>8.3000000000000007</v>
      </c>
      <c r="G27" s="94">
        <v>2.6</v>
      </c>
      <c r="H27" s="167">
        <v>35090</v>
      </c>
      <c r="I27" s="94">
        <v>-2.6</v>
      </c>
      <c r="J27" s="167">
        <v>84674</v>
      </c>
      <c r="K27" s="94">
        <v>-4.4000000000000004</v>
      </c>
      <c r="L27" s="94">
        <v>2.4</v>
      </c>
    </row>
    <row r="28" spans="1:12" s="95" customFormat="1" ht="11.1" customHeight="1" x14ac:dyDescent="0.2">
      <c r="A28" s="73">
        <f>IF(D28&lt;&gt;"",COUNTA($D$14:D28),"")</f>
        <v>15</v>
      </c>
      <c r="B28" s="93" t="s">
        <v>144</v>
      </c>
      <c r="C28" s="167">
        <v>549</v>
      </c>
      <c r="D28" s="94">
        <v>52.9</v>
      </c>
      <c r="E28" s="167">
        <v>2012</v>
      </c>
      <c r="F28" s="94">
        <v>21.6</v>
      </c>
      <c r="G28" s="94">
        <v>3.7</v>
      </c>
      <c r="H28" s="167">
        <v>1422</v>
      </c>
      <c r="I28" s="94">
        <v>5.2</v>
      </c>
      <c r="J28" s="167">
        <v>7284</v>
      </c>
      <c r="K28" s="94">
        <v>-8.3000000000000007</v>
      </c>
      <c r="L28" s="94">
        <v>5.0999999999999996</v>
      </c>
    </row>
    <row r="29" spans="1:12" s="95" customFormat="1" ht="18" customHeight="1" x14ac:dyDescent="0.2">
      <c r="A29" s="73">
        <f>IF(D29&lt;&gt;"",COUNTA($D$14:D29),"")</f>
        <v>16</v>
      </c>
      <c r="B29" s="93" t="s">
        <v>79</v>
      </c>
      <c r="C29" s="167">
        <v>17315</v>
      </c>
      <c r="D29" s="94">
        <v>14.6</v>
      </c>
      <c r="E29" s="167">
        <v>52126</v>
      </c>
      <c r="F29" s="94">
        <v>15.4</v>
      </c>
      <c r="G29" s="94">
        <v>3</v>
      </c>
      <c r="H29" s="167">
        <v>40963</v>
      </c>
      <c r="I29" s="94">
        <v>-7.8</v>
      </c>
      <c r="J29" s="167">
        <v>121981</v>
      </c>
      <c r="K29" s="94">
        <v>-6.4</v>
      </c>
      <c r="L29" s="94">
        <v>3</v>
      </c>
    </row>
    <row r="30" spans="1:12" s="95" customFormat="1" ht="11.1" customHeight="1" x14ac:dyDescent="0.2">
      <c r="A30" s="73">
        <f>IF(D30&lt;&gt;"",COUNTA($D$14:D30),"")</f>
        <v>17</v>
      </c>
      <c r="B30" s="93" t="s">
        <v>147</v>
      </c>
      <c r="C30" s="167">
        <v>16722</v>
      </c>
      <c r="D30" s="94">
        <v>15.4</v>
      </c>
      <c r="E30" s="167">
        <v>50398</v>
      </c>
      <c r="F30" s="94">
        <v>15.6</v>
      </c>
      <c r="G30" s="94">
        <v>3</v>
      </c>
      <c r="H30" s="167">
        <v>39415</v>
      </c>
      <c r="I30" s="94">
        <v>-8.1</v>
      </c>
      <c r="J30" s="167">
        <v>116249</v>
      </c>
      <c r="K30" s="94">
        <v>-7.8</v>
      </c>
      <c r="L30" s="94">
        <v>2.9</v>
      </c>
    </row>
    <row r="31" spans="1:12" s="95" customFormat="1" ht="11.1" customHeight="1" x14ac:dyDescent="0.2">
      <c r="A31" s="73">
        <f>IF(D31&lt;&gt;"",COUNTA($D$14:D31),"")</f>
        <v>18</v>
      </c>
      <c r="B31" s="93" t="s">
        <v>148</v>
      </c>
      <c r="C31" s="167">
        <v>593</v>
      </c>
      <c r="D31" s="94">
        <v>-5</v>
      </c>
      <c r="E31" s="167">
        <v>1728</v>
      </c>
      <c r="F31" s="94">
        <v>8.9</v>
      </c>
      <c r="G31" s="94">
        <v>2.9</v>
      </c>
      <c r="H31" s="167">
        <v>1548</v>
      </c>
      <c r="I31" s="94">
        <v>0.1</v>
      </c>
      <c r="J31" s="167">
        <v>5732</v>
      </c>
      <c r="K31" s="94">
        <v>36.9</v>
      </c>
      <c r="L31" s="94">
        <v>3.7</v>
      </c>
    </row>
    <row r="32" spans="1:12" s="92" customFormat="1" ht="30" customHeight="1" x14ac:dyDescent="0.2">
      <c r="A32" s="73">
        <f>IF(D32&lt;&gt;"",COUNTA($D$14:D32),"")</f>
        <v>19</v>
      </c>
      <c r="B32" s="91" t="s">
        <v>149</v>
      </c>
      <c r="C32" s="168">
        <v>294990</v>
      </c>
      <c r="D32" s="90">
        <v>57.2</v>
      </c>
      <c r="E32" s="168">
        <v>1487912</v>
      </c>
      <c r="F32" s="90">
        <v>46.3</v>
      </c>
      <c r="G32" s="90">
        <v>5</v>
      </c>
      <c r="H32" s="168">
        <v>583009</v>
      </c>
      <c r="I32" s="90">
        <v>6.9</v>
      </c>
      <c r="J32" s="168">
        <v>3288705</v>
      </c>
      <c r="K32" s="90">
        <v>5.6</v>
      </c>
      <c r="L32" s="90">
        <v>5.6</v>
      </c>
    </row>
    <row r="33" spans="1:12" s="92" customFormat="1" ht="11.1" customHeight="1" x14ac:dyDescent="0.2">
      <c r="A33" s="73">
        <f>IF(D33&lt;&gt;"",COUNTA($D$14:D33),"")</f>
        <v>20</v>
      </c>
      <c r="B33" s="93" t="s">
        <v>140</v>
      </c>
      <c r="C33" s="167">
        <v>290117</v>
      </c>
      <c r="D33" s="94">
        <v>58</v>
      </c>
      <c r="E33" s="167">
        <v>1469116</v>
      </c>
      <c r="F33" s="94">
        <v>46.8</v>
      </c>
      <c r="G33" s="94">
        <v>5.0999999999999996</v>
      </c>
      <c r="H33" s="167">
        <v>574567</v>
      </c>
      <c r="I33" s="94">
        <v>7.1</v>
      </c>
      <c r="J33" s="167">
        <v>3243626</v>
      </c>
      <c r="K33" s="94">
        <v>5.6</v>
      </c>
      <c r="L33" s="94">
        <v>5.6</v>
      </c>
    </row>
    <row r="34" spans="1:12" s="95" customFormat="1" ht="11.1" customHeight="1" x14ac:dyDescent="0.2">
      <c r="A34" s="73">
        <f>IF(D34&lt;&gt;"",COUNTA($D$14:D34),"")</f>
        <v>21</v>
      </c>
      <c r="B34" s="93" t="s">
        <v>141</v>
      </c>
      <c r="C34" s="167">
        <v>4873</v>
      </c>
      <c r="D34" s="94">
        <v>20.7</v>
      </c>
      <c r="E34" s="167">
        <v>18796</v>
      </c>
      <c r="F34" s="94">
        <v>14.8</v>
      </c>
      <c r="G34" s="94">
        <v>3.9</v>
      </c>
      <c r="H34" s="167">
        <v>8442</v>
      </c>
      <c r="I34" s="94">
        <v>-5.7</v>
      </c>
      <c r="J34" s="167">
        <v>45079</v>
      </c>
      <c r="K34" s="94">
        <v>4.7</v>
      </c>
      <c r="L34" s="94">
        <v>5.3</v>
      </c>
    </row>
    <row r="35" spans="1:12" s="95" customFormat="1" ht="18" customHeight="1" x14ac:dyDescent="0.2">
      <c r="A35" s="73">
        <f>IF(D35&lt;&gt;"",COUNTA($D$14:D35),"")</f>
        <v>22</v>
      </c>
      <c r="B35" s="93" t="s">
        <v>150</v>
      </c>
      <c r="C35" s="167">
        <v>12452</v>
      </c>
      <c r="D35" s="94">
        <v>2.6</v>
      </c>
      <c r="E35" s="167">
        <v>50952</v>
      </c>
      <c r="F35" s="94">
        <v>14.4</v>
      </c>
      <c r="G35" s="94">
        <v>4.0999999999999996</v>
      </c>
      <c r="H35" s="167">
        <v>29896</v>
      </c>
      <c r="I35" s="94">
        <v>-3.4</v>
      </c>
      <c r="J35" s="167">
        <v>108612</v>
      </c>
      <c r="K35" s="94">
        <v>-5.0999999999999996</v>
      </c>
      <c r="L35" s="94">
        <v>3.6</v>
      </c>
    </row>
    <row r="36" spans="1:12" s="95" customFormat="1" ht="11.1" customHeight="1" x14ac:dyDescent="0.2">
      <c r="A36" s="73">
        <f>IF(D36&lt;&gt;"",COUNTA($D$14:D36),"")</f>
        <v>23</v>
      </c>
      <c r="B36" s="93" t="s">
        <v>143</v>
      </c>
      <c r="C36" s="167">
        <v>12367</v>
      </c>
      <c r="D36" s="94">
        <v>2.2000000000000002</v>
      </c>
      <c r="E36" s="167">
        <v>50750</v>
      </c>
      <c r="F36" s="94">
        <v>14.4</v>
      </c>
      <c r="G36" s="94">
        <v>4.0999999999999996</v>
      </c>
      <c r="H36" s="167">
        <v>29665</v>
      </c>
      <c r="I36" s="94">
        <v>-3.8</v>
      </c>
      <c r="J36" s="167">
        <v>108118</v>
      </c>
      <c r="K36" s="94">
        <v>-5.2</v>
      </c>
      <c r="L36" s="94">
        <v>3.6</v>
      </c>
    </row>
    <row r="37" spans="1:12" s="95" customFormat="1" ht="11.1" customHeight="1" x14ac:dyDescent="0.2">
      <c r="A37" s="73">
        <f>IF(D37&lt;&gt;"",COUNTA($D$14:D37),"")</f>
        <v>24</v>
      </c>
      <c r="B37" s="93" t="s">
        <v>144</v>
      </c>
      <c r="C37" s="167">
        <v>85</v>
      </c>
      <c r="D37" s="94">
        <v>102.4</v>
      </c>
      <c r="E37" s="167">
        <v>202</v>
      </c>
      <c r="F37" s="94">
        <v>11</v>
      </c>
      <c r="G37" s="94">
        <v>2.4</v>
      </c>
      <c r="H37" s="167">
        <v>231</v>
      </c>
      <c r="I37" s="94">
        <v>111.9</v>
      </c>
      <c r="J37" s="167">
        <v>494</v>
      </c>
      <c r="K37" s="94">
        <v>32.4</v>
      </c>
      <c r="L37" s="94">
        <v>2.1</v>
      </c>
    </row>
    <row r="38" spans="1:12" s="95" customFormat="1" ht="18" customHeight="1" x14ac:dyDescent="0.2">
      <c r="A38" s="73">
        <f>IF(D38&lt;&gt;"",COUNTA($D$14:D38),"")</f>
        <v>25</v>
      </c>
      <c r="B38" s="93" t="s">
        <v>151</v>
      </c>
      <c r="C38" s="167">
        <v>34796</v>
      </c>
      <c r="D38" s="94">
        <v>30.8</v>
      </c>
      <c r="E38" s="167">
        <v>110208</v>
      </c>
      <c r="F38" s="94">
        <v>14.4</v>
      </c>
      <c r="G38" s="94">
        <v>3.2</v>
      </c>
      <c r="H38" s="167">
        <v>87624</v>
      </c>
      <c r="I38" s="94">
        <v>-7.8</v>
      </c>
      <c r="J38" s="167">
        <v>261984</v>
      </c>
      <c r="K38" s="94">
        <v>-21.4</v>
      </c>
      <c r="L38" s="94">
        <v>3</v>
      </c>
    </row>
    <row r="39" spans="1:12" s="95" customFormat="1" ht="11.1" customHeight="1" x14ac:dyDescent="0.2">
      <c r="A39" s="73">
        <f>IF(D39&lt;&gt;"",COUNTA($D$14:D39),"")</f>
        <v>26</v>
      </c>
      <c r="B39" s="93" t="s">
        <v>143</v>
      </c>
      <c r="C39" s="167">
        <v>34108</v>
      </c>
      <c r="D39" s="94">
        <v>31.7</v>
      </c>
      <c r="E39" s="167">
        <v>107473</v>
      </c>
      <c r="F39" s="94">
        <v>14.7</v>
      </c>
      <c r="G39" s="94">
        <v>3.2</v>
      </c>
      <c r="H39" s="167">
        <v>86073</v>
      </c>
      <c r="I39" s="94">
        <v>-7.2</v>
      </c>
      <c r="J39" s="167">
        <v>255659</v>
      </c>
      <c r="K39" s="94">
        <v>-21.3</v>
      </c>
      <c r="L39" s="94">
        <v>3</v>
      </c>
    </row>
    <row r="40" spans="1:12" s="95" customFormat="1" ht="11.1" customHeight="1" x14ac:dyDescent="0.2">
      <c r="A40" s="73">
        <f>IF(D40&lt;&gt;"",COUNTA($D$14:D40),"")</f>
        <v>27</v>
      </c>
      <c r="B40" s="93" t="s">
        <v>144</v>
      </c>
      <c r="C40" s="167">
        <v>688</v>
      </c>
      <c r="D40" s="94">
        <v>-3.2</v>
      </c>
      <c r="E40" s="167">
        <v>2735</v>
      </c>
      <c r="F40" s="94">
        <v>3.1</v>
      </c>
      <c r="G40" s="94">
        <v>4</v>
      </c>
      <c r="H40" s="167">
        <v>1551</v>
      </c>
      <c r="I40" s="94">
        <v>-31.3</v>
      </c>
      <c r="J40" s="167">
        <v>6325</v>
      </c>
      <c r="K40" s="94">
        <v>-25.1</v>
      </c>
      <c r="L40" s="94">
        <v>4.0999999999999996</v>
      </c>
    </row>
    <row r="41" spans="1:12" s="95" customFormat="1" ht="18" customHeight="1" x14ac:dyDescent="0.2">
      <c r="A41" s="73">
        <f>IF(D41&lt;&gt;"",COUNTA($D$14:D41),"")</f>
        <v>28</v>
      </c>
      <c r="B41" s="96" t="s">
        <v>152</v>
      </c>
      <c r="C41" s="167">
        <v>136521</v>
      </c>
      <c r="D41" s="94">
        <v>75.5</v>
      </c>
      <c r="E41" s="167">
        <v>668643</v>
      </c>
      <c r="F41" s="94">
        <v>67.900000000000006</v>
      </c>
      <c r="G41" s="94">
        <v>4.9000000000000004</v>
      </c>
      <c r="H41" s="167">
        <v>271939</v>
      </c>
      <c r="I41" s="94">
        <v>11.2</v>
      </c>
      <c r="J41" s="167">
        <v>1356252</v>
      </c>
      <c r="K41" s="94">
        <v>12.3</v>
      </c>
      <c r="L41" s="94">
        <v>5</v>
      </c>
    </row>
    <row r="42" spans="1:12" s="95" customFormat="1" ht="11.1" customHeight="1" x14ac:dyDescent="0.2">
      <c r="A42" s="73">
        <f>IF(D42&lt;&gt;"",COUNTA($D$14:D42),"")</f>
        <v>29</v>
      </c>
      <c r="B42" s="93" t="s">
        <v>143</v>
      </c>
      <c r="C42" s="167">
        <v>135107</v>
      </c>
      <c r="D42" s="94">
        <v>76.5</v>
      </c>
      <c r="E42" s="167">
        <v>659196</v>
      </c>
      <c r="F42" s="94">
        <v>69.5</v>
      </c>
      <c r="G42" s="94">
        <v>4.9000000000000004</v>
      </c>
      <c r="H42" s="167">
        <v>268627</v>
      </c>
      <c r="I42" s="94">
        <v>11.4</v>
      </c>
      <c r="J42" s="167">
        <v>1325974</v>
      </c>
      <c r="K42" s="94">
        <v>12.4</v>
      </c>
      <c r="L42" s="94">
        <v>4.9000000000000004</v>
      </c>
    </row>
    <row r="43" spans="1:12" s="95" customFormat="1" ht="11.1" customHeight="1" x14ac:dyDescent="0.2">
      <c r="A43" s="73">
        <f>IF(D43&lt;&gt;"",COUNTA($D$14:D43),"")</f>
        <v>30</v>
      </c>
      <c r="B43" s="93" t="s">
        <v>144</v>
      </c>
      <c r="C43" s="167">
        <v>1414</v>
      </c>
      <c r="D43" s="94">
        <v>10.7</v>
      </c>
      <c r="E43" s="167">
        <v>9447</v>
      </c>
      <c r="F43" s="94">
        <v>2</v>
      </c>
      <c r="G43" s="94">
        <v>6.7</v>
      </c>
      <c r="H43" s="167">
        <v>3312</v>
      </c>
      <c r="I43" s="94">
        <v>-4.5999999999999996</v>
      </c>
      <c r="J43" s="167">
        <v>30278</v>
      </c>
      <c r="K43" s="94">
        <v>10.5</v>
      </c>
      <c r="L43" s="94">
        <v>9.1</v>
      </c>
    </row>
    <row r="44" spans="1:12" s="95" customFormat="1" ht="18" customHeight="1" x14ac:dyDescent="0.2">
      <c r="A44" s="73">
        <f>IF(D44&lt;&gt;"",COUNTA($D$14:D44),"")</f>
        <v>31</v>
      </c>
      <c r="B44" s="93" t="s">
        <v>153</v>
      </c>
      <c r="C44" s="167">
        <v>13593</v>
      </c>
      <c r="D44" s="94">
        <v>-14.4</v>
      </c>
      <c r="E44" s="167">
        <v>39115</v>
      </c>
      <c r="F44" s="94">
        <v>-14.3</v>
      </c>
      <c r="G44" s="94">
        <v>2.9</v>
      </c>
      <c r="H44" s="167">
        <v>30216</v>
      </c>
      <c r="I44" s="94">
        <v>-13.2</v>
      </c>
      <c r="J44" s="167">
        <v>77177</v>
      </c>
      <c r="K44" s="94">
        <v>-18.600000000000001</v>
      </c>
      <c r="L44" s="94">
        <v>2.6</v>
      </c>
    </row>
    <row r="45" spans="1:12" s="95" customFormat="1" ht="11.1" customHeight="1" x14ac:dyDescent="0.2">
      <c r="A45" s="73">
        <f>IF(D45&lt;&gt;"",COUNTA($D$14:D45),"")</f>
        <v>32</v>
      </c>
      <c r="B45" s="93" t="s">
        <v>143</v>
      </c>
      <c r="C45" s="167">
        <v>13144</v>
      </c>
      <c r="D45" s="94">
        <v>-15.4</v>
      </c>
      <c r="E45" s="167">
        <v>38142</v>
      </c>
      <c r="F45" s="94">
        <v>-15</v>
      </c>
      <c r="G45" s="94">
        <v>2.9</v>
      </c>
      <c r="H45" s="167">
        <v>29495</v>
      </c>
      <c r="I45" s="94">
        <v>-13.2</v>
      </c>
      <c r="J45" s="167">
        <v>75641</v>
      </c>
      <c r="K45" s="94">
        <v>-18.600000000000001</v>
      </c>
      <c r="L45" s="94">
        <v>2.6</v>
      </c>
    </row>
    <row r="46" spans="1:12" s="95" customFormat="1" ht="11.1" customHeight="1" x14ac:dyDescent="0.2">
      <c r="A46" s="73">
        <f>IF(D46&lt;&gt;"",COUNTA($D$14:D46),"")</f>
        <v>33</v>
      </c>
      <c r="B46" s="93" t="s">
        <v>144</v>
      </c>
      <c r="C46" s="167">
        <v>449</v>
      </c>
      <c r="D46" s="94">
        <v>30.5</v>
      </c>
      <c r="E46" s="167">
        <v>973</v>
      </c>
      <c r="F46" s="94">
        <v>24.4</v>
      </c>
      <c r="G46" s="94">
        <v>2.2000000000000002</v>
      </c>
      <c r="H46" s="167">
        <v>721</v>
      </c>
      <c r="I46" s="94">
        <v>-13.4</v>
      </c>
      <c r="J46" s="167">
        <v>1536</v>
      </c>
      <c r="K46" s="94">
        <v>-17.100000000000001</v>
      </c>
      <c r="L46" s="94">
        <v>2.1</v>
      </c>
    </row>
    <row r="47" spans="1:12" s="92" customFormat="1" ht="18" customHeight="1" x14ac:dyDescent="0.2">
      <c r="A47" s="73">
        <f>IF(D47&lt;&gt;"",COUNTA($D$14:D47),"")</f>
        <v>34</v>
      </c>
      <c r="B47" s="93" t="s">
        <v>154</v>
      </c>
      <c r="C47" s="167">
        <v>81546</v>
      </c>
      <c r="D47" s="94">
        <v>99.5</v>
      </c>
      <c r="E47" s="167">
        <v>331604</v>
      </c>
      <c r="F47" s="94">
        <v>117.3</v>
      </c>
      <c r="G47" s="94">
        <v>4.0999999999999996</v>
      </c>
      <c r="H47" s="167">
        <v>108201</v>
      </c>
      <c r="I47" s="94">
        <v>25</v>
      </c>
      <c r="J47" s="167">
        <v>420851</v>
      </c>
      <c r="K47" s="94">
        <v>35.6</v>
      </c>
      <c r="L47" s="94">
        <v>3.9</v>
      </c>
    </row>
    <row r="48" spans="1:12" s="92" customFormat="1" ht="11.1" customHeight="1" x14ac:dyDescent="0.2">
      <c r="A48" s="73">
        <f>IF(D48&lt;&gt;"",COUNTA($D$14:D48),"")</f>
        <v>35</v>
      </c>
      <c r="B48" s="93" t="s">
        <v>143</v>
      </c>
      <c r="C48" s="167">
        <v>79310</v>
      </c>
      <c r="D48" s="94">
        <v>102.2</v>
      </c>
      <c r="E48" s="167">
        <v>326166</v>
      </c>
      <c r="F48" s="94">
        <v>118.7</v>
      </c>
      <c r="G48" s="94">
        <v>4.0999999999999996</v>
      </c>
      <c r="H48" s="167">
        <v>105578</v>
      </c>
      <c r="I48" s="94">
        <v>25.3</v>
      </c>
      <c r="J48" s="167">
        <v>414444</v>
      </c>
      <c r="K48" s="94">
        <v>35.700000000000003</v>
      </c>
      <c r="L48" s="94">
        <v>3.9</v>
      </c>
    </row>
    <row r="49" spans="1:12" s="95" customFormat="1" ht="11.1" customHeight="1" x14ac:dyDescent="0.2">
      <c r="A49" s="73">
        <f>IF(D49&lt;&gt;"",COUNTA($D$14:D49),"")</f>
        <v>36</v>
      </c>
      <c r="B49" s="93" t="s">
        <v>144</v>
      </c>
      <c r="C49" s="167">
        <v>2236</v>
      </c>
      <c r="D49" s="94">
        <v>34.5</v>
      </c>
      <c r="E49" s="167">
        <v>5438</v>
      </c>
      <c r="F49" s="94">
        <v>56.1</v>
      </c>
      <c r="G49" s="94">
        <v>2.4</v>
      </c>
      <c r="H49" s="167">
        <v>2623</v>
      </c>
      <c r="I49" s="94">
        <v>15.1</v>
      </c>
      <c r="J49" s="167">
        <v>6407</v>
      </c>
      <c r="K49" s="94">
        <v>28.5</v>
      </c>
      <c r="L49" s="94">
        <v>2.4</v>
      </c>
    </row>
    <row r="50" spans="1:12" s="95" customFormat="1" ht="27.95" customHeight="1" x14ac:dyDescent="0.2">
      <c r="A50" s="73">
        <f>IF(D50&lt;&gt;"",COUNTA($D$14:D50),"")</f>
        <v>37</v>
      </c>
      <c r="B50" s="93" t="s">
        <v>155</v>
      </c>
      <c r="C50" s="167">
        <v>16082</v>
      </c>
      <c r="D50" s="94">
        <v>12.5</v>
      </c>
      <c r="E50" s="167">
        <v>287390</v>
      </c>
      <c r="F50" s="94">
        <v>2.7</v>
      </c>
      <c r="G50" s="94">
        <v>17.899999999999999</v>
      </c>
      <c r="H50" s="167">
        <v>55133</v>
      </c>
      <c r="I50" s="94">
        <v>2.8</v>
      </c>
      <c r="J50" s="167">
        <v>1063829</v>
      </c>
      <c r="K50" s="94">
        <v>1</v>
      </c>
      <c r="L50" s="94">
        <v>19.3</v>
      </c>
    </row>
    <row r="51" spans="1:12" s="95" customFormat="1" ht="11.1" customHeight="1" x14ac:dyDescent="0.2">
      <c r="A51" s="73">
        <f>IF(D51&lt;&gt;"",COUNTA($D$14:D51),"")</f>
        <v>38</v>
      </c>
      <c r="B51" s="93" t="s">
        <v>143</v>
      </c>
      <c r="C51" s="167">
        <v>16081</v>
      </c>
      <c r="D51" s="94">
        <v>12.5</v>
      </c>
      <c r="E51" s="167">
        <v>287389</v>
      </c>
      <c r="F51" s="94">
        <v>2.8</v>
      </c>
      <c r="G51" s="94">
        <v>17.899999999999999</v>
      </c>
      <c r="H51" s="167">
        <v>55129</v>
      </c>
      <c r="I51" s="94">
        <v>2.8</v>
      </c>
      <c r="J51" s="167">
        <v>1063790</v>
      </c>
      <c r="K51" s="94">
        <v>1</v>
      </c>
      <c r="L51" s="94">
        <v>19.3</v>
      </c>
    </row>
    <row r="52" spans="1:12" s="95" customFormat="1" ht="11.1" customHeight="1" x14ac:dyDescent="0.2">
      <c r="A52" s="73">
        <f>IF(D52&lt;&gt;"",COUNTA($D$14:D52),"")</f>
        <v>39</v>
      </c>
      <c r="B52" s="93" t="s">
        <v>144</v>
      </c>
      <c r="C52" s="167">
        <v>1</v>
      </c>
      <c r="D52" s="94" t="s">
        <v>491</v>
      </c>
      <c r="E52" s="167">
        <v>1</v>
      </c>
      <c r="F52" s="94">
        <v>-87.5</v>
      </c>
      <c r="G52" s="94">
        <v>1</v>
      </c>
      <c r="H52" s="167">
        <v>4</v>
      </c>
      <c r="I52" s="94">
        <v>300</v>
      </c>
      <c r="J52" s="167">
        <v>39</v>
      </c>
      <c r="K52" s="94">
        <v>387.5</v>
      </c>
      <c r="L52" s="94">
        <v>9.8000000000000007</v>
      </c>
    </row>
    <row r="53" spans="1:12" s="95" customFormat="1" ht="18" customHeight="1" x14ac:dyDescent="0.2">
      <c r="A53" s="73">
        <f>IF(D53&lt;&gt;"",COUNTA($D$14:D53),"")</f>
        <v>40</v>
      </c>
      <c r="B53" s="93" t="s">
        <v>156</v>
      </c>
      <c r="C53" s="167" t="s">
        <v>14</v>
      </c>
      <c r="D53" s="94" t="s">
        <v>14</v>
      </c>
      <c r="E53" s="167" t="s">
        <v>14</v>
      </c>
      <c r="F53" s="94" t="s">
        <v>14</v>
      </c>
      <c r="G53" s="94" t="s">
        <v>14</v>
      </c>
      <c r="H53" s="167" t="s">
        <v>14</v>
      </c>
      <c r="I53" s="94" t="s">
        <v>14</v>
      </c>
      <c r="J53" s="167" t="s">
        <v>14</v>
      </c>
      <c r="K53" s="94" t="s">
        <v>14</v>
      </c>
      <c r="L53" s="94" t="s">
        <v>14</v>
      </c>
    </row>
    <row r="54" spans="1:12" s="95" customFormat="1" ht="11.1" customHeight="1" x14ac:dyDescent="0.2">
      <c r="A54" s="73">
        <f>IF(D54&lt;&gt;"",COUNTA($D$14:D54),"")</f>
        <v>41</v>
      </c>
      <c r="B54" s="93" t="s">
        <v>143</v>
      </c>
      <c r="C54" s="167" t="s">
        <v>14</v>
      </c>
      <c r="D54" s="94" t="s">
        <v>14</v>
      </c>
      <c r="E54" s="167" t="s">
        <v>14</v>
      </c>
      <c r="F54" s="94" t="s">
        <v>14</v>
      </c>
      <c r="G54" s="94" t="s">
        <v>14</v>
      </c>
      <c r="H54" s="167" t="s">
        <v>14</v>
      </c>
      <c r="I54" s="94" t="s">
        <v>14</v>
      </c>
      <c r="J54" s="167" t="s">
        <v>14</v>
      </c>
      <c r="K54" s="94" t="s">
        <v>14</v>
      </c>
      <c r="L54" s="94" t="s">
        <v>14</v>
      </c>
    </row>
    <row r="55" spans="1:12" s="95" customFormat="1" ht="11.1" customHeight="1" x14ac:dyDescent="0.2">
      <c r="A55" s="73">
        <f>IF(D55&lt;&gt;"",COUNTA($D$14:D55),"")</f>
        <v>42</v>
      </c>
      <c r="B55" s="93" t="s">
        <v>144</v>
      </c>
      <c r="C55" s="167" t="s">
        <v>14</v>
      </c>
      <c r="D55" s="94" t="s">
        <v>14</v>
      </c>
      <c r="E55" s="167" t="s">
        <v>14</v>
      </c>
      <c r="F55" s="94" t="s">
        <v>14</v>
      </c>
      <c r="G55" s="94" t="s">
        <v>14</v>
      </c>
      <c r="H55" s="167" t="s">
        <v>14</v>
      </c>
      <c r="I55" s="94" t="s">
        <v>14</v>
      </c>
      <c r="J55" s="167" t="s">
        <v>14</v>
      </c>
      <c r="K55" s="94" t="s">
        <v>14</v>
      </c>
      <c r="L55" s="94" t="s">
        <v>14</v>
      </c>
    </row>
    <row r="56" spans="1:12" x14ac:dyDescent="0.2">
      <c r="I56" s="94"/>
      <c r="L56" s="68"/>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L49"/>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100" customWidth="1"/>
    <col min="2" max="2" width="20.28515625" style="117" customWidth="1"/>
    <col min="3" max="3" width="7.42578125" style="117" customWidth="1"/>
    <col min="4" max="4" width="6.28515625" style="117" customWidth="1"/>
    <col min="5" max="5" width="7.7109375" style="117" customWidth="1"/>
    <col min="6" max="6" width="6.28515625" style="117" customWidth="1"/>
    <col min="7" max="7" width="5.7109375" style="117" customWidth="1"/>
    <col min="8" max="8" width="7.7109375" style="117" customWidth="1"/>
    <col min="9" max="9" width="6.28515625" style="117" customWidth="1"/>
    <col min="10" max="10" width="8.7109375" style="117" bestFit="1" customWidth="1"/>
    <col min="11" max="11" width="6.28515625" style="117" customWidth="1"/>
    <col min="12" max="12" width="5.7109375" style="117" customWidth="1"/>
    <col min="13" max="16384" width="9.140625" style="100"/>
  </cols>
  <sheetData>
    <row r="1" spans="1:12" s="98" customFormat="1" ht="30" customHeight="1" x14ac:dyDescent="0.2">
      <c r="A1" s="263" t="s">
        <v>39</v>
      </c>
      <c r="B1" s="264"/>
      <c r="C1" s="265" t="s">
        <v>128</v>
      </c>
      <c r="D1" s="265"/>
      <c r="E1" s="265"/>
      <c r="F1" s="265"/>
      <c r="G1" s="265"/>
      <c r="H1" s="265"/>
      <c r="I1" s="265"/>
      <c r="J1" s="265"/>
      <c r="K1" s="265"/>
      <c r="L1" s="266"/>
    </row>
    <row r="2" spans="1:12" s="99" customFormat="1" ht="24.95" customHeight="1" x14ac:dyDescent="0.2">
      <c r="A2" s="267" t="s">
        <v>157</v>
      </c>
      <c r="B2" s="268"/>
      <c r="C2" s="269" t="s">
        <v>44</v>
      </c>
      <c r="D2" s="269"/>
      <c r="E2" s="269"/>
      <c r="F2" s="269"/>
      <c r="G2" s="269"/>
      <c r="H2" s="269"/>
      <c r="I2" s="269"/>
      <c r="J2" s="269"/>
      <c r="K2" s="269"/>
      <c r="L2" s="270"/>
    </row>
    <row r="3" spans="1:12" ht="11.45" customHeight="1" x14ac:dyDescent="0.2">
      <c r="A3" s="271" t="s">
        <v>105</v>
      </c>
      <c r="B3" s="273" t="s">
        <v>158</v>
      </c>
      <c r="C3" s="261" t="s">
        <v>488</v>
      </c>
      <c r="D3" s="260"/>
      <c r="E3" s="260"/>
      <c r="F3" s="260"/>
      <c r="G3" s="260"/>
      <c r="H3" s="260" t="s">
        <v>489</v>
      </c>
      <c r="I3" s="260"/>
      <c r="J3" s="260"/>
      <c r="K3" s="260"/>
      <c r="L3" s="262"/>
    </row>
    <row r="4" spans="1:12" s="99" customFormat="1" ht="11.45" customHeight="1" x14ac:dyDescent="0.2">
      <c r="A4" s="272"/>
      <c r="B4" s="273"/>
      <c r="C4" s="273" t="s">
        <v>107</v>
      </c>
      <c r="D4" s="273"/>
      <c r="E4" s="273" t="s">
        <v>108</v>
      </c>
      <c r="F4" s="273"/>
      <c r="G4" s="273" t="s">
        <v>131</v>
      </c>
      <c r="H4" s="273" t="s">
        <v>107</v>
      </c>
      <c r="I4" s="273"/>
      <c r="J4" s="273" t="s">
        <v>108</v>
      </c>
      <c r="K4" s="273"/>
      <c r="L4" s="274" t="s">
        <v>131</v>
      </c>
    </row>
    <row r="5" spans="1:12" s="99" customFormat="1" ht="11.45" customHeight="1" x14ac:dyDescent="0.2">
      <c r="A5" s="272"/>
      <c r="B5" s="273"/>
      <c r="C5" s="273" t="s">
        <v>132</v>
      </c>
      <c r="D5" s="273" t="s">
        <v>133</v>
      </c>
      <c r="E5" s="273" t="s">
        <v>132</v>
      </c>
      <c r="F5" s="273" t="s">
        <v>133</v>
      </c>
      <c r="G5" s="273"/>
      <c r="H5" s="273" t="s">
        <v>132</v>
      </c>
      <c r="I5" s="273" t="s">
        <v>134</v>
      </c>
      <c r="J5" s="273" t="s">
        <v>132</v>
      </c>
      <c r="K5" s="273" t="s">
        <v>134</v>
      </c>
      <c r="L5" s="274"/>
    </row>
    <row r="6" spans="1:12" s="99" customFormat="1" ht="11.45" customHeight="1" x14ac:dyDescent="0.2">
      <c r="A6" s="272"/>
      <c r="B6" s="273"/>
      <c r="C6" s="273"/>
      <c r="D6" s="273"/>
      <c r="E6" s="273"/>
      <c r="F6" s="273"/>
      <c r="G6" s="273"/>
      <c r="H6" s="273"/>
      <c r="I6" s="273"/>
      <c r="J6" s="273"/>
      <c r="K6" s="273"/>
      <c r="L6" s="274"/>
    </row>
    <row r="7" spans="1:12" s="99" customFormat="1" ht="11.45" customHeight="1" x14ac:dyDescent="0.2">
      <c r="A7" s="272"/>
      <c r="B7" s="273"/>
      <c r="C7" s="273"/>
      <c r="D7" s="273"/>
      <c r="E7" s="273"/>
      <c r="F7" s="273"/>
      <c r="G7" s="273"/>
      <c r="H7" s="273"/>
      <c r="I7" s="273"/>
      <c r="J7" s="273"/>
      <c r="K7" s="273"/>
      <c r="L7" s="274"/>
    </row>
    <row r="8" spans="1:12" s="99" customFormat="1" ht="11.45" customHeight="1" x14ac:dyDescent="0.2">
      <c r="A8" s="272"/>
      <c r="B8" s="273"/>
      <c r="C8" s="273"/>
      <c r="D8" s="273"/>
      <c r="E8" s="273"/>
      <c r="F8" s="273"/>
      <c r="G8" s="273"/>
      <c r="H8" s="273"/>
      <c r="I8" s="273"/>
      <c r="J8" s="273"/>
      <c r="K8" s="273"/>
      <c r="L8" s="274"/>
    </row>
    <row r="9" spans="1:12" s="99" customFormat="1" ht="11.45" customHeight="1" x14ac:dyDescent="0.2">
      <c r="A9" s="272"/>
      <c r="B9" s="273"/>
      <c r="C9" s="273"/>
      <c r="D9" s="273"/>
      <c r="E9" s="273"/>
      <c r="F9" s="273"/>
      <c r="G9" s="273"/>
      <c r="H9" s="273"/>
      <c r="I9" s="273"/>
      <c r="J9" s="273"/>
      <c r="K9" s="273"/>
      <c r="L9" s="274"/>
    </row>
    <row r="10" spans="1:12" s="99" customFormat="1" ht="11.45" customHeight="1" x14ac:dyDescent="0.2">
      <c r="A10" s="272"/>
      <c r="B10" s="273"/>
      <c r="C10" s="273"/>
      <c r="D10" s="273"/>
      <c r="E10" s="273"/>
      <c r="F10" s="273"/>
      <c r="G10" s="273"/>
      <c r="H10" s="273"/>
      <c r="I10" s="273"/>
      <c r="J10" s="273"/>
      <c r="K10" s="273"/>
      <c r="L10" s="274"/>
    </row>
    <row r="11" spans="1:12" s="99" customFormat="1" ht="11.45" customHeight="1" x14ac:dyDescent="0.2">
      <c r="A11" s="272"/>
      <c r="B11" s="273"/>
      <c r="C11" s="101" t="s">
        <v>111</v>
      </c>
      <c r="D11" s="101" t="s">
        <v>135</v>
      </c>
      <c r="E11" s="101" t="s">
        <v>111</v>
      </c>
      <c r="F11" s="101" t="s">
        <v>135</v>
      </c>
      <c r="G11" s="273" t="s">
        <v>111</v>
      </c>
      <c r="H11" s="273"/>
      <c r="I11" s="101" t="s">
        <v>135</v>
      </c>
      <c r="J11" s="101" t="s">
        <v>111</v>
      </c>
      <c r="K11" s="101" t="s">
        <v>135</v>
      </c>
      <c r="L11" s="102" t="s">
        <v>111</v>
      </c>
    </row>
    <row r="12" spans="1:12" s="107" customFormat="1" ht="11.45" customHeight="1" x14ac:dyDescent="0.2">
      <c r="A12" s="103">
        <v>1</v>
      </c>
      <c r="B12" s="104">
        <v>2</v>
      </c>
      <c r="C12" s="105">
        <v>3</v>
      </c>
      <c r="D12" s="104">
        <v>4</v>
      </c>
      <c r="E12" s="105">
        <v>5</v>
      </c>
      <c r="F12" s="104">
        <v>6</v>
      </c>
      <c r="G12" s="105">
        <v>7</v>
      </c>
      <c r="H12" s="104">
        <v>8</v>
      </c>
      <c r="I12" s="105">
        <v>9</v>
      </c>
      <c r="J12" s="104">
        <v>10</v>
      </c>
      <c r="K12" s="105">
        <v>11</v>
      </c>
      <c r="L12" s="106">
        <v>12</v>
      </c>
    </row>
    <row r="13" spans="1:12" ht="11.45" customHeight="1" x14ac:dyDescent="0.2">
      <c r="A13" s="108"/>
      <c r="B13" s="109" t="s">
        <v>113</v>
      </c>
      <c r="C13" s="167"/>
      <c r="D13" s="94" t="s">
        <v>113</v>
      </c>
      <c r="E13" s="167" t="s">
        <v>113</v>
      </c>
      <c r="F13" s="89" t="s">
        <v>113</v>
      </c>
      <c r="G13" s="110" t="s">
        <v>113</v>
      </c>
      <c r="H13" s="167" t="s">
        <v>113</v>
      </c>
      <c r="I13" s="111" t="s">
        <v>113</v>
      </c>
      <c r="J13" s="167" t="s">
        <v>113</v>
      </c>
      <c r="K13" s="89" t="s">
        <v>113</v>
      </c>
      <c r="L13" s="110" t="s">
        <v>113</v>
      </c>
    </row>
    <row r="14" spans="1:12" s="99" customFormat="1" ht="11.45" customHeight="1" x14ac:dyDescent="0.2">
      <c r="A14" s="73">
        <f>IF(D14&lt;&gt;"",COUNTA($D$14:D14),"")</f>
        <v>1</v>
      </c>
      <c r="B14" s="112" t="s">
        <v>136</v>
      </c>
      <c r="C14" s="168">
        <v>673664</v>
      </c>
      <c r="D14" s="90">
        <v>31.5</v>
      </c>
      <c r="E14" s="168">
        <v>2525056</v>
      </c>
      <c r="F14" s="90">
        <v>35.200000000000003</v>
      </c>
      <c r="G14" s="90">
        <v>3.7</v>
      </c>
      <c r="H14" s="168">
        <v>1732931</v>
      </c>
      <c r="I14" s="90">
        <v>5.7</v>
      </c>
      <c r="J14" s="168">
        <v>6333719</v>
      </c>
      <c r="K14" s="90">
        <v>5.7</v>
      </c>
      <c r="L14" s="90">
        <v>3.7</v>
      </c>
    </row>
    <row r="15" spans="1:12" s="99" customFormat="1" ht="11.45" customHeight="1" x14ac:dyDescent="0.2">
      <c r="A15" s="73">
        <f>IF(D15&lt;&gt;"",COUNTA($D$14:D15),"")</f>
        <v>2</v>
      </c>
      <c r="B15" s="113" t="s">
        <v>137</v>
      </c>
      <c r="C15" s="167">
        <v>653279</v>
      </c>
      <c r="D15" s="94">
        <v>32.9</v>
      </c>
      <c r="E15" s="167">
        <v>2469815</v>
      </c>
      <c r="F15" s="94">
        <v>35.9</v>
      </c>
      <c r="G15" s="94">
        <v>3.8</v>
      </c>
      <c r="H15" s="167">
        <v>1683463</v>
      </c>
      <c r="I15" s="94">
        <v>6.5</v>
      </c>
      <c r="J15" s="167">
        <v>6186236</v>
      </c>
      <c r="K15" s="94">
        <v>5.9</v>
      </c>
      <c r="L15" s="94">
        <v>3.7</v>
      </c>
    </row>
    <row r="16" spans="1:12" ht="11.45" customHeight="1" x14ac:dyDescent="0.2">
      <c r="A16" s="73">
        <f>IF(D16&lt;&gt;"",COUNTA($D$14:D16),"")</f>
        <v>3</v>
      </c>
      <c r="B16" s="113" t="s">
        <v>138</v>
      </c>
      <c r="C16" s="167">
        <v>20385</v>
      </c>
      <c r="D16" s="94">
        <v>-0.9</v>
      </c>
      <c r="E16" s="167">
        <v>55241</v>
      </c>
      <c r="F16" s="94">
        <v>9.6999999999999993</v>
      </c>
      <c r="G16" s="94">
        <v>2.7</v>
      </c>
      <c r="H16" s="167">
        <v>49468</v>
      </c>
      <c r="I16" s="94">
        <v>-15.1</v>
      </c>
      <c r="J16" s="167">
        <v>147483</v>
      </c>
      <c r="K16" s="94">
        <v>-1.9</v>
      </c>
      <c r="L16" s="94">
        <v>3</v>
      </c>
    </row>
    <row r="17" spans="1:12" s="99" customFormat="1" ht="20.100000000000001" customHeight="1" x14ac:dyDescent="0.2">
      <c r="A17" s="73">
        <f>IF(D17&lt;&gt;"",COUNTA($D$14:D17),"")</f>
        <v>4</v>
      </c>
      <c r="B17" s="112" t="s">
        <v>159</v>
      </c>
      <c r="C17" s="168">
        <v>112832</v>
      </c>
      <c r="D17" s="90">
        <v>47.4</v>
      </c>
      <c r="E17" s="168">
        <v>468943</v>
      </c>
      <c r="F17" s="90">
        <v>42.2</v>
      </c>
      <c r="G17" s="90">
        <v>4.2</v>
      </c>
      <c r="H17" s="168">
        <v>266860</v>
      </c>
      <c r="I17" s="90">
        <v>3.2</v>
      </c>
      <c r="J17" s="168">
        <v>1131476</v>
      </c>
      <c r="K17" s="90">
        <v>5.9</v>
      </c>
      <c r="L17" s="90">
        <v>4.2</v>
      </c>
    </row>
    <row r="18" spans="1:12" ht="11.45" customHeight="1" x14ac:dyDescent="0.2">
      <c r="A18" s="73">
        <f>IF(D18&lt;&gt;"",COUNTA($D$14:D18),"")</f>
        <v>5</v>
      </c>
      <c r="B18" s="113" t="s">
        <v>140</v>
      </c>
      <c r="C18" s="167">
        <v>109042</v>
      </c>
      <c r="D18" s="94">
        <v>48.5</v>
      </c>
      <c r="E18" s="167">
        <v>457305</v>
      </c>
      <c r="F18" s="94">
        <v>42.9</v>
      </c>
      <c r="G18" s="94">
        <v>4.2</v>
      </c>
      <c r="H18" s="167">
        <v>260558</v>
      </c>
      <c r="I18" s="94">
        <v>3.4</v>
      </c>
      <c r="J18" s="167">
        <v>1110265</v>
      </c>
      <c r="K18" s="94">
        <v>6.2</v>
      </c>
      <c r="L18" s="94">
        <v>4.3</v>
      </c>
    </row>
    <row r="19" spans="1:12" ht="11.45" customHeight="1" x14ac:dyDescent="0.2">
      <c r="A19" s="73">
        <f>IF(D19&lt;&gt;"",COUNTA($D$14:D19),"")</f>
        <v>6</v>
      </c>
      <c r="B19" s="113" t="s">
        <v>141</v>
      </c>
      <c r="C19" s="167">
        <v>3790</v>
      </c>
      <c r="D19" s="94">
        <v>22.6</v>
      </c>
      <c r="E19" s="167">
        <v>11638</v>
      </c>
      <c r="F19" s="94">
        <v>20</v>
      </c>
      <c r="G19" s="94">
        <v>3.1</v>
      </c>
      <c r="H19" s="167">
        <v>6302</v>
      </c>
      <c r="I19" s="94">
        <v>-4</v>
      </c>
      <c r="J19" s="167">
        <v>21211</v>
      </c>
      <c r="K19" s="94">
        <v>-8.9</v>
      </c>
      <c r="L19" s="94">
        <v>3.4</v>
      </c>
    </row>
    <row r="20" spans="1:12" s="99" customFormat="1" ht="20.100000000000001" customHeight="1" x14ac:dyDescent="0.2">
      <c r="A20" s="73">
        <f>IF(D20&lt;&gt;"",COUNTA($D$14:D20),"")</f>
        <v>7</v>
      </c>
      <c r="B20" s="112" t="s">
        <v>160</v>
      </c>
      <c r="C20" s="168">
        <v>191879</v>
      </c>
      <c r="D20" s="90">
        <v>34.1</v>
      </c>
      <c r="E20" s="168">
        <v>771290</v>
      </c>
      <c r="F20" s="90">
        <v>31.4</v>
      </c>
      <c r="G20" s="90">
        <v>4</v>
      </c>
      <c r="H20" s="168">
        <v>513866</v>
      </c>
      <c r="I20" s="90">
        <v>7.6</v>
      </c>
      <c r="J20" s="168">
        <v>2031599</v>
      </c>
      <c r="K20" s="90">
        <v>3.8</v>
      </c>
      <c r="L20" s="90">
        <v>4</v>
      </c>
    </row>
    <row r="21" spans="1:12" ht="11.45" customHeight="1" x14ac:dyDescent="0.2">
      <c r="A21" s="73">
        <f>IF(D21&lt;&gt;"",COUNTA($D$14:D21),"")</f>
        <v>8</v>
      </c>
      <c r="B21" s="113" t="s">
        <v>140</v>
      </c>
      <c r="C21" s="167">
        <v>188519</v>
      </c>
      <c r="D21" s="94">
        <v>34.9</v>
      </c>
      <c r="E21" s="167">
        <v>762446</v>
      </c>
      <c r="F21" s="94">
        <v>32.200000000000003</v>
      </c>
      <c r="G21" s="94">
        <v>4</v>
      </c>
      <c r="H21" s="167">
        <v>505886</v>
      </c>
      <c r="I21" s="94">
        <v>7.8</v>
      </c>
      <c r="J21" s="167">
        <v>2006206</v>
      </c>
      <c r="K21" s="94">
        <v>4.0999999999999996</v>
      </c>
      <c r="L21" s="94">
        <v>4</v>
      </c>
    </row>
    <row r="22" spans="1:12" ht="11.45" customHeight="1" x14ac:dyDescent="0.2">
      <c r="A22" s="73">
        <f>IF(D22&lt;&gt;"",COUNTA($D$14:D22),"")</f>
        <v>9</v>
      </c>
      <c r="B22" s="113" t="s">
        <v>141</v>
      </c>
      <c r="C22" s="167">
        <v>3360</v>
      </c>
      <c r="D22" s="94">
        <v>1.1000000000000001</v>
      </c>
      <c r="E22" s="167">
        <v>8844</v>
      </c>
      <c r="F22" s="94">
        <v>-14.1</v>
      </c>
      <c r="G22" s="94">
        <v>2.6</v>
      </c>
      <c r="H22" s="167">
        <v>7980</v>
      </c>
      <c r="I22" s="94">
        <v>-2.2000000000000002</v>
      </c>
      <c r="J22" s="167">
        <v>25393</v>
      </c>
      <c r="K22" s="94">
        <v>-13.6</v>
      </c>
      <c r="L22" s="94">
        <v>3.2</v>
      </c>
    </row>
    <row r="23" spans="1:12" s="99" customFormat="1" ht="30" customHeight="1" x14ac:dyDescent="0.2">
      <c r="A23" s="73">
        <f>IF(D23&lt;&gt;"",COUNTA($D$14:D23),"")</f>
        <v>10</v>
      </c>
      <c r="B23" s="112" t="s">
        <v>161</v>
      </c>
      <c r="C23" s="168">
        <v>229603</v>
      </c>
      <c r="D23" s="90">
        <v>31.2</v>
      </c>
      <c r="E23" s="168">
        <v>844875</v>
      </c>
      <c r="F23" s="90">
        <v>39.9</v>
      </c>
      <c r="G23" s="90">
        <v>3.7</v>
      </c>
      <c r="H23" s="168">
        <v>594801</v>
      </c>
      <c r="I23" s="90">
        <v>8.5</v>
      </c>
      <c r="J23" s="168">
        <v>2095555</v>
      </c>
      <c r="K23" s="90">
        <v>9.8000000000000007</v>
      </c>
      <c r="L23" s="90">
        <v>3.5</v>
      </c>
    </row>
    <row r="24" spans="1:12" ht="11.45" customHeight="1" x14ac:dyDescent="0.2">
      <c r="A24" s="73">
        <f>IF(D24&lt;&gt;"",COUNTA($D$14:D24),"")</f>
        <v>11</v>
      </c>
      <c r="B24" s="113" t="s">
        <v>140</v>
      </c>
      <c r="C24" s="167">
        <v>221393</v>
      </c>
      <c r="D24" s="94">
        <v>33.9</v>
      </c>
      <c r="E24" s="167">
        <v>821812</v>
      </c>
      <c r="F24" s="94">
        <v>40.9</v>
      </c>
      <c r="G24" s="94">
        <v>3.7</v>
      </c>
      <c r="H24" s="167">
        <v>572632</v>
      </c>
      <c r="I24" s="94">
        <v>10.5</v>
      </c>
      <c r="J24" s="167">
        <v>2025799</v>
      </c>
      <c r="K24" s="94">
        <v>9.9</v>
      </c>
      <c r="L24" s="94">
        <v>3.5</v>
      </c>
    </row>
    <row r="25" spans="1:12" ht="11.45" customHeight="1" x14ac:dyDescent="0.2">
      <c r="A25" s="73">
        <f>IF(D25&lt;&gt;"",COUNTA($D$14:D25),"")</f>
        <v>12</v>
      </c>
      <c r="B25" s="113" t="s">
        <v>141</v>
      </c>
      <c r="C25" s="167">
        <v>8210</v>
      </c>
      <c r="D25" s="94">
        <v>-14.9</v>
      </c>
      <c r="E25" s="167">
        <v>23063</v>
      </c>
      <c r="F25" s="94">
        <v>11.9</v>
      </c>
      <c r="G25" s="94">
        <v>2.8</v>
      </c>
      <c r="H25" s="167">
        <v>22169</v>
      </c>
      <c r="I25" s="94">
        <v>-26.9</v>
      </c>
      <c r="J25" s="167">
        <v>69756</v>
      </c>
      <c r="K25" s="94">
        <v>6.4</v>
      </c>
      <c r="L25" s="94">
        <v>3.1</v>
      </c>
    </row>
    <row r="26" spans="1:12" s="99" customFormat="1" ht="20.100000000000001" customHeight="1" x14ac:dyDescent="0.2">
      <c r="A26" s="73">
        <f>IF(D26&lt;&gt;"",COUNTA($D$14:D26),"")</f>
        <v>13</v>
      </c>
      <c r="B26" s="112" t="s">
        <v>162</v>
      </c>
      <c r="C26" s="168">
        <v>45545</v>
      </c>
      <c r="D26" s="90">
        <v>17.7</v>
      </c>
      <c r="E26" s="168">
        <v>115533</v>
      </c>
      <c r="F26" s="90">
        <v>23.1</v>
      </c>
      <c r="G26" s="90">
        <v>2.5</v>
      </c>
      <c r="H26" s="168">
        <v>128422</v>
      </c>
      <c r="I26" s="90">
        <v>7.7</v>
      </c>
      <c r="J26" s="168">
        <v>316086</v>
      </c>
      <c r="K26" s="90">
        <v>9.5</v>
      </c>
      <c r="L26" s="90">
        <v>2.5</v>
      </c>
    </row>
    <row r="27" spans="1:12" ht="11.45" customHeight="1" x14ac:dyDescent="0.2">
      <c r="A27" s="73">
        <f>IF(D27&lt;&gt;"",COUNTA($D$14:D27),"")</f>
        <v>14</v>
      </c>
      <c r="B27" s="113" t="s">
        <v>140</v>
      </c>
      <c r="C27" s="167">
        <v>42499</v>
      </c>
      <c r="D27" s="94">
        <v>17.5</v>
      </c>
      <c r="E27" s="167">
        <v>109211</v>
      </c>
      <c r="F27" s="94">
        <v>23.3</v>
      </c>
      <c r="G27" s="94">
        <v>2.6</v>
      </c>
      <c r="H27" s="167">
        <v>120417</v>
      </c>
      <c r="I27" s="94">
        <v>7.9</v>
      </c>
      <c r="J27" s="167">
        <v>297819</v>
      </c>
      <c r="K27" s="94">
        <v>10</v>
      </c>
      <c r="L27" s="94">
        <v>2.5</v>
      </c>
    </row>
    <row r="28" spans="1:12" ht="11.45" customHeight="1" x14ac:dyDescent="0.2">
      <c r="A28" s="73">
        <f>IF(D28&lt;&gt;"",COUNTA($D$14:D28),"")</f>
        <v>15</v>
      </c>
      <c r="B28" s="113" t="s">
        <v>141</v>
      </c>
      <c r="C28" s="167">
        <v>3046</v>
      </c>
      <c r="D28" s="94">
        <v>19.5</v>
      </c>
      <c r="E28" s="167">
        <v>6322</v>
      </c>
      <c r="F28" s="94">
        <v>21</v>
      </c>
      <c r="G28" s="94">
        <v>2.1</v>
      </c>
      <c r="H28" s="167">
        <v>8005</v>
      </c>
      <c r="I28" s="94">
        <v>5.8</v>
      </c>
      <c r="J28" s="167">
        <v>18267</v>
      </c>
      <c r="K28" s="94">
        <v>2.4</v>
      </c>
      <c r="L28" s="94">
        <v>2.2999999999999998</v>
      </c>
    </row>
    <row r="29" spans="1:12" s="99" customFormat="1" ht="30" customHeight="1" x14ac:dyDescent="0.2">
      <c r="A29" s="73">
        <f>IF(D29&lt;&gt;"",COUNTA($D$14:D29),"")</f>
        <v>16</v>
      </c>
      <c r="B29" s="112" t="s">
        <v>163</v>
      </c>
      <c r="C29" s="168">
        <v>93805</v>
      </c>
      <c r="D29" s="90">
        <v>18.8</v>
      </c>
      <c r="E29" s="168">
        <v>324415</v>
      </c>
      <c r="F29" s="90">
        <v>28.4</v>
      </c>
      <c r="G29" s="90">
        <v>3.5</v>
      </c>
      <c r="H29" s="168">
        <v>228982</v>
      </c>
      <c r="I29" s="90">
        <v>-2.8</v>
      </c>
      <c r="J29" s="168">
        <v>759003</v>
      </c>
      <c r="K29" s="90">
        <v>-1.7</v>
      </c>
      <c r="L29" s="90">
        <v>3.3</v>
      </c>
    </row>
    <row r="30" spans="1:12" ht="11.45" customHeight="1" x14ac:dyDescent="0.2">
      <c r="A30" s="73">
        <f>IF(D30&lt;&gt;"",COUNTA($D$14:D30),"")</f>
        <v>17</v>
      </c>
      <c r="B30" s="113" t="s">
        <v>140</v>
      </c>
      <c r="C30" s="167">
        <v>91826</v>
      </c>
      <c r="D30" s="94">
        <v>19.2</v>
      </c>
      <c r="E30" s="167">
        <v>319041</v>
      </c>
      <c r="F30" s="94">
        <v>28.6</v>
      </c>
      <c r="G30" s="94">
        <v>3.5</v>
      </c>
      <c r="H30" s="167">
        <v>223970</v>
      </c>
      <c r="I30" s="94">
        <v>-2.6</v>
      </c>
      <c r="J30" s="167">
        <v>746147</v>
      </c>
      <c r="K30" s="94">
        <v>-1.6</v>
      </c>
      <c r="L30" s="94">
        <v>3.3</v>
      </c>
    </row>
    <row r="31" spans="1:12" ht="11.45" customHeight="1" x14ac:dyDescent="0.2">
      <c r="A31" s="73">
        <f>IF(D31&lt;&gt;"",COUNTA($D$14:D31),"")</f>
        <v>18</v>
      </c>
      <c r="B31" s="113" t="s">
        <v>141</v>
      </c>
      <c r="C31" s="167">
        <v>1979</v>
      </c>
      <c r="D31" s="94">
        <v>1.4</v>
      </c>
      <c r="E31" s="167">
        <v>5374</v>
      </c>
      <c r="F31" s="94">
        <v>18.8</v>
      </c>
      <c r="G31" s="94">
        <v>2.7</v>
      </c>
      <c r="H31" s="167">
        <v>5012</v>
      </c>
      <c r="I31" s="94">
        <v>-10.8</v>
      </c>
      <c r="J31" s="167">
        <v>12856</v>
      </c>
      <c r="K31" s="94">
        <v>-9.1999999999999993</v>
      </c>
      <c r="L31" s="94">
        <v>2.6</v>
      </c>
    </row>
    <row r="32" spans="1:12" ht="21.95" customHeight="1" x14ac:dyDescent="0.2">
      <c r="A32" s="73" t="str">
        <f>IF(D32&lt;&gt;"",COUNTA($D$14:D32),"")</f>
        <v/>
      </c>
      <c r="B32" s="113" t="s">
        <v>164</v>
      </c>
      <c r="C32" s="167"/>
      <c r="D32" s="94"/>
      <c r="E32" s="167"/>
      <c r="F32" s="94"/>
      <c r="G32" s="94"/>
      <c r="H32" s="167"/>
      <c r="I32" s="94"/>
      <c r="J32" s="167"/>
      <c r="K32" s="94"/>
      <c r="L32" s="94"/>
    </row>
    <row r="33" spans="1:12" s="99" customFormat="1" ht="30" customHeight="1" x14ac:dyDescent="0.2">
      <c r="A33" s="73">
        <f>IF(D33&lt;&gt;"",COUNTA($D$14:D33),"")</f>
        <v>19</v>
      </c>
      <c r="B33" s="112" t="s">
        <v>165</v>
      </c>
      <c r="C33" s="168">
        <v>47347</v>
      </c>
      <c r="D33" s="90">
        <v>54.6</v>
      </c>
      <c r="E33" s="168">
        <v>214595</v>
      </c>
      <c r="F33" s="90">
        <v>43</v>
      </c>
      <c r="G33" s="90">
        <v>4.5</v>
      </c>
      <c r="H33" s="168">
        <v>118572</v>
      </c>
      <c r="I33" s="90">
        <v>20.3</v>
      </c>
      <c r="J33" s="168">
        <v>530674</v>
      </c>
      <c r="K33" s="90">
        <v>12.9</v>
      </c>
      <c r="L33" s="90">
        <v>4.5</v>
      </c>
    </row>
    <row r="34" spans="1:12" ht="11.45" customHeight="1" x14ac:dyDescent="0.2">
      <c r="A34" s="73">
        <f>IF(D34&lt;&gt;"",COUNTA($D$14:D34),"")</f>
        <v>20</v>
      </c>
      <c r="B34" s="113" t="s">
        <v>140</v>
      </c>
      <c r="C34" s="167">
        <v>46956</v>
      </c>
      <c r="D34" s="94">
        <v>55.7</v>
      </c>
      <c r="E34" s="167">
        <v>213404</v>
      </c>
      <c r="F34" s="94">
        <v>43.5</v>
      </c>
      <c r="G34" s="94">
        <v>4.5</v>
      </c>
      <c r="H34" s="167">
        <v>117871</v>
      </c>
      <c r="I34" s="94">
        <v>20.7</v>
      </c>
      <c r="J34" s="167">
        <v>528317</v>
      </c>
      <c r="K34" s="94">
        <v>13.2</v>
      </c>
      <c r="L34" s="94">
        <v>4.5</v>
      </c>
    </row>
    <row r="35" spans="1:12" ht="11.45" customHeight="1" x14ac:dyDescent="0.2">
      <c r="A35" s="73">
        <f>IF(D35&lt;&gt;"",COUNTA($D$14:D35),"")</f>
        <v>21</v>
      </c>
      <c r="B35" s="113" t="s">
        <v>141</v>
      </c>
      <c r="C35" s="167">
        <v>391</v>
      </c>
      <c r="D35" s="94">
        <v>-15.2</v>
      </c>
      <c r="E35" s="167">
        <v>1191</v>
      </c>
      <c r="F35" s="94">
        <v>-11.6</v>
      </c>
      <c r="G35" s="94">
        <v>3</v>
      </c>
      <c r="H35" s="167">
        <v>701</v>
      </c>
      <c r="I35" s="94">
        <v>-21.6</v>
      </c>
      <c r="J35" s="167">
        <v>2357</v>
      </c>
      <c r="K35" s="94">
        <v>-21.6</v>
      </c>
      <c r="L35" s="94">
        <v>3.4</v>
      </c>
    </row>
    <row r="36" spans="1:12" s="99" customFormat="1" ht="20.100000000000001" customHeight="1" x14ac:dyDescent="0.2">
      <c r="A36" s="73">
        <f>IF(D36&lt;&gt;"",COUNTA($D$14:D36),"")</f>
        <v>22</v>
      </c>
      <c r="B36" s="112" t="s">
        <v>166</v>
      </c>
      <c r="C36" s="168">
        <v>100972</v>
      </c>
      <c r="D36" s="90">
        <v>37</v>
      </c>
      <c r="E36" s="168">
        <v>437974</v>
      </c>
      <c r="F36" s="90">
        <v>30.3</v>
      </c>
      <c r="G36" s="90">
        <v>4.3</v>
      </c>
      <c r="H36" s="168">
        <v>277297</v>
      </c>
      <c r="I36" s="90">
        <v>5.2</v>
      </c>
      <c r="J36" s="168">
        <v>1189579</v>
      </c>
      <c r="K36" s="90">
        <v>1.4</v>
      </c>
      <c r="L36" s="90">
        <v>4.3</v>
      </c>
    </row>
    <row r="37" spans="1:12" ht="11.45" customHeight="1" x14ac:dyDescent="0.2">
      <c r="A37" s="73">
        <f>IF(D37&lt;&gt;"",COUNTA($D$14:D37),"")</f>
        <v>23</v>
      </c>
      <c r="B37" s="113" t="s">
        <v>140</v>
      </c>
      <c r="C37" s="167">
        <v>100178</v>
      </c>
      <c r="D37" s="94">
        <v>37.6</v>
      </c>
      <c r="E37" s="167">
        <v>435544</v>
      </c>
      <c r="F37" s="94">
        <v>30.6</v>
      </c>
      <c r="G37" s="94">
        <v>4.3</v>
      </c>
      <c r="H37" s="167">
        <v>275165</v>
      </c>
      <c r="I37" s="94">
        <v>5.2</v>
      </c>
      <c r="J37" s="167">
        <v>1181453</v>
      </c>
      <c r="K37" s="94">
        <v>1.3</v>
      </c>
      <c r="L37" s="94">
        <v>4.3</v>
      </c>
    </row>
    <row r="38" spans="1:12" ht="11.45" customHeight="1" x14ac:dyDescent="0.2">
      <c r="A38" s="73">
        <f>IF(D38&lt;&gt;"",COUNTA($D$14:D38),"")</f>
        <v>24</v>
      </c>
      <c r="B38" s="113" t="s">
        <v>141</v>
      </c>
      <c r="C38" s="167">
        <v>794</v>
      </c>
      <c r="D38" s="94">
        <v>-8.4</v>
      </c>
      <c r="E38" s="167">
        <v>2430</v>
      </c>
      <c r="F38" s="94">
        <v>-0.7</v>
      </c>
      <c r="G38" s="94">
        <v>3.1</v>
      </c>
      <c r="H38" s="167">
        <v>2132</v>
      </c>
      <c r="I38" s="94">
        <v>3.9</v>
      </c>
      <c r="J38" s="167">
        <v>8126</v>
      </c>
      <c r="K38" s="94">
        <v>31.1</v>
      </c>
      <c r="L38" s="94">
        <v>3.8</v>
      </c>
    </row>
    <row r="39" spans="1:12" ht="11.45" customHeight="1" x14ac:dyDescent="0.2">
      <c r="B39" s="114"/>
      <c r="C39" s="115"/>
      <c r="D39" s="116"/>
      <c r="E39" s="115"/>
      <c r="F39" s="116"/>
      <c r="G39" s="116"/>
      <c r="H39" s="115"/>
      <c r="I39" s="116"/>
      <c r="J39" s="115"/>
      <c r="K39" s="116"/>
      <c r="L39" s="116"/>
    </row>
    <row r="40" spans="1:12" x14ac:dyDescent="0.2">
      <c r="B40" s="100"/>
      <c r="C40" s="100"/>
      <c r="D40" s="100"/>
      <c r="E40" s="100"/>
      <c r="F40" s="100"/>
      <c r="G40" s="100"/>
      <c r="H40" s="100"/>
      <c r="I40" s="100"/>
      <c r="J40" s="100"/>
      <c r="K40" s="100"/>
      <c r="L40" s="100"/>
    </row>
    <row r="41" spans="1:12" x14ac:dyDescent="0.2">
      <c r="B41" s="100"/>
      <c r="C41" s="100"/>
      <c r="D41" s="100"/>
      <c r="E41" s="100"/>
      <c r="F41" s="100"/>
      <c r="G41" s="100"/>
      <c r="H41" s="100"/>
      <c r="I41" s="100"/>
      <c r="J41" s="100"/>
      <c r="K41" s="100"/>
      <c r="L41" s="100"/>
    </row>
    <row r="42" spans="1:12" x14ac:dyDescent="0.2">
      <c r="B42" s="100"/>
      <c r="C42" s="100"/>
      <c r="D42" s="100"/>
      <c r="E42" s="100"/>
      <c r="F42" s="100"/>
      <c r="G42" s="100"/>
      <c r="H42" s="100"/>
      <c r="I42" s="100"/>
      <c r="J42" s="100"/>
      <c r="K42" s="100"/>
      <c r="L42" s="100"/>
    </row>
    <row r="43" spans="1:12" x14ac:dyDescent="0.2">
      <c r="B43" s="100"/>
      <c r="C43" s="100"/>
      <c r="D43" s="100"/>
      <c r="E43" s="100"/>
      <c r="F43" s="100"/>
      <c r="G43" s="100"/>
      <c r="H43" s="100"/>
      <c r="I43" s="100"/>
      <c r="J43" s="100"/>
      <c r="K43" s="100"/>
      <c r="L43" s="100"/>
    </row>
    <row r="44" spans="1:12" x14ac:dyDescent="0.2">
      <c r="B44" s="100"/>
      <c r="C44" s="100"/>
      <c r="D44" s="100"/>
      <c r="E44" s="100"/>
      <c r="F44" s="100"/>
      <c r="G44" s="100"/>
      <c r="H44" s="100"/>
      <c r="I44" s="100"/>
      <c r="J44" s="100"/>
      <c r="K44" s="100"/>
      <c r="L44" s="100"/>
    </row>
    <row r="45" spans="1:12" x14ac:dyDescent="0.2">
      <c r="B45" s="100"/>
      <c r="C45" s="100"/>
      <c r="D45" s="100"/>
      <c r="E45" s="100"/>
      <c r="F45" s="100"/>
      <c r="G45" s="100"/>
      <c r="H45" s="100"/>
      <c r="I45" s="100"/>
      <c r="J45" s="100"/>
      <c r="K45" s="100"/>
      <c r="L45" s="100"/>
    </row>
    <row r="46" spans="1:12" x14ac:dyDescent="0.2">
      <c r="B46" s="100"/>
      <c r="C46" s="100"/>
      <c r="D46" s="100"/>
      <c r="E46" s="100"/>
      <c r="F46" s="100"/>
      <c r="G46" s="100"/>
      <c r="H46" s="100"/>
      <c r="I46" s="100"/>
      <c r="J46" s="100"/>
      <c r="K46" s="100"/>
      <c r="L46" s="100"/>
    </row>
    <row r="47" spans="1:12" x14ac:dyDescent="0.2">
      <c r="B47" s="100"/>
      <c r="C47" s="100"/>
      <c r="D47" s="100"/>
      <c r="E47" s="100"/>
      <c r="F47" s="100"/>
      <c r="G47" s="100"/>
      <c r="H47" s="100"/>
      <c r="I47" s="100"/>
      <c r="J47" s="100"/>
      <c r="K47" s="100"/>
      <c r="L47" s="100"/>
    </row>
    <row r="48" spans="1:12" x14ac:dyDescent="0.2">
      <c r="B48" s="100"/>
      <c r="C48" s="100"/>
      <c r="D48" s="100"/>
      <c r="E48" s="100"/>
      <c r="F48" s="100"/>
      <c r="G48" s="100"/>
      <c r="H48" s="100"/>
      <c r="I48" s="100"/>
      <c r="J48" s="100"/>
      <c r="K48" s="100"/>
      <c r="L48" s="100"/>
    </row>
    <row r="49" spans="2:12" x14ac:dyDescent="0.2">
      <c r="B49" s="100"/>
      <c r="C49" s="100"/>
      <c r="D49" s="100"/>
      <c r="E49" s="100"/>
      <c r="F49" s="100"/>
      <c r="G49" s="100"/>
      <c r="H49" s="100"/>
      <c r="I49" s="100"/>
      <c r="J49" s="100"/>
      <c r="K49" s="100"/>
      <c r="L49" s="100"/>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0"/>
  <dimension ref="A1:L5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5703125" style="80" customWidth="1"/>
    <col min="2" max="2" width="21.5703125" style="97" customWidth="1"/>
    <col min="3" max="3" width="7.85546875" style="97" bestFit="1" customWidth="1"/>
    <col min="4" max="4" width="6" style="97" customWidth="1"/>
    <col min="5" max="5" width="7.28515625" style="97" customWidth="1"/>
    <col min="6" max="6" width="6" style="97" customWidth="1"/>
    <col min="7" max="7" width="5.5703125" style="97" customWidth="1"/>
    <col min="8" max="8" width="7.7109375" style="97" customWidth="1"/>
    <col min="9" max="9" width="6.28515625" style="97" customWidth="1"/>
    <col min="10" max="10" width="8.28515625" style="97" customWidth="1"/>
    <col min="11" max="11" width="6.28515625" style="97" customWidth="1"/>
    <col min="12" max="12" width="5.5703125" style="97" customWidth="1"/>
    <col min="13" max="256" width="9.140625" style="80"/>
    <col min="257" max="257" width="3.7109375" style="80" customWidth="1"/>
    <col min="258" max="258" width="21.7109375" style="80" customWidth="1"/>
    <col min="259" max="259" width="7.42578125" style="80" customWidth="1"/>
    <col min="260" max="260" width="5.7109375" style="80" customWidth="1"/>
    <col min="261" max="261" width="7.5703125" style="80" customWidth="1"/>
    <col min="262"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6" style="80" customWidth="1"/>
    <col min="269" max="512" width="9.140625" style="80"/>
    <col min="513" max="513" width="3.7109375" style="80" customWidth="1"/>
    <col min="514" max="514" width="21.7109375" style="80" customWidth="1"/>
    <col min="515" max="515" width="7.42578125" style="80" customWidth="1"/>
    <col min="516" max="516" width="5.7109375" style="80" customWidth="1"/>
    <col min="517" max="517" width="7.5703125" style="80" customWidth="1"/>
    <col min="518"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6" style="80" customWidth="1"/>
    <col min="525" max="768" width="9.140625" style="80"/>
    <col min="769" max="769" width="3.7109375" style="80" customWidth="1"/>
    <col min="770" max="770" width="21.7109375" style="80" customWidth="1"/>
    <col min="771" max="771" width="7.42578125" style="80" customWidth="1"/>
    <col min="772" max="772" width="5.7109375" style="80" customWidth="1"/>
    <col min="773" max="773" width="7.5703125" style="80" customWidth="1"/>
    <col min="774"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6" style="80" customWidth="1"/>
    <col min="781" max="1024" width="9.140625" style="80"/>
    <col min="1025" max="1025" width="3.7109375" style="80" customWidth="1"/>
    <col min="1026" max="1026" width="21.7109375" style="80" customWidth="1"/>
    <col min="1027" max="1027" width="7.42578125" style="80" customWidth="1"/>
    <col min="1028" max="1028" width="5.7109375" style="80" customWidth="1"/>
    <col min="1029" max="1029" width="7.5703125" style="80" customWidth="1"/>
    <col min="1030"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6" style="80" customWidth="1"/>
    <col min="1037" max="1280" width="9.140625" style="80"/>
    <col min="1281" max="1281" width="3.7109375" style="80" customWidth="1"/>
    <col min="1282" max="1282" width="21.7109375" style="80" customWidth="1"/>
    <col min="1283" max="1283" width="7.42578125" style="80" customWidth="1"/>
    <col min="1284" max="1284" width="5.7109375" style="80" customWidth="1"/>
    <col min="1285" max="1285" width="7.5703125" style="80" customWidth="1"/>
    <col min="1286"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6" style="80" customWidth="1"/>
    <col min="1293" max="1536" width="9.140625" style="80"/>
    <col min="1537" max="1537" width="3.7109375" style="80" customWidth="1"/>
    <col min="1538" max="1538" width="21.7109375" style="80" customWidth="1"/>
    <col min="1539" max="1539" width="7.42578125" style="80" customWidth="1"/>
    <col min="1540" max="1540" width="5.7109375" style="80" customWidth="1"/>
    <col min="1541" max="1541" width="7.5703125" style="80" customWidth="1"/>
    <col min="1542"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6" style="80" customWidth="1"/>
    <col min="1549" max="1792" width="9.140625" style="80"/>
    <col min="1793" max="1793" width="3.7109375" style="80" customWidth="1"/>
    <col min="1794" max="1794" width="21.7109375" style="80" customWidth="1"/>
    <col min="1795" max="1795" width="7.42578125" style="80" customWidth="1"/>
    <col min="1796" max="1796" width="5.7109375" style="80" customWidth="1"/>
    <col min="1797" max="1797" width="7.5703125" style="80" customWidth="1"/>
    <col min="1798"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6" style="80" customWidth="1"/>
    <col min="1805" max="2048" width="9.140625" style="80"/>
    <col min="2049" max="2049" width="3.7109375" style="80" customWidth="1"/>
    <col min="2050" max="2050" width="21.7109375" style="80" customWidth="1"/>
    <col min="2051" max="2051" width="7.42578125" style="80" customWidth="1"/>
    <col min="2052" max="2052" width="5.7109375" style="80" customWidth="1"/>
    <col min="2053" max="2053" width="7.5703125" style="80" customWidth="1"/>
    <col min="2054"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6" style="80" customWidth="1"/>
    <col min="2061" max="2304" width="9.140625" style="80"/>
    <col min="2305" max="2305" width="3.7109375" style="80" customWidth="1"/>
    <col min="2306" max="2306" width="21.7109375" style="80" customWidth="1"/>
    <col min="2307" max="2307" width="7.42578125" style="80" customWidth="1"/>
    <col min="2308" max="2308" width="5.7109375" style="80" customWidth="1"/>
    <col min="2309" max="2309" width="7.5703125" style="80" customWidth="1"/>
    <col min="2310"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6" style="80" customWidth="1"/>
    <col min="2317" max="2560" width="9.140625" style="80"/>
    <col min="2561" max="2561" width="3.7109375" style="80" customWidth="1"/>
    <col min="2562" max="2562" width="21.7109375" style="80" customWidth="1"/>
    <col min="2563" max="2563" width="7.42578125" style="80" customWidth="1"/>
    <col min="2564" max="2564" width="5.7109375" style="80" customWidth="1"/>
    <col min="2565" max="2565" width="7.5703125" style="80" customWidth="1"/>
    <col min="2566"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6" style="80" customWidth="1"/>
    <col min="2573" max="2816" width="9.140625" style="80"/>
    <col min="2817" max="2817" width="3.7109375" style="80" customWidth="1"/>
    <col min="2818" max="2818" width="21.7109375" style="80" customWidth="1"/>
    <col min="2819" max="2819" width="7.42578125" style="80" customWidth="1"/>
    <col min="2820" max="2820" width="5.7109375" style="80" customWidth="1"/>
    <col min="2821" max="2821" width="7.5703125" style="80" customWidth="1"/>
    <col min="2822"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6" style="80" customWidth="1"/>
    <col min="2829" max="3072" width="9.140625" style="80"/>
    <col min="3073" max="3073" width="3.7109375" style="80" customWidth="1"/>
    <col min="3074" max="3074" width="21.7109375" style="80" customWidth="1"/>
    <col min="3075" max="3075" width="7.42578125" style="80" customWidth="1"/>
    <col min="3076" max="3076" width="5.7109375" style="80" customWidth="1"/>
    <col min="3077" max="3077" width="7.5703125" style="80" customWidth="1"/>
    <col min="3078"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6" style="80" customWidth="1"/>
    <col min="3085" max="3328" width="9.140625" style="80"/>
    <col min="3329" max="3329" width="3.7109375" style="80" customWidth="1"/>
    <col min="3330" max="3330" width="21.7109375" style="80" customWidth="1"/>
    <col min="3331" max="3331" width="7.42578125" style="80" customWidth="1"/>
    <col min="3332" max="3332" width="5.7109375" style="80" customWidth="1"/>
    <col min="3333" max="3333" width="7.5703125" style="80" customWidth="1"/>
    <col min="3334"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6" style="80" customWidth="1"/>
    <col min="3341" max="3584" width="9.140625" style="80"/>
    <col min="3585" max="3585" width="3.7109375" style="80" customWidth="1"/>
    <col min="3586" max="3586" width="21.7109375" style="80" customWidth="1"/>
    <col min="3587" max="3587" width="7.42578125" style="80" customWidth="1"/>
    <col min="3588" max="3588" width="5.7109375" style="80" customWidth="1"/>
    <col min="3589" max="3589" width="7.5703125" style="80" customWidth="1"/>
    <col min="3590"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6" style="80" customWidth="1"/>
    <col min="3597" max="3840" width="9.140625" style="80"/>
    <col min="3841" max="3841" width="3.7109375" style="80" customWidth="1"/>
    <col min="3842" max="3842" width="21.7109375" style="80" customWidth="1"/>
    <col min="3843" max="3843" width="7.42578125" style="80" customWidth="1"/>
    <col min="3844" max="3844" width="5.7109375" style="80" customWidth="1"/>
    <col min="3845" max="3845" width="7.5703125" style="80" customWidth="1"/>
    <col min="3846"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6" style="80" customWidth="1"/>
    <col min="3853" max="4096" width="9.140625" style="80"/>
    <col min="4097" max="4097" width="3.7109375" style="80" customWidth="1"/>
    <col min="4098" max="4098" width="21.7109375" style="80" customWidth="1"/>
    <col min="4099" max="4099" width="7.42578125" style="80" customWidth="1"/>
    <col min="4100" max="4100" width="5.7109375" style="80" customWidth="1"/>
    <col min="4101" max="4101" width="7.5703125" style="80" customWidth="1"/>
    <col min="4102"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6" style="80" customWidth="1"/>
    <col min="4109" max="4352" width="9.140625" style="80"/>
    <col min="4353" max="4353" width="3.7109375" style="80" customWidth="1"/>
    <col min="4354" max="4354" width="21.7109375" style="80" customWidth="1"/>
    <col min="4355" max="4355" width="7.42578125" style="80" customWidth="1"/>
    <col min="4356" max="4356" width="5.7109375" style="80" customWidth="1"/>
    <col min="4357" max="4357" width="7.5703125" style="80" customWidth="1"/>
    <col min="4358"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6" style="80" customWidth="1"/>
    <col min="4365" max="4608" width="9.140625" style="80"/>
    <col min="4609" max="4609" width="3.7109375" style="80" customWidth="1"/>
    <col min="4610" max="4610" width="21.7109375" style="80" customWidth="1"/>
    <col min="4611" max="4611" width="7.42578125" style="80" customWidth="1"/>
    <col min="4612" max="4612" width="5.7109375" style="80" customWidth="1"/>
    <col min="4613" max="4613" width="7.5703125" style="80" customWidth="1"/>
    <col min="4614"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6" style="80" customWidth="1"/>
    <col min="4621" max="4864" width="9.140625" style="80"/>
    <col min="4865" max="4865" width="3.7109375" style="80" customWidth="1"/>
    <col min="4866" max="4866" width="21.7109375" style="80" customWidth="1"/>
    <col min="4867" max="4867" width="7.42578125" style="80" customWidth="1"/>
    <col min="4868" max="4868" width="5.7109375" style="80" customWidth="1"/>
    <col min="4869" max="4869" width="7.5703125" style="80" customWidth="1"/>
    <col min="4870"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6" style="80" customWidth="1"/>
    <col min="4877" max="5120" width="9.140625" style="80"/>
    <col min="5121" max="5121" width="3.7109375" style="80" customWidth="1"/>
    <col min="5122" max="5122" width="21.7109375" style="80" customWidth="1"/>
    <col min="5123" max="5123" width="7.42578125" style="80" customWidth="1"/>
    <col min="5124" max="5124" width="5.7109375" style="80" customWidth="1"/>
    <col min="5125" max="5125" width="7.5703125" style="80" customWidth="1"/>
    <col min="5126"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6" style="80" customWidth="1"/>
    <col min="5133" max="5376" width="9.140625" style="80"/>
    <col min="5377" max="5377" width="3.7109375" style="80" customWidth="1"/>
    <col min="5378" max="5378" width="21.7109375" style="80" customWidth="1"/>
    <col min="5379" max="5379" width="7.42578125" style="80" customWidth="1"/>
    <col min="5380" max="5380" width="5.7109375" style="80" customWidth="1"/>
    <col min="5381" max="5381" width="7.5703125" style="80" customWidth="1"/>
    <col min="5382"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6" style="80" customWidth="1"/>
    <col min="5389" max="5632" width="9.140625" style="80"/>
    <col min="5633" max="5633" width="3.7109375" style="80" customWidth="1"/>
    <col min="5634" max="5634" width="21.7109375" style="80" customWidth="1"/>
    <col min="5635" max="5635" width="7.42578125" style="80" customWidth="1"/>
    <col min="5636" max="5636" width="5.7109375" style="80" customWidth="1"/>
    <col min="5637" max="5637" width="7.5703125" style="80" customWidth="1"/>
    <col min="5638"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6" style="80" customWidth="1"/>
    <col min="5645" max="5888" width="9.140625" style="80"/>
    <col min="5889" max="5889" width="3.7109375" style="80" customWidth="1"/>
    <col min="5890" max="5890" width="21.7109375" style="80" customWidth="1"/>
    <col min="5891" max="5891" width="7.42578125" style="80" customWidth="1"/>
    <col min="5892" max="5892" width="5.7109375" style="80" customWidth="1"/>
    <col min="5893" max="5893" width="7.5703125" style="80" customWidth="1"/>
    <col min="5894"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6" style="80" customWidth="1"/>
    <col min="5901" max="6144" width="9.140625" style="80"/>
    <col min="6145" max="6145" width="3.7109375" style="80" customWidth="1"/>
    <col min="6146" max="6146" width="21.7109375" style="80" customWidth="1"/>
    <col min="6147" max="6147" width="7.42578125" style="80" customWidth="1"/>
    <col min="6148" max="6148" width="5.7109375" style="80" customWidth="1"/>
    <col min="6149" max="6149" width="7.5703125" style="80" customWidth="1"/>
    <col min="6150"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6" style="80" customWidth="1"/>
    <col min="6157" max="6400" width="9.140625" style="80"/>
    <col min="6401" max="6401" width="3.7109375" style="80" customWidth="1"/>
    <col min="6402" max="6402" width="21.7109375" style="80" customWidth="1"/>
    <col min="6403" max="6403" width="7.42578125" style="80" customWidth="1"/>
    <col min="6404" max="6404" width="5.7109375" style="80" customWidth="1"/>
    <col min="6405" max="6405" width="7.5703125" style="80" customWidth="1"/>
    <col min="6406"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6" style="80" customWidth="1"/>
    <col min="6413" max="6656" width="9.140625" style="80"/>
    <col min="6657" max="6657" width="3.7109375" style="80" customWidth="1"/>
    <col min="6658" max="6658" width="21.7109375" style="80" customWidth="1"/>
    <col min="6659" max="6659" width="7.42578125" style="80" customWidth="1"/>
    <col min="6660" max="6660" width="5.7109375" style="80" customWidth="1"/>
    <col min="6661" max="6661" width="7.5703125" style="80" customWidth="1"/>
    <col min="6662"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6" style="80" customWidth="1"/>
    <col min="6669" max="6912" width="9.140625" style="80"/>
    <col min="6913" max="6913" width="3.7109375" style="80" customWidth="1"/>
    <col min="6914" max="6914" width="21.7109375" style="80" customWidth="1"/>
    <col min="6915" max="6915" width="7.42578125" style="80" customWidth="1"/>
    <col min="6916" max="6916" width="5.7109375" style="80" customWidth="1"/>
    <col min="6917" max="6917" width="7.5703125" style="80" customWidth="1"/>
    <col min="6918"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6" style="80" customWidth="1"/>
    <col min="6925" max="7168" width="9.140625" style="80"/>
    <col min="7169" max="7169" width="3.7109375" style="80" customWidth="1"/>
    <col min="7170" max="7170" width="21.7109375" style="80" customWidth="1"/>
    <col min="7171" max="7171" width="7.42578125" style="80" customWidth="1"/>
    <col min="7172" max="7172" width="5.7109375" style="80" customWidth="1"/>
    <col min="7173" max="7173" width="7.5703125" style="80" customWidth="1"/>
    <col min="7174"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6" style="80" customWidth="1"/>
    <col min="7181" max="7424" width="9.140625" style="80"/>
    <col min="7425" max="7425" width="3.7109375" style="80" customWidth="1"/>
    <col min="7426" max="7426" width="21.7109375" style="80" customWidth="1"/>
    <col min="7427" max="7427" width="7.42578125" style="80" customWidth="1"/>
    <col min="7428" max="7428" width="5.7109375" style="80" customWidth="1"/>
    <col min="7429" max="7429" width="7.5703125" style="80" customWidth="1"/>
    <col min="7430"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6" style="80" customWidth="1"/>
    <col min="7437" max="7680" width="9.140625" style="80"/>
    <col min="7681" max="7681" width="3.7109375" style="80" customWidth="1"/>
    <col min="7682" max="7682" width="21.7109375" style="80" customWidth="1"/>
    <col min="7683" max="7683" width="7.42578125" style="80" customWidth="1"/>
    <col min="7684" max="7684" width="5.7109375" style="80" customWidth="1"/>
    <col min="7685" max="7685" width="7.5703125" style="80" customWidth="1"/>
    <col min="7686"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6" style="80" customWidth="1"/>
    <col min="7693" max="7936" width="9.140625" style="80"/>
    <col min="7937" max="7937" width="3.7109375" style="80" customWidth="1"/>
    <col min="7938" max="7938" width="21.7109375" style="80" customWidth="1"/>
    <col min="7939" max="7939" width="7.42578125" style="80" customWidth="1"/>
    <col min="7940" max="7940" width="5.7109375" style="80" customWidth="1"/>
    <col min="7941" max="7941" width="7.5703125" style="80" customWidth="1"/>
    <col min="7942"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6" style="80" customWidth="1"/>
    <col min="7949" max="8192" width="9.140625" style="80"/>
    <col min="8193" max="8193" width="3.7109375" style="80" customWidth="1"/>
    <col min="8194" max="8194" width="21.7109375" style="80" customWidth="1"/>
    <col min="8195" max="8195" width="7.42578125" style="80" customWidth="1"/>
    <col min="8196" max="8196" width="5.7109375" style="80" customWidth="1"/>
    <col min="8197" max="8197" width="7.5703125" style="80" customWidth="1"/>
    <col min="8198"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6" style="80" customWidth="1"/>
    <col min="8205" max="8448" width="9.140625" style="80"/>
    <col min="8449" max="8449" width="3.7109375" style="80" customWidth="1"/>
    <col min="8450" max="8450" width="21.7109375" style="80" customWidth="1"/>
    <col min="8451" max="8451" width="7.42578125" style="80" customWidth="1"/>
    <col min="8452" max="8452" width="5.7109375" style="80" customWidth="1"/>
    <col min="8453" max="8453" width="7.5703125" style="80" customWidth="1"/>
    <col min="8454"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6" style="80" customWidth="1"/>
    <col min="8461" max="8704" width="9.140625" style="80"/>
    <col min="8705" max="8705" width="3.7109375" style="80" customWidth="1"/>
    <col min="8706" max="8706" width="21.7109375" style="80" customWidth="1"/>
    <col min="8707" max="8707" width="7.42578125" style="80" customWidth="1"/>
    <col min="8708" max="8708" width="5.7109375" style="80" customWidth="1"/>
    <col min="8709" max="8709" width="7.5703125" style="80" customWidth="1"/>
    <col min="8710"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6" style="80" customWidth="1"/>
    <col min="8717" max="8960" width="9.140625" style="80"/>
    <col min="8961" max="8961" width="3.7109375" style="80" customWidth="1"/>
    <col min="8962" max="8962" width="21.7109375" style="80" customWidth="1"/>
    <col min="8963" max="8963" width="7.42578125" style="80" customWidth="1"/>
    <col min="8964" max="8964" width="5.7109375" style="80" customWidth="1"/>
    <col min="8965" max="8965" width="7.5703125" style="80" customWidth="1"/>
    <col min="8966"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6" style="80" customWidth="1"/>
    <col min="8973" max="9216" width="9.140625" style="80"/>
    <col min="9217" max="9217" width="3.7109375" style="80" customWidth="1"/>
    <col min="9218" max="9218" width="21.7109375" style="80" customWidth="1"/>
    <col min="9219" max="9219" width="7.42578125" style="80" customWidth="1"/>
    <col min="9220" max="9220" width="5.7109375" style="80" customWidth="1"/>
    <col min="9221" max="9221" width="7.5703125" style="80" customWidth="1"/>
    <col min="9222"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6" style="80" customWidth="1"/>
    <col min="9229" max="9472" width="9.140625" style="80"/>
    <col min="9473" max="9473" width="3.7109375" style="80" customWidth="1"/>
    <col min="9474" max="9474" width="21.7109375" style="80" customWidth="1"/>
    <col min="9475" max="9475" width="7.42578125" style="80" customWidth="1"/>
    <col min="9476" max="9476" width="5.7109375" style="80" customWidth="1"/>
    <col min="9477" max="9477" width="7.5703125" style="80" customWidth="1"/>
    <col min="9478"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6" style="80" customWidth="1"/>
    <col min="9485" max="9728" width="9.140625" style="80"/>
    <col min="9729" max="9729" width="3.7109375" style="80" customWidth="1"/>
    <col min="9730" max="9730" width="21.7109375" style="80" customWidth="1"/>
    <col min="9731" max="9731" width="7.42578125" style="80" customWidth="1"/>
    <col min="9732" max="9732" width="5.7109375" style="80" customWidth="1"/>
    <col min="9733" max="9733" width="7.5703125" style="80" customWidth="1"/>
    <col min="9734"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6" style="80" customWidth="1"/>
    <col min="9741" max="9984" width="9.140625" style="80"/>
    <col min="9985" max="9985" width="3.7109375" style="80" customWidth="1"/>
    <col min="9986" max="9986" width="21.7109375" style="80" customWidth="1"/>
    <col min="9987" max="9987" width="7.42578125" style="80" customWidth="1"/>
    <col min="9988" max="9988" width="5.7109375" style="80" customWidth="1"/>
    <col min="9989" max="9989" width="7.5703125" style="80" customWidth="1"/>
    <col min="9990"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6" style="80" customWidth="1"/>
    <col min="9997" max="10240" width="9.140625" style="80"/>
    <col min="10241" max="10241" width="3.7109375" style="80" customWidth="1"/>
    <col min="10242" max="10242" width="21.7109375" style="80" customWidth="1"/>
    <col min="10243" max="10243" width="7.42578125" style="80" customWidth="1"/>
    <col min="10244" max="10244" width="5.7109375" style="80" customWidth="1"/>
    <col min="10245" max="10245" width="7.5703125" style="80" customWidth="1"/>
    <col min="10246"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6" style="80" customWidth="1"/>
    <col min="10253" max="10496" width="9.140625" style="80"/>
    <col min="10497" max="10497" width="3.7109375" style="80" customWidth="1"/>
    <col min="10498" max="10498" width="21.7109375" style="80" customWidth="1"/>
    <col min="10499" max="10499" width="7.42578125" style="80" customWidth="1"/>
    <col min="10500" max="10500" width="5.7109375" style="80" customWidth="1"/>
    <col min="10501" max="10501" width="7.5703125" style="80" customWidth="1"/>
    <col min="10502"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6" style="80" customWidth="1"/>
    <col min="10509" max="10752" width="9.140625" style="80"/>
    <col min="10753" max="10753" width="3.7109375" style="80" customWidth="1"/>
    <col min="10754" max="10754" width="21.7109375" style="80" customWidth="1"/>
    <col min="10755" max="10755" width="7.42578125" style="80" customWidth="1"/>
    <col min="10756" max="10756" width="5.7109375" style="80" customWidth="1"/>
    <col min="10757" max="10757" width="7.5703125" style="80" customWidth="1"/>
    <col min="10758"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6" style="80" customWidth="1"/>
    <col min="10765" max="11008" width="9.140625" style="80"/>
    <col min="11009" max="11009" width="3.7109375" style="80" customWidth="1"/>
    <col min="11010" max="11010" width="21.7109375" style="80" customWidth="1"/>
    <col min="11011" max="11011" width="7.42578125" style="80" customWidth="1"/>
    <col min="11012" max="11012" width="5.7109375" style="80" customWidth="1"/>
    <col min="11013" max="11013" width="7.5703125" style="80" customWidth="1"/>
    <col min="11014"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6" style="80" customWidth="1"/>
    <col min="11021" max="11264" width="9.140625" style="80"/>
    <col min="11265" max="11265" width="3.7109375" style="80" customWidth="1"/>
    <col min="11266" max="11266" width="21.7109375" style="80" customWidth="1"/>
    <col min="11267" max="11267" width="7.42578125" style="80" customWidth="1"/>
    <col min="11268" max="11268" width="5.7109375" style="80" customWidth="1"/>
    <col min="11269" max="11269" width="7.5703125" style="80" customWidth="1"/>
    <col min="11270"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6" style="80" customWidth="1"/>
    <col min="11277" max="11520" width="9.140625" style="80"/>
    <col min="11521" max="11521" width="3.7109375" style="80" customWidth="1"/>
    <col min="11522" max="11522" width="21.7109375" style="80" customWidth="1"/>
    <col min="11523" max="11523" width="7.42578125" style="80" customWidth="1"/>
    <col min="11524" max="11524" width="5.7109375" style="80" customWidth="1"/>
    <col min="11525" max="11525" width="7.5703125" style="80" customWidth="1"/>
    <col min="11526"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6" style="80" customWidth="1"/>
    <col min="11533" max="11776" width="9.140625" style="80"/>
    <col min="11777" max="11777" width="3.7109375" style="80" customWidth="1"/>
    <col min="11778" max="11778" width="21.7109375" style="80" customWidth="1"/>
    <col min="11779" max="11779" width="7.42578125" style="80" customWidth="1"/>
    <col min="11780" max="11780" width="5.7109375" style="80" customWidth="1"/>
    <col min="11781" max="11781" width="7.5703125" style="80" customWidth="1"/>
    <col min="11782"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6" style="80" customWidth="1"/>
    <col min="11789" max="12032" width="9.140625" style="80"/>
    <col min="12033" max="12033" width="3.7109375" style="80" customWidth="1"/>
    <col min="12034" max="12034" width="21.7109375" style="80" customWidth="1"/>
    <col min="12035" max="12035" width="7.42578125" style="80" customWidth="1"/>
    <col min="12036" max="12036" width="5.7109375" style="80" customWidth="1"/>
    <col min="12037" max="12037" width="7.5703125" style="80" customWidth="1"/>
    <col min="12038"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6" style="80" customWidth="1"/>
    <col min="12045" max="12288" width="9.140625" style="80"/>
    <col min="12289" max="12289" width="3.7109375" style="80" customWidth="1"/>
    <col min="12290" max="12290" width="21.7109375" style="80" customWidth="1"/>
    <col min="12291" max="12291" width="7.42578125" style="80" customWidth="1"/>
    <col min="12292" max="12292" width="5.7109375" style="80" customWidth="1"/>
    <col min="12293" max="12293" width="7.5703125" style="80" customWidth="1"/>
    <col min="12294"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6" style="80" customWidth="1"/>
    <col min="12301" max="12544" width="9.140625" style="80"/>
    <col min="12545" max="12545" width="3.7109375" style="80" customWidth="1"/>
    <col min="12546" max="12546" width="21.7109375" style="80" customWidth="1"/>
    <col min="12547" max="12547" width="7.42578125" style="80" customWidth="1"/>
    <col min="12548" max="12548" width="5.7109375" style="80" customWidth="1"/>
    <col min="12549" max="12549" width="7.5703125" style="80" customWidth="1"/>
    <col min="12550"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6" style="80" customWidth="1"/>
    <col min="12557" max="12800" width="9.140625" style="80"/>
    <col min="12801" max="12801" width="3.7109375" style="80" customWidth="1"/>
    <col min="12802" max="12802" width="21.7109375" style="80" customWidth="1"/>
    <col min="12803" max="12803" width="7.42578125" style="80" customWidth="1"/>
    <col min="12804" max="12804" width="5.7109375" style="80" customWidth="1"/>
    <col min="12805" max="12805" width="7.5703125" style="80" customWidth="1"/>
    <col min="12806"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6" style="80" customWidth="1"/>
    <col min="12813" max="13056" width="9.140625" style="80"/>
    <col min="13057" max="13057" width="3.7109375" style="80" customWidth="1"/>
    <col min="13058" max="13058" width="21.7109375" style="80" customWidth="1"/>
    <col min="13059" max="13059" width="7.42578125" style="80" customWidth="1"/>
    <col min="13060" max="13060" width="5.7109375" style="80" customWidth="1"/>
    <col min="13061" max="13061" width="7.5703125" style="80" customWidth="1"/>
    <col min="13062"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6" style="80" customWidth="1"/>
    <col min="13069" max="13312" width="9.140625" style="80"/>
    <col min="13313" max="13313" width="3.7109375" style="80" customWidth="1"/>
    <col min="13314" max="13314" width="21.7109375" style="80" customWidth="1"/>
    <col min="13315" max="13315" width="7.42578125" style="80" customWidth="1"/>
    <col min="13316" max="13316" width="5.7109375" style="80" customWidth="1"/>
    <col min="13317" max="13317" width="7.5703125" style="80" customWidth="1"/>
    <col min="13318"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6" style="80" customWidth="1"/>
    <col min="13325" max="13568" width="9.140625" style="80"/>
    <col min="13569" max="13569" width="3.7109375" style="80" customWidth="1"/>
    <col min="13570" max="13570" width="21.7109375" style="80" customWidth="1"/>
    <col min="13571" max="13571" width="7.42578125" style="80" customWidth="1"/>
    <col min="13572" max="13572" width="5.7109375" style="80" customWidth="1"/>
    <col min="13573" max="13573" width="7.5703125" style="80" customWidth="1"/>
    <col min="13574"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6" style="80" customWidth="1"/>
    <col min="13581" max="13824" width="9.140625" style="80"/>
    <col min="13825" max="13825" width="3.7109375" style="80" customWidth="1"/>
    <col min="13826" max="13826" width="21.7109375" style="80" customWidth="1"/>
    <col min="13827" max="13827" width="7.42578125" style="80" customWidth="1"/>
    <col min="13828" max="13828" width="5.7109375" style="80" customWidth="1"/>
    <col min="13829" max="13829" width="7.5703125" style="80" customWidth="1"/>
    <col min="13830"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6" style="80" customWidth="1"/>
    <col min="13837" max="14080" width="9.140625" style="80"/>
    <col min="14081" max="14081" width="3.7109375" style="80" customWidth="1"/>
    <col min="14082" max="14082" width="21.7109375" style="80" customWidth="1"/>
    <col min="14083" max="14083" width="7.42578125" style="80" customWidth="1"/>
    <col min="14084" max="14084" width="5.7109375" style="80" customWidth="1"/>
    <col min="14085" max="14085" width="7.5703125" style="80" customWidth="1"/>
    <col min="14086"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6" style="80" customWidth="1"/>
    <col min="14093" max="14336" width="9.140625" style="80"/>
    <col min="14337" max="14337" width="3.7109375" style="80" customWidth="1"/>
    <col min="14338" max="14338" width="21.7109375" style="80" customWidth="1"/>
    <col min="14339" max="14339" width="7.42578125" style="80" customWidth="1"/>
    <col min="14340" max="14340" width="5.7109375" style="80" customWidth="1"/>
    <col min="14341" max="14341" width="7.5703125" style="80" customWidth="1"/>
    <col min="14342"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6" style="80" customWidth="1"/>
    <col min="14349" max="14592" width="9.140625" style="80"/>
    <col min="14593" max="14593" width="3.7109375" style="80" customWidth="1"/>
    <col min="14594" max="14594" width="21.7109375" style="80" customWidth="1"/>
    <col min="14595" max="14595" width="7.42578125" style="80" customWidth="1"/>
    <col min="14596" max="14596" width="5.7109375" style="80" customWidth="1"/>
    <col min="14597" max="14597" width="7.5703125" style="80" customWidth="1"/>
    <col min="14598"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6" style="80" customWidth="1"/>
    <col min="14605" max="14848" width="9.140625" style="80"/>
    <col min="14849" max="14849" width="3.7109375" style="80" customWidth="1"/>
    <col min="14850" max="14850" width="21.7109375" style="80" customWidth="1"/>
    <col min="14851" max="14851" width="7.42578125" style="80" customWidth="1"/>
    <col min="14852" max="14852" width="5.7109375" style="80" customWidth="1"/>
    <col min="14853" max="14853" width="7.5703125" style="80" customWidth="1"/>
    <col min="14854"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6" style="80" customWidth="1"/>
    <col min="14861" max="15104" width="9.140625" style="80"/>
    <col min="15105" max="15105" width="3.7109375" style="80" customWidth="1"/>
    <col min="15106" max="15106" width="21.7109375" style="80" customWidth="1"/>
    <col min="15107" max="15107" width="7.42578125" style="80" customWidth="1"/>
    <col min="15108" max="15108" width="5.7109375" style="80" customWidth="1"/>
    <col min="15109" max="15109" width="7.5703125" style="80" customWidth="1"/>
    <col min="15110"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6" style="80" customWidth="1"/>
    <col min="15117" max="15360" width="9.140625" style="80"/>
    <col min="15361" max="15361" width="3.7109375" style="80" customWidth="1"/>
    <col min="15362" max="15362" width="21.7109375" style="80" customWidth="1"/>
    <col min="15363" max="15363" width="7.42578125" style="80" customWidth="1"/>
    <col min="15364" max="15364" width="5.7109375" style="80" customWidth="1"/>
    <col min="15365" max="15365" width="7.5703125" style="80" customWidth="1"/>
    <col min="15366"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6" style="80" customWidth="1"/>
    <col min="15373" max="15616" width="9.140625" style="80"/>
    <col min="15617" max="15617" width="3.7109375" style="80" customWidth="1"/>
    <col min="15618" max="15618" width="21.7109375" style="80" customWidth="1"/>
    <col min="15619" max="15619" width="7.42578125" style="80" customWidth="1"/>
    <col min="15620" max="15620" width="5.7109375" style="80" customWidth="1"/>
    <col min="15621" max="15621" width="7.5703125" style="80" customWidth="1"/>
    <col min="15622"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6" style="80" customWidth="1"/>
    <col min="15629" max="15872" width="9.140625" style="80"/>
    <col min="15873" max="15873" width="3.7109375" style="80" customWidth="1"/>
    <col min="15874" max="15874" width="21.7109375" style="80" customWidth="1"/>
    <col min="15875" max="15875" width="7.42578125" style="80" customWidth="1"/>
    <col min="15876" max="15876" width="5.7109375" style="80" customWidth="1"/>
    <col min="15877" max="15877" width="7.5703125" style="80" customWidth="1"/>
    <col min="15878"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6" style="80" customWidth="1"/>
    <col min="15885" max="16128" width="9.140625" style="80"/>
    <col min="16129" max="16129" width="3.7109375" style="80" customWidth="1"/>
    <col min="16130" max="16130" width="21.7109375" style="80" customWidth="1"/>
    <col min="16131" max="16131" width="7.42578125" style="80" customWidth="1"/>
    <col min="16132" max="16132" width="5.7109375" style="80" customWidth="1"/>
    <col min="16133" max="16133" width="7.5703125" style="80" customWidth="1"/>
    <col min="16134"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6" style="80" customWidth="1"/>
    <col min="16141" max="16384" width="9.140625" style="80"/>
  </cols>
  <sheetData>
    <row r="1" spans="1:12" s="118" customFormat="1" ht="30" customHeight="1" x14ac:dyDescent="0.2">
      <c r="A1" s="275" t="s">
        <v>39</v>
      </c>
      <c r="B1" s="276"/>
      <c r="C1" s="252" t="s">
        <v>128</v>
      </c>
      <c r="D1" s="252"/>
      <c r="E1" s="252"/>
      <c r="F1" s="252"/>
      <c r="G1" s="252"/>
      <c r="H1" s="252"/>
      <c r="I1" s="252"/>
      <c r="J1" s="252"/>
      <c r="K1" s="252"/>
      <c r="L1" s="253"/>
    </row>
    <row r="2" spans="1:12" s="79" customFormat="1" ht="24.95" customHeight="1" x14ac:dyDescent="0.2">
      <c r="A2" s="277" t="s">
        <v>167</v>
      </c>
      <c r="B2" s="278"/>
      <c r="C2" s="279" t="s">
        <v>46</v>
      </c>
      <c r="D2" s="279"/>
      <c r="E2" s="279"/>
      <c r="F2" s="279"/>
      <c r="G2" s="279"/>
      <c r="H2" s="279"/>
      <c r="I2" s="279"/>
      <c r="J2" s="279"/>
      <c r="K2" s="279"/>
      <c r="L2" s="280"/>
    </row>
    <row r="3" spans="1:12" ht="11.45" customHeight="1" x14ac:dyDescent="0.2">
      <c r="A3" s="258" t="s">
        <v>105</v>
      </c>
      <c r="B3" s="260" t="s">
        <v>168</v>
      </c>
      <c r="C3" s="261" t="s">
        <v>488</v>
      </c>
      <c r="D3" s="260"/>
      <c r="E3" s="260"/>
      <c r="F3" s="260"/>
      <c r="G3" s="260"/>
      <c r="H3" s="260" t="s">
        <v>489</v>
      </c>
      <c r="I3" s="260"/>
      <c r="J3" s="260"/>
      <c r="K3" s="260"/>
      <c r="L3" s="262"/>
    </row>
    <row r="4" spans="1:12" s="79" customFormat="1" ht="11.45" customHeight="1" x14ac:dyDescent="0.2">
      <c r="A4" s="259"/>
      <c r="B4" s="260"/>
      <c r="C4" s="260" t="s">
        <v>107</v>
      </c>
      <c r="D4" s="260"/>
      <c r="E4" s="260" t="s">
        <v>108</v>
      </c>
      <c r="F4" s="260"/>
      <c r="G4" s="260" t="s">
        <v>131</v>
      </c>
      <c r="H4" s="260" t="s">
        <v>107</v>
      </c>
      <c r="I4" s="260"/>
      <c r="J4" s="260" t="s">
        <v>108</v>
      </c>
      <c r="K4" s="260"/>
      <c r="L4" s="262" t="s">
        <v>131</v>
      </c>
    </row>
    <row r="5" spans="1:12" s="79" customFormat="1" ht="11.45" customHeight="1" x14ac:dyDescent="0.2">
      <c r="A5" s="259"/>
      <c r="B5" s="260"/>
      <c r="C5" s="260" t="s">
        <v>132</v>
      </c>
      <c r="D5" s="260" t="s">
        <v>133</v>
      </c>
      <c r="E5" s="260" t="s">
        <v>132</v>
      </c>
      <c r="F5" s="260" t="s">
        <v>133</v>
      </c>
      <c r="G5" s="260"/>
      <c r="H5" s="260" t="s">
        <v>132</v>
      </c>
      <c r="I5" s="260" t="s">
        <v>134</v>
      </c>
      <c r="J5" s="260" t="s">
        <v>132</v>
      </c>
      <c r="K5" s="260" t="s">
        <v>134</v>
      </c>
      <c r="L5" s="262"/>
    </row>
    <row r="6" spans="1:12" s="79" customFormat="1" ht="11.45" customHeight="1" x14ac:dyDescent="0.2">
      <c r="A6" s="259"/>
      <c r="B6" s="260"/>
      <c r="C6" s="260"/>
      <c r="D6" s="260"/>
      <c r="E6" s="260"/>
      <c r="F6" s="260"/>
      <c r="G6" s="260"/>
      <c r="H6" s="260"/>
      <c r="I6" s="260"/>
      <c r="J6" s="260"/>
      <c r="K6" s="260"/>
      <c r="L6" s="262"/>
    </row>
    <row r="7" spans="1:12" s="79" customFormat="1" ht="11.45" customHeight="1" x14ac:dyDescent="0.2">
      <c r="A7" s="259"/>
      <c r="B7" s="260"/>
      <c r="C7" s="260"/>
      <c r="D7" s="260"/>
      <c r="E7" s="260"/>
      <c r="F7" s="260"/>
      <c r="G7" s="260"/>
      <c r="H7" s="260"/>
      <c r="I7" s="260"/>
      <c r="J7" s="260"/>
      <c r="K7" s="260"/>
      <c r="L7" s="262"/>
    </row>
    <row r="8" spans="1:12" s="79" customFormat="1" ht="11.45" customHeight="1" x14ac:dyDescent="0.2">
      <c r="A8" s="259"/>
      <c r="B8" s="260"/>
      <c r="C8" s="260"/>
      <c r="D8" s="260"/>
      <c r="E8" s="260"/>
      <c r="F8" s="260"/>
      <c r="G8" s="260"/>
      <c r="H8" s="260"/>
      <c r="I8" s="260"/>
      <c r="J8" s="260"/>
      <c r="K8" s="260"/>
      <c r="L8" s="262"/>
    </row>
    <row r="9" spans="1:12" s="79" customFormat="1" ht="11.45" customHeight="1" x14ac:dyDescent="0.2">
      <c r="A9" s="259"/>
      <c r="B9" s="260"/>
      <c r="C9" s="260"/>
      <c r="D9" s="260"/>
      <c r="E9" s="260"/>
      <c r="F9" s="260"/>
      <c r="G9" s="260"/>
      <c r="H9" s="260"/>
      <c r="I9" s="260"/>
      <c r="J9" s="260"/>
      <c r="K9" s="260"/>
      <c r="L9" s="262"/>
    </row>
    <row r="10" spans="1:12" s="79" customFormat="1" ht="11.45" customHeight="1" x14ac:dyDescent="0.2">
      <c r="A10" s="259"/>
      <c r="B10" s="260"/>
      <c r="C10" s="260"/>
      <c r="D10" s="260"/>
      <c r="E10" s="260"/>
      <c r="F10" s="260"/>
      <c r="G10" s="260"/>
      <c r="H10" s="260"/>
      <c r="I10" s="260"/>
      <c r="J10" s="260"/>
      <c r="K10" s="260"/>
      <c r="L10" s="262"/>
    </row>
    <row r="11" spans="1:12" s="79" customFormat="1" ht="11.45" customHeight="1" x14ac:dyDescent="0.2">
      <c r="A11" s="259"/>
      <c r="B11" s="260"/>
      <c r="C11" s="81" t="s">
        <v>111</v>
      </c>
      <c r="D11" s="81" t="s">
        <v>135</v>
      </c>
      <c r="E11" s="81" t="s">
        <v>111</v>
      </c>
      <c r="F11" s="81" t="s">
        <v>135</v>
      </c>
      <c r="G11" s="260" t="s">
        <v>111</v>
      </c>
      <c r="H11" s="260"/>
      <c r="I11" s="81" t="s">
        <v>135</v>
      </c>
      <c r="J11" s="81" t="s">
        <v>111</v>
      </c>
      <c r="K11" s="81" t="s">
        <v>135</v>
      </c>
      <c r="L11" s="82" t="s">
        <v>111</v>
      </c>
    </row>
    <row r="12" spans="1:12" s="119"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88" t="s">
        <v>113</v>
      </c>
      <c r="C13" s="171"/>
      <c r="D13" s="172" t="s">
        <v>113</v>
      </c>
      <c r="E13" s="173" t="s">
        <v>113</v>
      </c>
      <c r="F13" s="174" t="s">
        <v>113</v>
      </c>
      <c r="G13" s="175" t="s">
        <v>113</v>
      </c>
      <c r="H13" s="173" t="s">
        <v>113</v>
      </c>
      <c r="I13" s="172" t="s">
        <v>113</v>
      </c>
      <c r="J13" s="173" t="s">
        <v>113</v>
      </c>
      <c r="K13" s="176" t="s">
        <v>113</v>
      </c>
      <c r="L13" s="175" t="s">
        <v>113</v>
      </c>
    </row>
    <row r="14" spans="1:12" s="79" customFormat="1" ht="11.45" customHeight="1" x14ac:dyDescent="0.2">
      <c r="A14" s="73">
        <f>IF(D14&lt;&gt;"",COUNTA($D$14:D14),"")</f>
        <v>1</v>
      </c>
      <c r="B14" s="122" t="s">
        <v>136</v>
      </c>
      <c r="C14" s="170">
        <v>673664</v>
      </c>
      <c r="D14" s="123">
        <v>31.5</v>
      </c>
      <c r="E14" s="168">
        <v>2525056</v>
      </c>
      <c r="F14" s="123">
        <v>35.200000000000003</v>
      </c>
      <c r="G14" s="123">
        <v>3.7</v>
      </c>
      <c r="H14" s="168">
        <v>1732931</v>
      </c>
      <c r="I14" s="123">
        <v>5.7</v>
      </c>
      <c r="J14" s="168">
        <v>6333719</v>
      </c>
      <c r="K14" s="123">
        <v>5.7</v>
      </c>
      <c r="L14" s="123">
        <v>3.7</v>
      </c>
    </row>
    <row r="15" spans="1:12" s="79" customFormat="1" ht="11.45" customHeight="1" x14ac:dyDescent="0.2">
      <c r="A15" s="73">
        <f>IF(D15&lt;&gt;"",COUNTA($D$14:D15),"")</f>
        <v>2</v>
      </c>
      <c r="B15" s="124" t="s">
        <v>137</v>
      </c>
      <c r="C15" s="169">
        <v>653279</v>
      </c>
      <c r="D15" s="71">
        <v>32.9</v>
      </c>
      <c r="E15" s="167">
        <v>2469815</v>
      </c>
      <c r="F15" s="71">
        <v>35.9</v>
      </c>
      <c r="G15" s="71">
        <v>3.8</v>
      </c>
      <c r="H15" s="167">
        <v>1683463</v>
      </c>
      <c r="I15" s="71">
        <v>6.5</v>
      </c>
      <c r="J15" s="167">
        <v>6186236</v>
      </c>
      <c r="K15" s="71">
        <v>5.9</v>
      </c>
      <c r="L15" s="71">
        <v>3.7</v>
      </c>
    </row>
    <row r="16" spans="1:12" ht="11.45" customHeight="1" x14ac:dyDescent="0.2">
      <c r="A16" s="73">
        <f>IF(D16&lt;&gt;"",COUNTA($D$14:D16),"")</f>
        <v>3</v>
      </c>
      <c r="B16" s="124" t="s">
        <v>138</v>
      </c>
      <c r="C16" s="169">
        <v>20385</v>
      </c>
      <c r="D16" s="71">
        <v>-0.9</v>
      </c>
      <c r="E16" s="167">
        <v>55241</v>
      </c>
      <c r="F16" s="71">
        <v>9.6999999999999993</v>
      </c>
      <c r="G16" s="71">
        <v>2.7</v>
      </c>
      <c r="H16" s="167">
        <v>49468</v>
      </c>
      <c r="I16" s="71">
        <v>-15.1</v>
      </c>
      <c r="J16" s="167">
        <v>147483</v>
      </c>
      <c r="K16" s="71">
        <v>-1.9</v>
      </c>
      <c r="L16" s="71">
        <v>3</v>
      </c>
    </row>
    <row r="17" spans="1:12" s="79" customFormat="1" ht="20.100000000000001" customHeight="1" x14ac:dyDescent="0.2">
      <c r="A17" s="73">
        <f>IF(D17&lt;&gt;"",COUNTA($D$14:D17),"")</f>
        <v>4</v>
      </c>
      <c r="B17" s="125" t="s">
        <v>169</v>
      </c>
      <c r="C17" s="170">
        <v>77633</v>
      </c>
      <c r="D17" s="123">
        <v>15.6</v>
      </c>
      <c r="E17" s="168">
        <v>227340</v>
      </c>
      <c r="F17" s="123">
        <v>42.1</v>
      </c>
      <c r="G17" s="123">
        <v>2.9</v>
      </c>
      <c r="H17" s="168">
        <v>244851</v>
      </c>
      <c r="I17" s="123">
        <v>7.7</v>
      </c>
      <c r="J17" s="168">
        <v>617864</v>
      </c>
      <c r="K17" s="123">
        <v>13.6</v>
      </c>
      <c r="L17" s="123">
        <v>2.5</v>
      </c>
    </row>
    <row r="18" spans="1:12" ht="11.45" customHeight="1" x14ac:dyDescent="0.2">
      <c r="A18" s="73">
        <f>IF(D18&lt;&gt;"",COUNTA($D$14:D18),"")</f>
        <v>5</v>
      </c>
      <c r="B18" s="124" t="s">
        <v>140</v>
      </c>
      <c r="C18" s="169">
        <v>73366</v>
      </c>
      <c r="D18" s="71">
        <v>20.399999999999999</v>
      </c>
      <c r="E18" s="167">
        <v>218754</v>
      </c>
      <c r="F18" s="71">
        <v>47.9</v>
      </c>
      <c r="G18" s="71">
        <v>3</v>
      </c>
      <c r="H18" s="167">
        <v>232703</v>
      </c>
      <c r="I18" s="71">
        <v>13</v>
      </c>
      <c r="J18" s="167">
        <v>592141</v>
      </c>
      <c r="K18" s="71">
        <v>17.8</v>
      </c>
      <c r="L18" s="71">
        <v>2.5</v>
      </c>
    </row>
    <row r="19" spans="1:12" ht="11.45" customHeight="1" x14ac:dyDescent="0.2">
      <c r="A19" s="73">
        <f>IF(D19&lt;&gt;"",COUNTA($D$14:D19),"")</f>
        <v>6</v>
      </c>
      <c r="B19" s="124" t="s">
        <v>141</v>
      </c>
      <c r="C19" s="169">
        <v>4267</v>
      </c>
      <c r="D19" s="71">
        <v>-31.7</v>
      </c>
      <c r="E19" s="167">
        <v>8586</v>
      </c>
      <c r="F19" s="71">
        <v>-28.4</v>
      </c>
      <c r="G19" s="71">
        <v>2</v>
      </c>
      <c r="H19" s="167">
        <v>12148</v>
      </c>
      <c r="I19" s="71">
        <v>-43</v>
      </c>
      <c r="J19" s="167">
        <v>25723</v>
      </c>
      <c r="K19" s="71">
        <v>-37.799999999999997</v>
      </c>
      <c r="L19" s="71">
        <v>2.1</v>
      </c>
    </row>
    <row r="20" spans="1:12" ht="20.100000000000001" customHeight="1" x14ac:dyDescent="0.2">
      <c r="A20" s="73">
        <f>IF(D20&lt;&gt;"",COUNTA($D$14:D20),"")</f>
        <v>7</v>
      </c>
      <c r="B20" s="126" t="s">
        <v>170</v>
      </c>
      <c r="C20" s="170">
        <v>18102</v>
      </c>
      <c r="D20" s="123">
        <v>6.4</v>
      </c>
      <c r="E20" s="168">
        <v>33909</v>
      </c>
      <c r="F20" s="123">
        <v>10.8</v>
      </c>
      <c r="G20" s="123">
        <v>1.9</v>
      </c>
      <c r="H20" s="168">
        <v>53636</v>
      </c>
      <c r="I20" s="123">
        <v>1.3</v>
      </c>
      <c r="J20" s="168">
        <v>93956</v>
      </c>
      <c r="K20" s="123">
        <v>3</v>
      </c>
      <c r="L20" s="123">
        <v>1.8</v>
      </c>
    </row>
    <row r="21" spans="1:12" ht="11.45" customHeight="1" x14ac:dyDescent="0.2">
      <c r="A21" s="73">
        <f>IF(D21&lt;&gt;"",COUNTA($D$14:D21),"")</f>
        <v>8</v>
      </c>
      <c r="B21" s="124" t="s">
        <v>140</v>
      </c>
      <c r="C21" s="169">
        <v>17009</v>
      </c>
      <c r="D21" s="71">
        <v>6.4</v>
      </c>
      <c r="E21" s="167">
        <v>31995</v>
      </c>
      <c r="F21" s="71">
        <v>11.4</v>
      </c>
      <c r="G21" s="71">
        <v>1.9</v>
      </c>
      <c r="H21" s="167">
        <v>50803</v>
      </c>
      <c r="I21" s="71">
        <v>2.1</v>
      </c>
      <c r="J21" s="167">
        <v>88801</v>
      </c>
      <c r="K21" s="71">
        <v>4.5999999999999996</v>
      </c>
      <c r="L21" s="71">
        <v>1.7</v>
      </c>
    </row>
    <row r="22" spans="1:12" ht="11.45" customHeight="1" x14ac:dyDescent="0.2">
      <c r="A22" s="73">
        <f>IF(D22&lt;&gt;"",COUNTA($D$14:D22),"")</f>
        <v>9</v>
      </c>
      <c r="B22" s="124" t="s">
        <v>141</v>
      </c>
      <c r="C22" s="169">
        <v>1093</v>
      </c>
      <c r="D22" s="71">
        <v>6.1</v>
      </c>
      <c r="E22" s="167">
        <v>1914</v>
      </c>
      <c r="F22" s="71">
        <v>1.9</v>
      </c>
      <c r="G22" s="71">
        <v>1.8</v>
      </c>
      <c r="H22" s="167">
        <v>2833</v>
      </c>
      <c r="I22" s="71">
        <v>-11.2</v>
      </c>
      <c r="J22" s="167">
        <v>5155</v>
      </c>
      <c r="K22" s="71">
        <v>-18.7</v>
      </c>
      <c r="L22" s="71">
        <v>1.8</v>
      </c>
    </row>
    <row r="23" spans="1:12" ht="30" customHeight="1" x14ac:dyDescent="0.2">
      <c r="A23" s="73">
        <f>IF(D23&lt;&gt;"",COUNTA($D$14:D23),"")</f>
        <v>10</v>
      </c>
      <c r="B23" s="122" t="s">
        <v>171</v>
      </c>
      <c r="C23" s="170">
        <v>74737</v>
      </c>
      <c r="D23" s="123">
        <v>17.2</v>
      </c>
      <c r="E23" s="168">
        <v>264161</v>
      </c>
      <c r="F23" s="123">
        <v>28.8</v>
      </c>
      <c r="G23" s="123">
        <v>3.5</v>
      </c>
      <c r="H23" s="168">
        <v>173480</v>
      </c>
      <c r="I23" s="123">
        <v>-4.0999999999999996</v>
      </c>
      <c r="J23" s="168">
        <v>589132</v>
      </c>
      <c r="K23" s="123">
        <v>-1.5</v>
      </c>
      <c r="L23" s="123">
        <v>3.4</v>
      </c>
    </row>
    <row r="24" spans="1:12" ht="11.45" customHeight="1" x14ac:dyDescent="0.2">
      <c r="A24" s="73">
        <f>IF(D24&lt;&gt;"",COUNTA($D$14:D24),"")</f>
        <v>11</v>
      </c>
      <c r="B24" s="124" t="s">
        <v>140</v>
      </c>
      <c r="C24" s="169">
        <v>73377</v>
      </c>
      <c r="D24" s="71">
        <v>17.5</v>
      </c>
      <c r="E24" s="167">
        <v>260169</v>
      </c>
      <c r="F24" s="71">
        <v>28.8</v>
      </c>
      <c r="G24" s="71">
        <v>3.5</v>
      </c>
      <c r="H24" s="167">
        <v>170023</v>
      </c>
      <c r="I24" s="71">
        <v>-4</v>
      </c>
      <c r="J24" s="167">
        <v>580149</v>
      </c>
      <c r="K24" s="71">
        <v>-1.4</v>
      </c>
      <c r="L24" s="71">
        <v>3.4</v>
      </c>
    </row>
    <row r="25" spans="1:12" s="79" customFormat="1" ht="11.45" customHeight="1" x14ac:dyDescent="0.2">
      <c r="A25" s="73">
        <f>IF(D25&lt;&gt;"",COUNTA($D$14:D25),"")</f>
        <v>12</v>
      </c>
      <c r="B25" s="124" t="s">
        <v>141</v>
      </c>
      <c r="C25" s="169">
        <v>1360</v>
      </c>
      <c r="D25" s="71">
        <v>1.1000000000000001</v>
      </c>
      <c r="E25" s="167">
        <v>3992</v>
      </c>
      <c r="F25" s="71">
        <v>28.2</v>
      </c>
      <c r="G25" s="71">
        <v>2.9</v>
      </c>
      <c r="H25" s="167">
        <v>3457</v>
      </c>
      <c r="I25" s="71">
        <v>-5.8</v>
      </c>
      <c r="J25" s="167">
        <v>8983</v>
      </c>
      <c r="K25" s="71">
        <v>-4.2</v>
      </c>
      <c r="L25" s="71">
        <v>2.6</v>
      </c>
    </row>
    <row r="26" spans="1:12" ht="20.100000000000001" customHeight="1" x14ac:dyDescent="0.2">
      <c r="A26" s="73">
        <f>IF(D26&lt;&gt;"",COUNTA($D$14:D26),"")</f>
        <v>13</v>
      </c>
      <c r="B26" s="122" t="s">
        <v>172</v>
      </c>
      <c r="C26" s="170">
        <v>108648</v>
      </c>
      <c r="D26" s="123">
        <v>44.8</v>
      </c>
      <c r="E26" s="168">
        <v>452506</v>
      </c>
      <c r="F26" s="123">
        <v>41.3</v>
      </c>
      <c r="G26" s="123">
        <v>4.2</v>
      </c>
      <c r="H26" s="168">
        <v>262082</v>
      </c>
      <c r="I26" s="123">
        <v>6.6</v>
      </c>
      <c r="J26" s="168">
        <v>1089829</v>
      </c>
      <c r="K26" s="123">
        <v>4.5999999999999996</v>
      </c>
      <c r="L26" s="123">
        <v>4.2</v>
      </c>
    </row>
    <row r="27" spans="1:12" ht="11.45" customHeight="1" x14ac:dyDescent="0.2">
      <c r="A27" s="73">
        <f>IF(D27&lt;&gt;"",COUNTA($D$14:D27),"")</f>
        <v>14</v>
      </c>
      <c r="B27" s="124" t="s">
        <v>140</v>
      </c>
      <c r="C27" s="169">
        <v>106817</v>
      </c>
      <c r="D27" s="71">
        <v>45.6</v>
      </c>
      <c r="E27" s="167">
        <v>448318</v>
      </c>
      <c r="F27" s="71">
        <v>41.7</v>
      </c>
      <c r="G27" s="71">
        <v>4.2</v>
      </c>
      <c r="H27" s="167">
        <v>257904</v>
      </c>
      <c r="I27" s="71">
        <v>6.9</v>
      </c>
      <c r="J27" s="167">
        <v>1079268</v>
      </c>
      <c r="K27" s="71">
        <v>4.9000000000000004</v>
      </c>
      <c r="L27" s="71">
        <v>4.2</v>
      </c>
    </row>
    <row r="28" spans="1:12" s="79" customFormat="1" ht="11.45" customHeight="1" x14ac:dyDescent="0.2">
      <c r="A28" s="73">
        <f>IF(D28&lt;&gt;"",COUNTA($D$14:D28),"")</f>
        <v>15</v>
      </c>
      <c r="B28" s="124" t="s">
        <v>141</v>
      </c>
      <c r="C28" s="169">
        <v>1831</v>
      </c>
      <c r="D28" s="71">
        <v>10.199999999999999</v>
      </c>
      <c r="E28" s="167">
        <v>4188</v>
      </c>
      <c r="F28" s="71">
        <v>9.3000000000000007</v>
      </c>
      <c r="G28" s="71">
        <v>2.2999999999999998</v>
      </c>
      <c r="H28" s="167">
        <v>4178</v>
      </c>
      <c r="I28" s="71">
        <v>-13</v>
      </c>
      <c r="J28" s="167">
        <v>10561</v>
      </c>
      <c r="K28" s="71">
        <v>-23.4</v>
      </c>
      <c r="L28" s="71">
        <v>2.5</v>
      </c>
    </row>
    <row r="29" spans="1:12" ht="20.100000000000001" customHeight="1" x14ac:dyDescent="0.2">
      <c r="A29" s="73">
        <f>IF(D29&lt;&gt;"",COUNTA($D$14:D29),"")</f>
        <v>16</v>
      </c>
      <c r="B29" s="122" t="s">
        <v>173</v>
      </c>
      <c r="C29" s="170">
        <v>183916</v>
      </c>
      <c r="D29" s="123">
        <v>44.1</v>
      </c>
      <c r="E29" s="168">
        <v>744332</v>
      </c>
      <c r="F29" s="123">
        <v>40.299999999999997</v>
      </c>
      <c r="G29" s="123">
        <v>4</v>
      </c>
      <c r="H29" s="168">
        <v>446003</v>
      </c>
      <c r="I29" s="123">
        <v>6.9</v>
      </c>
      <c r="J29" s="168">
        <v>1814573</v>
      </c>
      <c r="K29" s="123">
        <v>7</v>
      </c>
      <c r="L29" s="123">
        <v>4.0999999999999996</v>
      </c>
    </row>
    <row r="30" spans="1:12" ht="11.45" customHeight="1" x14ac:dyDescent="0.2">
      <c r="A30" s="73">
        <f>IF(D30&lt;&gt;"",COUNTA($D$14:D30),"")</f>
        <v>17</v>
      </c>
      <c r="B30" s="124" t="s">
        <v>140</v>
      </c>
      <c r="C30" s="169">
        <v>178404</v>
      </c>
      <c r="D30" s="71">
        <v>45.1</v>
      </c>
      <c r="E30" s="167">
        <v>728442</v>
      </c>
      <c r="F30" s="71">
        <v>41.1</v>
      </c>
      <c r="G30" s="71">
        <v>4.0999999999999996</v>
      </c>
      <c r="H30" s="167">
        <v>436315</v>
      </c>
      <c r="I30" s="71">
        <v>7.2</v>
      </c>
      <c r="J30" s="167">
        <v>1784272</v>
      </c>
      <c r="K30" s="71">
        <v>7.6</v>
      </c>
      <c r="L30" s="71">
        <v>4.0999999999999996</v>
      </c>
    </row>
    <row r="31" spans="1:12" ht="11.45" customHeight="1" x14ac:dyDescent="0.2">
      <c r="A31" s="73">
        <f>IF(D31&lt;&gt;"",COUNTA($D$14:D31),"")</f>
        <v>18</v>
      </c>
      <c r="B31" s="124" t="s">
        <v>141</v>
      </c>
      <c r="C31" s="169">
        <v>5512</v>
      </c>
      <c r="D31" s="71">
        <v>19</v>
      </c>
      <c r="E31" s="167">
        <v>15890</v>
      </c>
      <c r="F31" s="71">
        <v>11.9</v>
      </c>
      <c r="G31" s="71">
        <v>2.9</v>
      </c>
      <c r="H31" s="167">
        <v>9688</v>
      </c>
      <c r="I31" s="71">
        <v>-5.3</v>
      </c>
      <c r="J31" s="167">
        <v>30301</v>
      </c>
      <c r="K31" s="71">
        <v>-16.600000000000001</v>
      </c>
      <c r="L31" s="71">
        <v>3.1</v>
      </c>
    </row>
    <row r="32" spans="1:12" s="79" customFormat="1" ht="20.100000000000001" customHeight="1" x14ac:dyDescent="0.2">
      <c r="A32" s="73">
        <f>IF(D32&lt;&gt;"",COUNTA($D$14:D32),"")</f>
        <v>19</v>
      </c>
      <c r="B32" s="122" t="s">
        <v>174</v>
      </c>
      <c r="C32" s="170">
        <v>62016</v>
      </c>
      <c r="D32" s="123">
        <v>30.4</v>
      </c>
      <c r="E32" s="168">
        <v>224531</v>
      </c>
      <c r="F32" s="123">
        <v>31.5</v>
      </c>
      <c r="G32" s="123">
        <v>3.6</v>
      </c>
      <c r="H32" s="168">
        <v>142221</v>
      </c>
      <c r="I32" s="123">
        <v>10.5</v>
      </c>
      <c r="J32" s="168">
        <v>555341</v>
      </c>
      <c r="K32" s="123">
        <v>12.5</v>
      </c>
      <c r="L32" s="123">
        <v>3.9</v>
      </c>
    </row>
    <row r="33" spans="1:12" ht="11.45" customHeight="1" x14ac:dyDescent="0.2">
      <c r="A33" s="73">
        <f>IF(D33&lt;&gt;"",COUNTA($D$14:D33),"")</f>
        <v>20</v>
      </c>
      <c r="B33" s="124" t="s">
        <v>140</v>
      </c>
      <c r="C33" s="169">
        <v>59291</v>
      </c>
      <c r="D33" s="71">
        <v>31.1</v>
      </c>
      <c r="E33" s="167">
        <v>212868</v>
      </c>
      <c r="F33" s="71">
        <v>29.4</v>
      </c>
      <c r="G33" s="71">
        <v>3.6</v>
      </c>
      <c r="H33" s="167">
        <v>134839</v>
      </c>
      <c r="I33" s="71">
        <v>10.1</v>
      </c>
      <c r="J33" s="167">
        <v>518033</v>
      </c>
      <c r="K33" s="71">
        <v>8.1999999999999993</v>
      </c>
      <c r="L33" s="71">
        <v>3.8</v>
      </c>
    </row>
    <row r="34" spans="1:12" ht="11.45" customHeight="1" x14ac:dyDescent="0.2">
      <c r="A34" s="73">
        <f>IF(D34&lt;&gt;"",COUNTA($D$14:D34),"")</f>
        <v>21</v>
      </c>
      <c r="B34" s="124" t="s">
        <v>141</v>
      </c>
      <c r="C34" s="169">
        <v>2725</v>
      </c>
      <c r="D34" s="71">
        <v>16.399999999999999</v>
      </c>
      <c r="E34" s="167">
        <v>11663</v>
      </c>
      <c r="F34" s="71">
        <v>88.4</v>
      </c>
      <c r="G34" s="71">
        <v>4.3</v>
      </c>
      <c r="H34" s="167">
        <v>7382</v>
      </c>
      <c r="I34" s="71">
        <v>19.8</v>
      </c>
      <c r="J34" s="167">
        <v>37308</v>
      </c>
      <c r="K34" s="71">
        <v>146</v>
      </c>
      <c r="L34" s="71">
        <v>5.0999999999999996</v>
      </c>
    </row>
    <row r="35" spans="1:12" s="79" customFormat="1" ht="20.100000000000001" customHeight="1" x14ac:dyDescent="0.2">
      <c r="A35" s="73">
        <f>IF(D35&lt;&gt;"",COUNTA($D$14:D35),"")</f>
        <v>22</v>
      </c>
      <c r="B35" s="122" t="s">
        <v>175</v>
      </c>
      <c r="C35" s="170">
        <v>121169</v>
      </c>
      <c r="D35" s="123">
        <v>31.2</v>
      </c>
      <c r="E35" s="168">
        <v>496653</v>
      </c>
      <c r="F35" s="123">
        <v>28.4</v>
      </c>
      <c r="G35" s="123">
        <v>4.0999999999999996</v>
      </c>
      <c r="H35" s="168">
        <v>335872</v>
      </c>
      <c r="I35" s="123">
        <v>4.9000000000000004</v>
      </c>
      <c r="J35" s="168">
        <v>1350894</v>
      </c>
      <c r="K35" s="123">
        <v>1.4</v>
      </c>
      <c r="L35" s="123">
        <v>4</v>
      </c>
    </row>
    <row r="36" spans="1:12" ht="11.45" customHeight="1" x14ac:dyDescent="0.2">
      <c r="A36" s="73">
        <f>IF(D36&lt;&gt;"",COUNTA($D$14:D36),"")</f>
        <v>23</v>
      </c>
      <c r="B36" s="124" t="s">
        <v>140</v>
      </c>
      <c r="C36" s="169">
        <v>119525</v>
      </c>
      <c r="D36" s="71">
        <v>32</v>
      </c>
      <c r="E36" s="167">
        <v>492053</v>
      </c>
      <c r="F36" s="71">
        <v>29.1</v>
      </c>
      <c r="G36" s="71">
        <v>4.0999999999999996</v>
      </c>
      <c r="H36" s="167">
        <v>331262</v>
      </c>
      <c r="I36" s="71">
        <v>4.9000000000000004</v>
      </c>
      <c r="J36" s="167">
        <v>1334554</v>
      </c>
      <c r="K36" s="71">
        <v>1.4</v>
      </c>
      <c r="L36" s="71">
        <v>4</v>
      </c>
    </row>
    <row r="37" spans="1:12" x14ac:dyDescent="0.2">
      <c r="A37" s="73">
        <f>IF(D37&lt;&gt;"",COUNTA($D$14:D37),"")</f>
        <v>24</v>
      </c>
      <c r="B37" s="124" t="s">
        <v>141</v>
      </c>
      <c r="C37" s="169">
        <v>1644</v>
      </c>
      <c r="D37" s="71">
        <v>-8.1999999999999993</v>
      </c>
      <c r="E37" s="167">
        <v>4600</v>
      </c>
      <c r="F37" s="71">
        <v>-20.6</v>
      </c>
      <c r="G37" s="71">
        <v>2.8</v>
      </c>
      <c r="H37" s="167">
        <v>4610</v>
      </c>
      <c r="I37" s="71">
        <v>2.1</v>
      </c>
      <c r="J37" s="167">
        <v>16340</v>
      </c>
      <c r="K37" s="71">
        <v>-0.5</v>
      </c>
      <c r="L37" s="71">
        <v>3.5</v>
      </c>
    </row>
    <row r="38" spans="1:12" ht="20.100000000000001" customHeight="1" x14ac:dyDescent="0.2">
      <c r="A38" s="73">
        <f>IF(D38&lt;&gt;"",COUNTA($D$14:D38),"")</f>
        <v>25</v>
      </c>
      <c r="B38" s="122" t="s">
        <v>176</v>
      </c>
      <c r="C38" s="170">
        <v>27443</v>
      </c>
      <c r="D38" s="123">
        <v>26.5</v>
      </c>
      <c r="E38" s="168">
        <v>81624</v>
      </c>
      <c r="F38" s="123">
        <v>29.1</v>
      </c>
      <c r="G38" s="123">
        <v>3</v>
      </c>
      <c r="H38" s="168">
        <v>74786</v>
      </c>
      <c r="I38" s="123">
        <v>12.8</v>
      </c>
      <c r="J38" s="168">
        <v>222130</v>
      </c>
      <c r="K38" s="123">
        <v>12.5</v>
      </c>
      <c r="L38" s="123">
        <v>3</v>
      </c>
    </row>
    <row r="39" spans="1:12" x14ac:dyDescent="0.2">
      <c r="A39" s="73">
        <f>IF(D39&lt;&gt;"",COUNTA($D$14:D39),"")</f>
        <v>26</v>
      </c>
      <c r="B39" s="124" t="s">
        <v>140</v>
      </c>
      <c r="C39" s="169">
        <v>25490</v>
      </c>
      <c r="D39" s="71">
        <v>26.4</v>
      </c>
      <c r="E39" s="167">
        <v>77216</v>
      </c>
      <c r="F39" s="71">
        <v>28.9</v>
      </c>
      <c r="G39" s="71">
        <v>3</v>
      </c>
      <c r="H39" s="167">
        <v>69614</v>
      </c>
      <c r="I39" s="71">
        <v>12.5</v>
      </c>
      <c r="J39" s="167">
        <v>209018</v>
      </c>
      <c r="K39" s="71">
        <v>12.4</v>
      </c>
      <c r="L39" s="71">
        <v>3</v>
      </c>
    </row>
    <row r="40" spans="1:12" x14ac:dyDescent="0.2">
      <c r="A40" s="73">
        <f>IF(D40&lt;&gt;"",COUNTA($D$14:D40),"")</f>
        <v>27</v>
      </c>
      <c r="B40" s="124" t="s">
        <v>141</v>
      </c>
      <c r="C40" s="169">
        <v>1953</v>
      </c>
      <c r="D40" s="71">
        <v>28.6</v>
      </c>
      <c r="E40" s="167">
        <v>4408</v>
      </c>
      <c r="F40" s="71">
        <v>31.7</v>
      </c>
      <c r="G40" s="71">
        <v>2.2999999999999998</v>
      </c>
      <c r="H40" s="167">
        <v>5172</v>
      </c>
      <c r="I40" s="71">
        <v>18.2</v>
      </c>
      <c r="J40" s="167">
        <v>13112</v>
      </c>
      <c r="K40" s="71">
        <v>14</v>
      </c>
      <c r="L40" s="71">
        <v>2.5</v>
      </c>
    </row>
    <row r="41" spans="1:12" ht="20.100000000000001" customHeight="1" x14ac:dyDescent="0.2">
      <c r="A41" s="73" t="str">
        <f>IF(D41&lt;&gt;"",COUNTA($D$14:D41),"")</f>
        <v/>
      </c>
      <c r="B41" s="124" t="s">
        <v>164</v>
      </c>
      <c r="C41" s="169"/>
      <c r="D41" s="71"/>
      <c r="E41" s="167"/>
      <c r="F41" s="71"/>
      <c r="G41" s="71"/>
      <c r="H41" s="167"/>
      <c r="I41" s="71"/>
      <c r="J41" s="167"/>
      <c r="K41" s="71"/>
      <c r="L41" s="71"/>
    </row>
    <row r="42" spans="1:12" ht="20.100000000000001" customHeight="1" x14ac:dyDescent="0.2">
      <c r="A42" s="73">
        <f>IF(D42&lt;&gt;"",COUNTA($D$14:D42),"")</f>
        <v>28</v>
      </c>
      <c r="B42" s="127" t="s">
        <v>177</v>
      </c>
      <c r="C42" s="170">
        <v>6837</v>
      </c>
      <c r="D42" s="123">
        <v>-2</v>
      </c>
      <c r="E42" s="168">
        <v>22525</v>
      </c>
      <c r="F42" s="123">
        <v>-0.4</v>
      </c>
      <c r="G42" s="123">
        <v>3.3</v>
      </c>
      <c r="H42" s="168">
        <v>22555</v>
      </c>
      <c r="I42" s="123">
        <v>3.8</v>
      </c>
      <c r="J42" s="168">
        <v>70635</v>
      </c>
      <c r="K42" s="123">
        <v>-2.5</v>
      </c>
      <c r="L42" s="123">
        <v>3.1</v>
      </c>
    </row>
    <row r="43" spans="1:12" x14ac:dyDescent="0.2">
      <c r="A43" s="73">
        <f>IF(D43&lt;&gt;"",COUNTA($D$14:D43),"")</f>
        <v>29</v>
      </c>
      <c r="B43" s="124" t="s">
        <v>140</v>
      </c>
      <c r="C43" s="169">
        <v>6466</v>
      </c>
      <c r="D43" s="71">
        <v>-2.5</v>
      </c>
      <c r="E43" s="167">
        <v>21543</v>
      </c>
      <c r="F43" s="71">
        <v>2.4</v>
      </c>
      <c r="G43" s="71">
        <v>3.3</v>
      </c>
      <c r="H43" s="167">
        <v>21395</v>
      </c>
      <c r="I43" s="71">
        <v>2.9</v>
      </c>
      <c r="J43" s="167">
        <v>67142</v>
      </c>
      <c r="K43" s="71">
        <v>-1.5</v>
      </c>
      <c r="L43" s="71">
        <v>3.1</v>
      </c>
    </row>
    <row r="44" spans="1:12" x14ac:dyDescent="0.2">
      <c r="A44" s="73">
        <f>IF(D44&lt;&gt;"",COUNTA($D$14:D44),"")</f>
        <v>30</v>
      </c>
      <c r="B44" s="124" t="s">
        <v>141</v>
      </c>
      <c r="C44" s="169">
        <v>371</v>
      </c>
      <c r="D44" s="71">
        <v>8.8000000000000007</v>
      </c>
      <c r="E44" s="167">
        <v>982</v>
      </c>
      <c r="F44" s="71">
        <v>-37.700000000000003</v>
      </c>
      <c r="G44" s="71">
        <v>2.6</v>
      </c>
      <c r="H44" s="167">
        <v>1160</v>
      </c>
      <c r="I44" s="71">
        <v>23</v>
      </c>
      <c r="J44" s="167">
        <v>3493</v>
      </c>
      <c r="K44" s="71">
        <v>-18.899999999999999</v>
      </c>
      <c r="L44" s="71">
        <v>3</v>
      </c>
    </row>
    <row r="45" spans="1:12" ht="20.100000000000001" customHeight="1" x14ac:dyDescent="0.2">
      <c r="A45" s="73">
        <f>IF(D45&lt;&gt;"",COUNTA($D$14:D45),"")</f>
        <v>31</v>
      </c>
      <c r="B45" s="122" t="s">
        <v>178</v>
      </c>
      <c r="C45" s="170">
        <v>2522</v>
      </c>
      <c r="D45" s="123">
        <v>-8.1999999999999993</v>
      </c>
      <c r="E45" s="168">
        <v>5146</v>
      </c>
      <c r="F45" s="123">
        <v>-0.1</v>
      </c>
      <c r="G45" s="123">
        <v>2</v>
      </c>
      <c r="H45" s="168">
        <v>10216</v>
      </c>
      <c r="I45" s="123">
        <v>7.6</v>
      </c>
      <c r="J45" s="168">
        <v>18104</v>
      </c>
      <c r="K45" s="123">
        <v>4.7</v>
      </c>
      <c r="L45" s="123">
        <v>1.8</v>
      </c>
    </row>
    <row r="46" spans="1:12" x14ac:dyDescent="0.2">
      <c r="A46" s="73">
        <f>IF(D46&lt;&gt;"",COUNTA($D$14:D46),"")</f>
        <v>32</v>
      </c>
      <c r="B46" s="124" t="s">
        <v>140</v>
      </c>
      <c r="C46" s="169">
        <v>2392</v>
      </c>
      <c r="D46" s="71">
        <v>-7.8</v>
      </c>
      <c r="E46" s="167">
        <v>4463</v>
      </c>
      <c r="F46" s="71">
        <v>-7.9</v>
      </c>
      <c r="G46" s="71">
        <v>1.9</v>
      </c>
      <c r="H46" s="167">
        <v>9805</v>
      </c>
      <c r="I46" s="71">
        <v>7.1</v>
      </c>
      <c r="J46" s="167">
        <v>16921</v>
      </c>
      <c r="K46" s="71">
        <v>1.9</v>
      </c>
      <c r="L46" s="71">
        <v>1.7</v>
      </c>
    </row>
    <row r="47" spans="1:12" x14ac:dyDescent="0.2">
      <c r="A47" s="73">
        <f>IF(D47&lt;&gt;"",COUNTA($D$14:D47),"")</f>
        <v>33</v>
      </c>
      <c r="B47" s="124" t="s">
        <v>141</v>
      </c>
      <c r="C47" s="169">
        <v>130</v>
      </c>
      <c r="D47" s="71">
        <v>-13.9</v>
      </c>
      <c r="E47" s="167">
        <v>683</v>
      </c>
      <c r="F47" s="71">
        <v>122.5</v>
      </c>
      <c r="G47" s="71">
        <v>5.3</v>
      </c>
      <c r="H47" s="167">
        <v>411</v>
      </c>
      <c r="I47" s="71">
        <v>20.5</v>
      </c>
      <c r="J47" s="167">
        <v>1183</v>
      </c>
      <c r="K47" s="71">
        <v>74.2</v>
      </c>
      <c r="L47" s="71">
        <v>2.9</v>
      </c>
    </row>
    <row r="48" spans="1:12" ht="20.100000000000001" customHeight="1" x14ac:dyDescent="0.2">
      <c r="A48" s="73">
        <f>IF(D48&lt;&gt;"",COUNTA($D$14:D48),"")</f>
        <v>34</v>
      </c>
      <c r="B48" s="122" t="s">
        <v>179</v>
      </c>
      <c r="C48" s="170">
        <v>16402</v>
      </c>
      <c r="D48" s="123">
        <v>14.5</v>
      </c>
      <c r="E48" s="168">
        <v>33699</v>
      </c>
      <c r="F48" s="123">
        <v>13.2</v>
      </c>
      <c r="G48" s="123">
        <v>2.1</v>
      </c>
      <c r="H48" s="168">
        <v>44092</v>
      </c>
      <c r="I48" s="123">
        <v>1</v>
      </c>
      <c r="J48" s="168">
        <v>89581</v>
      </c>
      <c r="K48" s="123">
        <v>-5.8</v>
      </c>
      <c r="L48" s="123">
        <v>2</v>
      </c>
    </row>
    <row r="49" spans="1:12" x14ac:dyDescent="0.2">
      <c r="A49" s="73">
        <f>IF(D49&lt;&gt;"",COUNTA($D$14:D49),"")</f>
        <v>35</v>
      </c>
      <c r="B49" s="124" t="s">
        <v>140</v>
      </c>
      <c r="C49" s="169">
        <v>15367</v>
      </c>
      <c r="D49" s="71">
        <v>13.6</v>
      </c>
      <c r="E49" s="167">
        <v>31545</v>
      </c>
      <c r="F49" s="71">
        <v>15.5</v>
      </c>
      <c r="G49" s="71">
        <v>2.1</v>
      </c>
      <c r="H49" s="167">
        <v>41982</v>
      </c>
      <c r="I49" s="71">
        <v>1.2</v>
      </c>
      <c r="J49" s="167">
        <v>84519</v>
      </c>
      <c r="K49" s="71">
        <v>-2.5</v>
      </c>
      <c r="L49" s="71">
        <v>2</v>
      </c>
    </row>
    <row r="50" spans="1:12" x14ac:dyDescent="0.2">
      <c r="A50" s="73">
        <f>IF(D50&lt;&gt;"",COUNTA($D$14:D50),"")</f>
        <v>36</v>
      </c>
      <c r="B50" s="124" t="s">
        <v>141</v>
      </c>
      <c r="C50" s="169">
        <v>1035</v>
      </c>
      <c r="D50" s="71">
        <v>30.7</v>
      </c>
      <c r="E50" s="167">
        <v>2154</v>
      </c>
      <c r="F50" s="71">
        <v>-12.7</v>
      </c>
      <c r="G50" s="71">
        <v>2.1</v>
      </c>
      <c r="H50" s="167">
        <v>2110</v>
      </c>
      <c r="I50" s="71">
        <v>-2.5</v>
      </c>
      <c r="J50" s="167">
        <v>5062</v>
      </c>
      <c r="K50" s="71">
        <v>-40.200000000000003</v>
      </c>
      <c r="L50" s="71">
        <v>2.4</v>
      </c>
    </row>
    <row r="51" spans="1:12" ht="20.100000000000001" customHeight="1" x14ac:dyDescent="0.2">
      <c r="A51" s="73">
        <f>IF(D51&lt;&gt;"",COUNTA($D$14:D51),"")</f>
        <v>37</v>
      </c>
      <c r="B51" s="122" t="s">
        <v>180</v>
      </c>
      <c r="C51" s="170">
        <v>12851</v>
      </c>
      <c r="D51" s="123">
        <v>7</v>
      </c>
      <c r="E51" s="168">
        <v>38090</v>
      </c>
      <c r="F51" s="123">
        <v>18.8</v>
      </c>
      <c r="G51" s="123">
        <v>3</v>
      </c>
      <c r="H51" s="168">
        <v>37205</v>
      </c>
      <c r="I51" s="123">
        <v>-3.9</v>
      </c>
      <c r="J51" s="168">
        <v>118493</v>
      </c>
      <c r="K51" s="123">
        <v>12.9</v>
      </c>
      <c r="L51" s="123">
        <v>3.2</v>
      </c>
    </row>
    <row r="52" spans="1:12" x14ac:dyDescent="0.2">
      <c r="A52" s="73">
        <f>IF(D52&lt;&gt;"",COUNTA($D$14:D52),"")</f>
        <v>38</v>
      </c>
      <c r="B52" s="124" t="s">
        <v>140</v>
      </c>
      <c r="C52" s="169">
        <v>11053</v>
      </c>
      <c r="D52" s="71">
        <v>3.1</v>
      </c>
      <c r="E52" s="167">
        <v>32268</v>
      </c>
      <c r="F52" s="71">
        <v>9.5</v>
      </c>
      <c r="G52" s="71">
        <v>2.9</v>
      </c>
      <c r="H52" s="167">
        <v>32752</v>
      </c>
      <c r="I52" s="71">
        <v>-7.3</v>
      </c>
      <c r="J52" s="167">
        <v>99920</v>
      </c>
      <c r="K52" s="71">
        <v>1.8</v>
      </c>
      <c r="L52" s="71">
        <v>3.1</v>
      </c>
    </row>
    <row r="53" spans="1:12" x14ac:dyDescent="0.2">
      <c r="A53" s="73">
        <f>IF(D53&lt;&gt;"",COUNTA($D$14:D53),"")</f>
        <v>39</v>
      </c>
      <c r="B53" s="124" t="s">
        <v>141</v>
      </c>
      <c r="C53" s="169">
        <v>1798</v>
      </c>
      <c r="D53" s="71">
        <v>39.799999999999997</v>
      </c>
      <c r="E53" s="167">
        <v>5822</v>
      </c>
      <c r="F53" s="71">
        <v>124.9</v>
      </c>
      <c r="G53" s="71">
        <v>3.2</v>
      </c>
      <c r="H53" s="167">
        <v>4453</v>
      </c>
      <c r="I53" s="71">
        <v>31.2</v>
      </c>
      <c r="J53" s="167">
        <v>18573</v>
      </c>
      <c r="K53" s="71">
        <v>174</v>
      </c>
      <c r="L53" s="71">
        <v>4.2</v>
      </c>
    </row>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9"/>
  <dimension ref="A1:L263"/>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3.7109375" style="80" customWidth="1"/>
    <col min="2" max="2" width="20.7109375" style="97" bestFit="1" customWidth="1"/>
    <col min="3" max="3" width="6.85546875" style="97" customWidth="1"/>
    <col min="4" max="4" width="6" style="97" customWidth="1"/>
    <col min="5" max="5" width="7.85546875" style="97" bestFit="1" customWidth="1"/>
    <col min="6" max="6" width="6.28515625" style="97" customWidth="1"/>
    <col min="7" max="7" width="5.85546875" style="97" customWidth="1"/>
    <col min="8" max="8" width="8" style="97" bestFit="1" customWidth="1"/>
    <col min="9" max="9" width="6.28515625" style="97" customWidth="1"/>
    <col min="10" max="10" width="8.42578125" style="97" bestFit="1" customWidth="1"/>
    <col min="11" max="11" width="6.28515625" style="97" customWidth="1"/>
    <col min="12" max="12" width="5.7109375" style="97" customWidth="1"/>
    <col min="13" max="256" width="9.140625" style="80"/>
    <col min="257" max="257" width="3.7109375" style="80" customWidth="1"/>
    <col min="258" max="258" width="20.7109375" style="80" customWidth="1"/>
    <col min="259" max="259" width="7.7109375" style="80" customWidth="1"/>
    <col min="260" max="260" width="5.85546875" style="80" customWidth="1"/>
    <col min="261" max="261" width="7.5703125" style="80" customWidth="1"/>
    <col min="262" max="262" width="6.42578125" style="80" customWidth="1"/>
    <col min="263" max="263" width="5.7109375" style="80" customWidth="1"/>
    <col min="264" max="264" width="7.7109375" style="80" customWidth="1"/>
    <col min="265" max="265" width="6.28515625" style="80" customWidth="1"/>
    <col min="266" max="266" width="8.28515625" style="80" customWidth="1"/>
    <col min="267" max="267" width="6.28515625" style="80" customWidth="1"/>
    <col min="268" max="268" width="5.7109375" style="80" customWidth="1"/>
    <col min="269" max="512" width="9.140625" style="80"/>
    <col min="513" max="513" width="3.7109375" style="80" customWidth="1"/>
    <col min="514" max="514" width="20.7109375" style="80" customWidth="1"/>
    <col min="515" max="515" width="7.7109375" style="80" customWidth="1"/>
    <col min="516" max="516" width="5.85546875" style="80" customWidth="1"/>
    <col min="517" max="517" width="7.5703125" style="80" customWidth="1"/>
    <col min="518" max="518" width="6.42578125" style="80" customWidth="1"/>
    <col min="519" max="519" width="5.7109375" style="80" customWidth="1"/>
    <col min="520" max="520" width="7.7109375" style="80" customWidth="1"/>
    <col min="521" max="521" width="6.28515625" style="80" customWidth="1"/>
    <col min="522" max="522" width="8.28515625" style="80" customWidth="1"/>
    <col min="523" max="523" width="6.28515625" style="80" customWidth="1"/>
    <col min="524" max="524" width="5.7109375" style="80" customWidth="1"/>
    <col min="525" max="768" width="9.140625" style="80"/>
    <col min="769" max="769" width="3.7109375" style="80" customWidth="1"/>
    <col min="770" max="770" width="20.7109375" style="80" customWidth="1"/>
    <col min="771" max="771" width="7.7109375" style="80" customWidth="1"/>
    <col min="772" max="772" width="5.85546875" style="80" customWidth="1"/>
    <col min="773" max="773" width="7.5703125" style="80" customWidth="1"/>
    <col min="774" max="774" width="6.42578125" style="80" customWidth="1"/>
    <col min="775" max="775" width="5.7109375" style="80" customWidth="1"/>
    <col min="776" max="776" width="7.7109375" style="80" customWidth="1"/>
    <col min="777" max="777" width="6.28515625" style="80" customWidth="1"/>
    <col min="778" max="778" width="8.28515625" style="80" customWidth="1"/>
    <col min="779" max="779" width="6.28515625" style="80" customWidth="1"/>
    <col min="780" max="780" width="5.7109375" style="80" customWidth="1"/>
    <col min="781" max="1024" width="9.140625" style="80"/>
    <col min="1025" max="1025" width="3.7109375" style="80" customWidth="1"/>
    <col min="1026" max="1026" width="20.7109375" style="80" customWidth="1"/>
    <col min="1027" max="1027" width="7.7109375" style="80" customWidth="1"/>
    <col min="1028" max="1028" width="5.85546875" style="80" customWidth="1"/>
    <col min="1029" max="1029" width="7.5703125" style="80" customWidth="1"/>
    <col min="1030" max="1030" width="6.42578125" style="80" customWidth="1"/>
    <col min="1031" max="1031" width="5.7109375" style="80" customWidth="1"/>
    <col min="1032" max="1032" width="7.7109375" style="80" customWidth="1"/>
    <col min="1033" max="1033" width="6.28515625" style="80" customWidth="1"/>
    <col min="1034" max="1034" width="8.28515625" style="80" customWidth="1"/>
    <col min="1035" max="1035" width="6.28515625" style="80" customWidth="1"/>
    <col min="1036" max="1036" width="5.7109375" style="80" customWidth="1"/>
    <col min="1037" max="1280" width="9.140625" style="80"/>
    <col min="1281" max="1281" width="3.7109375" style="80" customWidth="1"/>
    <col min="1282" max="1282" width="20.7109375" style="80" customWidth="1"/>
    <col min="1283" max="1283" width="7.7109375" style="80" customWidth="1"/>
    <col min="1284" max="1284" width="5.85546875" style="80" customWidth="1"/>
    <col min="1285" max="1285" width="7.5703125" style="80" customWidth="1"/>
    <col min="1286" max="1286" width="6.42578125" style="80" customWidth="1"/>
    <col min="1287" max="1287" width="5.7109375" style="80" customWidth="1"/>
    <col min="1288" max="1288" width="7.7109375" style="80" customWidth="1"/>
    <col min="1289" max="1289" width="6.28515625" style="80" customWidth="1"/>
    <col min="1290" max="1290" width="8.28515625" style="80" customWidth="1"/>
    <col min="1291" max="1291" width="6.28515625" style="80" customWidth="1"/>
    <col min="1292" max="1292" width="5.7109375" style="80" customWidth="1"/>
    <col min="1293" max="1536" width="9.140625" style="80"/>
    <col min="1537" max="1537" width="3.7109375" style="80" customWidth="1"/>
    <col min="1538" max="1538" width="20.7109375" style="80" customWidth="1"/>
    <col min="1539" max="1539" width="7.7109375" style="80" customWidth="1"/>
    <col min="1540" max="1540" width="5.85546875" style="80" customWidth="1"/>
    <col min="1541" max="1541" width="7.5703125" style="80" customWidth="1"/>
    <col min="1542" max="1542" width="6.42578125" style="80" customWidth="1"/>
    <col min="1543" max="1543" width="5.7109375" style="80" customWidth="1"/>
    <col min="1544" max="1544" width="7.7109375" style="80" customWidth="1"/>
    <col min="1545" max="1545" width="6.28515625" style="80" customWidth="1"/>
    <col min="1546" max="1546" width="8.28515625" style="80" customWidth="1"/>
    <col min="1547" max="1547" width="6.28515625" style="80" customWidth="1"/>
    <col min="1548" max="1548" width="5.7109375" style="80" customWidth="1"/>
    <col min="1549" max="1792" width="9.140625" style="80"/>
    <col min="1793" max="1793" width="3.7109375" style="80" customWidth="1"/>
    <col min="1794" max="1794" width="20.7109375" style="80" customWidth="1"/>
    <col min="1795" max="1795" width="7.7109375" style="80" customWidth="1"/>
    <col min="1796" max="1796" width="5.85546875" style="80" customWidth="1"/>
    <col min="1797" max="1797" width="7.5703125" style="80" customWidth="1"/>
    <col min="1798" max="1798" width="6.42578125" style="80" customWidth="1"/>
    <col min="1799" max="1799" width="5.7109375" style="80" customWidth="1"/>
    <col min="1800" max="1800" width="7.7109375" style="80" customWidth="1"/>
    <col min="1801" max="1801" width="6.28515625" style="80" customWidth="1"/>
    <col min="1802" max="1802" width="8.28515625" style="80" customWidth="1"/>
    <col min="1803" max="1803" width="6.28515625" style="80" customWidth="1"/>
    <col min="1804" max="1804" width="5.7109375" style="80" customWidth="1"/>
    <col min="1805" max="2048" width="9.140625" style="80"/>
    <col min="2049" max="2049" width="3.7109375" style="80" customWidth="1"/>
    <col min="2050" max="2050" width="20.7109375" style="80" customWidth="1"/>
    <col min="2051" max="2051" width="7.7109375" style="80" customWidth="1"/>
    <col min="2052" max="2052" width="5.85546875" style="80" customWidth="1"/>
    <col min="2053" max="2053" width="7.5703125" style="80" customWidth="1"/>
    <col min="2054" max="2054" width="6.42578125" style="80" customWidth="1"/>
    <col min="2055" max="2055" width="5.7109375" style="80" customWidth="1"/>
    <col min="2056" max="2056" width="7.7109375" style="80" customWidth="1"/>
    <col min="2057" max="2057" width="6.28515625" style="80" customWidth="1"/>
    <col min="2058" max="2058" width="8.28515625" style="80" customWidth="1"/>
    <col min="2059" max="2059" width="6.28515625" style="80" customWidth="1"/>
    <col min="2060" max="2060" width="5.7109375" style="80" customWidth="1"/>
    <col min="2061" max="2304" width="9.140625" style="80"/>
    <col min="2305" max="2305" width="3.7109375" style="80" customWidth="1"/>
    <col min="2306" max="2306" width="20.7109375" style="80" customWidth="1"/>
    <col min="2307" max="2307" width="7.7109375" style="80" customWidth="1"/>
    <col min="2308" max="2308" width="5.85546875" style="80" customWidth="1"/>
    <col min="2309" max="2309" width="7.5703125" style="80" customWidth="1"/>
    <col min="2310" max="2310" width="6.42578125" style="80" customWidth="1"/>
    <col min="2311" max="2311" width="5.7109375" style="80" customWidth="1"/>
    <col min="2312" max="2312" width="7.7109375" style="80" customWidth="1"/>
    <col min="2313" max="2313" width="6.28515625" style="80" customWidth="1"/>
    <col min="2314" max="2314" width="8.28515625" style="80" customWidth="1"/>
    <col min="2315" max="2315" width="6.28515625" style="80" customWidth="1"/>
    <col min="2316" max="2316" width="5.7109375" style="80" customWidth="1"/>
    <col min="2317" max="2560" width="9.140625" style="80"/>
    <col min="2561" max="2561" width="3.7109375" style="80" customWidth="1"/>
    <col min="2562" max="2562" width="20.7109375" style="80" customWidth="1"/>
    <col min="2563" max="2563" width="7.7109375" style="80" customWidth="1"/>
    <col min="2564" max="2564" width="5.85546875" style="80" customWidth="1"/>
    <col min="2565" max="2565" width="7.5703125" style="80" customWidth="1"/>
    <col min="2566" max="2566" width="6.42578125" style="80" customWidth="1"/>
    <col min="2567" max="2567" width="5.7109375" style="80" customWidth="1"/>
    <col min="2568" max="2568" width="7.7109375" style="80" customWidth="1"/>
    <col min="2569" max="2569" width="6.28515625" style="80" customWidth="1"/>
    <col min="2570" max="2570" width="8.28515625" style="80" customWidth="1"/>
    <col min="2571" max="2571" width="6.28515625" style="80" customWidth="1"/>
    <col min="2572" max="2572" width="5.7109375" style="80" customWidth="1"/>
    <col min="2573" max="2816" width="9.140625" style="80"/>
    <col min="2817" max="2817" width="3.7109375" style="80" customWidth="1"/>
    <col min="2818" max="2818" width="20.7109375" style="80" customWidth="1"/>
    <col min="2819" max="2819" width="7.7109375" style="80" customWidth="1"/>
    <col min="2820" max="2820" width="5.85546875" style="80" customWidth="1"/>
    <col min="2821" max="2821" width="7.5703125" style="80" customWidth="1"/>
    <col min="2822" max="2822" width="6.42578125" style="80" customWidth="1"/>
    <col min="2823" max="2823" width="5.7109375" style="80" customWidth="1"/>
    <col min="2824" max="2824" width="7.7109375" style="80" customWidth="1"/>
    <col min="2825" max="2825" width="6.28515625" style="80" customWidth="1"/>
    <col min="2826" max="2826" width="8.28515625" style="80" customWidth="1"/>
    <col min="2827" max="2827" width="6.28515625" style="80" customWidth="1"/>
    <col min="2828" max="2828" width="5.7109375" style="80" customWidth="1"/>
    <col min="2829" max="3072" width="9.140625" style="80"/>
    <col min="3073" max="3073" width="3.7109375" style="80" customWidth="1"/>
    <col min="3074" max="3074" width="20.7109375" style="80" customWidth="1"/>
    <col min="3075" max="3075" width="7.7109375" style="80" customWidth="1"/>
    <col min="3076" max="3076" width="5.85546875" style="80" customWidth="1"/>
    <col min="3077" max="3077" width="7.5703125" style="80" customWidth="1"/>
    <col min="3078" max="3078" width="6.42578125" style="80" customWidth="1"/>
    <col min="3079" max="3079" width="5.7109375" style="80" customWidth="1"/>
    <col min="3080" max="3080" width="7.7109375" style="80" customWidth="1"/>
    <col min="3081" max="3081" width="6.28515625" style="80" customWidth="1"/>
    <col min="3082" max="3082" width="8.28515625" style="80" customWidth="1"/>
    <col min="3083" max="3083" width="6.28515625" style="80" customWidth="1"/>
    <col min="3084" max="3084" width="5.7109375" style="80" customWidth="1"/>
    <col min="3085" max="3328" width="9.140625" style="80"/>
    <col min="3329" max="3329" width="3.7109375" style="80" customWidth="1"/>
    <col min="3330" max="3330" width="20.7109375" style="80" customWidth="1"/>
    <col min="3331" max="3331" width="7.7109375" style="80" customWidth="1"/>
    <col min="3332" max="3332" width="5.85546875" style="80" customWidth="1"/>
    <col min="3333" max="3333" width="7.5703125" style="80" customWidth="1"/>
    <col min="3334" max="3334" width="6.42578125" style="80" customWidth="1"/>
    <col min="3335" max="3335" width="5.7109375" style="80" customWidth="1"/>
    <col min="3336" max="3336" width="7.7109375" style="80" customWidth="1"/>
    <col min="3337" max="3337" width="6.28515625" style="80" customWidth="1"/>
    <col min="3338" max="3338" width="8.28515625" style="80" customWidth="1"/>
    <col min="3339" max="3339" width="6.28515625" style="80" customWidth="1"/>
    <col min="3340" max="3340" width="5.7109375" style="80" customWidth="1"/>
    <col min="3341" max="3584" width="9.140625" style="80"/>
    <col min="3585" max="3585" width="3.7109375" style="80" customWidth="1"/>
    <col min="3586" max="3586" width="20.7109375" style="80" customWidth="1"/>
    <col min="3587" max="3587" width="7.7109375" style="80" customWidth="1"/>
    <col min="3588" max="3588" width="5.85546875" style="80" customWidth="1"/>
    <col min="3589" max="3589" width="7.5703125" style="80" customWidth="1"/>
    <col min="3590" max="3590" width="6.42578125" style="80" customWidth="1"/>
    <col min="3591" max="3591" width="5.7109375" style="80" customWidth="1"/>
    <col min="3592" max="3592" width="7.7109375" style="80" customWidth="1"/>
    <col min="3593" max="3593" width="6.28515625" style="80" customWidth="1"/>
    <col min="3594" max="3594" width="8.28515625" style="80" customWidth="1"/>
    <col min="3595" max="3595" width="6.28515625" style="80" customWidth="1"/>
    <col min="3596" max="3596" width="5.7109375" style="80" customWidth="1"/>
    <col min="3597" max="3840" width="9.140625" style="80"/>
    <col min="3841" max="3841" width="3.7109375" style="80" customWidth="1"/>
    <col min="3842" max="3842" width="20.7109375" style="80" customWidth="1"/>
    <col min="3843" max="3843" width="7.7109375" style="80" customWidth="1"/>
    <col min="3844" max="3844" width="5.85546875" style="80" customWidth="1"/>
    <col min="3845" max="3845" width="7.5703125" style="80" customWidth="1"/>
    <col min="3846" max="3846" width="6.42578125" style="80" customWidth="1"/>
    <col min="3847" max="3847" width="5.7109375" style="80" customWidth="1"/>
    <col min="3848" max="3848" width="7.7109375" style="80" customWidth="1"/>
    <col min="3849" max="3849" width="6.28515625" style="80" customWidth="1"/>
    <col min="3850" max="3850" width="8.28515625" style="80" customWidth="1"/>
    <col min="3851" max="3851" width="6.28515625" style="80" customWidth="1"/>
    <col min="3852" max="3852" width="5.7109375" style="80" customWidth="1"/>
    <col min="3853" max="4096" width="9.140625" style="80"/>
    <col min="4097" max="4097" width="3.7109375" style="80" customWidth="1"/>
    <col min="4098" max="4098" width="20.7109375" style="80" customWidth="1"/>
    <col min="4099" max="4099" width="7.7109375" style="80" customWidth="1"/>
    <col min="4100" max="4100" width="5.85546875" style="80" customWidth="1"/>
    <col min="4101" max="4101" width="7.5703125" style="80" customWidth="1"/>
    <col min="4102" max="4102" width="6.42578125" style="80" customWidth="1"/>
    <col min="4103" max="4103" width="5.7109375" style="80" customWidth="1"/>
    <col min="4104" max="4104" width="7.7109375" style="80" customWidth="1"/>
    <col min="4105" max="4105" width="6.28515625" style="80" customWidth="1"/>
    <col min="4106" max="4106" width="8.28515625" style="80" customWidth="1"/>
    <col min="4107" max="4107" width="6.28515625" style="80" customWidth="1"/>
    <col min="4108" max="4108" width="5.7109375" style="80" customWidth="1"/>
    <col min="4109" max="4352" width="9.140625" style="80"/>
    <col min="4353" max="4353" width="3.7109375" style="80" customWidth="1"/>
    <col min="4354" max="4354" width="20.7109375" style="80" customWidth="1"/>
    <col min="4355" max="4355" width="7.7109375" style="80" customWidth="1"/>
    <col min="4356" max="4356" width="5.85546875" style="80" customWidth="1"/>
    <col min="4357" max="4357" width="7.5703125" style="80" customWidth="1"/>
    <col min="4358" max="4358" width="6.42578125" style="80" customWidth="1"/>
    <col min="4359" max="4359" width="5.7109375" style="80" customWidth="1"/>
    <col min="4360" max="4360" width="7.7109375" style="80" customWidth="1"/>
    <col min="4361" max="4361" width="6.28515625" style="80" customWidth="1"/>
    <col min="4362" max="4362" width="8.28515625" style="80" customWidth="1"/>
    <col min="4363" max="4363" width="6.28515625" style="80" customWidth="1"/>
    <col min="4364" max="4364" width="5.7109375" style="80" customWidth="1"/>
    <col min="4365" max="4608" width="9.140625" style="80"/>
    <col min="4609" max="4609" width="3.7109375" style="80" customWidth="1"/>
    <col min="4610" max="4610" width="20.7109375" style="80" customWidth="1"/>
    <col min="4611" max="4611" width="7.7109375" style="80" customWidth="1"/>
    <col min="4612" max="4612" width="5.85546875" style="80" customWidth="1"/>
    <col min="4613" max="4613" width="7.5703125" style="80" customWidth="1"/>
    <col min="4614" max="4614" width="6.42578125" style="80" customWidth="1"/>
    <col min="4615" max="4615" width="5.7109375" style="80" customWidth="1"/>
    <col min="4616" max="4616" width="7.7109375" style="80" customWidth="1"/>
    <col min="4617" max="4617" width="6.28515625" style="80" customWidth="1"/>
    <col min="4618" max="4618" width="8.28515625" style="80" customWidth="1"/>
    <col min="4619" max="4619" width="6.28515625" style="80" customWidth="1"/>
    <col min="4620" max="4620" width="5.7109375" style="80" customWidth="1"/>
    <col min="4621" max="4864" width="9.140625" style="80"/>
    <col min="4865" max="4865" width="3.7109375" style="80" customWidth="1"/>
    <col min="4866" max="4866" width="20.7109375" style="80" customWidth="1"/>
    <col min="4867" max="4867" width="7.7109375" style="80" customWidth="1"/>
    <col min="4868" max="4868" width="5.85546875" style="80" customWidth="1"/>
    <col min="4869" max="4869" width="7.5703125" style="80" customWidth="1"/>
    <col min="4870" max="4870" width="6.42578125" style="80" customWidth="1"/>
    <col min="4871" max="4871" width="5.7109375" style="80" customWidth="1"/>
    <col min="4872" max="4872" width="7.7109375" style="80" customWidth="1"/>
    <col min="4873" max="4873" width="6.28515625" style="80" customWidth="1"/>
    <col min="4874" max="4874" width="8.28515625" style="80" customWidth="1"/>
    <col min="4875" max="4875" width="6.28515625" style="80" customWidth="1"/>
    <col min="4876" max="4876" width="5.7109375" style="80" customWidth="1"/>
    <col min="4877" max="5120" width="9.140625" style="80"/>
    <col min="5121" max="5121" width="3.7109375" style="80" customWidth="1"/>
    <col min="5122" max="5122" width="20.7109375" style="80" customWidth="1"/>
    <col min="5123" max="5123" width="7.7109375" style="80" customWidth="1"/>
    <col min="5124" max="5124" width="5.85546875" style="80" customWidth="1"/>
    <col min="5125" max="5125" width="7.5703125" style="80" customWidth="1"/>
    <col min="5126" max="5126" width="6.42578125" style="80" customWidth="1"/>
    <col min="5127" max="5127" width="5.7109375" style="80" customWidth="1"/>
    <col min="5128" max="5128" width="7.7109375" style="80" customWidth="1"/>
    <col min="5129" max="5129" width="6.28515625" style="80" customWidth="1"/>
    <col min="5130" max="5130" width="8.28515625" style="80" customWidth="1"/>
    <col min="5131" max="5131" width="6.28515625" style="80" customWidth="1"/>
    <col min="5132" max="5132" width="5.7109375" style="80" customWidth="1"/>
    <col min="5133" max="5376" width="9.140625" style="80"/>
    <col min="5377" max="5377" width="3.7109375" style="80" customWidth="1"/>
    <col min="5378" max="5378" width="20.7109375" style="80" customWidth="1"/>
    <col min="5379" max="5379" width="7.7109375" style="80" customWidth="1"/>
    <col min="5380" max="5380" width="5.85546875" style="80" customWidth="1"/>
    <col min="5381" max="5381" width="7.5703125" style="80" customWidth="1"/>
    <col min="5382" max="5382" width="6.42578125" style="80" customWidth="1"/>
    <col min="5383" max="5383" width="5.7109375" style="80" customWidth="1"/>
    <col min="5384" max="5384" width="7.7109375" style="80" customWidth="1"/>
    <col min="5385" max="5385" width="6.28515625" style="80" customWidth="1"/>
    <col min="5386" max="5386" width="8.28515625" style="80" customWidth="1"/>
    <col min="5387" max="5387" width="6.28515625" style="80" customWidth="1"/>
    <col min="5388" max="5388" width="5.7109375" style="80" customWidth="1"/>
    <col min="5389" max="5632" width="9.140625" style="80"/>
    <col min="5633" max="5633" width="3.7109375" style="80" customWidth="1"/>
    <col min="5634" max="5634" width="20.7109375" style="80" customWidth="1"/>
    <col min="5635" max="5635" width="7.7109375" style="80" customWidth="1"/>
    <col min="5636" max="5636" width="5.85546875" style="80" customWidth="1"/>
    <col min="5637" max="5637" width="7.5703125" style="80" customWidth="1"/>
    <col min="5638" max="5638" width="6.42578125" style="80" customWidth="1"/>
    <col min="5639" max="5639" width="5.7109375" style="80" customWidth="1"/>
    <col min="5640" max="5640" width="7.7109375" style="80" customWidth="1"/>
    <col min="5641" max="5641" width="6.28515625" style="80" customWidth="1"/>
    <col min="5642" max="5642" width="8.28515625" style="80" customWidth="1"/>
    <col min="5643" max="5643" width="6.28515625" style="80" customWidth="1"/>
    <col min="5644" max="5644" width="5.7109375" style="80" customWidth="1"/>
    <col min="5645" max="5888" width="9.140625" style="80"/>
    <col min="5889" max="5889" width="3.7109375" style="80" customWidth="1"/>
    <col min="5890" max="5890" width="20.7109375" style="80" customWidth="1"/>
    <col min="5891" max="5891" width="7.7109375" style="80" customWidth="1"/>
    <col min="5892" max="5892" width="5.85546875" style="80" customWidth="1"/>
    <col min="5893" max="5893" width="7.5703125" style="80" customWidth="1"/>
    <col min="5894" max="5894" width="6.42578125" style="80" customWidth="1"/>
    <col min="5895" max="5895" width="5.7109375" style="80" customWidth="1"/>
    <col min="5896" max="5896" width="7.7109375" style="80" customWidth="1"/>
    <col min="5897" max="5897" width="6.28515625" style="80" customWidth="1"/>
    <col min="5898" max="5898" width="8.28515625" style="80" customWidth="1"/>
    <col min="5899" max="5899" width="6.28515625" style="80" customWidth="1"/>
    <col min="5900" max="5900" width="5.7109375" style="80" customWidth="1"/>
    <col min="5901" max="6144" width="9.140625" style="80"/>
    <col min="6145" max="6145" width="3.7109375" style="80" customWidth="1"/>
    <col min="6146" max="6146" width="20.7109375" style="80" customWidth="1"/>
    <col min="6147" max="6147" width="7.7109375" style="80" customWidth="1"/>
    <col min="6148" max="6148" width="5.85546875" style="80" customWidth="1"/>
    <col min="6149" max="6149" width="7.5703125" style="80" customWidth="1"/>
    <col min="6150" max="6150" width="6.42578125" style="80" customWidth="1"/>
    <col min="6151" max="6151" width="5.7109375" style="80" customWidth="1"/>
    <col min="6152" max="6152" width="7.7109375" style="80" customWidth="1"/>
    <col min="6153" max="6153" width="6.28515625" style="80" customWidth="1"/>
    <col min="6154" max="6154" width="8.28515625" style="80" customWidth="1"/>
    <col min="6155" max="6155" width="6.28515625" style="80" customWidth="1"/>
    <col min="6156" max="6156" width="5.7109375" style="80" customWidth="1"/>
    <col min="6157" max="6400" width="9.140625" style="80"/>
    <col min="6401" max="6401" width="3.7109375" style="80" customWidth="1"/>
    <col min="6402" max="6402" width="20.7109375" style="80" customWidth="1"/>
    <col min="6403" max="6403" width="7.7109375" style="80" customWidth="1"/>
    <col min="6404" max="6404" width="5.85546875" style="80" customWidth="1"/>
    <col min="6405" max="6405" width="7.5703125" style="80" customWidth="1"/>
    <col min="6406" max="6406" width="6.42578125" style="80" customWidth="1"/>
    <col min="6407" max="6407" width="5.7109375" style="80" customWidth="1"/>
    <col min="6408" max="6408" width="7.7109375" style="80" customWidth="1"/>
    <col min="6409" max="6409" width="6.28515625" style="80" customWidth="1"/>
    <col min="6410" max="6410" width="8.28515625" style="80" customWidth="1"/>
    <col min="6411" max="6411" width="6.28515625" style="80" customWidth="1"/>
    <col min="6412" max="6412" width="5.7109375" style="80" customWidth="1"/>
    <col min="6413" max="6656" width="9.140625" style="80"/>
    <col min="6657" max="6657" width="3.7109375" style="80" customWidth="1"/>
    <col min="6658" max="6658" width="20.7109375" style="80" customWidth="1"/>
    <col min="6659" max="6659" width="7.7109375" style="80" customWidth="1"/>
    <col min="6660" max="6660" width="5.85546875" style="80" customWidth="1"/>
    <col min="6661" max="6661" width="7.5703125" style="80" customWidth="1"/>
    <col min="6662" max="6662" width="6.42578125" style="80" customWidth="1"/>
    <col min="6663" max="6663" width="5.7109375" style="80" customWidth="1"/>
    <col min="6664" max="6664" width="7.7109375" style="80" customWidth="1"/>
    <col min="6665" max="6665" width="6.28515625" style="80" customWidth="1"/>
    <col min="6666" max="6666" width="8.28515625" style="80" customWidth="1"/>
    <col min="6667" max="6667" width="6.28515625" style="80" customWidth="1"/>
    <col min="6668" max="6668" width="5.7109375" style="80" customWidth="1"/>
    <col min="6669" max="6912" width="9.140625" style="80"/>
    <col min="6913" max="6913" width="3.7109375" style="80" customWidth="1"/>
    <col min="6914" max="6914" width="20.7109375" style="80" customWidth="1"/>
    <col min="6915" max="6915" width="7.7109375" style="80" customWidth="1"/>
    <col min="6916" max="6916" width="5.85546875" style="80" customWidth="1"/>
    <col min="6917" max="6917" width="7.5703125" style="80" customWidth="1"/>
    <col min="6918" max="6918" width="6.42578125" style="80" customWidth="1"/>
    <col min="6919" max="6919" width="5.7109375" style="80" customWidth="1"/>
    <col min="6920" max="6920" width="7.7109375" style="80" customWidth="1"/>
    <col min="6921" max="6921" width="6.28515625" style="80" customWidth="1"/>
    <col min="6922" max="6922" width="8.28515625" style="80" customWidth="1"/>
    <col min="6923" max="6923" width="6.28515625" style="80" customWidth="1"/>
    <col min="6924" max="6924" width="5.7109375" style="80" customWidth="1"/>
    <col min="6925" max="7168" width="9.140625" style="80"/>
    <col min="7169" max="7169" width="3.7109375" style="80" customWidth="1"/>
    <col min="7170" max="7170" width="20.7109375" style="80" customWidth="1"/>
    <col min="7171" max="7171" width="7.7109375" style="80" customWidth="1"/>
    <col min="7172" max="7172" width="5.85546875" style="80" customWidth="1"/>
    <col min="7173" max="7173" width="7.5703125" style="80" customWidth="1"/>
    <col min="7174" max="7174" width="6.42578125" style="80" customWidth="1"/>
    <col min="7175" max="7175" width="5.7109375" style="80" customWidth="1"/>
    <col min="7176" max="7176" width="7.7109375" style="80" customWidth="1"/>
    <col min="7177" max="7177" width="6.28515625" style="80" customWidth="1"/>
    <col min="7178" max="7178" width="8.28515625" style="80" customWidth="1"/>
    <col min="7179" max="7179" width="6.28515625" style="80" customWidth="1"/>
    <col min="7180" max="7180" width="5.7109375" style="80" customWidth="1"/>
    <col min="7181" max="7424" width="9.140625" style="80"/>
    <col min="7425" max="7425" width="3.7109375" style="80" customWidth="1"/>
    <col min="7426" max="7426" width="20.7109375" style="80" customWidth="1"/>
    <col min="7427" max="7427" width="7.7109375" style="80" customWidth="1"/>
    <col min="7428" max="7428" width="5.85546875" style="80" customWidth="1"/>
    <col min="7429" max="7429" width="7.5703125" style="80" customWidth="1"/>
    <col min="7430" max="7430" width="6.42578125" style="80" customWidth="1"/>
    <col min="7431" max="7431" width="5.7109375" style="80" customWidth="1"/>
    <col min="7432" max="7432" width="7.7109375" style="80" customWidth="1"/>
    <col min="7433" max="7433" width="6.28515625" style="80" customWidth="1"/>
    <col min="7434" max="7434" width="8.28515625" style="80" customWidth="1"/>
    <col min="7435" max="7435" width="6.28515625" style="80" customWidth="1"/>
    <col min="7436" max="7436" width="5.7109375" style="80" customWidth="1"/>
    <col min="7437" max="7680" width="9.140625" style="80"/>
    <col min="7681" max="7681" width="3.7109375" style="80" customWidth="1"/>
    <col min="7682" max="7682" width="20.7109375" style="80" customWidth="1"/>
    <col min="7683" max="7683" width="7.7109375" style="80" customWidth="1"/>
    <col min="7684" max="7684" width="5.85546875" style="80" customWidth="1"/>
    <col min="7685" max="7685" width="7.5703125" style="80" customWidth="1"/>
    <col min="7686" max="7686" width="6.42578125" style="80" customWidth="1"/>
    <col min="7687" max="7687" width="5.7109375" style="80" customWidth="1"/>
    <col min="7688" max="7688" width="7.7109375" style="80" customWidth="1"/>
    <col min="7689" max="7689" width="6.28515625" style="80" customWidth="1"/>
    <col min="7690" max="7690" width="8.28515625" style="80" customWidth="1"/>
    <col min="7691" max="7691" width="6.28515625" style="80" customWidth="1"/>
    <col min="7692" max="7692" width="5.7109375" style="80" customWidth="1"/>
    <col min="7693" max="7936" width="9.140625" style="80"/>
    <col min="7937" max="7937" width="3.7109375" style="80" customWidth="1"/>
    <col min="7938" max="7938" width="20.7109375" style="80" customWidth="1"/>
    <col min="7939" max="7939" width="7.7109375" style="80" customWidth="1"/>
    <col min="7940" max="7940" width="5.85546875" style="80" customWidth="1"/>
    <col min="7941" max="7941" width="7.5703125" style="80" customWidth="1"/>
    <col min="7942" max="7942" width="6.42578125" style="80" customWidth="1"/>
    <col min="7943" max="7943" width="5.7109375" style="80" customWidth="1"/>
    <col min="7944" max="7944" width="7.7109375" style="80" customWidth="1"/>
    <col min="7945" max="7945" width="6.28515625" style="80" customWidth="1"/>
    <col min="7946" max="7946" width="8.28515625" style="80" customWidth="1"/>
    <col min="7947" max="7947" width="6.28515625" style="80" customWidth="1"/>
    <col min="7948" max="7948" width="5.7109375" style="80" customWidth="1"/>
    <col min="7949" max="8192" width="9.140625" style="80"/>
    <col min="8193" max="8193" width="3.7109375" style="80" customWidth="1"/>
    <col min="8194" max="8194" width="20.7109375" style="80" customWidth="1"/>
    <col min="8195" max="8195" width="7.7109375" style="80" customWidth="1"/>
    <col min="8196" max="8196" width="5.85546875" style="80" customWidth="1"/>
    <col min="8197" max="8197" width="7.5703125" style="80" customWidth="1"/>
    <col min="8198" max="8198" width="6.42578125" style="80" customWidth="1"/>
    <col min="8199" max="8199" width="5.7109375" style="80" customWidth="1"/>
    <col min="8200" max="8200" width="7.7109375" style="80" customWidth="1"/>
    <col min="8201" max="8201" width="6.28515625" style="80" customWidth="1"/>
    <col min="8202" max="8202" width="8.28515625" style="80" customWidth="1"/>
    <col min="8203" max="8203" width="6.28515625" style="80" customWidth="1"/>
    <col min="8204" max="8204" width="5.7109375" style="80" customWidth="1"/>
    <col min="8205" max="8448" width="9.140625" style="80"/>
    <col min="8449" max="8449" width="3.7109375" style="80" customWidth="1"/>
    <col min="8450" max="8450" width="20.7109375" style="80" customWidth="1"/>
    <col min="8451" max="8451" width="7.7109375" style="80" customWidth="1"/>
    <col min="8452" max="8452" width="5.85546875" style="80" customWidth="1"/>
    <col min="8453" max="8453" width="7.5703125" style="80" customWidth="1"/>
    <col min="8454" max="8454" width="6.42578125" style="80" customWidth="1"/>
    <col min="8455" max="8455" width="5.7109375" style="80" customWidth="1"/>
    <col min="8456" max="8456" width="7.7109375" style="80" customWidth="1"/>
    <col min="8457" max="8457" width="6.28515625" style="80" customWidth="1"/>
    <col min="8458" max="8458" width="8.28515625" style="80" customWidth="1"/>
    <col min="8459" max="8459" width="6.28515625" style="80" customWidth="1"/>
    <col min="8460" max="8460" width="5.7109375" style="80" customWidth="1"/>
    <col min="8461" max="8704" width="9.140625" style="80"/>
    <col min="8705" max="8705" width="3.7109375" style="80" customWidth="1"/>
    <col min="8706" max="8706" width="20.7109375" style="80" customWidth="1"/>
    <col min="8707" max="8707" width="7.7109375" style="80" customWidth="1"/>
    <col min="8708" max="8708" width="5.85546875" style="80" customWidth="1"/>
    <col min="8709" max="8709" width="7.5703125" style="80" customWidth="1"/>
    <col min="8710" max="8710" width="6.42578125" style="80" customWidth="1"/>
    <col min="8711" max="8711" width="5.7109375" style="80" customWidth="1"/>
    <col min="8712" max="8712" width="7.7109375" style="80" customWidth="1"/>
    <col min="8713" max="8713" width="6.28515625" style="80" customWidth="1"/>
    <col min="8714" max="8714" width="8.28515625" style="80" customWidth="1"/>
    <col min="8715" max="8715" width="6.28515625" style="80" customWidth="1"/>
    <col min="8716" max="8716" width="5.7109375" style="80" customWidth="1"/>
    <col min="8717" max="8960" width="9.140625" style="80"/>
    <col min="8961" max="8961" width="3.7109375" style="80" customWidth="1"/>
    <col min="8962" max="8962" width="20.7109375" style="80" customWidth="1"/>
    <col min="8963" max="8963" width="7.7109375" style="80" customWidth="1"/>
    <col min="8964" max="8964" width="5.85546875" style="80" customWidth="1"/>
    <col min="8965" max="8965" width="7.5703125" style="80" customWidth="1"/>
    <col min="8966" max="8966" width="6.42578125" style="80" customWidth="1"/>
    <col min="8967" max="8967" width="5.7109375" style="80" customWidth="1"/>
    <col min="8968" max="8968" width="7.7109375" style="80" customWidth="1"/>
    <col min="8969" max="8969" width="6.28515625" style="80" customWidth="1"/>
    <col min="8970" max="8970" width="8.28515625" style="80" customWidth="1"/>
    <col min="8971" max="8971" width="6.28515625" style="80" customWidth="1"/>
    <col min="8972" max="8972" width="5.7109375" style="80" customWidth="1"/>
    <col min="8973" max="9216" width="9.140625" style="80"/>
    <col min="9217" max="9217" width="3.7109375" style="80" customWidth="1"/>
    <col min="9218" max="9218" width="20.7109375" style="80" customWidth="1"/>
    <col min="9219" max="9219" width="7.7109375" style="80" customWidth="1"/>
    <col min="9220" max="9220" width="5.85546875" style="80" customWidth="1"/>
    <col min="9221" max="9221" width="7.5703125" style="80" customWidth="1"/>
    <col min="9222" max="9222" width="6.42578125" style="80" customWidth="1"/>
    <col min="9223" max="9223" width="5.7109375" style="80" customWidth="1"/>
    <col min="9224" max="9224" width="7.7109375" style="80" customWidth="1"/>
    <col min="9225" max="9225" width="6.28515625" style="80" customWidth="1"/>
    <col min="9226" max="9226" width="8.28515625" style="80" customWidth="1"/>
    <col min="9227" max="9227" width="6.28515625" style="80" customWidth="1"/>
    <col min="9228" max="9228" width="5.7109375" style="80" customWidth="1"/>
    <col min="9229" max="9472" width="9.140625" style="80"/>
    <col min="9473" max="9473" width="3.7109375" style="80" customWidth="1"/>
    <col min="9474" max="9474" width="20.7109375" style="80" customWidth="1"/>
    <col min="9475" max="9475" width="7.7109375" style="80" customWidth="1"/>
    <col min="9476" max="9476" width="5.85546875" style="80" customWidth="1"/>
    <col min="9477" max="9477" width="7.5703125" style="80" customWidth="1"/>
    <col min="9478" max="9478" width="6.42578125" style="80" customWidth="1"/>
    <col min="9479" max="9479" width="5.7109375" style="80" customWidth="1"/>
    <col min="9480" max="9480" width="7.7109375" style="80" customWidth="1"/>
    <col min="9481" max="9481" width="6.28515625" style="80" customWidth="1"/>
    <col min="9482" max="9482" width="8.28515625" style="80" customWidth="1"/>
    <col min="9483" max="9483" width="6.28515625" style="80" customWidth="1"/>
    <col min="9484" max="9484" width="5.7109375" style="80" customWidth="1"/>
    <col min="9485" max="9728" width="9.140625" style="80"/>
    <col min="9729" max="9729" width="3.7109375" style="80" customWidth="1"/>
    <col min="9730" max="9730" width="20.7109375" style="80" customWidth="1"/>
    <col min="9731" max="9731" width="7.7109375" style="80" customWidth="1"/>
    <col min="9732" max="9732" width="5.85546875" style="80" customWidth="1"/>
    <col min="9733" max="9733" width="7.5703125" style="80" customWidth="1"/>
    <col min="9734" max="9734" width="6.42578125" style="80" customWidth="1"/>
    <col min="9735" max="9735" width="5.7109375" style="80" customWidth="1"/>
    <col min="9736" max="9736" width="7.7109375" style="80" customWidth="1"/>
    <col min="9737" max="9737" width="6.28515625" style="80" customWidth="1"/>
    <col min="9738" max="9738" width="8.28515625" style="80" customWidth="1"/>
    <col min="9739" max="9739" width="6.28515625" style="80" customWidth="1"/>
    <col min="9740" max="9740" width="5.7109375" style="80" customWidth="1"/>
    <col min="9741" max="9984" width="9.140625" style="80"/>
    <col min="9985" max="9985" width="3.7109375" style="80" customWidth="1"/>
    <col min="9986" max="9986" width="20.7109375" style="80" customWidth="1"/>
    <col min="9987" max="9987" width="7.7109375" style="80" customWidth="1"/>
    <col min="9988" max="9988" width="5.85546875" style="80" customWidth="1"/>
    <col min="9989" max="9989" width="7.5703125" style="80" customWidth="1"/>
    <col min="9990" max="9990" width="6.42578125" style="80" customWidth="1"/>
    <col min="9991" max="9991" width="5.7109375" style="80" customWidth="1"/>
    <col min="9992" max="9992" width="7.7109375" style="80" customWidth="1"/>
    <col min="9993" max="9993" width="6.28515625" style="80" customWidth="1"/>
    <col min="9994" max="9994" width="8.28515625" style="80" customWidth="1"/>
    <col min="9995" max="9995" width="6.28515625" style="80" customWidth="1"/>
    <col min="9996" max="9996" width="5.7109375" style="80" customWidth="1"/>
    <col min="9997" max="10240" width="9.140625" style="80"/>
    <col min="10241" max="10241" width="3.7109375" style="80" customWidth="1"/>
    <col min="10242" max="10242" width="20.7109375" style="80" customWidth="1"/>
    <col min="10243" max="10243" width="7.7109375" style="80" customWidth="1"/>
    <col min="10244" max="10244" width="5.85546875" style="80" customWidth="1"/>
    <col min="10245" max="10245" width="7.5703125" style="80" customWidth="1"/>
    <col min="10246" max="10246" width="6.42578125" style="80" customWidth="1"/>
    <col min="10247" max="10247" width="5.7109375" style="80" customWidth="1"/>
    <col min="10248" max="10248" width="7.7109375" style="80" customWidth="1"/>
    <col min="10249" max="10249" width="6.28515625" style="80" customWidth="1"/>
    <col min="10250" max="10250" width="8.28515625" style="80" customWidth="1"/>
    <col min="10251" max="10251" width="6.28515625" style="80" customWidth="1"/>
    <col min="10252" max="10252" width="5.7109375" style="80" customWidth="1"/>
    <col min="10253" max="10496" width="9.140625" style="80"/>
    <col min="10497" max="10497" width="3.7109375" style="80" customWidth="1"/>
    <col min="10498" max="10498" width="20.7109375" style="80" customWidth="1"/>
    <col min="10499" max="10499" width="7.7109375" style="80" customWidth="1"/>
    <col min="10500" max="10500" width="5.85546875" style="80" customWidth="1"/>
    <col min="10501" max="10501" width="7.5703125" style="80" customWidth="1"/>
    <col min="10502" max="10502" width="6.42578125" style="80" customWidth="1"/>
    <col min="10503" max="10503" width="5.7109375" style="80" customWidth="1"/>
    <col min="10504" max="10504" width="7.7109375" style="80" customWidth="1"/>
    <col min="10505" max="10505" width="6.28515625" style="80" customWidth="1"/>
    <col min="10506" max="10506" width="8.28515625" style="80" customWidth="1"/>
    <col min="10507" max="10507" width="6.28515625" style="80" customWidth="1"/>
    <col min="10508" max="10508" width="5.7109375" style="80" customWidth="1"/>
    <col min="10509" max="10752" width="9.140625" style="80"/>
    <col min="10753" max="10753" width="3.7109375" style="80" customWidth="1"/>
    <col min="10754" max="10754" width="20.7109375" style="80" customWidth="1"/>
    <col min="10755" max="10755" width="7.7109375" style="80" customWidth="1"/>
    <col min="10756" max="10756" width="5.85546875" style="80" customWidth="1"/>
    <col min="10757" max="10757" width="7.5703125" style="80" customWidth="1"/>
    <col min="10758" max="10758" width="6.42578125" style="80" customWidth="1"/>
    <col min="10759" max="10759" width="5.7109375" style="80" customWidth="1"/>
    <col min="10760" max="10760" width="7.7109375" style="80" customWidth="1"/>
    <col min="10761" max="10761" width="6.28515625" style="80" customWidth="1"/>
    <col min="10762" max="10762" width="8.28515625" style="80" customWidth="1"/>
    <col min="10763" max="10763" width="6.28515625" style="80" customWidth="1"/>
    <col min="10764" max="10764" width="5.7109375" style="80" customWidth="1"/>
    <col min="10765" max="11008" width="9.140625" style="80"/>
    <col min="11009" max="11009" width="3.7109375" style="80" customWidth="1"/>
    <col min="11010" max="11010" width="20.7109375" style="80" customWidth="1"/>
    <col min="11011" max="11011" width="7.7109375" style="80" customWidth="1"/>
    <col min="11012" max="11012" width="5.85546875" style="80" customWidth="1"/>
    <col min="11013" max="11013" width="7.5703125" style="80" customWidth="1"/>
    <col min="11014" max="11014" width="6.42578125" style="80" customWidth="1"/>
    <col min="11015" max="11015" width="5.7109375" style="80" customWidth="1"/>
    <col min="11016" max="11016" width="7.7109375" style="80" customWidth="1"/>
    <col min="11017" max="11017" width="6.28515625" style="80" customWidth="1"/>
    <col min="11018" max="11018" width="8.28515625" style="80" customWidth="1"/>
    <col min="11019" max="11019" width="6.28515625" style="80" customWidth="1"/>
    <col min="11020" max="11020" width="5.7109375" style="80" customWidth="1"/>
    <col min="11021" max="11264" width="9.140625" style="80"/>
    <col min="11265" max="11265" width="3.7109375" style="80" customWidth="1"/>
    <col min="11266" max="11266" width="20.7109375" style="80" customWidth="1"/>
    <col min="11267" max="11267" width="7.7109375" style="80" customWidth="1"/>
    <col min="11268" max="11268" width="5.85546875" style="80" customWidth="1"/>
    <col min="11269" max="11269" width="7.5703125" style="80" customWidth="1"/>
    <col min="11270" max="11270" width="6.42578125" style="80" customWidth="1"/>
    <col min="11271" max="11271" width="5.7109375" style="80" customWidth="1"/>
    <col min="11272" max="11272" width="7.7109375" style="80" customWidth="1"/>
    <col min="11273" max="11273" width="6.28515625" style="80" customWidth="1"/>
    <col min="11274" max="11274" width="8.28515625" style="80" customWidth="1"/>
    <col min="11275" max="11275" width="6.28515625" style="80" customWidth="1"/>
    <col min="11276" max="11276" width="5.7109375" style="80" customWidth="1"/>
    <col min="11277" max="11520" width="9.140625" style="80"/>
    <col min="11521" max="11521" width="3.7109375" style="80" customWidth="1"/>
    <col min="11522" max="11522" width="20.7109375" style="80" customWidth="1"/>
    <col min="11523" max="11523" width="7.7109375" style="80" customWidth="1"/>
    <col min="11524" max="11524" width="5.85546875" style="80" customWidth="1"/>
    <col min="11525" max="11525" width="7.5703125" style="80" customWidth="1"/>
    <col min="11526" max="11526" width="6.42578125" style="80" customWidth="1"/>
    <col min="11527" max="11527" width="5.7109375" style="80" customWidth="1"/>
    <col min="11528" max="11528" width="7.7109375" style="80" customWidth="1"/>
    <col min="11529" max="11529" width="6.28515625" style="80" customWidth="1"/>
    <col min="11530" max="11530" width="8.28515625" style="80" customWidth="1"/>
    <col min="11531" max="11531" width="6.28515625" style="80" customWidth="1"/>
    <col min="11532" max="11532" width="5.7109375" style="80" customWidth="1"/>
    <col min="11533" max="11776" width="9.140625" style="80"/>
    <col min="11777" max="11777" width="3.7109375" style="80" customWidth="1"/>
    <col min="11778" max="11778" width="20.7109375" style="80" customWidth="1"/>
    <col min="11779" max="11779" width="7.7109375" style="80" customWidth="1"/>
    <col min="11780" max="11780" width="5.85546875" style="80" customWidth="1"/>
    <col min="11781" max="11781" width="7.5703125" style="80" customWidth="1"/>
    <col min="11782" max="11782" width="6.42578125" style="80" customWidth="1"/>
    <col min="11783" max="11783" width="5.7109375" style="80" customWidth="1"/>
    <col min="11784" max="11784" width="7.7109375" style="80" customWidth="1"/>
    <col min="11785" max="11785" width="6.28515625" style="80" customWidth="1"/>
    <col min="11786" max="11786" width="8.28515625" style="80" customWidth="1"/>
    <col min="11787" max="11787" width="6.28515625" style="80" customWidth="1"/>
    <col min="11788" max="11788" width="5.7109375" style="80" customWidth="1"/>
    <col min="11789" max="12032" width="9.140625" style="80"/>
    <col min="12033" max="12033" width="3.7109375" style="80" customWidth="1"/>
    <col min="12034" max="12034" width="20.7109375" style="80" customWidth="1"/>
    <col min="12035" max="12035" width="7.7109375" style="80" customWidth="1"/>
    <col min="12036" max="12036" width="5.85546875" style="80" customWidth="1"/>
    <col min="12037" max="12037" width="7.5703125" style="80" customWidth="1"/>
    <col min="12038" max="12038" width="6.42578125" style="80" customWidth="1"/>
    <col min="12039" max="12039" width="5.7109375" style="80" customWidth="1"/>
    <col min="12040" max="12040" width="7.7109375" style="80" customWidth="1"/>
    <col min="12041" max="12041" width="6.28515625" style="80" customWidth="1"/>
    <col min="12042" max="12042" width="8.28515625" style="80" customWidth="1"/>
    <col min="12043" max="12043" width="6.28515625" style="80" customWidth="1"/>
    <col min="12044" max="12044" width="5.7109375" style="80" customWidth="1"/>
    <col min="12045" max="12288" width="9.140625" style="80"/>
    <col min="12289" max="12289" width="3.7109375" style="80" customWidth="1"/>
    <col min="12290" max="12290" width="20.7109375" style="80" customWidth="1"/>
    <col min="12291" max="12291" width="7.7109375" style="80" customWidth="1"/>
    <col min="12292" max="12292" width="5.85546875" style="80" customWidth="1"/>
    <col min="12293" max="12293" width="7.5703125" style="80" customWidth="1"/>
    <col min="12294" max="12294" width="6.42578125" style="80" customWidth="1"/>
    <col min="12295" max="12295" width="5.7109375" style="80" customWidth="1"/>
    <col min="12296" max="12296" width="7.7109375" style="80" customWidth="1"/>
    <col min="12297" max="12297" width="6.28515625" style="80" customWidth="1"/>
    <col min="12298" max="12298" width="8.28515625" style="80" customWidth="1"/>
    <col min="12299" max="12299" width="6.28515625" style="80" customWidth="1"/>
    <col min="12300" max="12300" width="5.7109375" style="80" customWidth="1"/>
    <col min="12301" max="12544" width="9.140625" style="80"/>
    <col min="12545" max="12545" width="3.7109375" style="80" customWidth="1"/>
    <col min="12546" max="12546" width="20.7109375" style="80" customWidth="1"/>
    <col min="12547" max="12547" width="7.7109375" style="80" customWidth="1"/>
    <col min="12548" max="12548" width="5.85546875" style="80" customWidth="1"/>
    <col min="12549" max="12549" width="7.5703125" style="80" customWidth="1"/>
    <col min="12550" max="12550" width="6.42578125" style="80" customWidth="1"/>
    <col min="12551" max="12551" width="5.7109375" style="80" customWidth="1"/>
    <col min="12552" max="12552" width="7.7109375" style="80" customWidth="1"/>
    <col min="12553" max="12553" width="6.28515625" style="80" customWidth="1"/>
    <col min="12554" max="12554" width="8.28515625" style="80" customWidth="1"/>
    <col min="12555" max="12555" width="6.28515625" style="80" customWidth="1"/>
    <col min="12556" max="12556" width="5.7109375" style="80" customWidth="1"/>
    <col min="12557" max="12800" width="9.140625" style="80"/>
    <col min="12801" max="12801" width="3.7109375" style="80" customWidth="1"/>
    <col min="12802" max="12802" width="20.7109375" style="80" customWidth="1"/>
    <col min="12803" max="12803" width="7.7109375" style="80" customWidth="1"/>
    <col min="12804" max="12804" width="5.85546875" style="80" customWidth="1"/>
    <col min="12805" max="12805" width="7.5703125" style="80" customWidth="1"/>
    <col min="12806" max="12806" width="6.42578125" style="80" customWidth="1"/>
    <col min="12807" max="12807" width="5.7109375" style="80" customWidth="1"/>
    <col min="12808" max="12808" width="7.7109375" style="80" customWidth="1"/>
    <col min="12809" max="12809" width="6.28515625" style="80" customWidth="1"/>
    <col min="12810" max="12810" width="8.28515625" style="80" customWidth="1"/>
    <col min="12811" max="12811" width="6.28515625" style="80" customWidth="1"/>
    <col min="12812" max="12812" width="5.7109375" style="80" customWidth="1"/>
    <col min="12813" max="13056" width="9.140625" style="80"/>
    <col min="13057" max="13057" width="3.7109375" style="80" customWidth="1"/>
    <col min="13058" max="13058" width="20.7109375" style="80" customWidth="1"/>
    <col min="13059" max="13059" width="7.7109375" style="80" customWidth="1"/>
    <col min="13060" max="13060" width="5.85546875" style="80" customWidth="1"/>
    <col min="13061" max="13061" width="7.5703125" style="80" customWidth="1"/>
    <col min="13062" max="13062" width="6.42578125" style="80" customWidth="1"/>
    <col min="13063" max="13063" width="5.7109375" style="80" customWidth="1"/>
    <col min="13064" max="13064" width="7.7109375" style="80" customWidth="1"/>
    <col min="13065" max="13065" width="6.28515625" style="80" customWidth="1"/>
    <col min="13066" max="13066" width="8.28515625" style="80" customWidth="1"/>
    <col min="13067" max="13067" width="6.28515625" style="80" customWidth="1"/>
    <col min="13068" max="13068" width="5.7109375" style="80" customWidth="1"/>
    <col min="13069" max="13312" width="9.140625" style="80"/>
    <col min="13313" max="13313" width="3.7109375" style="80" customWidth="1"/>
    <col min="13314" max="13314" width="20.7109375" style="80" customWidth="1"/>
    <col min="13315" max="13315" width="7.7109375" style="80" customWidth="1"/>
    <col min="13316" max="13316" width="5.85546875" style="80" customWidth="1"/>
    <col min="13317" max="13317" width="7.5703125" style="80" customWidth="1"/>
    <col min="13318" max="13318" width="6.42578125" style="80" customWidth="1"/>
    <col min="13319" max="13319" width="5.7109375" style="80" customWidth="1"/>
    <col min="13320" max="13320" width="7.7109375" style="80" customWidth="1"/>
    <col min="13321" max="13321" width="6.28515625" style="80" customWidth="1"/>
    <col min="13322" max="13322" width="8.28515625" style="80" customWidth="1"/>
    <col min="13323" max="13323" width="6.28515625" style="80" customWidth="1"/>
    <col min="13324" max="13324" width="5.7109375" style="80" customWidth="1"/>
    <col min="13325" max="13568" width="9.140625" style="80"/>
    <col min="13569" max="13569" width="3.7109375" style="80" customWidth="1"/>
    <col min="13570" max="13570" width="20.7109375" style="80" customWidth="1"/>
    <col min="13571" max="13571" width="7.7109375" style="80" customWidth="1"/>
    <col min="13572" max="13572" width="5.85546875" style="80" customWidth="1"/>
    <col min="13573" max="13573" width="7.5703125" style="80" customWidth="1"/>
    <col min="13574" max="13574" width="6.42578125" style="80" customWidth="1"/>
    <col min="13575" max="13575" width="5.7109375" style="80" customWidth="1"/>
    <col min="13576" max="13576" width="7.7109375" style="80" customWidth="1"/>
    <col min="13577" max="13577" width="6.28515625" style="80" customWidth="1"/>
    <col min="13578" max="13578" width="8.28515625" style="80" customWidth="1"/>
    <col min="13579" max="13579" width="6.28515625" style="80" customWidth="1"/>
    <col min="13580" max="13580" width="5.7109375" style="80" customWidth="1"/>
    <col min="13581" max="13824" width="9.140625" style="80"/>
    <col min="13825" max="13825" width="3.7109375" style="80" customWidth="1"/>
    <col min="13826" max="13826" width="20.7109375" style="80" customWidth="1"/>
    <col min="13827" max="13827" width="7.7109375" style="80" customWidth="1"/>
    <col min="13828" max="13828" width="5.85546875" style="80" customWidth="1"/>
    <col min="13829" max="13829" width="7.5703125" style="80" customWidth="1"/>
    <col min="13830" max="13830" width="6.42578125" style="80" customWidth="1"/>
    <col min="13831" max="13831" width="5.7109375" style="80" customWidth="1"/>
    <col min="13832" max="13832" width="7.7109375" style="80" customWidth="1"/>
    <col min="13833" max="13833" width="6.28515625" style="80" customWidth="1"/>
    <col min="13834" max="13834" width="8.28515625" style="80" customWidth="1"/>
    <col min="13835" max="13835" width="6.28515625" style="80" customWidth="1"/>
    <col min="13836" max="13836" width="5.7109375" style="80" customWidth="1"/>
    <col min="13837" max="14080" width="9.140625" style="80"/>
    <col min="14081" max="14081" width="3.7109375" style="80" customWidth="1"/>
    <col min="14082" max="14082" width="20.7109375" style="80" customWidth="1"/>
    <col min="14083" max="14083" width="7.7109375" style="80" customWidth="1"/>
    <col min="14084" max="14084" width="5.85546875" style="80" customWidth="1"/>
    <col min="14085" max="14085" width="7.5703125" style="80" customWidth="1"/>
    <col min="14086" max="14086" width="6.42578125" style="80" customWidth="1"/>
    <col min="14087" max="14087" width="5.7109375" style="80" customWidth="1"/>
    <col min="14088" max="14088" width="7.7109375" style="80" customWidth="1"/>
    <col min="14089" max="14089" width="6.28515625" style="80" customWidth="1"/>
    <col min="14090" max="14090" width="8.28515625" style="80" customWidth="1"/>
    <col min="14091" max="14091" width="6.28515625" style="80" customWidth="1"/>
    <col min="14092" max="14092" width="5.7109375" style="80" customWidth="1"/>
    <col min="14093" max="14336" width="9.140625" style="80"/>
    <col min="14337" max="14337" width="3.7109375" style="80" customWidth="1"/>
    <col min="14338" max="14338" width="20.7109375" style="80" customWidth="1"/>
    <col min="14339" max="14339" width="7.7109375" style="80" customWidth="1"/>
    <col min="14340" max="14340" width="5.85546875" style="80" customWidth="1"/>
    <col min="14341" max="14341" width="7.5703125" style="80" customWidth="1"/>
    <col min="14342" max="14342" width="6.42578125" style="80" customWidth="1"/>
    <col min="14343" max="14343" width="5.7109375" style="80" customWidth="1"/>
    <col min="14344" max="14344" width="7.7109375" style="80" customWidth="1"/>
    <col min="14345" max="14345" width="6.28515625" style="80" customWidth="1"/>
    <col min="14346" max="14346" width="8.28515625" style="80" customWidth="1"/>
    <col min="14347" max="14347" width="6.28515625" style="80" customWidth="1"/>
    <col min="14348" max="14348" width="5.7109375" style="80" customWidth="1"/>
    <col min="14349" max="14592" width="9.140625" style="80"/>
    <col min="14593" max="14593" width="3.7109375" style="80" customWidth="1"/>
    <col min="14594" max="14594" width="20.7109375" style="80" customWidth="1"/>
    <col min="14595" max="14595" width="7.7109375" style="80" customWidth="1"/>
    <col min="14596" max="14596" width="5.85546875" style="80" customWidth="1"/>
    <col min="14597" max="14597" width="7.5703125" style="80" customWidth="1"/>
    <col min="14598" max="14598" width="6.42578125" style="80" customWidth="1"/>
    <col min="14599" max="14599" width="5.7109375" style="80" customWidth="1"/>
    <col min="14600" max="14600" width="7.7109375" style="80" customWidth="1"/>
    <col min="14601" max="14601" width="6.28515625" style="80" customWidth="1"/>
    <col min="14602" max="14602" width="8.28515625" style="80" customWidth="1"/>
    <col min="14603" max="14603" width="6.28515625" style="80" customWidth="1"/>
    <col min="14604" max="14604" width="5.7109375" style="80" customWidth="1"/>
    <col min="14605" max="14848" width="9.140625" style="80"/>
    <col min="14849" max="14849" width="3.7109375" style="80" customWidth="1"/>
    <col min="14850" max="14850" width="20.7109375" style="80" customWidth="1"/>
    <col min="14851" max="14851" width="7.7109375" style="80" customWidth="1"/>
    <col min="14852" max="14852" width="5.85546875" style="80" customWidth="1"/>
    <col min="14853" max="14853" width="7.5703125" style="80" customWidth="1"/>
    <col min="14854" max="14854" width="6.42578125" style="80" customWidth="1"/>
    <col min="14855" max="14855" width="5.7109375" style="80" customWidth="1"/>
    <col min="14856" max="14856" width="7.7109375" style="80" customWidth="1"/>
    <col min="14857" max="14857" width="6.28515625" style="80" customWidth="1"/>
    <col min="14858" max="14858" width="8.28515625" style="80" customWidth="1"/>
    <col min="14859" max="14859" width="6.28515625" style="80" customWidth="1"/>
    <col min="14860" max="14860" width="5.7109375" style="80" customWidth="1"/>
    <col min="14861" max="15104" width="9.140625" style="80"/>
    <col min="15105" max="15105" width="3.7109375" style="80" customWidth="1"/>
    <col min="15106" max="15106" width="20.7109375" style="80" customWidth="1"/>
    <col min="15107" max="15107" width="7.7109375" style="80" customWidth="1"/>
    <col min="15108" max="15108" width="5.85546875" style="80" customWidth="1"/>
    <col min="15109" max="15109" width="7.5703125" style="80" customWidth="1"/>
    <col min="15110" max="15110" width="6.42578125" style="80" customWidth="1"/>
    <col min="15111" max="15111" width="5.7109375" style="80" customWidth="1"/>
    <col min="15112" max="15112" width="7.7109375" style="80" customWidth="1"/>
    <col min="15113" max="15113" width="6.28515625" style="80" customWidth="1"/>
    <col min="15114" max="15114" width="8.28515625" style="80" customWidth="1"/>
    <col min="15115" max="15115" width="6.28515625" style="80" customWidth="1"/>
    <col min="15116" max="15116" width="5.7109375" style="80" customWidth="1"/>
    <col min="15117" max="15360" width="9.140625" style="80"/>
    <col min="15361" max="15361" width="3.7109375" style="80" customWidth="1"/>
    <col min="15362" max="15362" width="20.7109375" style="80" customWidth="1"/>
    <col min="15363" max="15363" width="7.7109375" style="80" customWidth="1"/>
    <col min="15364" max="15364" width="5.85546875" style="80" customWidth="1"/>
    <col min="15365" max="15365" width="7.5703125" style="80" customWidth="1"/>
    <col min="15366" max="15366" width="6.42578125" style="80" customWidth="1"/>
    <col min="15367" max="15367" width="5.7109375" style="80" customWidth="1"/>
    <col min="15368" max="15368" width="7.7109375" style="80" customWidth="1"/>
    <col min="15369" max="15369" width="6.28515625" style="80" customWidth="1"/>
    <col min="15370" max="15370" width="8.28515625" style="80" customWidth="1"/>
    <col min="15371" max="15371" width="6.28515625" style="80" customWidth="1"/>
    <col min="15372" max="15372" width="5.7109375" style="80" customWidth="1"/>
    <col min="15373" max="15616" width="9.140625" style="80"/>
    <col min="15617" max="15617" width="3.7109375" style="80" customWidth="1"/>
    <col min="15618" max="15618" width="20.7109375" style="80" customWidth="1"/>
    <col min="15619" max="15619" width="7.7109375" style="80" customWidth="1"/>
    <col min="15620" max="15620" width="5.85546875" style="80" customWidth="1"/>
    <col min="15621" max="15621" width="7.5703125" style="80" customWidth="1"/>
    <col min="15622" max="15622" width="6.42578125" style="80" customWidth="1"/>
    <col min="15623" max="15623" width="5.7109375" style="80" customWidth="1"/>
    <col min="15624" max="15624" width="7.7109375" style="80" customWidth="1"/>
    <col min="15625" max="15625" width="6.28515625" style="80" customWidth="1"/>
    <col min="15626" max="15626" width="8.28515625" style="80" customWidth="1"/>
    <col min="15627" max="15627" width="6.28515625" style="80" customWidth="1"/>
    <col min="15628" max="15628" width="5.7109375" style="80" customWidth="1"/>
    <col min="15629" max="15872" width="9.140625" style="80"/>
    <col min="15873" max="15873" width="3.7109375" style="80" customWidth="1"/>
    <col min="15874" max="15874" width="20.7109375" style="80" customWidth="1"/>
    <col min="15875" max="15875" width="7.7109375" style="80" customWidth="1"/>
    <col min="15876" max="15876" width="5.85546875" style="80" customWidth="1"/>
    <col min="15877" max="15877" width="7.5703125" style="80" customWidth="1"/>
    <col min="15878" max="15878" width="6.42578125" style="80" customWidth="1"/>
    <col min="15879" max="15879" width="5.7109375" style="80" customWidth="1"/>
    <col min="15880" max="15880" width="7.7109375" style="80" customWidth="1"/>
    <col min="15881" max="15881" width="6.28515625" style="80" customWidth="1"/>
    <col min="15882" max="15882" width="8.28515625" style="80" customWidth="1"/>
    <col min="15883" max="15883" width="6.28515625" style="80" customWidth="1"/>
    <col min="15884" max="15884" width="5.7109375" style="80" customWidth="1"/>
    <col min="15885" max="16128" width="9.140625" style="80"/>
    <col min="16129" max="16129" width="3.7109375" style="80" customWidth="1"/>
    <col min="16130" max="16130" width="20.7109375" style="80" customWidth="1"/>
    <col min="16131" max="16131" width="7.7109375" style="80" customWidth="1"/>
    <col min="16132" max="16132" width="5.85546875" style="80" customWidth="1"/>
    <col min="16133" max="16133" width="7.5703125" style="80" customWidth="1"/>
    <col min="16134" max="16134" width="6.42578125" style="80" customWidth="1"/>
    <col min="16135" max="16135" width="5.7109375" style="80" customWidth="1"/>
    <col min="16136" max="16136" width="7.7109375" style="80" customWidth="1"/>
    <col min="16137" max="16137" width="6.28515625" style="80" customWidth="1"/>
    <col min="16138" max="16138" width="8.28515625" style="80" customWidth="1"/>
    <col min="16139" max="16139" width="6.28515625" style="80" customWidth="1"/>
    <col min="16140" max="16140" width="5.7109375" style="80" customWidth="1"/>
    <col min="16141" max="16384" width="9.140625" style="80"/>
  </cols>
  <sheetData>
    <row r="1" spans="1:12" s="118" customFormat="1" ht="30" customHeight="1" x14ac:dyDescent="0.2">
      <c r="A1" s="275" t="s">
        <v>39</v>
      </c>
      <c r="B1" s="276"/>
      <c r="C1" s="252" t="s">
        <v>128</v>
      </c>
      <c r="D1" s="252"/>
      <c r="E1" s="252"/>
      <c r="F1" s="252"/>
      <c r="G1" s="252"/>
      <c r="H1" s="252"/>
      <c r="I1" s="252"/>
      <c r="J1" s="252"/>
      <c r="K1" s="252"/>
      <c r="L1" s="253"/>
    </row>
    <row r="2" spans="1:12" s="79" customFormat="1" ht="24.95" customHeight="1" x14ac:dyDescent="0.2">
      <c r="A2" s="277" t="s">
        <v>181</v>
      </c>
      <c r="B2" s="278"/>
      <c r="C2" s="279" t="s">
        <v>48</v>
      </c>
      <c r="D2" s="279"/>
      <c r="E2" s="279"/>
      <c r="F2" s="279"/>
      <c r="G2" s="279"/>
      <c r="H2" s="279"/>
      <c r="I2" s="279"/>
      <c r="J2" s="279"/>
      <c r="K2" s="279"/>
      <c r="L2" s="280"/>
    </row>
    <row r="3" spans="1:12" ht="11.45" customHeight="1" x14ac:dyDescent="0.2">
      <c r="A3" s="258" t="s">
        <v>105</v>
      </c>
      <c r="B3" s="260" t="s">
        <v>182</v>
      </c>
      <c r="C3" s="261" t="s">
        <v>488</v>
      </c>
      <c r="D3" s="260"/>
      <c r="E3" s="260"/>
      <c r="F3" s="260"/>
      <c r="G3" s="260"/>
      <c r="H3" s="260" t="s">
        <v>489</v>
      </c>
      <c r="I3" s="260"/>
      <c r="J3" s="260"/>
      <c r="K3" s="260"/>
      <c r="L3" s="262"/>
    </row>
    <row r="4" spans="1:12" s="79" customFormat="1" ht="11.45" customHeight="1" x14ac:dyDescent="0.2">
      <c r="A4" s="259"/>
      <c r="B4" s="260"/>
      <c r="C4" s="260" t="s">
        <v>107</v>
      </c>
      <c r="D4" s="260"/>
      <c r="E4" s="260" t="s">
        <v>108</v>
      </c>
      <c r="F4" s="260"/>
      <c r="G4" s="260" t="s">
        <v>131</v>
      </c>
      <c r="H4" s="260" t="s">
        <v>107</v>
      </c>
      <c r="I4" s="260"/>
      <c r="J4" s="260" t="s">
        <v>108</v>
      </c>
      <c r="K4" s="260"/>
      <c r="L4" s="262" t="s">
        <v>131</v>
      </c>
    </row>
    <row r="5" spans="1:12" s="79" customFormat="1" ht="11.45" customHeight="1" x14ac:dyDescent="0.2">
      <c r="A5" s="259"/>
      <c r="B5" s="260"/>
      <c r="C5" s="260" t="s">
        <v>132</v>
      </c>
      <c r="D5" s="260" t="s">
        <v>133</v>
      </c>
      <c r="E5" s="260" t="s">
        <v>132</v>
      </c>
      <c r="F5" s="260" t="s">
        <v>133</v>
      </c>
      <c r="G5" s="260"/>
      <c r="H5" s="260" t="s">
        <v>132</v>
      </c>
      <c r="I5" s="260" t="s">
        <v>134</v>
      </c>
      <c r="J5" s="260" t="s">
        <v>132</v>
      </c>
      <c r="K5" s="260" t="s">
        <v>134</v>
      </c>
      <c r="L5" s="262"/>
    </row>
    <row r="6" spans="1:12" s="79" customFormat="1" ht="11.45" customHeight="1" x14ac:dyDescent="0.2">
      <c r="A6" s="259"/>
      <c r="B6" s="260"/>
      <c r="C6" s="260"/>
      <c r="D6" s="260"/>
      <c r="E6" s="260"/>
      <c r="F6" s="260"/>
      <c r="G6" s="260"/>
      <c r="H6" s="260"/>
      <c r="I6" s="260"/>
      <c r="J6" s="260"/>
      <c r="K6" s="260"/>
      <c r="L6" s="262"/>
    </row>
    <row r="7" spans="1:12" s="79" customFormat="1" ht="11.45" customHeight="1" x14ac:dyDescent="0.2">
      <c r="A7" s="259"/>
      <c r="B7" s="260"/>
      <c r="C7" s="260"/>
      <c r="D7" s="260"/>
      <c r="E7" s="260"/>
      <c r="F7" s="260"/>
      <c r="G7" s="260"/>
      <c r="H7" s="260"/>
      <c r="I7" s="260"/>
      <c r="J7" s="260"/>
      <c r="K7" s="260"/>
      <c r="L7" s="262"/>
    </row>
    <row r="8" spans="1:12" s="79" customFormat="1" ht="11.45" customHeight="1" x14ac:dyDescent="0.2">
      <c r="A8" s="259"/>
      <c r="B8" s="260"/>
      <c r="C8" s="260"/>
      <c r="D8" s="260"/>
      <c r="E8" s="260"/>
      <c r="F8" s="260"/>
      <c r="G8" s="260"/>
      <c r="H8" s="260"/>
      <c r="I8" s="260"/>
      <c r="J8" s="260"/>
      <c r="K8" s="260"/>
      <c r="L8" s="262"/>
    </row>
    <row r="9" spans="1:12" s="79" customFormat="1" ht="11.45" customHeight="1" x14ac:dyDescent="0.2">
      <c r="A9" s="259"/>
      <c r="B9" s="260"/>
      <c r="C9" s="260"/>
      <c r="D9" s="260"/>
      <c r="E9" s="260"/>
      <c r="F9" s="260"/>
      <c r="G9" s="260"/>
      <c r="H9" s="260"/>
      <c r="I9" s="260"/>
      <c r="J9" s="260"/>
      <c r="K9" s="260"/>
      <c r="L9" s="262"/>
    </row>
    <row r="10" spans="1:12" s="79" customFormat="1" ht="11.45" customHeight="1" x14ac:dyDescent="0.2">
      <c r="A10" s="259"/>
      <c r="B10" s="260"/>
      <c r="C10" s="260"/>
      <c r="D10" s="260"/>
      <c r="E10" s="260"/>
      <c r="F10" s="260"/>
      <c r="G10" s="260"/>
      <c r="H10" s="260"/>
      <c r="I10" s="260"/>
      <c r="J10" s="260"/>
      <c r="K10" s="260"/>
      <c r="L10" s="262"/>
    </row>
    <row r="11" spans="1:12" s="79" customFormat="1" ht="11.45" customHeight="1" x14ac:dyDescent="0.2">
      <c r="A11" s="259"/>
      <c r="B11" s="260"/>
      <c r="C11" s="81" t="s">
        <v>111</v>
      </c>
      <c r="D11" s="81" t="s">
        <v>135</v>
      </c>
      <c r="E11" s="81" t="s">
        <v>111</v>
      </c>
      <c r="F11" s="81" t="s">
        <v>135</v>
      </c>
      <c r="G11" s="260" t="s">
        <v>111</v>
      </c>
      <c r="H11" s="260"/>
      <c r="I11" s="81" t="s">
        <v>135</v>
      </c>
      <c r="J11" s="81" t="s">
        <v>111</v>
      </c>
      <c r="K11" s="81" t="s">
        <v>135</v>
      </c>
      <c r="L11" s="82" t="s">
        <v>111</v>
      </c>
    </row>
    <row r="12" spans="1:12" s="119" customFormat="1" ht="11.45" customHeight="1" x14ac:dyDescent="0.2">
      <c r="A12" s="83">
        <v>1</v>
      </c>
      <c r="B12" s="84">
        <v>2</v>
      </c>
      <c r="C12" s="85">
        <v>3</v>
      </c>
      <c r="D12" s="84">
        <v>4</v>
      </c>
      <c r="E12" s="85">
        <v>5</v>
      </c>
      <c r="F12" s="84">
        <v>6</v>
      </c>
      <c r="G12" s="85">
        <v>7</v>
      </c>
      <c r="H12" s="84">
        <v>8</v>
      </c>
      <c r="I12" s="85">
        <v>9</v>
      </c>
      <c r="J12" s="84">
        <v>10</v>
      </c>
      <c r="K12" s="85">
        <v>11</v>
      </c>
      <c r="L12" s="86">
        <v>12</v>
      </c>
    </row>
    <row r="13" spans="1:12" ht="11.45" customHeight="1" x14ac:dyDescent="0.2">
      <c r="A13" s="87"/>
      <c r="B13" s="128" t="s">
        <v>113</v>
      </c>
      <c r="C13" s="169"/>
      <c r="D13" s="68" t="s">
        <v>113</v>
      </c>
      <c r="E13" s="173" t="s">
        <v>113</v>
      </c>
      <c r="F13" s="89" t="s">
        <v>113</v>
      </c>
      <c r="G13" s="68" t="s">
        <v>113</v>
      </c>
      <c r="H13" s="173" t="s">
        <v>113</v>
      </c>
      <c r="I13" s="68" t="s">
        <v>113</v>
      </c>
      <c r="J13" s="173" t="s">
        <v>113</v>
      </c>
      <c r="K13" s="68" t="s">
        <v>113</v>
      </c>
      <c r="L13" s="68" t="s">
        <v>113</v>
      </c>
    </row>
    <row r="14" spans="1:12" s="79" customFormat="1" ht="11.45" customHeight="1" x14ac:dyDescent="0.2">
      <c r="A14" s="73">
        <f>IF(D14&lt;&gt;"",COUNTA($D$14:D14),"")</f>
        <v>1</v>
      </c>
      <c r="B14" s="91" t="s">
        <v>136</v>
      </c>
      <c r="C14" s="170">
        <v>673664</v>
      </c>
      <c r="D14" s="123">
        <v>31.5</v>
      </c>
      <c r="E14" s="168">
        <v>2525056</v>
      </c>
      <c r="F14" s="123">
        <v>35.200000000000003</v>
      </c>
      <c r="G14" s="123">
        <v>3.7</v>
      </c>
      <c r="H14" s="168">
        <v>1732931</v>
      </c>
      <c r="I14" s="123">
        <v>5.7</v>
      </c>
      <c r="J14" s="168">
        <v>6333719</v>
      </c>
      <c r="K14" s="123">
        <v>5.7</v>
      </c>
      <c r="L14" s="123">
        <v>3.7</v>
      </c>
    </row>
    <row r="15" spans="1:12" s="79" customFormat="1" ht="11.45" customHeight="1" x14ac:dyDescent="0.2">
      <c r="A15" s="73">
        <f>IF(D15&lt;&gt;"",COUNTA($D$14:D15),"")</f>
        <v>2</v>
      </c>
      <c r="B15" s="93" t="s">
        <v>137</v>
      </c>
      <c r="C15" s="169">
        <v>653279</v>
      </c>
      <c r="D15" s="71">
        <v>32.9</v>
      </c>
      <c r="E15" s="167">
        <v>2469815</v>
      </c>
      <c r="F15" s="71">
        <v>35.9</v>
      </c>
      <c r="G15" s="71">
        <v>3.8</v>
      </c>
      <c r="H15" s="167">
        <v>1683463</v>
      </c>
      <c r="I15" s="71">
        <v>6.5</v>
      </c>
      <c r="J15" s="167">
        <v>6186236</v>
      </c>
      <c r="K15" s="71">
        <v>5.9</v>
      </c>
      <c r="L15" s="71">
        <v>3.7</v>
      </c>
    </row>
    <row r="16" spans="1:12" ht="11.45" customHeight="1" x14ac:dyDescent="0.2">
      <c r="A16" s="73">
        <f>IF(D16&lt;&gt;"",COUNTA($D$14:D16),"")</f>
        <v>3</v>
      </c>
      <c r="B16" s="93" t="s">
        <v>138</v>
      </c>
      <c r="C16" s="169">
        <v>20385</v>
      </c>
      <c r="D16" s="71">
        <v>-0.9</v>
      </c>
      <c r="E16" s="167">
        <v>55241</v>
      </c>
      <c r="F16" s="71">
        <v>9.6999999999999993</v>
      </c>
      <c r="G16" s="71">
        <v>2.7</v>
      </c>
      <c r="H16" s="167">
        <v>49468</v>
      </c>
      <c r="I16" s="71">
        <v>-15.1</v>
      </c>
      <c r="J16" s="167">
        <v>147483</v>
      </c>
      <c r="K16" s="71">
        <v>-1.9</v>
      </c>
      <c r="L16" s="71">
        <v>3</v>
      </c>
    </row>
    <row r="17" spans="1:12" ht="20.100000000000001" customHeight="1" x14ac:dyDescent="0.2">
      <c r="A17" s="73">
        <f>IF(D17&lt;&gt;"",COUNTA($D$14:D17),"")</f>
        <v>4</v>
      </c>
      <c r="B17" s="91" t="s">
        <v>183</v>
      </c>
      <c r="C17" s="170">
        <v>19037</v>
      </c>
      <c r="D17" s="123">
        <v>11.5</v>
      </c>
      <c r="E17" s="168">
        <v>51636</v>
      </c>
      <c r="F17" s="123">
        <v>19.399999999999999</v>
      </c>
      <c r="G17" s="123">
        <v>2.7</v>
      </c>
      <c r="H17" s="168">
        <v>43986</v>
      </c>
      <c r="I17" s="123">
        <v>-7.9</v>
      </c>
      <c r="J17" s="168">
        <v>134223</v>
      </c>
      <c r="K17" s="123">
        <v>5</v>
      </c>
      <c r="L17" s="123">
        <v>3.1</v>
      </c>
    </row>
    <row r="18" spans="1:12" s="79" customFormat="1" ht="11.45" customHeight="1" x14ac:dyDescent="0.2">
      <c r="A18" s="73">
        <f>IF(D18&lt;&gt;"",COUNTA($D$14:D18),"")</f>
        <v>5</v>
      </c>
      <c r="B18" s="93" t="s">
        <v>184</v>
      </c>
      <c r="C18" s="169">
        <v>313</v>
      </c>
      <c r="D18" s="71">
        <v>-58.7</v>
      </c>
      <c r="E18" s="167">
        <v>714</v>
      </c>
      <c r="F18" s="71">
        <v>-52.8</v>
      </c>
      <c r="G18" s="71">
        <v>2.2999999999999998</v>
      </c>
      <c r="H18" s="167">
        <v>676</v>
      </c>
      <c r="I18" s="71">
        <v>-74.2</v>
      </c>
      <c r="J18" s="167">
        <v>1560</v>
      </c>
      <c r="K18" s="71">
        <v>-69.599999999999994</v>
      </c>
      <c r="L18" s="71">
        <v>2.2999999999999998</v>
      </c>
    </row>
    <row r="19" spans="1:12" ht="11.45" customHeight="1" x14ac:dyDescent="0.2">
      <c r="A19" s="73">
        <f>IF(D19&lt;&gt;"",COUNTA($D$14:D19),"")</f>
        <v>6</v>
      </c>
      <c r="B19" s="93" t="s">
        <v>185</v>
      </c>
      <c r="C19" s="169">
        <v>109</v>
      </c>
      <c r="D19" s="71">
        <v>53.5</v>
      </c>
      <c r="E19" s="167">
        <v>406</v>
      </c>
      <c r="F19" s="71">
        <v>-71</v>
      </c>
      <c r="G19" s="71">
        <v>3.7</v>
      </c>
      <c r="H19" s="167">
        <v>232</v>
      </c>
      <c r="I19" s="71">
        <v>-16.5</v>
      </c>
      <c r="J19" s="167">
        <v>1600</v>
      </c>
      <c r="K19" s="71">
        <v>-70.5</v>
      </c>
      <c r="L19" s="71">
        <v>6.9</v>
      </c>
    </row>
    <row r="20" spans="1:12" ht="11.45" customHeight="1" x14ac:dyDescent="0.2">
      <c r="A20" s="73">
        <f>IF(D20&lt;&gt;"",COUNTA($D$14:D20),"")</f>
        <v>7</v>
      </c>
      <c r="B20" s="93" t="s">
        <v>186</v>
      </c>
      <c r="C20" s="169">
        <v>2874</v>
      </c>
      <c r="D20" s="71">
        <v>47.2</v>
      </c>
      <c r="E20" s="167">
        <v>6026</v>
      </c>
      <c r="F20" s="71">
        <v>49</v>
      </c>
      <c r="G20" s="71">
        <v>2.1</v>
      </c>
      <c r="H20" s="167">
        <v>6604</v>
      </c>
      <c r="I20" s="71">
        <v>-12.6</v>
      </c>
      <c r="J20" s="167">
        <v>13352</v>
      </c>
      <c r="K20" s="71">
        <v>-15.1</v>
      </c>
      <c r="L20" s="71">
        <v>2</v>
      </c>
    </row>
    <row r="21" spans="1:12" ht="11.45" customHeight="1" x14ac:dyDescent="0.2">
      <c r="A21" s="73">
        <f>IF(D21&lt;&gt;"",COUNTA($D$14:D21),"")</f>
        <v>8</v>
      </c>
      <c r="B21" s="93" t="s">
        <v>187</v>
      </c>
      <c r="C21" s="169">
        <v>58</v>
      </c>
      <c r="D21" s="71">
        <v>-31</v>
      </c>
      <c r="E21" s="167">
        <v>94</v>
      </c>
      <c r="F21" s="71">
        <v>-31.9</v>
      </c>
      <c r="G21" s="71">
        <v>1.6</v>
      </c>
      <c r="H21" s="167">
        <v>134</v>
      </c>
      <c r="I21" s="71">
        <v>-9.5</v>
      </c>
      <c r="J21" s="167">
        <v>294</v>
      </c>
      <c r="K21" s="71">
        <v>18.100000000000001</v>
      </c>
      <c r="L21" s="71">
        <v>2.2000000000000002</v>
      </c>
    </row>
    <row r="22" spans="1:12" ht="11.45" customHeight="1" x14ac:dyDescent="0.2">
      <c r="A22" s="73">
        <f>IF(D22&lt;&gt;"",COUNTA($D$14:D22),"")</f>
        <v>9</v>
      </c>
      <c r="B22" s="93" t="s">
        <v>188</v>
      </c>
      <c r="C22" s="169">
        <v>254</v>
      </c>
      <c r="D22" s="71">
        <v>24.5</v>
      </c>
      <c r="E22" s="167">
        <v>2629</v>
      </c>
      <c r="F22" s="71">
        <v>466.6</v>
      </c>
      <c r="G22" s="71">
        <v>10.4</v>
      </c>
      <c r="H22" s="167">
        <v>570</v>
      </c>
      <c r="I22" s="71">
        <v>8.4</v>
      </c>
      <c r="J22" s="167">
        <v>9376</v>
      </c>
      <c r="K22" s="71">
        <v>521.79999999999995</v>
      </c>
      <c r="L22" s="71">
        <v>16.399999999999999</v>
      </c>
    </row>
    <row r="23" spans="1:12" ht="11.45" customHeight="1" x14ac:dyDescent="0.2">
      <c r="A23" s="73">
        <f>IF(D23&lt;&gt;"",COUNTA($D$14:D23),"")</f>
        <v>10</v>
      </c>
      <c r="B23" s="93" t="s">
        <v>189</v>
      </c>
      <c r="C23" s="169">
        <v>370</v>
      </c>
      <c r="D23" s="71">
        <v>-14.7</v>
      </c>
      <c r="E23" s="167">
        <v>802</v>
      </c>
      <c r="F23" s="71">
        <v>-17.8</v>
      </c>
      <c r="G23" s="71">
        <v>2.2000000000000002</v>
      </c>
      <c r="H23" s="167">
        <v>909</v>
      </c>
      <c r="I23" s="71">
        <v>-14.1</v>
      </c>
      <c r="J23" s="167">
        <v>2075</v>
      </c>
      <c r="K23" s="71">
        <v>-10.6</v>
      </c>
      <c r="L23" s="71">
        <v>2.2999999999999998</v>
      </c>
    </row>
    <row r="24" spans="1:12" ht="11.45" customHeight="1" x14ac:dyDescent="0.2">
      <c r="A24" s="73">
        <f>IF(D24&lt;&gt;"",COUNTA($D$14:D24),"")</f>
        <v>11</v>
      </c>
      <c r="B24" s="93" t="s">
        <v>190</v>
      </c>
      <c r="C24" s="169">
        <v>41</v>
      </c>
      <c r="D24" s="71">
        <v>-14.6</v>
      </c>
      <c r="E24" s="167">
        <v>143</v>
      </c>
      <c r="F24" s="71">
        <v>44.4</v>
      </c>
      <c r="G24" s="71">
        <v>3.5</v>
      </c>
      <c r="H24" s="167">
        <v>153</v>
      </c>
      <c r="I24" s="71">
        <v>7.7</v>
      </c>
      <c r="J24" s="167">
        <v>624</v>
      </c>
      <c r="K24" s="71">
        <v>19.5</v>
      </c>
      <c r="L24" s="71">
        <v>4.0999999999999996</v>
      </c>
    </row>
    <row r="25" spans="1:12" s="79" customFormat="1" ht="11.45" customHeight="1" x14ac:dyDescent="0.2">
      <c r="A25" s="73">
        <f>IF(D25&lt;&gt;"",COUNTA($D$14:D25),"")</f>
        <v>12</v>
      </c>
      <c r="B25" s="93" t="s">
        <v>191</v>
      </c>
      <c r="C25" s="169">
        <v>43</v>
      </c>
      <c r="D25" s="71">
        <v>-44.9</v>
      </c>
      <c r="E25" s="167">
        <v>100</v>
      </c>
      <c r="F25" s="71">
        <v>-25.9</v>
      </c>
      <c r="G25" s="71">
        <v>2.2999999999999998</v>
      </c>
      <c r="H25" s="167">
        <v>130</v>
      </c>
      <c r="I25" s="71">
        <v>-31.6</v>
      </c>
      <c r="J25" s="167">
        <v>293</v>
      </c>
      <c r="K25" s="71">
        <v>-14.3</v>
      </c>
      <c r="L25" s="71">
        <v>2.2999999999999998</v>
      </c>
    </row>
    <row r="26" spans="1:12" ht="11.45" customHeight="1" x14ac:dyDescent="0.2">
      <c r="A26" s="73">
        <f>IF(D26&lt;&gt;"",COUNTA($D$14:D26),"")</f>
        <v>13</v>
      </c>
      <c r="B26" s="93" t="s">
        <v>192</v>
      </c>
      <c r="C26" s="169">
        <v>17</v>
      </c>
      <c r="D26" s="71">
        <v>240</v>
      </c>
      <c r="E26" s="167">
        <v>47</v>
      </c>
      <c r="F26" s="71">
        <v>487.5</v>
      </c>
      <c r="G26" s="71">
        <v>2.8</v>
      </c>
      <c r="H26" s="167">
        <v>43</v>
      </c>
      <c r="I26" s="71">
        <v>207.1</v>
      </c>
      <c r="J26" s="167">
        <v>98</v>
      </c>
      <c r="K26" s="71">
        <v>250</v>
      </c>
      <c r="L26" s="71">
        <v>2.2999999999999998</v>
      </c>
    </row>
    <row r="27" spans="1:12" ht="11.45" customHeight="1" x14ac:dyDescent="0.2">
      <c r="A27" s="73">
        <f>IF(D27&lt;&gt;"",COUNTA($D$14:D27),"")</f>
        <v>14</v>
      </c>
      <c r="B27" s="93" t="s">
        <v>193</v>
      </c>
      <c r="C27" s="169">
        <v>267</v>
      </c>
      <c r="D27" s="71">
        <v>24.2</v>
      </c>
      <c r="E27" s="167">
        <v>529</v>
      </c>
      <c r="F27" s="71">
        <v>43.8</v>
      </c>
      <c r="G27" s="71">
        <v>2</v>
      </c>
      <c r="H27" s="167">
        <v>866</v>
      </c>
      <c r="I27" s="71">
        <v>19.3</v>
      </c>
      <c r="J27" s="167">
        <v>1840</v>
      </c>
      <c r="K27" s="71">
        <v>-2.9</v>
      </c>
      <c r="L27" s="71">
        <v>2.1</v>
      </c>
    </row>
    <row r="28" spans="1:12" s="79" customFormat="1" ht="11.45" customHeight="1" x14ac:dyDescent="0.2">
      <c r="A28" s="73">
        <f>IF(D28&lt;&gt;"",COUNTA($D$14:D28),"")</f>
        <v>15</v>
      </c>
      <c r="B28" s="93" t="s">
        <v>194</v>
      </c>
      <c r="C28" s="169">
        <v>51</v>
      </c>
      <c r="D28" s="71">
        <v>-25</v>
      </c>
      <c r="E28" s="167">
        <v>124</v>
      </c>
      <c r="F28" s="71">
        <v>-47.7</v>
      </c>
      <c r="G28" s="71">
        <v>2.4</v>
      </c>
      <c r="H28" s="167">
        <v>143</v>
      </c>
      <c r="I28" s="71">
        <v>-2.1</v>
      </c>
      <c r="J28" s="167">
        <v>312</v>
      </c>
      <c r="K28" s="71">
        <v>-40</v>
      </c>
      <c r="L28" s="71">
        <v>2.2000000000000002</v>
      </c>
    </row>
    <row r="29" spans="1:12" ht="11.45" customHeight="1" x14ac:dyDescent="0.2">
      <c r="A29" s="73">
        <f>IF(D29&lt;&gt;"",COUNTA($D$14:D29),"")</f>
        <v>16</v>
      </c>
      <c r="B29" s="93" t="s">
        <v>195</v>
      </c>
      <c r="C29" s="169">
        <v>65</v>
      </c>
      <c r="D29" s="71">
        <v>-72.3</v>
      </c>
      <c r="E29" s="167">
        <v>212</v>
      </c>
      <c r="F29" s="71">
        <v>-76</v>
      </c>
      <c r="G29" s="71">
        <v>3.3</v>
      </c>
      <c r="H29" s="167">
        <v>195</v>
      </c>
      <c r="I29" s="71">
        <v>-48.4</v>
      </c>
      <c r="J29" s="167">
        <v>1140</v>
      </c>
      <c r="K29" s="71">
        <v>-29.9</v>
      </c>
      <c r="L29" s="71">
        <v>5.8</v>
      </c>
    </row>
    <row r="30" spans="1:12" ht="11.45" customHeight="1" x14ac:dyDescent="0.2">
      <c r="A30" s="73">
        <f>IF(D30&lt;&gt;"",COUNTA($D$14:D30),"")</f>
        <v>17</v>
      </c>
      <c r="B30" s="93" t="s">
        <v>196</v>
      </c>
      <c r="C30" s="169">
        <v>245</v>
      </c>
      <c r="D30" s="71">
        <v>81.5</v>
      </c>
      <c r="E30" s="167">
        <v>2490</v>
      </c>
      <c r="F30" s="71">
        <v>406.1</v>
      </c>
      <c r="G30" s="71">
        <v>10.199999999999999</v>
      </c>
      <c r="H30" s="167">
        <v>675</v>
      </c>
      <c r="I30" s="71">
        <v>-3.6</v>
      </c>
      <c r="J30" s="167">
        <v>7677</v>
      </c>
      <c r="K30" s="71">
        <v>367.3</v>
      </c>
      <c r="L30" s="71">
        <v>11.4</v>
      </c>
    </row>
    <row r="31" spans="1:12" ht="11.45" customHeight="1" x14ac:dyDescent="0.2">
      <c r="A31" s="73">
        <f>IF(D31&lt;&gt;"",COUNTA($D$14:D31),"")</f>
        <v>18</v>
      </c>
      <c r="B31" s="93" t="s">
        <v>197</v>
      </c>
      <c r="C31" s="169">
        <v>84</v>
      </c>
      <c r="D31" s="71">
        <v>-3.4</v>
      </c>
      <c r="E31" s="167">
        <v>232</v>
      </c>
      <c r="F31" s="71" t="s">
        <v>491</v>
      </c>
      <c r="G31" s="71">
        <v>2.8</v>
      </c>
      <c r="H31" s="167">
        <v>181</v>
      </c>
      <c r="I31" s="71">
        <v>-11.3</v>
      </c>
      <c r="J31" s="167">
        <v>506</v>
      </c>
      <c r="K31" s="71">
        <v>-11.8</v>
      </c>
      <c r="L31" s="71">
        <v>2.8</v>
      </c>
    </row>
    <row r="32" spans="1:12" s="79" customFormat="1" ht="11.45" customHeight="1" x14ac:dyDescent="0.2">
      <c r="A32" s="73">
        <f>IF(D32&lt;&gt;"",COUNTA($D$14:D32),"")</f>
        <v>19</v>
      </c>
      <c r="B32" s="93" t="s">
        <v>198</v>
      </c>
      <c r="C32" s="169">
        <v>5</v>
      </c>
      <c r="D32" s="71">
        <v>150</v>
      </c>
      <c r="E32" s="167">
        <v>15</v>
      </c>
      <c r="F32" s="71">
        <v>650</v>
      </c>
      <c r="G32" s="71">
        <v>3</v>
      </c>
      <c r="H32" s="167">
        <v>13</v>
      </c>
      <c r="I32" s="71">
        <v>-35</v>
      </c>
      <c r="J32" s="167">
        <v>35</v>
      </c>
      <c r="K32" s="71">
        <v>29.6</v>
      </c>
      <c r="L32" s="71">
        <v>2.7</v>
      </c>
    </row>
    <row r="33" spans="1:12" ht="11.45" customHeight="1" x14ac:dyDescent="0.2">
      <c r="A33" s="73">
        <f>IF(D33&lt;&gt;"",COUNTA($D$14:D33),"")</f>
        <v>20</v>
      </c>
      <c r="B33" s="93" t="s">
        <v>199</v>
      </c>
      <c r="C33" s="169">
        <v>2644</v>
      </c>
      <c r="D33" s="71">
        <v>-8.8000000000000007</v>
      </c>
      <c r="E33" s="167">
        <v>6992</v>
      </c>
      <c r="F33" s="71">
        <v>6.8</v>
      </c>
      <c r="G33" s="71">
        <v>2.6</v>
      </c>
      <c r="H33" s="167">
        <v>5087</v>
      </c>
      <c r="I33" s="71">
        <v>-35.4</v>
      </c>
      <c r="J33" s="167">
        <v>12252</v>
      </c>
      <c r="K33" s="71">
        <v>-27.3</v>
      </c>
      <c r="L33" s="71">
        <v>2.4</v>
      </c>
    </row>
    <row r="34" spans="1:12" ht="11.45" customHeight="1" x14ac:dyDescent="0.2">
      <c r="A34" s="73">
        <f>IF(D34&lt;&gt;"",COUNTA($D$14:D34),"")</f>
        <v>21</v>
      </c>
      <c r="B34" s="93" t="s">
        <v>200</v>
      </c>
      <c r="C34" s="169">
        <v>583</v>
      </c>
      <c r="D34" s="71">
        <v>66.099999999999994</v>
      </c>
      <c r="E34" s="167">
        <v>1059</v>
      </c>
      <c r="F34" s="71">
        <v>61.9</v>
      </c>
      <c r="G34" s="71">
        <v>1.8</v>
      </c>
      <c r="H34" s="167">
        <v>1210</v>
      </c>
      <c r="I34" s="71">
        <v>25</v>
      </c>
      <c r="J34" s="167">
        <v>2253</v>
      </c>
      <c r="K34" s="71">
        <v>19</v>
      </c>
      <c r="L34" s="71">
        <v>1.9</v>
      </c>
    </row>
    <row r="35" spans="1:12" ht="11.45" customHeight="1" x14ac:dyDescent="0.2">
      <c r="A35" s="73">
        <f>IF(D35&lt;&gt;"",COUNTA($D$14:D35),"")</f>
        <v>22</v>
      </c>
      <c r="B35" s="93" t="s">
        <v>201</v>
      </c>
      <c r="C35" s="169">
        <v>1124</v>
      </c>
      <c r="D35" s="71">
        <v>2.7</v>
      </c>
      <c r="E35" s="167">
        <v>3303</v>
      </c>
      <c r="F35" s="71">
        <v>7.5</v>
      </c>
      <c r="G35" s="71">
        <v>2.9</v>
      </c>
      <c r="H35" s="167">
        <v>2749</v>
      </c>
      <c r="I35" s="71">
        <v>6.1</v>
      </c>
      <c r="J35" s="167">
        <v>7815</v>
      </c>
      <c r="K35" s="71">
        <v>-1.8</v>
      </c>
      <c r="L35" s="71">
        <v>2.8</v>
      </c>
    </row>
    <row r="36" spans="1:12" ht="11.45" customHeight="1" x14ac:dyDescent="0.2">
      <c r="A36" s="73">
        <f>IF(D36&lt;&gt;"",COUNTA($D$14:D36),"")</f>
        <v>23</v>
      </c>
      <c r="B36" s="93" t="s">
        <v>202</v>
      </c>
      <c r="C36" s="169">
        <v>2557</v>
      </c>
      <c r="D36" s="71">
        <v>14.4</v>
      </c>
      <c r="E36" s="167">
        <v>6565</v>
      </c>
      <c r="F36" s="71">
        <v>-3</v>
      </c>
      <c r="G36" s="71">
        <v>2.6</v>
      </c>
      <c r="H36" s="167">
        <v>7083</v>
      </c>
      <c r="I36" s="71">
        <v>8.1</v>
      </c>
      <c r="J36" s="167">
        <v>23001</v>
      </c>
      <c r="K36" s="71">
        <v>10</v>
      </c>
      <c r="L36" s="71">
        <v>3.2</v>
      </c>
    </row>
    <row r="37" spans="1:12" ht="11.45" customHeight="1" x14ac:dyDescent="0.2">
      <c r="A37" s="73">
        <f>IF(D37&lt;&gt;"",COUNTA($D$14:D37),"")</f>
        <v>24</v>
      </c>
      <c r="B37" s="93" t="s">
        <v>203</v>
      </c>
      <c r="C37" s="169">
        <v>79</v>
      </c>
      <c r="D37" s="71">
        <v>79.5</v>
      </c>
      <c r="E37" s="167">
        <v>213</v>
      </c>
      <c r="F37" s="71">
        <v>17</v>
      </c>
      <c r="G37" s="71">
        <v>2.7</v>
      </c>
      <c r="H37" s="167">
        <v>244</v>
      </c>
      <c r="I37" s="71">
        <v>60.5</v>
      </c>
      <c r="J37" s="167">
        <v>700</v>
      </c>
      <c r="K37" s="71">
        <v>20.7</v>
      </c>
      <c r="L37" s="71">
        <v>2.9</v>
      </c>
    </row>
    <row r="38" spans="1:12" s="79" customFormat="1" ht="11.45" customHeight="1" x14ac:dyDescent="0.2">
      <c r="A38" s="73">
        <f>IF(D38&lt;&gt;"",COUNTA($D$14:D38),"")</f>
        <v>25</v>
      </c>
      <c r="B38" s="93" t="s">
        <v>204</v>
      </c>
      <c r="C38" s="169">
        <v>244</v>
      </c>
      <c r="D38" s="71">
        <v>78.099999999999994</v>
      </c>
      <c r="E38" s="167">
        <v>1211</v>
      </c>
      <c r="F38" s="71">
        <v>103.2</v>
      </c>
      <c r="G38" s="71">
        <v>5</v>
      </c>
      <c r="H38" s="167">
        <v>714</v>
      </c>
      <c r="I38" s="71">
        <v>46.3</v>
      </c>
      <c r="J38" s="167">
        <v>4496</v>
      </c>
      <c r="K38" s="71">
        <v>98.2</v>
      </c>
      <c r="L38" s="71">
        <v>6.3</v>
      </c>
    </row>
    <row r="39" spans="1:12" ht="11.45" customHeight="1" x14ac:dyDescent="0.2">
      <c r="A39" s="73">
        <f>IF(D39&lt;&gt;"",COUNTA($D$14:D39),"")</f>
        <v>26</v>
      </c>
      <c r="B39" s="93" t="s">
        <v>205</v>
      </c>
      <c r="C39" s="169">
        <v>44</v>
      </c>
      <c r="D39" s="71">
        <v>37.5</v>
      </c>
      <c r="E39" s="167">
        <v>129</v>
      </c>
      <c r="F39" s="71">
        <v>174.5</v>
      </c>
      <c r="G39" s="71">
        <v>2.9</v>
      </c>
      <c r="H39" s="167">
        <v>130</v>
      </c>
      <c r="I39" s="71">
        <v>-0.8</v>
      </c>
      <c r="J39" s="167">
        <v>413</v>
      </c>
      <c r="K39" s="71">
        <v>58.8</v>
      </c>
      <c r="L39" s="71">
        <v>3.2</v>
      </c>
    </row>
    <row r="40" spans="1:12" ht="11.45" customHeight="1" x14ac:dyDescent="0.2">
      <c r="A40" s="73">
        <f>IF(D40&lt;&gt;"",COUNTA($D$14:D40),"")</f>
        <v>27</v>
      </c>
      <c r="B40" s="93" t="s">
        <v>206</v>
      </c>
      <c r="C40" s="169">
        <v>2279</v>
      </c>
      <c r="D40" s="71">
        <v>7.7</v>
      </c>
      <c r="E40" s="167">
        <v>4000</v>
      </c>
      <c r="F40" s="71">
        <v>1.6</v>
      </c>
      <c r="G40" s="71">
        <v>1.8</v>
      </c>
      <c r="H40" s="167">
        <v>4039</v>
      </c>
      <c r="I40" s="71">
        <v>-17</v>
      </c>
      <c r="J40" s="167">
        <v>7100</v>
      </c>
      <c r="K40" s="71">
        <v>-19.3</v>
      </c>
      <c r="L40" s="71">
        <v>1.8</v>
      </c>
    </row>
    <row r="41" spans="1:12" s="97" customFormat="1" ht="11.45" customHeight="1" x14ac:dyDescent="0.2">
      <c r="A41" s="73">
        <f>IF(D41&lt;&gt;"",COUNTA($D$14:D41),"")</f>
        <v>28</v>
      </c>
      <c r="B41" s="93" t="s">
        <v>207</v>
      </c>
      <c r="C41" s="169">
        <v>1814</v>
      </c>
      <c r="D41" s="71">
        <v>-1.8</v>
      </c>
      <c r="E41" s="167">
        <v>5273</v>
      </c>
      <c r="F41" s="71">
        <v>5.4</v>
      </c>
      <c r="G41" s="71">
        <v>2.9</v>
      </c>
      <c r="H41" s="167">
        <v>3331</v>
      </c>
      <c r="I41" s="71">
        <v>-3.8</v>
      </c>
      <c r="J41" s="167">
        <v>10022</v>
      </c>
      <c r="K41" s="71">
        <v>2.8</v>
      </c>
      <c r="L41" s="71">
        <v>3</v>
      </c>
    </row>
    <row r="42" spans="1:12" s="79" customFormat="1" ht="11.45" customHeight="1" x14ac:dyDescent="0.2">
      <c r="A42" s="73">
        <f>IF(D42&lt;&gt;"",COUNTA($D$14:D42),"")</f>
        <v>29</v>
      </c>
      <c r="B42" s="93" t="s">
        <v>208</v>
      </c>
      <c r="C42" s="169">
        <v>185</v>
      </c>
      <c r="D42" s="71">
        <v>146.69999999999999</v>
      </c>
      <c r="E42" s="167">
        <v>508</v>
      </c>
      <c r="F42" s="71">
        <v>-25.8</v>
      </c>
      <c r="G42" s="71">
        <v>2.7</v>
      </c>
      <c r="H42" s="167">
        <v>507</v>
      </c>
      <c r="I42" s="71">
        <v>80.400000000000006</v>
      </c>
      <c r="J42" s="167">
        <v>2310</v>
      </c>
      <c r="K42" s="71">
        <v>-18.5</v>
      </c>
      <c r="L42" s="71">
        <v>4.5999999999999996</v>
      </c>
    </row>
    <row r="43" spans="1:12" ht="11.45" customHeight="1" x14ac:dyDescent="0.2">
      <c r="A43" s="73">
        <f>IF(D43&lt;&gt;"",COUNTA($D$14:D43),"")</f>
        <v>30</v>
      </c>
      <c r="B43" s="93" t="s">
        <v>209</v>
      </c>
      <c r="C43" s="169">
        <v>49</v>
      </c>
      <c r="D43" s="71">
        <v>28.9</v>
      </c>
      <c r="E43" s="167">
        <v>299</v>
      </c>
      <c r="F43" s="71">
        <v>374.6</v>
      </c>
      <c r="G43" s="71">
        <v>6.1</v>
      </c>
      <c r="H43" s="167">
        <v>118</v>
      </c>
      <c r="I43" s="71">
        <v>29.7</v>
      </c>
      <c r="J43" s="167">
        <v>521</v>
      </c>
      <c r="K43" s="71">
        <v>294.7</v>
      </c>
      <c r="L43" s="71">
        <v>4.4000000000000004</v>
      </c>
    </row>
    <row r="44" spans="1:12" ht="11.45" customHeight="1" x14ac:dyDescent="0.2">
      <c r="A44" s="73">
        <f>IF(D44&lt;&gt;"",COUNTA($D$14:D44),"")</f>
        <v>31</v>
      </c>
      <c r="B44" s="93" t="s">
        <v>210</v>
      </c>
      <c r="C44" s="169">
        <v>208</v>
      </c>
      <c r="D44" s="71">
        <v>-34.6</v>
      </c>
      <c r="E44" s="167">
        <v>716</v>
      </c>
      <c r="F44" s="71">
        <v>-13.1</v>
      </c>
      <c r="G44" s="71">
        <v>3.4</v>
      </c>
      <c r="H44" s="167">
        <v>1174</v>
      </c>
      <c r="I44" s="71">
        <v>27.7</v>
      </c>
      <c r="J44" s="167">
        <v>5354</v>
      </c>
      <c r="K44" s="71">
        <v>75</v>
      </c>
      <c r="L44" s="71">
        <v>4.5999999999999996</v>
      </c>
    </row>
    <row r="45" spans="1:12" ht="11.45" customHeight="1" x14ac:dyDescent="0.2">
      <c r="A45" s="73">
        <f>IF(D45&lt;&gt;"",COUNTA($D$14:D45),"")</f>
        <v>32</v>
      </c>
      <c r="B45" s="93" t="s">
        <v>211</v>
      </c>
      <c r="C45" s="169">
        <v>563</v>
      </c>
      <c r="D45" s="71">
        <v>78.2</v>
      </c>
      <c r="E45" s="167">
        <v>1506</v>
      </c>
      <c r="F45" s="71">
        <v>119.2</v>
      </c>
      <c r="G45" s="71">
        <v>2.7</v>
      </c>
      <c r="H45" s="167">
        <v>1327</v>
      </c>
      <c r="I45" s="71">
        <v>36</v>
      </c>
      <c r="J45" s="167">
        <v>3565</v>
      </c>
      <c r="K45" s="71">
        <v>59.7</v>
      </c>
      <c r="L45" s="71">
        <v>2.7</v>
      </c>
    </row>
    <row r="46" spans="1:12" ht="11.45" customHeight="1" x14ac:dyDescent="0.2">
      <c r="A46" s="73">
        <f>IF(D46&lt;&gt;"",COUNTA($D$14:D46),"")</f>
        <v>33</v>
      </c>
      <c r="B46" s="93" t="s">
        <v>212</v>
      </c>
      <c r="C46" s="169">
        <v>62</v>
      </c>
      <c r="D46" s="71">
        <v>8.8000000000000007</v>
      </c>
      <c r="E46" s="167">
        <v>129</v>
      </c>
      <c r="F46" s="71">
        <v>50</v>
      </c>
      <c r="G46" s="71">
        <v>2.1</v>
      </c>
      <c r="H46" s="167">
        <v>160</v>
      </c>
      <c r="I46" s="71">
        <v>-33.9</v>
      </c>
      <c r="J46" s="167">
        <v>363</v>
      </c>
      <c r="K46" s="71">
        <v>-72.5</v>
      </c>
      <c r="L46" s="71">
        <v>2.2999999999999998</v>
      </c>
    </row>
    <row r="47" spans="1:12" ht="11.45" customHeight="1" x14ac:dyDescent="0.2">
      <c r="A47" s="73">
        <f>IF(D47&lt;&gt;"",COUNTA($D$14:D47),"")</f>
        <v>34</v>
      </c>
      <c r="B47" s="93" t="s">
        <v>213</v>
      </c>
      <c r="C47" s="169">
        <v>158</v>
      </c>
      <c r="D47" s="71">
        <v>59.6</v>
      </c>
      <c r="E47" s="167">
        <v>450</v>
      </c>
      <c r="F47" s="71">
        <v>117.4</v>
      </c>
      <c r="G47" s="71">
        <v>2.8</v>
      </c>
      <c r="H47" s="167">
        <v>515</v>
      </c>
      <c r="I47" s="71">
        <v>59</v>
      </c>
      <c r="J47" s="167">
        <v>1774</v>
      </c>
      <c r="K47" s="71">
        <v>155.6</v>
      </c>
      <c r="L47" s="71">
        <v>3.4</v>
      </c>
    </row>
    <row r="48" spans="1:12" ht="11.45" customHeight="1" x14ac:dyDescent="0.2">
      <c r="A48" s="73">
        <f>IF(D48&lt;&gt;"",COUNTA($D$14:D48),"")</f>
        <v>35</v>
      </c>
      <c r="B48" s="93" t="s">
        <v>214</v>
      </c>
      <c r="C48" s="169">
        <v>163</v>
      </c>
      <c r="D48" s="71">
        <v>46.8</v>
      </c>
      <c r="E48" s="167">
        <v>1126</v>
      </c>
      <c r="F48" s="71">
        <v>75.7</v>
      </c>
      <c r="G48" s="71">
        <v>6.9</v>
      </c>
      <c r="H48" s="167">
        <v>354</v>
      </c>
      <c r="I48" s="71">
        <v>7.9</v>
      </c>
      <c r="J48" s="167">
        <v>2427</v>
      </c>
      <c r="K48" s="71">
        <v>11.4</v>
      </c>
      <c r="L48" s="71">
        <v>6.9</v>
      </c>
    </row>
    <row r="49" spans="1:12" ht="11.45" customHeight="1" x14ac:dyDescent="0.2">
      <c r="A49" s="73">
        <f>IF(D49&lt;&gt;"",COUNTA($D$14:D49),"")</f>
        <v>36</v>
      </c>
      <c r="B49" s="93" t="s">
        <v>215</v>
      </c>
      <c r="C49" s="169">
        <v>492</v>
      </c>
      <c r="D49" s="71">
        <v>4.9000000000000004</v>
      </c>
      <c r="E49" s="167">
        <v>1177</v>
      </c>
      <c r="F49" s="71">
        <v>35.799999999999997</v>
      </c>
      <c r="G49" s="71">
        <v>2.4</v>
      </c>
      <c r="H49" s="167">
        <v>1262</v>
      </c>
      <c r="I49" s="71">
        <v>-1.4</v>
      </c>
      <c r="J49" s="167">
        <v>2926</v>
      </c>
      <c r="K49" s="71">
        <v>0.4</v>
      </c>
      <c r="L49" s="71">
        <v>2.2999999999999998</v>
      </c>
    </row>
    <row r="50" spans="1:12" ht="11.45" customHeight="1" x14ac:dyDescent="0.2">
      <c r="A50" s="73">
        <f>IF(D50&lt;&gt;"",COUNTA($D$14:D50),"")</f>
        <v>37</v>
      </c>
      <c r="B50" s="93" t="s">
        <v>216</v>
      </c>
      <c r="C50" s="169">
        <v>9</v>
      </c>
      <c r="D50" s="71">
        <v>200</v>
      </c>
      <c r="E50" s="167">
        <v>19</v>
      </c>
      <c r="F50" s="71">
        <v>171.4</v>
      </c>
      <c r="G50" s="71">
        <v>2.1</v>
      </c>
      <c r="H50" s="167">
        <v>35</v>
      </c>
      <c r="I50" s="71">
        <v>250</v>
      </c>
      <c r="J50" s="167">
        <v>72</v>
      </c>
      <c r="K50" s="71">
        <v>100</v>
      </c>
      <c r="L50" s="71">
        <v>2.1</v>
      </c>
    </row>
    <row r="51" spans="1:12" ht="21.95" customHeight="1" x14ac:dyDescent="0.2">
      <c r="A51" s="73">
        <f>IF(D51&lt;&gt;"",COUNTA($D$14:D51),"")</f>
        <v>38</v>
      </c>
      <c r="B51" s="93" t="s">
        <v>217</v>
      </c>
      <c r="C51" s="169">
        <v>984</v>
      </c>
      <c r="D51" s="71">
        <v>117.7</v>
      </c>
      <c r="E51" s="167">
        <v>2398</v>
      </c>
      <c r="F51" s="71">
        <v>73.099999999999994</v>
      </c>
      <c r="G51" s="71">
        <v>2.4</v>
      </c>
      <c r="H51" s="167">
        <v>2423</v>
      </c>
      <c r="I51" s="71">
        <v>60.8</v>
      </c>
      <c r="J51" s="167">
        <v>6077</v>
      </c>
      <c r="K51" s="71">
        <v>7.3</v>
      </c>
      <c r="L51" s="71">
        <v>2.5</v>
      </c>
    </row>
    <row r="52" spans="1:12" ht="20.100000000000001" customHeight="1" x14ac:dyDescent="0.2">
      <c r="A52" s="73">
        <f>IF(D52&lt;&gt;"",COUNTA($D$14:D52),"")</f>
        <v>39</v>
      </c>
      <c r="B52" s="91" t="s">
        <v>218</v>
      </c>
      <c r="C52" s="170">
        <v>93</v>
      </c>
      <c r="D52" s="123">
        <v>63.2</v>
      </c>
      <c r="E52" s="168">
        <v>204</v>
      </c>
      <c r="F52" s="123">
        <v>48.9</v>
      </c>
      <c r="G52" s="123">
        <v>2.2000000000000002</v>
      </c>
      <c r="H52" s="168">
        <v>270</v>
      </c>
      <c r="I52" s="123">
        <v>23.9</v>
      </c>
      <c r="J52" s="168">
        <v>721</v>
      </c>
      <c r="K52" s="123">
        <v>42.5</v>
      </c>
      <c r="L52" s="123">
        <v>2.7</v>
      </c>
    </row>
    <row r="53" spans="1:12" ht="11.45" customHeight="1" x14ac:dyDescent="0.2">
      <c r="A53" s="73">
        <f>IF(D53&lt;&gt;"",COUNTA($D$14:D53),"")</f>
        <v>40</v>
      </c>
      <c r="B53" s="93" t="s">
        <v>219</v>
      </c>
      <c r="C53" s="169">
        <v>18</v>
      </c>
      <c r="D53" s="71">
        <v>100</v>
      </c>
      <c r="E53" s="167">
        <v>58</v>
      </c>
      <c r="F53" s="71">
        <v>87.1</v>
      </c>
      <c r="G53" s="71">
        <v>3.2</v>
      </c>
      <c r="H53" s="167">
        <v>32</v>
      </c>
      <c r="I53" s="71">
        <v>52.4</v>
      </c>
      <c r="J53" s="167">
        <v>173</v>
      </c>
      <c r="K53" s="71">
        <v>232.7</v>
      </c>
      <c r="L53" s="71">
        <v>5.4</v>
      </c>
    </row>
    <row r="54" spans="1:12" ht="21.95" customHeight="1" x14ac:dyDescent="0.2">
      <c r="A54" s="73">
        <f>IF(D54&lt;&gt;"",COUNTA($D$14:D54),"")</f>
        <v>41</v>
      </c>
      <c r="B54" s="93" t="s">
        <v>220</v>
      </c>
      <c r="C54" s="169">
        <v>75</v>
      </c>
      <c r="D54" s="71">
        <v>56.3</v>
      </c>
      <c r="E54" s="167">
        <v>146</v>
      </c>
      <c r="F54" s="71">
        <v>37.700000000000003</v>
      </c>
      <c r="G54" s="71">
        <v>1.9</v>
      </c>
      <c r="H54" s="167">
        <v>238</v>
      </c>
      <c r="I54" s="71">
        <v>20.8</v>
      </c>
      <c r="J54" s="167">
        <v>548</v>
      </c>
      <c r="K54" s="71">
        <v>20.7</v>
      </c>
      <c r="L54" s="71">
        <v>2.2999999999999998</v>
      </c>
    </row>
    <row r="55" spans="1:12" ht="20.100000000000001" customHeight="1" x14ac:dyDescent="0.2">
      <c r="A55" s="73">
        <f>IF(D55&lt;&gt;"",COUNTA($D$14:D55),"")</f>
        <v>42</v>
      </c>
      <c r="B55" s="91" t="s">
        <v>221</v>
      </c>
      <c r="C55" s="170">
        <v>383</v>
      </c>
      <c r="D55" s="123">
        <v>-18.899999999999999</v>
      </c>
      <c r="E55" s="168">
        <v>983</v>
      </c>
      <c r="F55" s="123">
        <v>-0.2</v>
      </c>
      <c r="G55" s="123">
        <v>2.6</v>
      </c>
      <c r="H55" s="168">
        <v>1212</v>
      </c>
      <c r="I55" s="123">
        <v>-23</v>
      </c>
      <c r="J55" s="168">
        <v>2777</v>
      </c>
      <c r="K55" s="123">
        <v>-20.100000000000001</v>
      </c>
      <c r="L55" s="123">
        <v>2.2999999999999998</v>
      </c>
    </row>
    <row r="56" spans="1:12" ht="11.45" customHeight="1" x14ac:dyDescent="0.2">
      <c r="A56" s="73">
        <f>IF(D56&lt;&gt;"",COUNTA($D$14:D56),"")</f>
        <v>43</v>
      </c>
      <c r="B56" s="93" t="s">
        <v>222</v>
      </c>
      <c r="C56" s="169">
        <v>32</v>
      </c>
      <c r="D56" s="71">
        <v>88.2</v>
      </c>
      <c r="E56" s="167">
        <v>69</v>
      </c>
      <c r="F56" s="71">
        <v>76.900000000000006</v>
      </c>
      <c r="G56" s="71">
        <v>2.2000000000000002</v>
      </c>
      <c r="H56" s="167">
        <v>132</v>
      </c>
      <c r="I56" s="71">
        <v>50</v>
      </c>
      <c r="J56" s="167">
        <v>289</v>
      </c>
      <c r="K56" s="71">
        <v>52.9</v>
      </c>
      <c r="L56" s="71">
        <v>2.2000000000000002</v>
      </c>
    </row>
    <row r="57" spans="1:12" ht="11.45" customHeight="1" x14ac:dyDescent="0.2">
      <c r="A57" s="73">
        <f>IF(D57&lt;&gt;"",COUNTA($D$14:D57),"")</f>
        <v>44</v>
      </c>
      <c r="B57" s="93" t="s">
        <v>223</v>
      </c>
      <c r="C57" s="169">
        <v>51</v>
      </c>
      <c r="D57" s="71">
        <v>-72</v>
      </c>
      <c r="E57" s="167">
        <v>109</v>
      </c>
      <c r="F57" s="71">
        <v>-52.6</v>
      </c>
      <c r="G57" s="71">
        <v>2.1</v>
      </c>
      <c r="H57" s="167">
        <v>223</v>
      </c>
      <c r="I57" s="71">
        <v>-63.3</v>
      </c>
      <c r="J57" s="167">
        <v>408</v>
      </c>
      <c r="K57" s="71">
        <v>-59.2</v>
      </c>
      <c r="L57" s="71">
        <v>1.8</v>
      </c>
    </row>
    <row r="58" spans="1:12" ht="11.45" customHeight="1" x14ac:dyDescent="0.2">
      <c r="A58" s="73">
        <f>IF(D58&lt;&gt;"",COUNTA($D$14:D58),"")</f>
        <v>45</v>
      </c>
      <c r="B58" s="93" t="s">
        <v>224</v>
      </c>
      <c r="C58" s="169">
        <v>34</v>
      </c>
      <c r="D58" s="71">
        <v>-24.4</v>
      </c>
      <c r="E58" s="167">
        <v>129</v>
      </c>
      <c r="F58" s="71">
        <v>17.3</v>
      </c>
      <c r="G58" s="71">
        <v>3.8</v>
      </c>
      <c r="H58" s="167">
        <v>170</v>
      </c>
      <c r="I58" s="71">
        <v>24.1</v>
      </c>
      <c r="J58" s="167">
        <v>444</v>
      </c>
      <c r="K58" s="71">
        <v>13.8</v>
      </c>
      <c r="L58" s="71">
        <v>2.6</v>
      </c>
    </row>
    <row r="59" spans="1:12" ht="11.45" customHeight="1" x14ac:dyDescent="0.2">
      <c r="A59" s="73">
        <f>IF(D59&lt;&gt;"",COUNTA($D$14:D59),"")</f>
        <v>46</v>
      </c>
      <c r="B59" s="93" t="s">
        <v>225</v>
      </c>
      <c r="C59" s="169">
        <v>51</v>
      </c>
      <c r="D59" s="71">
        <v>104</v>
      </c>
      <c r="E59" s="167">
        <v>122</v>
      </c>
      <c r="F59" s="71">
        <v>149</v>
      </c>
      <c r="G59" s="71">
        <v>2.4</v>
      </c>
      <c r="H59" s="167">
        <v>90</v>
      </c>
      <c r="I59" s="71">
        <v>2.2999999999999998</v>
      </c>
      <c r="J59" s="167">
        <v>210</v>
      </c>
      <c r="K59" s="71">
        <v>9.4</v>
      </c>
      <c r="L59" s="71">
        <v>2.2999999999999998</v>
      </c>
    </row>
    <row r="60" spans="1:12" ht="11.45" customHeight="1" x14ac:dyDescent="0.2">
      <c r="A60" s="73">
        <f>IF(D60&lt;&gt;"",COUNTA($D$14:D60),"")</f>
        <v>47</v>
      </c>
      <c r="B60" s="93" t="s">
        <v>226</v>
      </c>
      <c r="C60" s="169">
        <v>31</v>
      </c>
      <c r="D60" s="71">
        <v>-11.4</v>
      </c>
      <c r="E60" s="167">
        <v>161</v>
      </c>
      <c r="F60" s="71">
        <v>89.4</v>
      </c>
      <c r="G60" s="71">
        <v>5.2</v>
      </c>
      <c r="H60" s="167">
        <v>136</v>
      </c>
      <c r="I60" s="71">
        <v>30.8</v>
      </c>
      <c r="J60" s="167">
        <v>440</v>
      </c>
      <c r="K60" s="71">
        <v>67.3</v>
      </c>
      <c r="L60" s="71">
        <v>3.2</v>
      </c>
    </row>
    <row r="61" spans="1:12" ht="11.45" customHeight="1" x14ac:dyDescent="0.2">
      <c r="A61" s="73">
        <f>IF(D61&lt;&gt;"",COUNTA($D$14:D61),"")</f>
        <v>48</v>
      </c>
      <c r="B61" s="93" t="s">
        <v>227</v>
      </c>
      <c r="C61" s="169">
        <v>32</v>
      </c>
      <c r="D61" s="71">
        <v>357.1</v>
      </c>
      <c r="E61" s="167">
        <v>42</v>
      </c>
      <c r="F61" s="71">
        <v>366.7</v>
      </c>
      <c r="G61" s="71">
        <v>1.3</v>
      </c>
      <c r="H61" s="167">
        <v>57</v>
      </c>
      <c r="I61" s="71">
        <v>-1.7</v>
      </c>
      <c r="J61" s="167">
        <v>74</v>
      </c>
      <c r="K61" s="71">
        <v>-10.8</v>
      </c>
      <c r="L61" s="71">
        <v>1.3</v>
      </c>
    </row>
    <row r="62" spans="1:12" ht="11.45" customHeight="1" x14ac:dyDescent="0.2">
      <c r="A62" s="73">
        <f>IF(D62&lt;&gt;"",COUNTA($D$14:D62),"")</f>
        <v>49</v>
      </c>
      <c r="B62" s="93" t="s">
        <v>228</v>
      </c>
      <c r="C62" s="169">
        <v>40</v>
      </c>
      <c r="D62" s="71">
        <v>29</v>
      </c>
      <c r="E62" s="167">
        <v>101</v>
      </c>
      <c r="F62" s="71">
        <v>74.099999999999994</v>
      </c>
      <c r="G62" s="71">
        <v>2.5</v>
      </c>
      <c r="H62" s="167">
        <v>68</v>
      </c>
      <c r="I62" s="71">
        <v>21.4</v>
      </c>
      <c r="J62" s="167">
        <v>142</v>
      </c>
      <c r="K62" s="71">
        <v>3.6</v>
      </c>
      <c r="L62" s="71">
        <v>2.1</v>
      </c>
    </row>
    <row r="63" spans="1:12" ht="21.95" customHeight="1" x14ac:dyDescent="0.2">
      <c r="A63" s="73">
        <f>IF(D63&lt;&gt;"",COUNTA($D$14:D63),"")</f>
        <v>50</v>
      </c>
      <c r="B63" s="93" t="s">
        <v>229</v>
      </c>
      <c r="C63" s="169">
        <v>112</v>
      </c>
      <c r="D63" s="71">
        <v>-13.8</v>
      </c>
      <c r="E63" s="167">
        <v>250</v>
      </c>
      <c r="F63" s="71">
        <v>-38.299999999999997</v>
      </c>
      <c r="G63" s="71">
        <v>2.2000000000000002</v>
      </c>
      <c r="H63" s="167">
        <v>336</v>
      </c>
      <c r="I63" s="71">
        <v>-22.8</v>
      </c>
      <c r="J63" s="167">
        <v>770</v>
      </c>
      <c r="K63" s="71">
        <v>-37.1</v>
      </c>
      <c r="L63" s="71">
        <v>2.2999999999999998</v>
      </c>
    </row>
    <row r="64" spans="1:12" ht="20.100000000000001" customHeight="1" x14ac:dyDescent="0.2">
      <c r="A64" s="73">
        <f>IF(D64&lt;&gt;"",COUNTA($D$14:D64),"")</f>
        <v>51</v>
      </c>
      <c r="B64" s="91" t="s">
        <v>230</v>
      </c>
      <c r="C64" s="170">
        <v>737</v>
      </c>
      <c r="D64" s="123">
        <v>-15.2</v>
      </c>
      <c r="E64" s="168">
        <v>2139</v>
      </c>
      <c r="F64" s="123">
        <v>26.3</v>
      </c>
      <c r="G64" s="123">
        <v>2.9</v>
      </c>
      <c r="H64" s="168">
        <v>2192</v>
      </c>
      <c r="I64" s="123">
        <v>-7.1</v>
      </c>
      <c r="J64" s="168">
        <v>5909</v>
      </c>
      <c r="K64" s="123">
        <v>21.2</v>
      </c>
      <c r="L64" s="123">
        <v>2.7</v>
      </c>
    </row>
    <row r="65" spans="1:12" ht="11.45" customHeight="1" x14ac:dyDescent="0.2">
      <c r="A65" s="73">
        <f>IF(D65&lt;&gt;"",COUNTA($D$14:D65),"")</f>
        <v>52</v>
      </c>
      <c r="B65" s="93" t="s">
        <v>231</v>
      </c>
      <c r="C65" s="169">
        <v>87</v>
      </c>
      <c r="D65" s="71">
        <v>47.5</v>
      </c>
      <c r="E65" s="167">
        <v>490</v>
      </c>
      <c r="F65" s="71">
        <v>220.3</v>
      </c>
      <c r="G65" s="71">
        <v>5.6</v>
      </c>
      <c r="H65" s="167">
        <v>220</v>
      </c>
      <c r="I65" s="71">
        <v>76</v>
      </c>
      <c r="J65" s="167">
        <v>919</v>
      </c>
      <c r="K65" s="71">
        <v>230.6</v>
      </c>
      <c r="L65" s="71">
        <v>4.2</v>
      </c>
    </row>
    <row r="66" spans="1:12" ht="11.45" customHeight="1" x14ac:dyDescent="0.2">
      <c r="A66" s="73">
        <f>IF(D66&lt;&gt;"",COUNTA($D$14:D66),"")</f>
        <v>53</v>
      </c>
      <c r="B66" s="93" t="s">
        <v>232</v>
      </c>
      <c r="C66" s="169">
        <v>528</v>
      </c>
      <c r="D66" s="71">
        <v>-16.5</v>
      </c>
      <c r="E66" s="167">
        <v>1324</v>
      </c>
      <c r="F66" s="71">
        <v>14.1</v>
      </c>
      <c r="G66" s="71">
        <v>2.5</v>
      </c>
      <c r="H66" s="167">
        <v>1640</v>
      </c>
      <c r="I66" s="71">
        <v>-9.5</v>
      </c>
      <c r="J66" s="167">
        <v>3893</v>
      </c>
      <c r="K66" s="71">
        <v>5.6</v>
      </c>
      <c r="L66" s="71">
        <v>2.4</v>
      </c>
    </row>
    <row r="67" spans="1:12" ht="21.95" customHeight="1" x14ac:dyDescent="0.2">
      <c r="A67" s="73">
        <f>IF(D67&lt;&gt;"",COUNTA($D$14:D67),"")</f>
        <v>54</v>
      </c>
      <c r="B67" s="93" t="s">
        <v>233</v>
      </c>
      <c r="C67" s="169">
        <v>3</v>
      </c>
      <c r="D67" s="71">
        <v>-62.5</v>
      </c>
      <c r="E67" s="167">
        <v>3</v>
      </c>
      <c r="F67" s="71">
        <v>-62.5</v>
      </c>
      <c r="G67" s="71">
        <v>1</v>
      </c>
      <c r="H67" s="167">
        <v>15</v>
      </c>
      <c r="I67" s="71">
        <v>-34.799999999999997</v>
      </c>
      <c r="J67" s="167">
        <v>46</v>
      </c>
      <c r="K67" s="71">
        <v>-8</v>
      </c>
      <c r="L67" s="71">
        <v>3.1</v>
      </c>
    </row>
    <row r="68" spans="1:12" ht="11.45" customHeight="1" x14ac:dyDescent="0.2">
      <c r="A68" s="73">
        <f>IF(D68&lt;&gt;"",COUNTA($D$14:D68),"")</f>
        <v>55</v>
      </c>
      <c r="B68" s="93" t="s">
        <v>234</v>
      </c>
      <c r="C68" s="169">
        <v>31</v>
      </c>
      <c r="D68" s="71">
        <v>-50</v>
      </c>
      <c r="E68" s="167">
        <v>66</v>
      </c>
      <c r="F68" s="71">
        <v>-60.9</v>
      </c>
      <c r="G68" s="71">
        <v>2.1</v>
      </c>
      <c r="H68" s="167">
        <v>103</v>
      </c>
      <c r="I68" s="71">
        <v>-29.5</v>
      </c>
      <c r="J68" s="167">
        <v>253</v>
      </c>
      <c r="K68" s="71">
        <v>-33.1</v>
      </c>
      <c r="L68" s="71">
        <v>2.5</v>
      </c>
    </row>
    <row r="69" spans="1:12" ht="11.45" customHeight="1" x14ac:dyDescent="0.2">
      <c r="A69" s="73">
        <f>IF(D69&lt;&gt;"",COUNTA($D$14:D69),"")</f>
        <v>56</v>
      </c>
      <c r="B69" s="93" t="s">
        <v>235</v>
      </c>
      <c r="C69" s="169">
        <v>30</v>
      </c>
      <c r="D69" s="71">
        <v>-25</v>
      </c>
      <c r="E69" s="167">
        <v>91</v>
      </c>
      <c r="F69" s="71">
        <v>30</v>
      </c>
      <c r="G69" s="71">
        <v>3</v>
      </c>
      <c r="H69" s="167">
        <v>85</v>
      </c>
      <c r="I69" s="71">
        <v>-18.3</v>
      </c>
      <c r="J69" s="167">
        <v>225</v>
      </c>
      <c r="K69" s="71">
        <v>33.9</v>
      </c>
      <c r="L69" s="71">
        <v>2.6</v>
      </c>
    </row>
    <row r="70" spans="1:12" ht="21.95" customHeight="1" x14ac:dyDescent="0.2">
      <c r="A70" s="73">
        <f>IF(D70&lt;&gt;"",COUNTA($D$14:D70),"")</f>
        <v>57</v>
      </c>
      <c r="B70" s="93" t="s">
        <v>236</v>
      </c>
      <c r="C70" s="169">
        <v>58</v>
      </c>
      <c r="D70" s="71">
        <v>-14.7</v>
      </c>
      <c r="E70" s="167">
        <v>165</v>
      </c>
      <c r="F70" s="71">
        <v>24.1</v>
      </c>
      <c r="G70" s="71">
        <v>2.8</v>
      </c>
      <c r="H70" s="167">
        <v>129</v>
      </c>
      <c r="I70" s="71">
        <v>-13.4</v>
      </c>
      <c r="J70" s="167">
        <v>573</v>
      </c>
      <c r="K70" s="71">
        <v>80.8</v>
      </c>
      <c r="L70" s="71">
        <v>4.4000000000000004</v>
      </c>
    </row>
    <row r="71" spans="1:12" ht="20.100000000000001" customHeight="1" x14ac:dyDescent="0.2">
      <c r="A71" s="73">
        <f>IF(D71&lt;&gt;"",COUNTA($D$14:D71),"")</f>
        <v>58</v>
      </c>
      <c r="B71" s="91" t="s">
        <v>237</v>
      </c>
      <c r="C71" s="170">
        <v>80</v>
      </c>
      <c r="D71" s="123">
        <v>12.7</v>
      </c>
      <c r="E71" s="168">
        <v>159</v>
      </c>
      <c r="F71" s="123">
        <v>-2.5</v>
      </c>
      <c r="G71" s="123">
        <v>2</v>
      </c>
      <c r="H71" s="168">
        <v>174</v>
      </c>
      <c r="I71" s="123">
        <v>2.4</v>
      </c>
      <c r="J71" s="168">
        <v>437</v>
      </c>
      <c r="K71" s="123">
        <v>-3.5</v>
      </c>
      <c r="L71" s="123">
        <v>2.5</v>
      </c>
    </row>
    <row r="72" spans="1:12" ht="11.45" customHeight="1" x14ac:dyDescent="0.2">
      <c r="A72" s="73">
        <f>IF(D72&lt;&gt;"",COUNTA($D$14:D72),"")</f>
        <v>59</v>
      </c>
      <c r="B72" s="93" t="s">
        <v>238</v>
      </c>
      <c r="C72" s="169">
        <v>65</v>
      </c>
      <c r="D72" s="71">
        <v>35.4</v>
      </c>
      <c r="E72" s="167">
        <v>120</v>
      </c>
      <c r="F72" s="71">
        <v>2.6</v>
      </c>
      <c r="G72" s="71">
        <v>1.8</v>
      </c>
      <c r="H72" s="167">
        <v>145</v>
      </c>
      <c r="I72" s="71">
        <v>9.8000000000000007</v>
      </c>
      <c r="J72" s="167">
        <v>380</v>
      </c>
      <c r="K72" s="71">
        <v>2.7</v>
      </c>
      <c r="L72" s="71">
        <v>2.6</v>
      </c>
    </row>
    <row r="73" spans="1:12" ht="11.45" customHeight="1" x14ac:dyDescent="0.2">
      <c r="A73" s="73">
        <f>IF(D73&lt;&gt;"",COUNTA($D$14:D73),"")</f>
        <v>60</v>
      </c>
      <c r="B73" s="93" t="s">
        <v>239</v>
      </c>
      <c r="C73" s="169">
        <v>15</v>
      </c>
      <c r="D73" s="71">
        <v>-34.799999999999997</v>
      </c>
      <c r="E73" s="167">
        <v>39</v>
      </c>
      <c r="F73" s="71">
        <v>-15.2</v>
      </c>
      <c r="G73" s="71">
        <v>2.6</v>
      </c>
      <c r="H73" s="167">
        <v>29</v>
      </c>
      <c r="I73" s="71">
        <v>-23.7</v>
      </c>
      <c r="J73" s="167">
        <v>57</v>
      </c>
      <c r="K73" s="71">
        <v>-31.3</v>
      </c>
      <c r="L73" s="71">
        <v>2</v>
      </c>
    </row>
    <row r="74" spans="1:12" ht="20.100000000000001" customHeight="1" x14ac:dyDescent="0.2">
      <c r="A74" s="73">
        <f>IF(D74&lt;&gt;"",COUNTA($D$14:D74),"")</f>
        <v>61</v>
      </c>
      <c r="B74" s="91" t="s">
        <v>240</v>
      </c>
      <c r="C74" s="170">
        <v>55</v>
      </c>
      <c r="D74" s="123">
        <v>-97.3</v>
      </c>
      <c r="E74" s="168">
        <v>120</v>
      </c>
      <c r="F74" s="123">
        <v>-97.1</v>
      </c>
      <c r="G74" s="123">
        <v>2.2000000000000002</v>
      </c>
      <c r="H74" s="168">
        <v>1634</v>
      </c>
      <c r="I74" s="123">
        <v>-73.5</v>
      </c>
      <c r="J74" s="168">
        <v>3416</v>
      </c>
      <c r="K74" s="123">
        <v>-73.900000000000006</v>
      </c>
      <c r="L74" s="123">
        <v>2.1</v>
      </c>
    </row>
    <row r="75" spans="1:12" ht="11.45" customHeight="1" x14ac:dyDescent="0.2"/>
    <row r="76" spans="1:12" ht="11.45" customHeight="1" x14ac:dyDescent="0.2"/>
    <row r="77" spans="1:12" ht="11.45" customHeight="1" x14ac:dyDescent="0.2"/>
    <row r="78" spans="1:12" ht="11.45" customHeight="1" x14ac:dyDescent="0.2"/>
    <row r="79" spans="1:12" ht="11.45" customHeight="1" x14ac:dyDescent="0.2"/>
    <row r="80" spans="1:12" ht="11.45" customHeight="1" x14ac:dyDescent="0.2"/>
    <row r="81" ht="11.45" customHeight="1" x14ac:dyDescent="0.2"/>
    <row r="82" ht="11.45" customHeight="1" x14ac:dyDescent="0.2"/>
    <row r="83" ht="11.45" customHeight="1" x14ac:dyDescent="0.2"/>
    <row r="84" ht="11.45" customHeight="1" x14ac:dyDescent="0.2"/>
    <row r="85" ht="11.45" customHeight="1" x14ac:dyDescent="0.2"/>
    <row r="86" ht="11.45" customHeight="1" x14ac:dyDescent="0.2"/>
    <row r="87" ht="11.45" customHeight="1" x14ac:dyDescent="0.2"/>
    <row r="88" ht="11.45" customHeight="1" x14ac:dyDescent="0.2"/>
    <row r="89" ht="11.45" customHeight="1" x14ac:dyDescent="0.2"/>
    <row r="90" ht="11.45" customHeight="1" x14ac:dyDescent="0.2"/>
    <row r="91" ht="11.45" customHeight="1" x14ac:dyDescent="0.2"/>
    <row r="92" ht="11.45" customHeight="1" x14ac:dyDescent="0.2"/>
    <row r="93" ht="11.45" customHeight="1" x14ac:dyDescent="0.2"/>
    <row r="94" ht="11.45" customHeight="1" x14ac:dyDescent="0.2"/>
    <row r="95" ht="11.45" customHeight="1" x14ac:dyDescent="0.2"/>
    <row r="96" ht="11.45" customHeight="1" x14ac:dyDescent="0.2"/>
    <row r="97" ht="11.45" customHeight="1" x14ac:dyDescent="0.2"/>
    <row r="98" ht="11.45" customHeight="1" x14ac:dyDescent="0.2"/>
    <row r="99" ht="11.45" customHeight="1" x14ac:dyDescent="0.2"/>
    <row r="100" ht="11.45" customHeight="1" x14ac:dyDescent="0.2"/>
    <row r="101" ht="11.45" customHeight="1" x14ac:dyDescent="0.2"/>
    <row r="102" ht="11.45" customHeight="1" x14ac:dyDescent="0.2"/>
    <row r="103" ht="11.45" customHeight="1" x14ac:dyDescent="0.2"/>
    <row r="104" ht="11.45" customHeight="1" x14ac:dyDescent="0.2"/>
    <row r="105" ht="11.45" customHeight="1" x14ac:dyDescent="0.2"/>
    <row r="106" ht="11.45" customHeight="1" x14ac:dyDescent="0.2"/>
    <row r="107" ht="11.45" customHeight="1" x14ac:dyDescent="0.2"/>
    <row r="108" ht="11.45" customHeight="1" x14ac:dyDescent="0.2"/>
    <row r="109" ht="11.45" customHeight="1" x14ac:dyDescent="0.2"/>
    <row r="110" ht="11.45" customHeight="1" x14ac:dyDescent="0.2"/>
    <row r="111" ht="11.45" customHeight="1" x14ac:dyDescent="0.2"/>
    <row r="112" ht="11.45" customHeight="1" x14ac:dyDescent="0.2"/>
    <row r="113" ht="11.45" customHeight="1" x14ac:dyDescent="0.2"/>
    <row r="114" ht="11.45" customHeight="1" x14ac:dyDescent="0.2"/>
    <row r="115" ht="11.45" customHeight="1" x14ac:dyDescent="0.2"/>
    <row r="116" ht="11.45" customHeight="1" x14ac:dyDescent="0.2"/>
    <row r="117" ht="11.45" customHeight="1" x14ac:dyDescent="0.2"/>
    <row r="118" ht="11.45" customHeight="1" x14ac:dyDescent="0.2"/>
    <row r="119" ht="11.45" customHeight="1" x14ac:dyDescent="0.2"/>
    <row r="120" ht="11.45" customHeight="1" x14ac:dyDescent="0.2"/>
    <row r="121" ht="11.45" customHeight="1" x14ac:dyDescent="0.2"/>
    <row r="122" ht="11.45" customHeight="1" x14ac:dyDescent="0.2"/>
    <row r="123" ht="11.45" customHeight="1" x14ac:dyDescent="0.2"/>
    <row r="124" ht="11.45" customHeight="1" x14ac:dyDescent="0.2"/>
    <row r="125" ht="11.45" customHeight="1" x14ac:dyDescent="0.2"/>
    <row r="126" ht="11.45" customHeight="1" x14ac:dyDescent="0.2"/>
    <row r="127" ht="11.45" customHeight="1" x14ac:dyDescent="0.2"/>
    <row r="128" ht="11.45" customHeight="1" x14ac:dyDescent="0.2"/>
    <row r="129" ht="11.45" customHeight="1" x14ac:dyDescent="0.2"/>
    <row r="130" ht="11.45" customHeight="1" x14ac:dyDescent="0.2"/>
    <row r="131" ht="11.45" customHeight="1" x14ac:dyDescent="0.2"/>
    <row r="132" ht="11.45" customHeight="1" x14ac:dyDescent="0.2"/>
    <row r="133" ht="11.45" customHeight="1" x14ac:dyDescent="0.2"/>
    <row r="134" ht="11.45" customHeight="1" x14ac:dyDescent="0.2"/>
    <row r="135" ht="11.45" customHeight="1" x14ac:dyDescent="0.2"/>
    <row r="136" ht="11.45" customHeight="1" x14ac:dyDescent="0.2"/>
    <row r="137" ht="11.45" customHeight="1" x14ac:dyDescent="0.2"/>
    <row r="138" ht="11.45" customHeight="1" x14ac:dyDescent="0.2"/>
    <row r="139" ht="11.45" customHeight="1" x14ac:dyDescent="0.2"/>
    <row r="140" ht="11.45" customHeight="1" x14ac:dyDescent="0.2"/>
    <row r="141" ht="11.45" customHeight="1" x14ac:dyDescent="0.2"/>
    <row r="142" ht="11.45" customHeight="1" x14ac:dyDescent="0.2"/>
    <row r="143" ht="11.45" customHeight="1" x14ac:dyDescent="0.2"/>
    <row r="144" ht="11.45" customHeight="1" x14ac:dyDescent="0.2"/>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row r="152" ht="11.45" customHeight="1" x14ac:dyDescent="0.2"/>
    <row r="153" ht="11.45" customHeight="1" x14ac:dyDescent="0.2"/>
    <row r="154" ht="11.45" customHeight="1" x14ac:dyDescent="0.2"/>
    <row r="155" ht="11.45" customHeight="1" x14ac:dyDescent="0.2"/>
    <row r="156" ht="11.45" customHeight="1" x14ac:dyDescent="0.2"/>
    <row r="157" ht="11.45" customHeight="1" x14ac:dyDescent="0.2"/>
    <row r="158" ht="11.45" customHeight="1" x14ac:dyDescent="0.2"/>
    <row r="159" ht="11.45" customHeight="1" x14ac:dyDescent="0.2"/>
    <row r="160" ht="11.45" customHeight="1" x14ac:dyDescent="0.2"/>
    <row r="161" ht="11.45" customHeight="1" x14ac:dyDescent="0.2"/>
    <row r="162" ht="11.45" customHeight="1" x14ac:dyDescent="0.2"/>
    <row r="163" ht="11.45" customHeight="1" x14ac:dyDescent="0.2"/>
    <row r="164" ht="11.45" customHeight="1" x14ac:dyDescent="0.2"/>
    <row r="165" ht="11.45" customHeight="1" x14ac:dyDescent="0.2"/>
    <row r="166" ht="11.45" customHeight="1" x14ac:dyDescent="0.2"/>
    <row r="167" ht="11.45" customHeight="1" x14ac:dyDescent="0.2"/>
    <row r="168" ht="11.45" customHeight="1" x14ac:dyDescent="0.2"/>
    <row r="169" ht="11.45" customHeight="1" x14ac:dyDescent="0.2"/>
    <row r="170" ht="11.45" customHeight="1" x14ac:dyDescent="0.2"/>
    <row r="171" ht="11.45" customHeight="1" x14ac:dyDescent="0.2"/>
    <row r="172" ht="11.45" customHeight="1" x14ac:dyDescent="0.2"/>
    <row r="173" ht="11.45" customHeight="1" x14ac:dyDescent="0.2"/>
    <row r="174" ht="11.45" customHeight="1" x14ac:dyDescent="0.2"/>
    <row r="175" ht="11.45" customHeight="1" x14ac:dyDescent="0.2"/>
    <row r="176" ht="11.45" customHeight="1" x14ac:dyDescent="0.2"/>
    <row r="177" ht="11.45" customHeight="1" x14ac:dyDescent="0.2"/>
    <row r="178" ht="11.45" customHeight="1" x14ac:dyDescent="0.2"/>
    <row r="179" ht="11.45" customHeight="1" x14ac:dyDescent="0.2"/>
    <row r="180" ht="11.45" customHeight="1" x14ac:dyDescent="0.2"/>
    <row r="181" ht="11.45" customHeight="1" x14ac:dyDescent="0.2"/>
    <row r="182" ht="11.45" customHeight="1" x14ac:dyDescent="0.2"/>
    <row r="183" ht="11.45" customHeight="1" x14ac:dyDescent="0.2"/>
    <row r="184" ht="11.45" customHeight="1" x14ac:dyDescent="0.2"/>
    <row r="185" ht="11.45" customHeight="1" x14ac:dyDescent="0.2"/>
    <row r="186" ht="11.45" customHeight="1" x14ac:dyDescent="0.2"/>
    <row r="187" ht="11.45" customHeight="1" x14ac:dyDescent="0.2"/>
    <row r="188" ht="11.45" customHeight="1" x14ac:dyDescent="0.2"/>
    <row r="189" ht="11.45" customHeight="1" x14ac:dyDescent="0.2"/>
    <row r="190" ht="11.45" customHeight="1" x14ac:dyDescent="0.2"/>
    <row r="191" ht="11.45" customHeight="1" x14ac:dyDescent="0.2"/>
    <row r="192" ht="11.45" customHeight="1" x14ac:dyDescent="0.2"/>
    <row r="193" ht="11.45" customHeight="1" x14ac:dyDescent="0.2"/>
    <row r="194" ht="11.45" customHeight="1" x14ac:dyDescent="0.2"/>
    <row r="195" ht="11.45" customHeight="1" x14ac:dyDescent="0.2"/>
    <row r="196" ht="11.45" customHeight="1" x14ac:dyDescent="0.2"/>
    <row r="197" ht="11.45" customHeight="1" x14ac:dyDescent="0.2"/>
    <row r="198" ht="11.45" customHeight="1" x14ac:dyDescent="0.2"/>
    <row r="199" ht="11.45" customHeight="1" x14ac:dyDescent="0.2"/>
    <row r="200" ht="11.45" customHeight="1" x14ac:dyDescent="0.2"/>
    <row r="201" ht="11.45" customHeight="1" x14ac:dyDescent="0.2"/>
    <row r="202" ht="11.45" customHeight="1" x14ac:dyDescent="0.2"/>
    <row r="203" ht="11.45" customHeight="1" x14ac:dyDescent="0.2"/>
    <row r="204" ht="11.45" customHeight="1" x14ac:dyDescent="0.2"/>
    <row r="205" ht="11.45" customHeight="1" x14ac:dyDescent="0.2"/>
    <row r="206" ht="11.45" customHeight="1" x14ac:dyDescent="0.2"/>
    <row r="207" ht="11.45" customHeight="1" x14ac:dyDescent="0.2"/>
    <row r="208" ht="11.45" customHeight="1" x14ac:dyDescent="0.2"/>
    <row r="209" ht="11.45" customHeight="1" x14ac:dyDescent="0.2"/>
    <row r="210" ht="11.45" customHeight="1" x14ac:dyDescent="0.2"/>
    <row r="211" ht="11.45" customHeight="1" x14ac:dyDescent="0.2"/>
    <row r="212" ht="11.45" customHeight="1" x14ac:dyDescent="0.2"/>
    <row r="213" ht="11.45" customHeight="1" x14ac:dyDescent="0.2"/>
    <row r="214" ht="11.45" customHeight="1" x14ac:dyDescent="0.2"/>
    <row r="215" ht="11.45" customHeight="1" x14ac:dyDescent="0.2"/>
    <row r="216" ht="11.45" customHeight="1" x14ac:dyDescent="0.2"/>
    <row r="217" ht="11.45" customHeight="1" x14ac:dyDescent="0.2"/>
    <row r="218" ht="11.45" customHeight="1" x14ac:dyDescent="0.2"/>
    <row r="219" ht="11.45" customHeight="1" x14ac:dyDescent="0.2"/>
    <row r="220" ht="11.45" customHeight="1" x14ac:dyDescent="0.2"/>
    <row r="221" ht="11.45" customHeight="1" x14ac:dyDescent="0.2"/>
    <row r="222" ht="11.45" customHeight="1" x14ac:dyDescent="0.2"/>
    <row r="223" ht="11.45" customHeight="1" x14ac:dyDescent="0.2"/>
    <row r="224" ht="11.45" customHeight="1" x14ac:dyDescent="0.2"/>
    <row r="225" ht="11.45" customHeight="1" x14ac:dyDescent="0.2"/>
    <row r="226" ht="11.45" customHeight="1" x14ac:dyDescent="0.2"/>
    <row r="227" ht="11.45" customHeight="1" x14ac:dyDescent="0.2"/>
    <row r="228" ht="11.45" customHeight="1" x14ac:dyDescent="0.2"/>
    <row r="229" ht="11.45" customHeight="1" x14ac:dyDescent="0.2"/>
    <row r="230" ht="11.45" customHeight="1" x14ac:dyDescent="0.2"/>
    <row r="231" ht="11.45" customHeight="1" x14ac:dyDescent="0.2"/>
    <row r="232" ht="11.45" customHeight="1" x14ac:dyDescent="0.2"/>
    <row r="233" ht="11.45" customHeight="1" x14ac:dyDescent="0.2"/>
    <row r="234" ht="11.45" customHeight="1" x14ac:dyDescent="0.2"/>
    <row r="235" ht="11.45" customHeight="1" x14ac:dyDescent="0.2"/>
    <row r="236" ht="11.45" customHeight="1" x14ac:dyDescent="0.2"/>
    <row r="237" ht="11.45" customHeight="1" x14ac:dyDescent="0.2"/>
    <row r="238" ht="11.45" customHeight="1" x14ac:dyDescent="0.2"/>
    <row r="239" ht="11.45" customHeight="1" x14ac:dyDescent="0.2"/>
    <row r="240" ht="11.45" customHeight="1" x14ac:dyDescent="0.2"/>
    <row r="241" ht="11.45" customHeight="1" x14ac:dyDescent="0.2"/>
    <row r="242" ht="11.45" customHeight="1" x14ac:dyDescent="0.2"/>
    <row r="243" ht="11.45" customHeight="1" x14ac:dyDescent="0.2"/>
    <row r="244" ht="11.45" customHeight="1" x14ac:dyDescent="0.2"/>
    <row r="245" ht="11.45" customHeight="1" x14ac:dyDescent="0.2"/>
    <row r="246" ht="11.45" customHeight="1" x14ac:dyDescent="0.2"/>
    <row r="247" ht="11.45" customHeight="1" x14ac:dyDescent="0.2"/>
    <row r="248" ht="11.45" customHeight="1" x14ac:dyDescent="0.2"/>
    <row r="249" ht="11.45" customHeight="1" x14ac:dyDescent="0.2"/>
    <row r="250" ht="11.45" customHeight="1" x14ac:dyDescent="0.2"/>
    <row r="251" ht="11.45" customHeight="1" x14ac:dyDescent="0.2"/>
    <row r="252" ht="11.45" customHeight="1" x14ac:dyDescent="0.2"/>
    <row r="253" ht="11.45" customHeight="1" x14ac:dyDescent="0.2"/>
    <row r="254" ht="11.45" customHeight="1" x14ac:dyDescent="0.2"/>
    <row r="255" ht="11.45" customHeight="1" x14ac:dyDescent="0.2"/>
    <row r="256" ht="11.45" customHeight="1" x14ac:dyDescent="0.2"/>
    <row r="257" ht="11.45" customHeight="1" x14ac:dyDescent="0.2"/>
    <row r="258" ht="11.45" customHeight="1" x14ac:dyDescent="0.2"/>
    <row r="259" ht="11.45" customHeight="1" x14ac:dyDescent="0.2"/>
    <row r="260" ht="11.45" customHeight="1" x14ac:dyDescent="0.2"/>
    <row r="261" ht="11.45" customHeight="1" x14ac:dyDescent="0.2"/>
    <row r="262" ht="11.45" customHeight="1" x14ac:dyDescent="0.2"/>
    <row r="263"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4"/>
  <dimension ref="A1:L151"/>
  <sheetViews>
    <sheetView zoomScale="140" zoomScaleNormal="140" workbookViewId="0">
      <pane xSplit="2" ySplit="12" topLeftCell="C13" activePane="bottomRight" state="frozen"/>
      <selection activeCell="C13" sqref="C13"/>
      <selection pane="topRight" activeCell="C13" sqref="C13"/>
      <selection pane="bottomLeft" activeCell="C13" sqref="C13"/>
      <selection pane="bottomRight" activeCell="C13" sqref="C13"/>
    </sheetView>
  </sheetViews>
  <sheetFormatPr baseColWidth="10" defaultColWidth="9.140625" defaultRowHeight="11.25" x14ac:dyDescent="0.2"/>
  <cols>
    <col min="1" max="1" width="2.85546875" style="57" customWidth="1"/>
    <col min="2" max="2" width="19.85546875" style="72" customWidth="1"/>
    <col min="3" max="3" width="6.5703125" style="72" bestFit="1" customWidth="1"/>
    <col min="4" max="4" width="6.5703125" style="77" bestFit="1" customWidth="1"/>
    <col min="5" max="5" width="7.140625" style="72" bestFit="1" customWidth="1"/>
    <col min="6" max="6" width="6.7109375" style="77" customWidth="1"/>
    <col min="7" max="7" width="6.140625" style="77" customWidth="1"/>
    <col min="8" max="8" width="8.42578125" style="72" bestFit="1" customWidth="1"/>
    <col min="9" max="9" width="6.7109375" style="77" customWidth="1"/>
    <col min="10" max="10" width="8.42578125" style="72" bestFit="1" customWidth="1"/>
    <col min="11" max="12" width="6.28515625" style="77" customWidth="1"/>
    <col min="13" max="246" width="9.140625" style="57"/>
    <col min="247" max="247" width="3.7109375" style="57" customWidth="1"/>
    <col min="248" max="248" width="21.28515625" style="57" customWidth="1"/>
    <col min="249" max="249" width="6.85546875" style="57" customWidth="1"/>
    <col min="250" max="250" width="5.7109375" style="57" customWidth="1"/>
    <col min="251" max="251" width="7.5703125" style="57" customWidth="1"/>
    <col min="252" max="253" width="5.7109375" style="57" customWidth="1"/>
    <col min="254" max="254" width="8.28515625" style="57" customWidth="1"/>
    <col min="255" max="255" width="6.28515625" style="57" customWidth="1"/>
    <col min="256" max="256" width="8.42578125" style="57" customWidth="1"/>
    <col min="257" max="257" width="6.28515625" style="57" customWidth="1"/>
    <col min="258" max="258" width="5.7109375" style="57" customWidth="1"/>
    <col min="259" max="502" width="9.140625" style="57"/>
    <col min="503" max="503" width="3.7109375" style="57" customWidth="1"/>
    <col min="504" max="504" width="21.28515625" style="57" customWidth="1"/>
    <col min="505" max="505" width="6.85546875" style="57" customWidth="1"/>
    <col min="506" max="506" width="5.7109375" style="57" customWidth="1"/>
    <col min="507" max="507" width="7.5703125" style="57" customWidth="1"/>
    <col min="508" max="509" width="5.7109375" style="57" customWidth="1"/>
    <col min="510" max="510" width="8.28515625" style="57" customWidth="1"/>
    <col min="511" max="511" width="6.28515625" style="57" customWidth="1"/>
    <col min="512" max="512" width="8.42578125" style="57" customWidth="1"/>
    <col min="513" max="513" width="6.28515625" style="57" customWidth="1"/>
    <col min="514" max="514" width="5.7109375" style="57" customWidth="1"/>
    <col min="515" max="758" width="9.140625" style="57"/>
    <col min="759" max="759" width="3.7109375" style="57" customWidth="1"/>
    <col min="760" max="760" width="21.28515625" style="57" customWidth="1"/>
    <col min="761" max="761" width="6.85546875" style="57" customWidth="1"/>
    <col min="762" max="762" width="5.7109375" style="57" customWidth="1"/>
    <col min="763" max="763" width="7.5703125" style="57" customWidth="1"/>
    <col min="764" max="765" width="5.7109375" style="57" customWidth="1"/>
    <col min="766" max="766" width="8.28515625" style="57" customWidth="1"/>
    <col min="767" max="767" width="6.28515625" style="57" customWidth="1"/>
    <col min="768" max="768" width="8.42578125" style="57" customWidth="1"/>
    <col min="769" max="769" width="6.28515625" style="57" customWidth="1"/>
    <col min="770" max="770" width="5.7109375" style="57" customWidth="1"/>
    <col min="771" max="1014" width="9.140625" style="57"/>
    <col min="1015" max="1015" width="3.7109375" style="57" customWidth="1"/>
    <col min="1016" max="1016" width="21.28515625" style="57" customWidth="1"/>
    <col min="1017" max="1017" width="6.85546875" style="57" customWidth="1"/>
    <col min="1018" max="1018" width="5.7109375" style="57" customWidth="1"/>
    <col min="1019" max="1019" width="7.5703125" style="57" customWidth="1"/>
    <col min="1020" max="1021" width="5.7109375" style="57" customWidth="1"/>
    <col min="1022" max="1022" width="8.28515625" style="57" customWidth="1"/>
    <col min="1023" max="1023" width="6.28515625" style="57" customWidth="1"/>
    <col min="1024" max="1024" width="8.42578125" style="57" customWidth="1"/>
    <col min="1025" max="1025" width="6.28515625" style="57" customWidth="1"/>
    <col min="1026" max="1026" width="5.7109375" style="57" customWidth="1"/>
    <col min="1027" max="1270" width="9.140625" style="57"/>
    <col min="1271" max="1271" width="3.7109375" style="57" customWidth="1"/>
    <col min="1272" max="1272" width="21.28515625" style="57" customWidth="1"/>
    <col min="1273" max="1273" width="6.85546875" style="57" customWidth="1"/>
    <col min="1274" max="1274" width="5.7109375" style="57" customWidth="1"/>
    <col min="1275" max="1275" width="7.5703125" style="57" customWidth="1"/>
    <col min="1276" max="1277" width="5.7109375" style="57" customWidth="1"/>
    <col min="1278" max="1278" width="8.28515625" style="57" customWidth="1"/>
    <col min="1279" max="1279" width="6.28515625" style="57" customWidth="1"/>
    <col min="1280" max="1280" width="8.42578125" style="57" customWidth="1"/>
    <col min="1281" max="1281" width="6.28515625" style="57" customWidth="1"/>
    <col min="1282" max="1282" width="5.7109375" style="57" customWidth="1"/>
    <col min="1283" max="1526" width="9.140625" style="57"/>
    <col min="1527" max="1527" width="3.7109375" style="57" customWidth="1"/>
    <col min="1528" max="1528" width="21.28515625" style="57" customWidth="1"/>
    <col min="1529" max="1529" width="6.85546875" style="57" customWidth="1"/>
    <col min="1530" max="1530" width="5.7109375" style="57" customWidth="1"/>
    <col min="1531" max="1531" width="7.5703125" style="57" customWidth="1"/>
    <col min="1532" max="1533" width="5.7109375" style="57" customWidth="1"/>
    <col min="1534" max="1534" width="8.28515625" style="57" customWidth="1"/>
    <col min="1535" max="1535" width="6.28515625" style="57" customWidth="1"/>
    <col min="1536" max="1536" width="8.42578125" style="57" customWidth="1"/>
    <col min="1537" max="1537" width="6.28515625" style="57" customWidth="1"/>
    <col min="1538" max="1538" width="5.7109375" style="57" customWidth="1"/>
    <col min="1539" max="1782" width="9.140625" style="57"/>
    <col min="1783" max="1783" width="3.7109375" style="57" customWidth="1"/>
    <col min="1784" max="1784" width="21.28515625" style="57" customWidth="1"/>
    <col min="1785" max="1785" width="6.85546875" style="57" customWidth="1"/>
    <col min="1786" max="1786" width="5.7109375" style="57" customWidth="1"/>
    <col min="1787" max="1787" width="7.5703125" style="57" customWidth="1"/>
    <col min="1788" max="1789" width="5.7109375" style="57" customWidth="1"/>
    <col min="1790" max="1790" width="8.28515625" style="57" customWidth="1"/>
    <col min="1791" max="1791" width="6.28515625" style="57" customWidth="1"/>
    <col min="1792" max="1792" width="8.42578125" style="57" customWidth="1"/>
    <col min="1793" max="1793" width="6.28515625" style="57" customWidth="1"/>
    <col min="1794" max="1794" width="5.7109375" style="57" customWidth="1"/>
    <col min="1795" max="2038" width="9.140625" style="57"/>
    <col min="2039" max="2039" width="3.7109375" style="57" customWidth="1"/>
    <col min="2040" max="2040" width="21.28515625" style="57" customWidth="1"/>
    <col min="2041" max="2041" width="6.85546875" style="57" customWidth="1"/>
    <col min="2042" max="2042" width="5.7109375" style="57" customWidth="1"/>
    <col min="2043" max="2043" width="7.5703125" style="57" customWidth="1"/>
    <col min="2044" max="2045" width="5.7109375" style="57" customWidth="1"/>
    <col min="2046" max="2046" width="8.28515625" style="57" customWidth="1"/>
    <col min="2047" max="2047" width="6.28515625" style="57" customWidth="1"/>
    <col min="2048" max="2048" width="8.42578125" style="57" customWidth="1"/>
    <col min="2049" max="2049" width="6.28515625" style="57" customWidth="1"/>
    <col min="2050" max="2050" width="5.7109375" style="57" customWidth="1"/>
    <col min="2051" max="2294" width="9.140625" style="57"/>
    <col min="2295" max="2295" width="3.7109375" style="57" customWidth="1"/>
    <col min="2296" max="2296" width="21.28515625" style="57" customWidth="1"/>
    <col min="2297" max="2297" width="6.85546875" style="57" customWidth="1"/>
    <col min="2298" max="2298" width="5.7109375" style="57" customWidth="1"/>
    <col min="2299" max="2299" width="7.5703125" style="57" customWidth="1"/>
    <col min="2300" max="2301" width="5.7109375" style="57" customWidth="1"/>
    <col min="2302" max="2302" width="8.28515625" style="57" customWidth="1"/>
    <col min="2303" max="2303" width="6.28515625" style="57" customWidth="1"/>
    <col min="2304" max="2304" width="8.42578125" style="57" customWidth="1"/>
    <col min="2305" max="2305" width="6.28515625" style="57" customWidth="1"/>
    <col min="2306" max="2306" width="5.7109375" style="57" customWidth="1"/>
    <col min="2307" max="2550" width="9.140625" style="57"/>
    <col min="2551" max="2551" width="3.7109375" style="57" customWidth="1"/>
    <col min="2552" max="2552" width="21.28515625" style="57" customWidth="1"/>
    <col min="2553" max="2553" width="6.85546875" style="57" customWidth="1"/>
    <col min="2554" max="2554" width="5.7109375" style="57" customWidth="1"/>
    <col min="2555" max="2555" width="7.5703125" style="57" customWidth="1"/>
    <col min="2556" max="2557" width="5.7109375" style="57" customWidth="1"/>
    <col min="2558" max="2558" width="8.28515625" style="57" customWidth="1"/>
    <col min="2559" max="2559" width="6.28515625" style="57" customWidth="1"/>
    <col min="2560" max="2560" width="8.42578125" style="57" customWidth="1"/>
    <col min="2561" max="2561" width="6.28515625" style="57" customWidth="1"/>
    <col min="2562" max="2562" width="5.7109375" style="57" customWidth="1"/>
    <col min="2563" max="2806" width="9.140625" style="57"/>
    <col min="2807" max="2807" width="3.7109375" style="57" customWidth="1"/>
    <col min="2808" max="2808" width="21.28515625" style="57" customWidth="1"/>
    <col min="2809" max="2809" width="6.85546875" style="57" customWidth="1"/>
    <col min="2810" max="2810" width="5.7109375" style="57" customWidth="1"/>
    <col min="2811" max="2811" width="7.5703125" style="57" customWidth="1"/>
    <col min="2812" max="2813" width="5.7109375" style="57" customWidth="1"/>
    <col min="2814" max="2814" width="8.28515625" style="57" customWidth="1"/>
    <col min="2815" max="2815" width="6.28515625" style="57" customWidth="1"/>
    <col min="2816" max="2816" width="8.42578125" style="57" customWidth="1"/>
    <col min="2817" max="2817" width="6.28515625" style="57" customWidth="1"/>
    <col min="2818" max="2818" width="5.7109375" style="57" customWidth="1"/>
    <col min="2819" max="3062" width="9.140625" style="57"/>
    <col min="3063" max="3063" width="3.7109375" style="57" customWidth="1"/>
    <col min="3064" max="3064" width="21.28515625" style="57" customWidth="1"/>
    <col min="3065" max="3065" width="6.85546875" style="57" customWidth="1"/>
    <col min="3066" max="3066" width="5.7109375" style="57" customWidth="1"/>
    <col min="3067" max="3067" width="7.5703125" style="57" customWidth="1"/>
    <col min="3068" max="3069" width="5.7109375" style="57" customWidth="1"/>
    <col min="3070" max="3070" width="8.28515625" style="57" customWidth="1"/>
    <col min="3071" max="3071" width="6.28515625" style="57" customWidth="1"/>
    <col min="3072" max="3072" width="8.42578125" style="57" customWidth="1"/>
    <col min="3073" max="3073" width="6.28515625" style="57" customWidth="1"/>
    <col min="3074" max="3074" width="5.7109375" style="57" customWidth="1"/>
    <col min="3075" max="3318" width="9.140625" style="57"/>
    <col min="3319" max="3319" width="3.7109375" style="57" customWidth="1"/>
    <col min="3320" max="3320" width="21.28515625" style="57" customWidth="1"/>
    <col min="3321" max="3321" width="6.85546875" style="57" customWidth="1"/>
    <col min="3322" max="3322" width="5.7109375" style="57" customWidth="1"/>
    <col min="3323" max="3323" width="7.5703125" style="57" customWidth="1"/>
    <col min="3324" max="3325" width="5.7109375" style="57" customWidth="1"/>
    <col min="3326" max="3326" width="8.28515625" style="57" customWidth="1"/>
    <col min="3327" max="3327" width="6.28515625" style="57" customWidth="1"/>
    <col min="3328" max="3328" width="8.42578125" style="57" customWidth="1"/>
    <col min="3329" max="3329" width="6.28515625" style="57" customWidth="1"/>
    <col min="3330" max="3330" width="5.7109375" style="57" customWidth="1"/>
    <col min="3331" max="3574" width="9.140625" style="57"/>
    <col min="3575" max="3575" width="3.7109375" style="57" customWidth="1"/>
    <col min="3576" max="3576" width="21.28515625" style="57" customWidth="1"/>
    <col min="3577" max="3577" width="6.85546875" style="57" customWidth="1"/>
    <col min="3578" max="3578" width="5.7109375" style="57" customWidth="1"/>
    <col min="3579" max="3579" width="7.5703125" style="57" customWidth="1"/>
    <col min="3580" max="3581" width="5.7109375" style="57" customWidth="1"/>
    <col min="3582" max="3582" width="8.28515625" style="57" customWidth="1"/>
    <col min="3583" max="3583" width="6.28515625" style="57" customWidth="1"/>
    <col min="3584" max="3584" width="8.42578125" style="57" customWidth="1"/>
    <col min="3585" max="3585" width="6.28515625" style="57" customWidth="1"/>
    <col min="3586" max="3586" width="5.7109375" style="57" customWidth="1"/>
    <col min="3587" max="3830" width="9.140625" style="57"/>
    <col min="3831" max="3831" width="3.7109375" style="57" customWidth="1"/>
    <col min="3832" max="3832" width="21.28515625" style="57" customWidth="1"/>
    <col min="3833" max="3833" width="6.85546875" style="57" customWidth="1"/>
    <col min="3834" max="3834" width="5.7109375" style="57" customWidth="1"/>
    <col min="3835" max="3835" width="7.5703125" style="57" customWidth="1"/>
    <col min="3836" max="3837" width="5.7109375" style="57" customWidth="1"/>
    <col min="3838" max="3838" width="8.28515625" style="57" customWidth="1"/>
    <col min="3839" max="3839" width="6.28515625" style="57" customWidth="1"/>
    <col min="3840" max="3840" width="8.42578125" style="57" customWidth="1"/>
    <col min="3841" max="3841" width="6.28515625" style="57" customWidth="1"/>
    <col min="3842" max="3842" width="5.7109375" style="57" customWidth="1"/>
    <col min="3843" max="4086" width="9.140625" style="57"/>
    <col min="4087" max="4087" width="3.7109375" style="57" customWidth="1"/>
    <col min="4088" max="4088" width="21.28515625" style="57" customWidth="1"/>
    <col min="4089" max="4089" width="6.85546875" style="57" customWidth="1"/>
    <col min="4090" max="4090" width="5.7109375" style="57" customWidth="1"/>
    <col min="4091" max="4091" width="7.5703125" style="57" customWidth="1"/>
    <col min="4092" max="4093" width="5.7109375" style="57" customWidth="1"/>
    <col min="4094" max="4094" width="8.28515625" style="57" customWidth="1"/>
    <col min="4095" max="4095" width="6.28515625" style="57" customWidth="1"/>
    <col min="4096" max="4096" width="8.42578125" style="57" customWidth="1"/>
    <col min="4097" max="4097" width="6.28515625" style="57" customWidth="1"/>
    <col min="4098" max="4098" width="5.7109375" style="57" customWidth="1"/>
    <col min="4099" max="4342" width="9.140625" style="57"/>
    <col min="4343" max="4343" width="3.7109375" style="57" customWidth="1"/>
    <col min="4344" max="4344" width="21.28515625" style="57" customWidth="1"/>
    <col min="4345" max="4345" width="6.85546875" style="57" customWidth="1"/>
    <col min="4346" max="4346" width="5.7109375" style="57" customWidth="1"/>
    <col min="4347" max="4347" width="7.5703125" style="57" customWidth="1"/>
    <col min="4348" max="4349" width="5.7109375" style="57" customWidth="1"/>
    <col min="4350" max="4350" width="8.28515625" style="57" customWidth="1"/>
    <col min="4351" max="4351" width="6.28515625" style="57" customWidth="1"/>
    <col min="4352" max="4352" width="8.42578125" style="57" customWidth="1"/>
    <col min="4353" max="4353" width="6.28515625" style="57" customWidth="1"/>
    <col min="4354" max="4354" width="5.7109375" style="57" customWidth="1"/>
    <col min="4355" max="4598" width="9.140625" style="57"/>
    <col min="4599" max="4599" width="3.7109375" style="57" customWidth="1"/>
    <col min="4600" max="4600" width="21.28515625" style="57" customWidth="1"/>
    <col min="4601" max="4601" width="6.85546875" style="57" customWidth="1"/>
    <col min="4602" max="4602" width="5.7109375" style="57" customWidth="1"/>
    <col min="4603" max="4603" width="7.5703125" style="57" customWidth="1"/>
    <col min="4604" max="4605" width="5.7109375" style="57" customWidth="1"/>
    <col min="4606" max="4606" width="8.28515625" style="57" customWidth="1"/>
    <col min="4607" max="4607" width="6.28515625" style="57" customWidth="1"/>
    <col min="4608" max="4608" width="8.42578125" style="57" customWidth="1"/>
    <col min="4609" max="4609" width="6.28515625" style="57" customWidth="1"/>
    <col min="4610" max="4610" width="5.7109375" style="57" customWidth="1"/>
    <col min="4611" max="4854" width="9.140625" style="57"/>
    <col min="4855" max="4855" width="3.7109375" style="57" customWidth="1"/>
    <col min="4856" max="4856" width="21.28515625" style="57" customWidth="1"/>
    <col min="4857" max="4857" width="6.85546875" style="57" customWidth="1"/>
    <col min="4858" max="4858" width="5.7109375" style="57" customWidth="1"/>
    <col min="4859" max="4859" width="7.5703125" style="57" customWidth="1"/>
    <col min="4860" max="4861" width="5.7109375" style="57" customWidth="1"/>
    <col min="4862" max="4862" width="8.28515625" style="57" customWidth="1"/>
    <col min="4863" max="4863" width="6.28515625" style="57" customWidth="1"/>
    <col min="4864" max="4864" width="8.42578125" style="57" customWidth="1"/>
    <col min="4865" max="4865" width="6.28515625" style="57" customWidth="1"/>
    <col min="4866" max="4866" width="5.7109375" style="57" customWidth="1"/>
    <col min="4867" max="5110" width="9.140625" style="57"/>
    <col min="5111" max="5111" width="3.7109375" style="57" customWidth="1"/>
    <col min="5112" max="5112" width="21.28515625" style="57" customWidth="1"/>
    <col min="5113" max="5113" width="6.85546875" style="57" customWidth="1"/>
    <col min="5114" max="5114" width="5.7109375" style="57" customWidth="1"/>
    <col min="5115" max="5115" width="7.5703125" style="57" customWidth="1"/>
    <col min="5116" max="5117" width="5.7109375" style="57" customWidth="1"/>
    <col min="5118" max="5118" width="8.28515625" style="57" customWidth="1"/>
    <col min="5119" max="5119" width="6.28515625" style="57" customWidth="1"/>
    <col min="5120" max="5120" width="8.42578125" style="57" customWidth="1"/>
    <col min="5121" max="5121" width="6.28515625" style="57" customWidth="1"/>
    <col min="5122" max="5122" width="5.7109375" style="57" customWidth="1"/>
    <col min="5123" max="5366" width="9.140625" style="57"/>
    <col min="5367" max="5367" width="3.7109375" style="57" customWidth="1"/>
    <col min="5368" max="5368" width="21.28515625" style="57" customWidth="1"/>
    <col min="5369" max="5369" width="6.85546875" style="57" customWidth="1"/>
    <col min="5370" max="5370" width="5.7109375" style="57" customWidth="1"/>
    <col min="5371" max="5371" width="7.5703125" style="57" customWidth="1"/>
    <col min="5372" max="5373" width="5.7109375" style="57" customWidth="1"/>
    <col min="5374" max="5374" width="8.28515625" style="57" customWidth="1"/>
    <col min="5375" max="5375" width="6.28515625" style="57" customWidth="1"/>
    <col min="5376" max="5376" width="8.42578125" style="57" customWidth="1"/>
    <col min="5377" max="5377" width="6.28515625" style="57" customWidth="1"/>
    <col min="5378" max="5378" width="5.7109375" style="57" customWidth="1"/>
    <col min="5379" max="5622" width="9.140625" style="57"/>
    <col min="5623" max="5623" width="3.7109375" style="57" customWidth="1"/>
    <col min="5624" max="5624" width="21.28515625" style="57" customWidth="1"/>
    <col min="5625" max="5625" width="6.85546875" style="57" customWidth="1"/>
    <col min="5626" max="5626" width="5.7109375" style="57" customWidth="1"/>
    <col min="5627" max="5627" width="7.5703125" style="57" customWidth="1"/>
    <col min="5628" max="5629" width="5.7109375" style="57" customWidth="1"/>
    <col min="5630" max="5630" width="8.28515625" style="57" customWidth="1"/>
    <col min="5631" max="5631" width="6.28515625" style="57" customWidth="1"/>
    <col min="5632" max="5632" width="8.42578125" style="57" customWidth="1"/>
    <col min="5633" max="5633" width="6.28515625" style="57" customWidth="1"/>
    <col min="5634" max="5634" width="5.7109375" style="57" customWidth="1"/>
    <col min="5635" max="5878" width="9.140625" style="57"/>
    <col min="5879" max="5879" width="3.7109375" style="57" customWidth="1"/>
    <col min="5880" max="5880" width="21.28515625" style="57" customWidth="1"/>
    <col min="5881" max="5881" width="6.85546875" style="57" customWidth="1"/>
    <col min="5882" max="5882" width="5.7109375" style="57" customWidth="1"/>
    <col min="5883" max="5883" width="7.5703125" style="57" customWidth="1"/>
    <col min="5884" max="5885" width="5.7109375" style="57" customWidth="1"/>
    <col min="5886" max="5886" width="8.28515625" style="57" customWidth="1"/>
    <col min="5887" max="5887" width="6.28515625" style="57" customWidth="1"/>
    <col min="5888" max="5888" width="8.42578125" style="57" customWidth="1"/>
    <col min="5889" max="5889" width="6.28515625" style="57" customWidth="1"/>
    <col min="5890" max="5890" width="5.7109375" style="57" customWidth="1"/>
    <col min="5891" max="6134" width="9.140625" style="57"/>
    <col min="6135" max="6135" width="3.7109375" style="57" customWidth="1"/>
    <col min="6136" max="6136" width="21.28515625" style="57" customWidth="1"/>
    <col min="6137" max="6137" width="6.85546875" style="57" customWidth="1"/>
    <col min="6138" max="6138" width="5.7109375" style="57" customWidth="1"/>
    <col min="6139" max="6139" width="7.5703125" style="57" customWidth="1"/>
    <col min="6140" max="6141" width="5.7109375" style="57" customWidth="1"/>
    <col min="6142" max="6142" width="8.28515625" style="57" customWidth="1"/>
    <col min="6143" max="6143" width="6.28515625" style="57" customWidth="1"/>
    <col min="6144" max="6144" width="8.42578125" style="57" customWidth="1"/>
    <col min="6145" max="6145" width="6.28515625" style="57" customWidth="1"/>
    <col min="6146" max="6146" width="5.7109375" style="57" customWidth="1"/>
    <col min="6147" max="6390" width="9.140625" style="57"/>
    <col min="6391" max="6391" width="3.7109375" style="57" customWidth="1"/>
    <col min="6392" max="6392" width="21.28515625" style="57" customWidth="1"/>
    <col min="6393" max="6393" width="6.85546875" style="57" customWidth="1"/>
    <col min="6394" max="6394" width="5.7109375" style="57" customWidth="1"/>
    <col min="6395" max="6395" width="7.5703125" style="57" customWidth="1"/>
    <col min="6396" max="6397" width="5.7109375" style="57" customWidth="1"/>
    <col min="6398" max="6398" width="8.28515625" style="57" customWidth="1"/>
    <col min="6399" max="6399" width="6.28515625" style="57" customWidth="1"/>
    <col min="6400" max="6400" width="8.42578125" style="57" customWidth="1"/>
    <col min="6401" max="6401" width="6.28515625" style="57" customWidth="1"/>
    <col min="6402" max="6402" width="5.7109375" style="57" customWidth="1"/>
    <col min="6403" max="6646" width="9.140625" style="57"/>
    <col min="6647" max="6647" width="3.7109375" style="57" customWidth="1"/>
    <col min="6648" max="6648" width="21.28515625" style="57" customWidth="1"/>
    <col min="6649" max="6649" width="6.85546875" style="57" customWidth="1"/>
    <col min="6650" max="6650" width="5.7109375" style="57" customWidth="1"/>
    <col min="6651" max="6651" width="7.5703125" style="57" customWidth="1"/>
    <col min="6652" max="6653" width="5.7109375" style="57" customWidth="1"/>
    <col min="6654" max="6654" width="8.28515625" style="57" customWidth="1"/>
    <col min="6655" max="6655" width="6.28515625" style="57" customWidth="1"/>
    <col min="6656" max="6656" width="8.42578125" style="57" customWidth="1"/>
    <col min="6657" max="6657" width="6.28515625" style="57" customWidth="1"/>
    <col min="6658" max="6658" width="5.7109375" style="57" customWidth="1"/>
    <col min="6659" max="6902" width="9.140625" style="57"/>
    <col min="6903" max="6903" width="3.7109375" style="57" customWidth="1"/>
    <col min="6904" max="6904" width="21.28515625" style="57" customWidth="1"/>
    <col min="6905" max="6905" width="6.85546875" style="57" customWidth="1"/>
    <col min="6906" max="6906" width="5.7109375" style="57" customWidth="1"/>
    <col min="6907" max="6907" width="7.5703125" style="57" customWidth="1"/>
    <col min="6908" max="6909" width="5.7109375" style="57" customWidth="1"/>
    <col min="6910" max="6910" width="8.28515625" style="57" customWidth="1"/>
    <col min="6911" max="6911" width="6.28515625" style="57" customWidth="1"/>
    <col min="6912" max="6912" width="8.42578125" style="57" customWidth="1"/>
    <col min="6913" max="6913" width="6.28515625" style="57" customWidth="1"/>
    <col min="6914" max="6914" width="5.7109375" style="57" customWidth="1"/>
    <col min="6915" max="7158" width="9.140625" style="57"/>
    <col min="7159" max="7159" width="3.7109375" style="57" customWidth="1"/>
    <col min="7160" max="7160" width="21.28515625" style="57" customWidth="1"/>
    <col min="7161" max="7161" width="6.85546875" style="57" customWidth="1"/>
    <col min="7162" max="7162" width="5.7109375" style="57" customWidth="1"/>
    <col min="7163" max="7163" width="7.5703125" style="57" customWidth="1"/>
    <col min="7164" max="7165" width="5.7109375" style="57" customWidth="1"/>
    <col min="7166" max="7166" width="8.28515625" style="57" customWidth="1"/>
    <col min="7167" max="7167" width="6.28515625" style="57" customWidth="1"/>
    <col min="7168" max="7168" width="8.42578125" style="57" customWidth="1"/>
    <col min="7169" max="7169" width="6.28515625" style="57" customWidth="1"/>
    <col min="7170" max="7170" width="5.7109375" style="57" customWidth="1"/>
    <col min="7171" max="7414" width="9.140625" style="57"/>
    <col min="7415" max="7415" width="3.7109375" style="57" customWidth="1"/>
    <col min="7416" max="7416" width="21.28515625" style="57" customWidth="1"/>
    <col min="7417" max="7417" width="6.85546875" style="57" customWidth="1"/>
    <col min="7418" max="7418" width="5.7109375" style="57" customWidth="1"/>
    <col min="7419" max="7419" width="7.5703125" style="57" customWidth="1"/>
    <col min="7420" max="7421" width="5.7109375" style="57" customWidth="1"/>
    <col min="7422" max="7422" width="8.28515625" style="57" customWidth="1"/>
    <col min="7423" max="7423" width="6.28515625" style="57" customWidth="1"/>
    <col min="7424" max="7424" width="8.42578125" style="57" customWidth="1"/>
    <col min="7425" max="7425" width="6.28515625" style="57" customWidth="1"/>
    <col min="7426" max="7426" width="5.7109375" style="57" customWidth="1"/>
    <col min="7427" max="7670" width="9.140625" style="57"/>
    <col min="7671" max="7671" width="3.7109375" style="57" customWidth="1"/>
    <col min="7672" max="7672" width="21.28515625" style="57" customWidth="1"/>
    <col min="7673" max="7673" width="6.85546875" style="57" customWidth="1"/>
    <col min="7674" max="7674" width="5.7109375" style="57" customWidth="1"/>
    <col min="7675" max="7675" width="7.5703125" style="57" customWidth="1"/>
    <col min="7676" max="7677" width="5.7109375" style="57" customWidth="1"/>
    <col min="7678" max="7678" width="8.28515625" style="57" customWidth="1"/>
    <col min="7679" max="7679" width="6.28515625" style="57" customWidth="1"/>
    <col min="7680" max="7680" width="8.42578125" style="57" customWidth="1"/>
    <col min="7681" max="7681" width="6.28515625" style="57" customWidth="1"/>
    <col min="7682" max="7682" width="5.7109375" style="57" customWidth="1"/>
    <col min="7683" max="7926" width="9.140625" style="57"/>
    <col min="7927" max="7927" width="3.7109375" style="57" customWidth="1"/>
    <col min="7928" max="7928" width="21.28515625" style="57" customWidth="1"/>
    <col min="7929" max="7929" width="6.85546875" style="57" customWidth="1"/>
    <col min="7930" max="7930" width="5.7109375" style="57" customWidth="1"/>
    <col min="7931" max="7931" width="7.5703125" style="57" customWidth="1"/>
    <col min="7932" max="7933" width="5.7109375" style="57" customWidth="1"/>
    <col min="7934" max="7934" width="8.28515625" style="57" customWidth="1"/>
    <col min="7935" max="7935" width="6.28515625" style="57" customWidth="1"/>
    <col min="7936" max="7936" width="8.42578125" style="57" customWidth="1"/>
    <col min="7937" max="7937" width="6.28515625" style="57" customWidth="1"/>
    <col min="7938" max="7938" width="5.7109375" style="57" customWidth="1"/>
    <col min="7939" max="8182" width="9.140625" style="57"/>
    <col min="8183" max="8183" width="3.7109375" style="57" customWidth="1"/>
    <col min="8184" max="8184" width="21.28515625" style="57" customWidth="1"/>
    <col min="8185" max="8185" width="6.85546875" style="57" customWidth="1"/>
    <col min="8186" max="8186" width="5.7109375" style="57" customWidth="1"/>
    <col min="8187" max="8187" width="7.5703125" style="57" customWidth="1"/>
    <col min="8188" max="8189" width="5.7109375" style="57" customWidth="1"/>
    <col min="8190" max="8190" width="8.28515625" style="57" customWidth="1"/>
    <col min="8191" max="8191" width="6.28515625" style="57" customWidth="1"/>
    <col min="8192" max="8192" width="8.42578125" style="57" customWidth="1"/>
    <col min="8193" max="8193" width="6.28515625" style="57" customWidth="1"/>
    <col min="8194" max="8194" width="5.7109375" style="57" customWidth="1"/>
    <col min="8195" max="8438" width="9.140625" style="57"/>
    <col min="8439" max="8439" width="3.7109375" style="57" customWidth="1"/>
    <col min="8440" max="8440" width="21.28515625" style="57" customWidth="1"/>
    <col min="8441" max="8441" width="6.85546875" style="57" customWidth="1"/>
    <col min="8442" max="8442" width="5.7109375" style="57" customWidth="1"/>
    <col min="8443" max="8443" width="7.5703125" style="57" customWidth="1"/>
    <col min="8444" max="8445" width="5.7109375" style="57" customWidth="1"/>
    <col min="8446" max="8446" width="8.28515625" style="57" customWidth="1"/>
    <col min="8447" max="8447" width="6.28515625" style="57" customWidth="1"/>
    <col min="8448" max="8448" width="8.42578125" style="57" customWidth="1"/>
    <col min="8449" max="8449" width="6.28515625" style="57" customWidth="1"/>
    <col min="8450" max="8450" width="5.7109375" style="57" customWidth="1"/>
    <col min="8451" max="8694" width="9.140625" style="57"/>
    <col min="8695" max="8695" width="3.7109375" style="57" customWidth="1"/>
    <col min="8696" max="8696" width="21.28515625" style="57" customWidth="1"/>
    <col min="8697" max="8697" width="6.85546875" style="57" customWidth="1"/>
    <col min="8698" max="8698" width="5.7109375" style="57" customWidth="1"/>
    <col min="8699" max="8699" width="7.5703125" style="57" customWidth="1"/>
    <col min="8700" max="8701" width="5.7109375" style="57" customWidth="1"/>
    <col min="8702" max="8702" width="8.28515625" style="57" customWidth="1"/>
    <col min="8703" max="8703" width="6.28515625" style="57" customWidth="1"/>
    <col min="8704" max="8704" width="8.42578125" style="57" customWidth="1"/>
    <col min="8705" max="8705" width="6.28515625" style="57" customWidth="1"/>
    <col min="8706" max="8706" width="5.7109375" style="57" customWidth="1"/>
    <col min="8707" max="8950" width="9.140625" style="57"/>
    <col min="8951" max="8951" width="3.7109375" style="57" customWidth="1"/>
    <col min="8952" max="8952" width="21.28515625" style="57" customWidth="1"/>
    <col min="8953" max="8953" width="6.85546875" style="57" customWidth="1"/>
    <col min="8954" max="8954" width="5.7109375" style="57" customWidth="1"/>
    <col min="8955" max="8955" width="7.5703125" style="57" customWidth="1"/>
    <col min="8956" max="8957" width="5.7109375" style="57" customWidth="1"/>
    <col min="8958" max="8958" width="8.28515625" style="57" customWidth="1"/>
    <col min="8959" max="8959" width="6.28515625" style="57" customWidth="1"/>
    <col min="8960" max="8960" width="8.42578125" style="57" customWidth="1"/>
    <col min="8961" max="8961" width="6.28515625" style="57" customWidth="1"/>
    <col min="8962" max="8962" width="5.7109375" style="57" customWidth="1"/>
    <col min="8963" max="9206" width="9.140625" style="57"/>
    <col min="9207" max="9207" width="3.7109375" style="57" customWidth="1"/>
    <col min="9208" max="9208" width="21.28515625" style="57" customWidth="1"/>
    <col min="9209" max="9209" width="6.85546875" style="57" customWidth="1"/>
    <col min="9210" max="9210" width="5.7109375" style="57" customWidth="1"/>
    <col min="9211" max="9211" width="7.5703125" style="57" customWidth="1"/>
    <col min="9212" max="9213" width="5.7109375" style="57" customWidth="1"/>
    <col min="9214" max="9214" width="8.28515625" style="57" customWidth="1"/>
    <col min="9215" max="9215" width="6.28515625" style="57" customWidth="1"/>
    <col min="9216" max="9216" width="8.42578125" style="57" customWidth="1"/>
    <col min="9217" max="9217" width="6.28515625" style="57" customWidth="1"/>
    <col min="9218" max="9218" width="5.7109375" style="57" customWidth="1"/>
    <col min="9219" max="9462" width="9.140625" style="57"/>
    <col min="9463" max="9463" width="3.7109375" style="57" customWidth="1"/>
    <col min="9464" max="9464" width="21.28515625" style="57" customWidth="1"/>
    <col min="9465" max="9465" width="6.85546875" style="57" customWidth="1"/>
    <col min="9466" max="9466" width="5.7109375" style="57" customWidth="1"/>
    <col min="9467" max="9467" width="7.5703125" style="57" customWidth="1"/>
    <col min="9468" max="9469" width="5.7109375" style="57" customWidth="1"/>
    <col min="9470" max="9470" width="8.28515625" style="57" customWidth="1"/>
    <col min="9471" max="9471" width="6.28515625" style="57" customWidth="1"/>
    <col min="9472" max="9472" width="8.42578125" style="57" customWidth="1"/>
    <col min="9473" max="9473" width="6.28515625" style="57" customWidth="1"/>
    <col min="9474" max="9474" width="5.7109375" style="57" customWidth="1"/>
    <col min="9475" max="9718" width="9.140625" style="57"/>
    <col min="9719" max="9719" width="3.7109375" style="57" customWidth="1"/>
    <col min="9720" max="9720" width="21.28515625" style="57" customWidth="1"/>
    <col min="9721" max="9721" width="6.85546875" style="57" customWidth="1"/>
    <col min="9722" max="9722" width="5.7109375" style="57" customWidth="1"/>
    <col min="9723" max="9723" width="7.5703125" style="57" customWidth="1"/>
    <col min="9724" max="9725" width="5.7109375" style="57" customWidth="1"/>
    <col min="9726" max="9726" width="8.28515625" style="57" customWidth="1"/>
    <col min="9727" max="9727" width="6.28515625" style="57" customWidth="1"/>
    <col min="9728" max="9728" width="8.42578125" style="57" customWidth="1"/>
    <col min="9729" max="9729" width="6.28515625" style="57" customWidth="1"/>
    <col min="9730" max="9730" width="5.7109375" style="57" customWidth="1"/>
    <col min="9731" max="9974" width="9.140625" style="57"/>
    <col min="9975" max="9975" width="3.7109375" style="57" customWidth="1"/>
    <col min="9976" max="9976" width="21.28515625" style="57" customWidth="1"/>
    <col min="9977" max="9977" width="6.85546875" style="57" customWidth="1"/>
    <col min="9978" max="9978" width="5.7109375" style="57" customWidth="1"/>
    <col min="9979" max="9979" width="7.5703125" style="57" customWidth="1"/>
    <col min="9980" max="9981" width="5.7109375" style="57" customWidth="1"/>
    <col min="9982" max="9982" width="8.28515625" style="57" customWidth="1"/>
    <col min="9983" max="9983" width="6.28515625" style="57" customWidth="1"/>
    <col min="9984" max="9984" width="8.42578125" style="57" customWidth="1"/>
    <col min="9985" max="9985" width="6.28515625" style="57" customWidth="1"/>
    <col min="9986" max="9986" width="5.7109375" style="57" customWidth="1"/>
    <col min="9987" max="10230" width="9.140625" style="57"/>
    <col min="10231" max="10231" width="3.7109375" style="57" customWidth="1"/>
    <col min="10232" max="10232" width="21.28515625" style="57" customWidth="1"/>
    <col min="10233" max="10233" width="6.85546875" style="57" customWidth="1"/>
    <col min="10234" max="10234" width="5.7109375" style="57" customWidth="1"/>
    <col min="10235" max="10235" width="7.5703125" style="57" customWidth="1"/>
    <col min="10236" max="10237" width="5.7109375" style="57" customWidth="1"/>
    <col min="10238" max="10238" width="8.28515625" style="57" customWidth="1"/>
    <col min="10239" max="10239" width="6.28515625" style="57" customWidth="1"/>
    <col min="10240" max="10240" width="8.42578125" style="57" customWidth="1"/>
    <col min="10241" max="10241" width="6.28515625" style="57" customWidth="1"/>
    <col min="10242" max="10242" width="5.7109375" style="57" customWidth="1"/>
    <col min="10243" max="10486" width="9.140625" style="57"/>
    <col min="10487" max="10487" width="3.7109375" style="57" customWidth="1"/>
    <col min="10488" max="10488" width="21.28515625" style="57" customWidth="1"/>
    <col min="10489" max="10489" width="6.85546875" style="57" customWidth="1"/>
    <col min="10490" max="10490" width="5.7109375" style="57" customWidth="1"/>
    <col min="10491" max="10491" width="7.5703125" style="57" customWidth="1"/>
    <col min="10492" max="10493" width="5.7109375" style="57" customWidth="1"/>
    <col min="10494" max="10494" width="8.28515625" style="57" customWidth="1"/>
    <col min="10495" max="10495" width="6.28515625" style="57" customWidth="1"/>
    <col min="10496" max="10496" width="8.42578125" style="57" customWidth="1"/>
    <col min="10497" max="10497" width="6.28515625" style="57" customWidth="1"/>
    <col min="10498" max="10498" width="5.7109375" style="57" customWidth="1"/>
    <col min="10499" max="10742" width="9.140625" style="57"/>
    <col min="10743" max="10743" width="3.7109375" style="57" customWidth="1"/>
    <col min="10744" max="10744" width="21.28515625" style="57" customWidth="1"/>
    <col min="10745" max="10745" width="6.85546875" style="57" customWidth="1"/>
    <col min="10746" max="10746" width="5.7109375" style="57" customWidth="1"/>
    <col min="10747" max="10747" width="7.5703125" style="57" customWidth="1"/>
    <col min="10748" max="10749" width="5.7109375" style="57" customWidth="1"/>
    <col min="10750" max="10750" width="8.28515625" style="57" customWidth="1"/>
    <col min="10751" max="10751" width="6.28515625" style="57" customWidth="1"/>
    <col min="10752" max="10752" width="8.42578125" style="57" customWidth="1"/>
    <col min="10753" max="10753" width="6.28515625" style="57" customWidth="1"/>
    <col min="10754" max="10754" width="5.7109375" style="57" customWidth="1"/>
    <col min="10755" max="10998" width="9.140625" style="57"/>
    <col min="10999" max="10999" width="3.7109375" style="57" customWidth="1"/>
    <col min="11000" max="11000" width="21.28515625" style="57" customWidth="1"/>
    <col min="11001" max="11001" width="6.85546875" style="57" customWidth="1"/>
    <col min="11002" max="11002" width="5.7109375" style="57" customWidth="1"/>
    <col min="11003" max="11003" width="7.5703125" style="57" customWidth="1"/>
    <col min="11004" max="11005" width="5.7109375" style="57" customWidth="1"/>
    <col min="11006" max="11006" width="8.28515625" style="57" customWidth="1"/>
    <col min="11007" max="11007" width="6.28515625" style="57" customWidth="1"/>
    <col min="11008" max="11008" width="8.42578125" style="57" customWidth="1"/>
    <col min="11009" max="11009" width="6.28515625" style="57" customWidth="1"/>
    <col min="11010" max="11010" width="5.7109375" style="57" customWidth="1"/>
    <col min="11011" max="11254" width="9.140625" style="57"/>
    <col min="11255" max="11255" width="3.7109375" style="57" customWidth="1"/>
    <col min="11256" max="11256" width="21.28515625" style="57" customWidth="1"/>
    <col min="11257" max="11257" width="6.85546875" style="57" customWidth="1"/>
    <col min="11258" max="11258" width="5.7109375" style="57" customWidth="1"/>
    <col min="11259" max="11259" width="7.5703125" style="57" customWidth="1"/>
    <col min="11260" max="11261" width="5.7109375" style="57" customWidth="1"/>
    <col min="11262" max="11262" width="8.28515625" style="57" customWidth="1"/>
    <col min="11263" max="11263" width="6.28515625" style="57" customWidth="1"/>
    <col min="11264" max="11264" width="8.42578125" style="57" customWidth="1"/>
    <col min="11265" max="11265" width="6.28515625" style="57" customWidth="1"/>
    <col min="11266" max="11266" width="5.7109375" style="57" customWidth="1"/>
    <col min="11267" max="11510" width="9.140625" style="57"/>
    <col min="11511" max="11511" width="3.7109375" style="57" customWidth="1"/>
    <col min="11512" max="11512" width="21.28515625" style="57" customWidth="1"/>
    <col min="11513" max="11513" width="6.85546875" style="57" customWidth="1"/>
    <col min="11514" max="11514" width="5.7109375" style="57" customWidth="1"/>
    <col min="11515" max="11515" width="7.5703125" style="57" customWidth="1"/>
    <col min="11516" max="11517" width="5.7109375" style="57" customWidth="1"/>
    <col min="11518" max="11518" width="8.28515625" style="57" customWidth="1"/>
    <col min="11519" max="11519" width="6.28515625" style="57" customWidth="1"/>
    <col min="11520" max="11520" width="8.42578125" style="57" customWidth="1"/>
    <col min="11521" max="11521" width="6.28515625" style="57" customWidth="1"/>
    <col min="11522" max="11522" width="5.7109375" style="57" customWidth="1"/>
    <col min="11523" max="11766" width="9.140625" style="57"/>
    <col min="11767" max="11767" width="3.7109375" style="57" customWidth="1"/>
    <col min="11768" max="11768" width="21.28515625" style="57" customWidth="1"/>
    <col min="11769" max="11769" width="6.85546875" style="57" customWidth="1"/>
    <col min="11770" max="11770" width="5.7109375" style="57" customWidth="1"/>
    <col min="11771" max="11771" width="7.5703125" style="57" customWidth="1"/>
    <col min="11772" max="11773" width="5.7109375" style="57" customWidth="1"/>
    <col min="11774" max="11774" width="8.28515625" style="57" customWidth="1"/>
    <col min="11775" max="11775" width="6.28515625" style="57" customWidth="1"/>
    <col min="11776" max="11776" width="8.42578125" style="57" customWidth="1"/>
    <col min="11777" max="11777" width="6.28515625" style="57" customWidth="1"/>
    <col min="11778" max="11778" width="5.7109375" style="57" customWidth="1"/>
    <col min="11779" max="12022" width="9.140625" style="57"/>
    <col min="12023" max="12023" width="3.7109375" style="57" customWidth="1"/>
    <col min="12024" max="12024" width="21.28515625" style="57" customWidth="1"/>
    <col min="12025" max="12025" width="6.85546875" style="57" customWidth="1"/>
    <col min="12026" max="12026" width="5.7109375" style="57" customWidth="1"/>
    <col min="12027" max="12027" width="7.5703125" style="57" customWidth="1"/>
    <col min="12028" max="12029" width="5.7109375" style="57" customWidth="1"/>
    <col min="12030" max="12030" width="8.28515625" style="57" customWidth="1"/>
    <col min="12031" max="12031" width="6.28515625" style="57" customWidth="1"/>
    <col min="12032" max="12032" width="8.42578125" style="57" customWidth="1"/>
    <col min="12033" max="12033" width="6.28515625" style="57" customWidth="1"/>
    <col min="12034" max="12034" width="5.7109375" style="57" customWidth="1"/>
    <col min="12035" max="12278" width="9.140625" style="57"/>
    <col min="12279" max="12279" width="3.7109375" style="57" customWidth="1"/>
    <col min="12280" max="12280" width="21.28515625" style="57" customWidth="1"/>
    <col min="12281" max="12281" width="6.85546875" style="57" customWidth="1"/>
    <col min="12282" max="12282" width="5.7109375" style="57" customWidth="1"/>
    <col min="12283" max="12283" width="7.5703125" style="57" customWidth="1"/>
    <col min="12284" max="12285" width="5.7109375" style="57" customWidth="1"/>
    <col min="12286" max="12286" width="8.28515625" style="57" customWidth="1"/>
    <col min="12287" max="12287" width="6.28515625" style="57" customWidth="1"/>
    <col min="12288" max="12288" width="8.42578125" style="57" customWidth="1"/>
    <col min="12289" max="12289" width="6.28515625" style="57" customWidth="1"/>
    <col min="12290" max="12290" width="5.7109375" style="57" customWidth="1"/>
    <col min="12291" max="12534" width="9.140625" style="57"/>
    <col min="12535" max="12535" width="3.7109375" style="57" customWidth="1"/>
    <col min="12536" max="12536" width="21.28515625" style="57" customWidth="1"/>
    <col min="12537" max="12537" width="6.85546875" style="57" customWidth="1"/>
    <col min="12538" max="12538" width="5.7109375" style="57" customWidth="1"/>
    <col min="12539" max="12539" width="7.5703125" style="57" customWidth="1"/>
    <col min="12540" max="12541" width="5.7109375" style="57" customWidth="1"/>
    <col min="12542" max="12542" width="8.28515625" style="57" customWidth="1"/>
    <col min="12543" max="12543" width="6.28515625" style="57" customWidth="1"/>
    <col min="12544" max="12544" width="8.42578125" style="57" customWidth="1"/>
    <col min="12545" max="12545" width="6.28515625" style="57" customWidth="1"/>
    <col min="12546" max="12546" width="5.7109375" style="57" customWidth="1"/>
    <col min="12547" max="12790" width="9.140625" style="57"/>
    <col min="12791" max="12791" width="3.7109375" style="57" customWidth="1"/>
    <col min="12792" max="12792" width="21.28515625" style="57" customWidth="1"/>
    <col min="12793" max="12793" width="6.85546875" style="57" customWidth="1"/>
    <col min="12794" max="12794" width="5.7109375" style="57" customWidth="1"/>
    <col min="12795" max="12795" width="7.5703125" style="57" customWidth="1"/>
    <col min="12796" max="12797" width="5.7109375" style="57" customWidth="1"/>
    <col min="12798" max="12798" width="8.28515625" style="57" customWidth="1"/>
    <col min="12799" max="12799" width="6.28515625" style="57" customWidth="1"/>
    <col min="12800" max="12800" width="8.42578125" style="57" customWidth="1"/>
    <col min="12801" max="12801" width="6.28515625" style="57" customWidth="1"/>
    <col min="12802" max="12802" width="5.7109375" style="57" customWidth="1"/>
    <col min="12803" max="13046" width="9.140625" style="57"/>
    <col min="13047" max="13047" width="3.7109375" style="57" customWidth="1"/>
    <col min="13048" max="13048" width="21.28515625" style="57" customWidth="1"/>
    <col min="13049" max="13049" width="6.85546875" style="57" customWidth="1"/>
    <col min="13050" max="13050" width="5.7109375" style="57" customWidth="1"/>
    <col min="13051" max="13051" width="7.5703125" style="57" customWidth="1"/>
    <col min="13052" max="13053" width="5.7109375" style="57" customWidth="1"/>
    <col min="13054" max="13054" width="8.28515625" style="57" customWidth="1"/>
    <col min="13055" max="13055" width="6.28515625" style="57" customWidth="1"/>
    <col min="13056" max="13056" width="8.42578125" style="57" customWidth="1"/>
    <col min="13057" max="13057" width="6.28515625" style="57" customWidth="1"/>
    <col min="13058" max="13058" width="5.7109375" style="57" customWidth="1"/>
    <col min="13059" max="13302" width="9.140625" style="57"/>
    <col min="13303" max="13303" width="3.7109375" style="57" customWidth="1"/>
    <col min="13304" max="13304" width="21.28515625" style="57" customWidth="1"/>
    <col min="13305" max="13305" width="6.85546875" style="57" customWidth="1"/>
    <col min="13306" max="13306" width="5.7109375" style="57" customWidth="1"/>
    <col min="13307" max="13307" width="7.5703125" style="57" customWidth="1"/>
    <col min="13308" max="13309" width="5.7109375" style="57" customWidth="1"/>
    <col min="13310" max="13310" width="8.28515625" style="57" customWidth="1"/>
    <col min="13311" max="13311" width="6.28515625" style="57" customWidth="1"/>
    <col min="13312" max="13312" width="8.42578125" style="57" customWidth="1"/>
    <col min="13313" max="13313" width="6.28515625" style="57" customWidth="1"/>
    <col min="13314" max="13314" width="5.7109375" style="57" customWidth="1"/>
    <col min="13315" max="13558" width="9.140625" style="57"/>
    <col min="13559" max="13559" width="3.7109375" style="57" customWidth="1"/>
    <col min="13560" max="13560" width="21.28515625" style="57" customWidth="1"/>
    <col min="13561" max="13561" width="6.85546875" style="57" customWidth="1"/>
    <col min="13562" max="13562" width="5.7109375" style="57" customWidth="1"/>
    <col min="13563" max="13563" width="7.5703125" style="57" customWidth="1"/>
    <col min="13564" max="13565" width="5.7109375" style="57" customWidth="1"/>
    <col min="13566" max="13566" width="8.28515625" style="57" customWidth="1"/>
    <col min="13567" max="13567" width="6.28515625" style="57" customWidth="1"/>
    <col min="13568" max="13568" width="8.42578125" style="57" customWidth="1"/>
    <col min="13569" max="13569" width="6.28515625" style="57" customWidth="1"/>
    <col min="13570" max="13570" width="5.7109375" style="57" customWidth="1"/>
    <col min="13571" max="13814" width="9.140625" style="57"/>
    <col min="13815" max="13815" width="3.7109375" style="57" customWidth="1"/>
    <col min="13816" max="13816" width="21.28515625" style="57" customWidth="1"/>
    <col min="13817" max="13817" width="6.85546875" style="57" customWidth="1"/>
    <col min="13818" max="13818" width="5.7109375" style="57" customWidth="1"/>
    <col min="13819" max="13819" width="7.5703125" style="57" customWidth="1"/>
    <col min="13820" max="13821" width="5.7109375" style="57" customWidth="1"/>
    <col min="13822" max="13822" width="8.28515625" style="57" customWidth="1"/>
    <col min="13823" max="13823" width="6.28515625" style="57" customWidth="1"/>
    <col min="13824" max="13824" width="8.42578125" style="57" customWidth="1"/>
    <col min="13825" max="13825" width="6.28515625" style="57" customWidth="1"/>
    <col min="13826" max="13826" width="5.7109375" style="57" customWidth="1"/>
    <col min="13827" max="14070" width="9.140625" style="57"/>
    <col min="14071" max="14071" width="3.7109375" style="57" customWidth="1"/>
    <col min="14072" max="14072" width="21.28515625" style="57" customWidth="1"/>
    <col min="14073" max="14073" width="6.85546875" style="57" customWidth="1"/>
    <col min="14074" max="14074" width="5.7109375" style="57" customWidth="1"/>
    <col min="14075" max="14075" width="7.5703125" style="57" customWidth="1"/>
    <col min="14076" max="14077" width="5.7109375" style="57" customWidth="1"/>
    <col min="14078" max="14078" width="8.28515625" style="57" customWidth="1"/>
    <col min="14079" max="14079" width="6.28515625" style="57" customWidth="1"/>
    <col min="14080" max="14080" width="8.42578125" style="57" customWidth="1"/>
    <col min="14081" max="14081" width="6.28515625" style="57" customWidth="1"/>
    <col min="14082" max="14082" width="5.7109375" style="57" customWidth="1"/>
    <col min="14083" max="14326" width="9.140625" style="57"/>
    <col min="14327" max="14327" width="3.7109375" style="57" customWidth="1"/>
    <col min="14328" max="14328" width="21.28515625" style="57" customWidth="1"/>
    <col min="14329" max="14329" width="6.85546875" style="57" customWidth="1"/>
    <col min="14330" max="14330" width="5.7109375" style="57" customWidth="1"/>
    <col min="14331" max="14331" width="7.5703125" style="57" customWidth="1"/>
    <col min="14332" max="14333" width="5.7109375" style="57" customWidth="1"/>
    <col min="14334" max="14334" width="8.28515625" style="57" customWidth="1"/>
    <col min="14335" max="14335" width="6.28515625" style="57" customWidth="1"/>
    <col min="14336" max="14336" width="8.42578125" style="57" customWidth="1"/>
    <col min="14337" max="14337" width="6.28515625" style="57" customWidth="1"/>
    <col min="14338" max="14338" width="5.7109375" style="57" customWidth="1"/>
    <col min="14339" max="14582" width="9.140625" style="57"/>
    <col min="14583" max="14583" width="3.7109375" style="57" customWidth="1"/>
    <col min="14584" max="14584" width="21.28515625" style="57" customWidth="1"/>
    <col min="14585" max="14585" width="6.85546875" style="57" customWidth="1"/>
    <col min="14586" max="14586" width="5.7109375" style="57" customWidth="1"/>
    <col min="14587" max="14587" width="7.5703125" style="57" customWidth="1"/>
    <col min="14588" max="14589" width="5.7109375" style="57" customWidth="1"/>
    <col min="14590" max="14590" width="8.28515625" style="57" customWidth="1"/>
    <col min="14591" max="14591" width="6.28515625" style="57" customWidth="1"/>
    <col min="14592" max="14592" width="8.42578125" style="57" customWidth="1"/>
    <col min="14593" max="14593" width="6.28515625" style="57" customWidth="1"/>
    <col min="14594" max="14594" width="5.7109375" style="57" customWidth="1"/>
    <col min="14595" max="14838" width="9.140625" style="57"/>
    <col min="14839" max="14839" width="3.7109375" style="57" customWidth="1"/>
    <col min="14840" max="14840" width="21.28515625" style="57" customWidth="1"/>
    <col min="14841" max="14841" width="6.85546875" style="57" customWidth="1"/>
    <col min="14842" max="14842" width="5.7109375" style="57" customWidth="1"/>
    <col min="14843" max="14843" width="7.5703125" style="57" customWidth="1"/>
    <col min="14844" max="14845" width="5.7109375" style="57" customWidth="1"/>
    <col min="14846" max="14846" width="8.28515625" style="57" customWidth="1"/>
    <col min="14847" max="14847" width="6.28515625" style="57" customWidth="1"/>
    <col min="14848" max="14848" width="8.42578125" style="57" customWidth="1"/>
    <col min="14849" max="14849" width="6.28515625" style="57" customWidth="1"/>
    <col min="14850" max="14850" width="5.7109375" style="57" customWidth="1"/>
    <col min="14851" max="15094" width="9.140625" style="57"/>
    <col min="15095" max="15095" width="3.7109375" style="57" customWidth="1"/>
    <col min="15096" max="15096" width="21.28515625" style="57" customWidth="1"/>
    <col min="15097" max="15097" width="6.85546875" style="57" customWidth="1"/>
    <col min="15098" max="15098" width="5.7109375" style="57" customWidth="1"/>
    <col min="15099" max="15099" width="7.5703125" style="57" customWidth="1"/>
    <col min="15100" max="15101" width="5.7109375" style="57" customWidth="1"/>
    <col min="15102" max="15102" width="8.28515625" style="57" customWidth="1"/>
    <col min="15103" max="15103" width="6.28515625" style="57" customWidth="1"/>
    <col min="15104" max="15104" width="8.42578125" style="57" customWidth="1"/>
    <col min="15105" max="15105" width="6.28515625" style="57" customWidth="1"/>
    <col min="15106" max="15106" width="5.7109375" style="57" customWidth="1"/>
    <col min="15107" max="15350" width="9.140625" style="57"/>
    <col min="15351" max="15351" width="3.7109375" style="57" customWidth="1"/>
    <col min="15352" max="15352" width="21.28515625" style="57" customWidth="1"/>
    <col min="15353" max="15353" width="6.85546875" style="57" customWidth="1"/>
    <col min="15354" max="15354" width="5.7109375" style="57" customWidth="1"/>
    <col min="15355" max="15355" width="7.5703125" style="57" customWidth="1"/>
    <col min="15356" max="15357" width="5.7109375" style="57" customWidth="1"/>
    <col min="15358" max="15358" width="8.28515625" style="57" customWidth="1"/>
    <col min="15359" max="15359" width="6.28515625" style="57" customWidth="1"/>
    <col min="15360" max="15360" width="8.42578125" style="57" customWidth="1"/>
    <col min="15361" max="15361" width="6.28515625" style="57" customWidth="1"/>
    <col min="15362" max="15362" width="5.7109375" style="57" customWidth="1"/>
    <col min="15363" max="15606" width="9.140625" style="57"/>
    <col min="15607" max="15607" width="3.7109375" style="57" customWidth="1"/>
    <col min="15608" max="15608" width="21.28515625" style="57" customWidth="1"/>
    <col min="15609" max="15609" width="6.85546875" style="57" customWidth="1"/>
    <col min="15610" max="15610" width="5.7109375" style="57" customWidth="1"/>
    <col min="15611" max="15611" width="7.5703125" style="57" customWidth="1"/>
    <col min="15612" max="15613" width="5.7109375" style="57" customWidth="1"/>
    <col min="15614" max="15614" width="8.28515625" style="57" customWidth="1"/>
    <col min="15615" max="15615" width="6.28515625" style="57" customWidth="1"/>
    <col min="15616" max="15616" width="8.42578125" style="57" customWidth="1"/>
    <col min="15617" max="15617" width="6.28515625" style="57" customWidth="1"/>
    <col min="15618" max="15618" width="5.7109375" style="57" customWidth="1"/>
    <col min="15619" max="15862" width="9.140625" style="57"/>
    <col min="15863" max="15863" width="3.7109375" style="57" customWidth="1"/>
    <col min="15864" max="15864" width="21.28515625" style="57" customWidth="1"/>
    <col min="15865" max="15865" width="6.85546875" style="57" customWidth="1"/>
    <col min="15866" max="15866" width="5.7109375" style="57" customWidth="1"/>
    <col min="15867" max="15867" width="7.5703125" style="57" customWidth="1"/>
    <col min="15868" max="15869" width="5.7109375" style="57" customWidth="1"/>
    <col min="15870" max="15870" width="8.28515625" style="57" customWidth="1"/>
    <col min="15871" max="15871" width="6.28515625" style="57" customWidth="1"/>
    <col min="15872" max="15872" width="8.42578125" style="57" customWidth="1"/>
    <col min="15873" max="15873" width="6.28515625" style="57" customWidth="1"/>
    <col min="15874" max="15874" width="5.7109375" style="57" customWidth="1"/>
    <col min="15875" max="16118" width="9.140625" style="57"/>
    <col min="16119" max="16119" width="3.7109375" style="57" customWidth="1"/>
    <col min="16120" max="16120" width="21.28515625" style="57" customWidth="1"/>
    <col min="16121" max="16121" width="6.85546875" style="57" customWidth="1"/>
    <col min="16122" max="16122" width="5.7109375" style="57" customWidth="1"/>
    <col min="16123" max="16123" width="7.5703125" style="57" customWidth="1"/>
    <col min="16124" max="16125" width="5.7109375" style="57" customWidth="1"/>
    <col min="16126" max="16126" width="8.28515625" style="57" customWidth="1"/>
    <col min="16127" max="16127" width="6.28515625" style="57" customWidth="1"/>
    <col min="16128" max="16128" width="8.42578125" style="57" customWidth="1"/>
    <col min="16129" max="16129" width="6.28515625" style="57" customWidth="1"/>
    <col min="16130" max="16130" width="5.7109375" style="57" customWidth="1"/>
    <col min="16131" max="16384" width="9.140625" style="57"/>
  </cols>
  <sheetData>
    <row r="1" spans="1:12" s="129" customFormat="1" ht="30" customHeight="1" x14ac:dyDescent="0.2">
      <c r="A1" s="281" t="s">
        <v>39</v>
      </c>
      <c r="B1" s="282"/>
      <c r="C1" s="242" t="s">
        <v>128</v>
      </c>
      <c r="D1" s="242"/>
      <c r="E1" s="242"/>
      <c r="F1" s="242"/>
      <c r="G1" s="242"/>
      <c r="H1" s="242"/>
      <c r="I1" s="242"/>
      <c r="J1" s="242"/>
      <c r="K1" s="242"/>
      <c r="L1" s="243"/>
    </row>
    <row r="2" spans="1:12" s="130" customFormat="1" ht="24.95" customHeight="1" x14ac:dyDescent="0.2">
      <c r="A2" s="283" t="s">
        <v>241</v>
      </c>
      <c r="B2" s="284"/>
      <c r="C2" s="285" t="s">
        <v>50</v>
      </c>
      <c r="D2" s="285"/>
      <c r="E2" s="285"/>
      <c r="F2" s="285"/>
      <c r="G2" s="285"/>
      <c r="H2" s="285"/>
      <c r="I2" s="285"/>
      <c r="J2" s="285"/>
      <c r="K2" s="285"/>
      <c r="L2" s="286"/>
    </row>
    <row r="3" spans="1:12" ht="11.45" customHeight="1" x14ac:dyDescent="0.2">
      <c r="A3" s="248" t="s">
        <v>105</v>
      </c>
      <c r="B3" s="238" t="s">
        <v>242</v>
      </c>
      <c r="C3" s="261" t="s">
        <v>488</v>
      </c>
      <c r="D3" s="260"/>
      <c r="E3" s="260"/>
      <c r="F3" s="260"/>
      <c r="G3" s="260"/>
      <c r="H3" s="260" t="s">
        <v>489</v>
      </c>
      <c r="I3" s="260"/>
      <c r="J3" s="260"/>
      <c r="K3" s="260"/>
      <c r="L3" s="262"/>
    </row>
    <row r="4" spans="1:12" s="130" customFormat="1" ht="11.45" customHeight="1" x14ac:dyDescent="0.2">
      <c r="A4" s="249"/>
      <c r="B4" s="238"/>
      <c r="C4" s="260" t="s">
        <v>107</v>
      </c>
      <c r="D4" s="260"/>
      <c r="E4" s="260" t="s">
        <v>108</v>
      </c>
      <c r="F4" s="260"/>
      <c r="G4" s="260" t="s">
        <v>131</v>
      </c>
      <c r="H4" s="260" t="s">
        <v>107</v>
      </c>
      <c r="I4" s="260"/>
      <c r="J4" s="260" t="s">
        <v>108</v>
      </c>
      <c r="K4" s="260"/>
      <c r="L4" s="262" t="s">
        <v>131</v>
      </c>
    </row>
    <row r="5" spans="1:12" s="130" customFormat="1" ht="11.45" customHeight="1" x14ac:dyDescent="0.2">
      <c r="A5" s="249"/>
      <c r="B5" s="238"/>
      <c r="C5" s="260" t="s">
        <v>132</v>
      </c>
      <c r="D5" s="260" t="s">
        <v>133</v>
      </c>
      <c r="E5" s="260" t="s">
        <v>132</v>
      </c>
      <c r="F5" s="260" t="s">
        <v>133</v>
      </c>
      <c r="G5" s="260"/>
      <c r="H5" s="260" t="s">
        <v>132</v>
      </c>
      <c r="I5" s="260" t="s">
        <v>134</v>
      </c>
      <c r="J5" s="260" t="s">
        <v>132</v>
      </c>
      <c r="K5" s="260" t="s">
        <v>134</v>
      </c>
      <c r="L5" s="262"/>
    </row>
    <row r="6" spans="1:12" s="130" customFormat="1" ht="11.45" customHeight="1" x14ac:dyDescent="0.2">
      <c r="A6" s="249"/>
      <c r="B6" s="238"/>
      <c r="C6" s="260"/>
      <c r="D6" s="260"/>
      <c r="E6" s="260"/>
      <c r="F6" s="260"/>
      <c r="G6" s="260"/>
      <c r="H6" s="260"/>
      <c r="I6" s="260"/>
      <c r="J6" s="260"/>
      <c r="K6" s="260"/>
      <c r="L6" s="262"/>
    </row>
    <row r="7" spans="1:12" s="130" customFormat="1" ht="11.45" customHeight="1" x14ac:dyDescent="0.2">
      <c r="A7" s="249"/>
      <c r="B7" s="238"/>
      <c r="C7" s="260"/>
      <c r="D7" s="260"/>
      <c r="E7" s="260"/>
      <c r="F7" s="260"/>
      <c r="G7" s="260"/>
      <c r="H7" s="260"/>
      <c r="I7" s="260"/>
      <c r="J7" s="260"/>
      <c r="K7" s="260"/>
      <c r="L7" s="262"/>
    </row>
    <row r="8" spans="1:12" s="130" customFormat="1" ht="11.45" customHeight="1" x14ac:dyDescent="0.2">
      <c r="A8" s="249"/>
      <c r="B8" s="238"/>
      <c r="C8" s="260"/>
      <c r="D8" s="260"/>
      <c r="E8" s="260"/>
      <c r="F8" s="260"/>
      <c r="G8" s="260"/>
      <c r="H8" s="260"/>
      <c r="I8" s="260"/>
      <c r="J8" s="260"/>
      <c r="K8" s="260"/>
      <c r="L8" s="262"/>
    </row>
    <row r="9" spans="1:12" s="130" customFormat="1" ht="11.45" customHeight="1" x14ac:dyDescent="0.2">
      <c r="A9" s="249"/>
      <c r="B9" s="238"/>
      <c r="C9" s="260"/>
      <c r="D9" s="260"/>
      <c r="E9" s="260"/>
      <c r="F9" s="260"/>
      <c r="G9" s="260"/>
      <c r="H9" s="260"/>
      <c r="I9" s="260"/>
      <c r="J9" s="260"/>
      <c r="K9" s="260"/>
      <c r="L9" s="262"/>
    </row>
    <row r="10" spans="1:12" s="130" customFormat="1" ht="11.45" customHeight="1" x14ac:dyDescent="0.2">
      <c r="A10" s="249"/>
      <c r="B10" s="238"/>
      <c r="C10" s="260"/>
      <c r="D10" s="260"/>
      <c r="E10" s="260"/>
      <c r="F10" s="260"/>
      <c r="G10" s="260"/>
      <c r="H10" s="260"/>
      <c r="I10" s="260"/>
      <c r="J10" s="260"/>
      <c r="K10" s="260"/>
      <c r="L10" s="262"/>
    </row>
    <row r="11" spans="1:12" s="130" customFormat="1" ht="11.45" customHeight="1" x14ac:dyDescent="0.2">
      <c r="A11" s="249"/>
      <c r="B11" s="238"/>
      <c r="C11" s="81" t="s">
        <v>111</v>
      </c>
      <c r="D11" s="81" t="s">
        <v>135</v>
      </c>
      <c r="E11" s="81" t="s">
        <v>111</v>
      </c>
      <c r="F11" s="81" t="s">
        <v>135</v>
      </c>
      <c r="G11" s="260" t="s">
        <v>111</v>
      </c>
      <c r="H11" s="260"/>
      <c r="I11" s="81" t="s">
        <v>135</v>
      </c>
      <c r="J11" s="81" t="s">
        <v>111</v>
      </c>
      <c r="K11" s="81" t="s">
        <v>135</v>
      </c>
      <c r="L11" s="82" t="s">
        <v>111</v>
      </c>
    </row>
    <row r="12" spans="1:12" s="132" customFormat="1" ht="11.45" customHeight="1" x14ac:dyDescent="0.2">
      <c r="A12" s="61">
        <v>1</v>
      </c>
      <c r="B12" s="62">
        <v>2</v>
      </c>
      <c r="C12" s="63">
        <v>3</v>
      </c>
      <c r="D12" s="62">
        <v>4</v>
      </c>
      <c r="E12" s="63">
        <v>5</v>
      </c>
      <c r="F12" s="62">
        <v>6</v>
      </c>
      <c r="G12" s="63">
        <v>7</v>
      </c>
      <c r="H12" s="62">
        <v>8</v>
      </c>
      <c r="I12" s="63">
        <v>9</v>
      </c>
      <c r="J12" s="62">
        <v>10</v>
      </c>
      <c r="K12" s="63">
        <v>11</v>
      </c>
      <c r="L12" s="131">
        <v>12</v>
      </c>
    </row>
    <row r="13" spans="1:12" ht="11.45" customHeight="1" x14ac:dyDescent="0.2">
      <c r="A13" s="65"/>
      <c r="B13" s="133" t="s">
        <v>113</v>
      </c>
      <c r="C13" s="163"/>
      <c r="D13" s="71"/>
      <c r="E13" s="163"/>
      <c r="F13" s="71"/>
      <c r="G13" s="71"/>
      <c r="H13" s="163"/>
      <c r="I13" s="71"/>
      <c r="J13" s="163"/>
      <c r="K13" s="71"/>
      <c r="L13" s="71"/>
    </row>
    <row r="14" spans="1:12" s="130" customFormat="1" ht="11.45" customHeight="1" x14ac:dyDescent="0.2">
      <c r="A14" s="73" t="str">
        <f>IF(D14&lt;&gt;"",COUNTA($D$14:D14),"")</f>
        <v/>
      </c>
      <c r="B14" s="127" t="s">
        <v>243</v>
      </c>
      <c r="C14" s="163"/>
      <c r="D14" s="71"/>
      <c r="E14" s="163"/>
      <c r="F14" s="71"/>
      <c r="G14" s="71"/>
      <c r="H14" s="163"/>
      <c r="I14" s="71"/>
      <c r="J14" s="163"/>
      <c r="K14" s="71"/>
      <c r="L14" s="71"/>
    </row>
    <row r="15" spans="1:12" s="130" customFormat="1" ht="11.45" customHeight="1" x14ac:dyDescent="0.2">
      <c r="A15" s="73">
        <f>IF(D15&lt;&gt;"",COUNTA($D$14:D15),"")</f>
        <v>1</v>
      </c>
      <c r="B15" s="70" t="s">
        <v>244</v>
      </c>
      <c r="C15" s="163">
        <v>1524</v>
      </c>
      <c r="D15" s="71">
        <v>-3.6</v>
      </c>
      <c r="E15" s="163">
        <v>10311</v>
      </c>
      <c r="F15" s="71">
        <v>13.8</v>
      </c>
      <c r="G15" s="71">
        <v>6.8</v>
      </c>
      <c r="H15" s="163">
        <v>4515</v>
      </c>
      <c r="I15" s="71">
        <v>-15.4</v>
      </c>
      <c r="J15" s="163">
        <v>33859</v>
      </c>
      <c r="K15" s="71">
        <v>-0.6</v>
      </c>
      <c r="L15" s="71">
        <v>7.5</v>
      </c>
    </row>
    <row r="16" spans="1:12" ht="11.45" customHeight="1" x14ac:dyDescent="0.2">
      <c r="A16" s="73">
        <f>IF(D16&lt;&gt;"",COUNTA($D$14:D16),"")</f>
        <v>2</v>
      </c>
      <c r="B16" s="70" t="s">
        <v>245</v>
      </c>
      <c r="C16" s="163" t="s">
        <v>17</v>
      </c>
      <c r="D16" s="71" t="s">
        <v>17</v>
      </c>
      <c r="E16" s="163" t="s">
        <v>17</v>
      </c>
      <c r="F16" s="71" t="s">
        <v>17</v>
      </c>
      <c r="G16" s="71" t="s">
        <v>17</v>
      </c>
      <c r="H16" s="163" t="s">
        <v>17</v>
      </c>
      <c r="I16" s="71" t="s">
        <v>17</v>
      </c>
      <c r="J16" s="163" t="s">
        <v>17</v>
      </c>
      <c r="K16" s="71" t="s">
        <v>17</v>
      </c>
      <c r="L16" s="71" t="s">
        <v>17</v>
      </c>
    </row>
    <row r="17" spans="1:12" ht="11.45" customHeight="1" x14ac:dyDescent="0.2">
      <c r="A17" s="73">
        <f>IF(D17&lt;&gt;"",COUNTA($D$14:D17),"")</f>
        <v>3</v>
      </c>
      <c r="B17" s="70" t="s">
        <v>246</v>
      </c>
      <c r="C17" s="163">
        <v>656</v>
      </c>
      <c r="D17" s="71">
        <v>272.7</v>
      </c>
      <c r="E17" s="163">
        <v>8248</v>
      </c>
      <c r="F17" s="71" t="s">
        <v>21</v>
      </c>
      <c r="G17" s="71">
        <v>12.6</v>
      </c>
      <c r="H17" s="163">
        <v>2020</v>
      </c>
      <c r="I17" s="71">
        <v>451.9</v>
      </c>
      <c r="J17" s="163">
        <v>29971</v>
      </c>
      <c r="K17" s="71" t="s">
        <v>21</v>
      </c>
      <c r="L17" s="71">
        <v>14.8</v>
      </c>
    </row>
    <row r="18" spans="1:12" ht="11.45" customHeight="1" x14ac:dyDescent="0.2">
      <c r="A18" s="73">
        <f>IF(D18&lt;&gt;"",COUNTA($D$14:D18),"")</f>
        <v>4</v>
      </c>
      <c r="B18" s="70" t="s">
        <v>247</v>
      </c>
      <c r="C18" s="163">
        <v>18026</v>
      </c>
      <c r="D18" s="71">
        <v>37.5</v>
      </c>
      <c r="E18" s="163">
        <v>66654</v>
      </c>
      <c r="F18" s="71">
        <v>46.4</v>
      </c>
      <c r="G18" s="71">
        <v>3.7</v>
      </c>
      <c r="H18" s="163">
        <v>40224</v>
      </c>
      <c r="I18" s="71">
        <v>8.1</v>
      </c>
      <c r="J18" s="163">
        <v>150200</v>
      </c>
      <c r="K18" s="71">
        <v>14.4</v>
      </c>
      <c r="L18" s="71">
        <v>3.7</v>
      </c>
    </row>
    <row r="19" spans="1:12" ht="20.100000000000001" customHeight="1" x14ac:dyDescent="0.2">
      <c r="A19" s="73" t="str">
        <f>IF(D19&lt;&gt;"",COUNTA($D$14:D19),"")</f>
        <v/>
      </c>
      <c r="B19" s="91" t="s">
        <v>248</v>
      </c>
      <c r="C19" s="163"/>
      <c r="D19" s="71"/>
      <c r="E19" s="163"/>
      <c r="F19" s="71"/>
      <c r="G19" s="71"/>
      <c r="H19" s="163"/>
      <c r="I19" s="71"/>
      <c r="J19" s="163"/>
      <c r="K19" s="71"/>
      <c r="L19" s="71"/>
    </row>
    <row r="20" spans="1:12" ht="11.45" customHeight="1" x14ac:dyDescent="0.2">
      <c r="A20" s="73">
        <f>IF(D20&lt;&gt;"",COUNTA($D$14:D20),"")</f>
        <v>5</v>
      </c>
      <c r="B20" s="93" t="s">
        <v>249</v>
      </c>
      <c r="C20" s="163">
        <v>24941</v>
      </c>
      <c r="D20" s="71">
        <v>38.1</v>
      </c>
      <c r="E20" s="163">
        <v>86652</v>
      </c>
      <c r="F20" s="71">
        <v>20.9</v>
      </c>
      <c r="G20" s="71">
        <v>3.5</v>
      </c>
      <c r="H20" s="163">
        <v>50553</v>
      </c>
      <c r="I20" s="71">
        <v>22.1</v>
      </c>
      <c r="J20" s="163">
        <v>211259</v>
      </c>
      <c r="K20" s="71">
        <v>1.9</v>
      </c>
      <c r="L20" s="71">
        <v>4.2</v>
      </c>
    </row>
    <row r="21" spans="1:12" ht="11.45" customHeight="1" x14ac:dyDescent="0.2">
      <c r="A21" s="73">
        <f>IF(D21&lt;&gt;"",COUNTA($D$14:D21),"")</f>
        <v>6</v>
      </c>
      <c r="B21" s="93" t="s">
        <v>250</v>
      </c>
      <c r="C21" s="163">
        <v>14765</v>
      </c>
      <c r="D21" s="71">
        <v>52.6</v>
      </c>
      <c r="E21" s="163">
        <v>77047</v>
      </c>
      <c r="F21" s="71">
        <v>33.4</v>
      </c>
      <c r="G21" s="71">
        <v>5.2</v>
      </c>
      <c r="H21" s="163">
        <v>29967</v>
      </c>
      <c r="I21" s="71">
        <v>-7.4</v>
      </c>
      <c r="J21" s="163">
        <v>182958</v>
      </c>
      <c r="K21" s="71">
        <v>-5.4</v>
      </c>
      <c r="L21" s="71">
        <v>6.1</v>
      </c>
    </row>
    <row r="22" spans="1:12" ht="11.45" customHeight="1" x14ac:dyDescent="0.2">
      <c r="A22" s="73">
        <f>IF(D22&lt;&gt;"",COUNTA($D$14:D22),"")</f>
        <v>7</v>
      </c>
      <c r="B22" s="70" t="s">
        <v>251</v>
      </c>
      <c r="C22" s="163">
        <v>2259</v>
      </c>
      <c r="D22" s="71">
        <v>22.8</v>
      </c>
      <c r="E22" s="163">
        <v>13984</v>
      </c>
      <c r="F22" s="71">
        <v>6.5</v>
      </c>
      <c r="G22" s="71">
        <v>6.2</v>
      </c>
      <c r="H22" s="163">
        <v>6926</v>
      </c>
      <c r="I22" s="71">
        <v>103.5</v>
      </c>
      <c r="J22" s="163">
        <v>47390</v>
      </c>
      <c r="K22" s="71">
        <v>22.6</v>
      </c>
      <c r="L22" s="71">
        <v>6.8</v>
      </c>
    </row>
    <row r="23" spans="1:12" ht="11.45" customHeight="1" x14ac:dyDescent="0.2">
      <c r="A23" s="73">
        <f>IF(D23&lt;&gt;"",COUNTA($D$14:D23),"")</f>
        <v>8</v>
      </c>
      <c r="B23" s="70" t="s">
        <v>252</v>
      </c>
      <c r="C23" s="163">
        <v>56489</v>
      </c>
      <c r="D23" s="71">
        <v>41</v>
      </c>
      <c r="E23" s="163">
        <v>243201</v>
      </c>
      <c r="F23" s="71">
        <v>29.2</v>
      </c>
      <c r="G23" s="71">
        <v>4.3</v>
      </c>
      <c r="H23" s="163">
        <v>160062</v>
      </c>
      <c r="I23" s="71">
        <v>10.4</v>
      </c>
      <c r="J23" s="163">
        <v>672113</v>
      </c>
      <c r="K23" s="71">
        <v>2.1</v>
      </c>
      <c r="L23" s="71">
        <v>4.2</v>
      </c>
    </row>
    <row r="24" spans="1:12" ht="11.45" customHeight="1" x14ac:dyDescent="0.2">
      <c r="A24" s="73">
        <f>IF(D24&lt;&gt;"",COUNTA($D$14:D24),"")</f>
        <v>9</v>
      </c>
      <c r="B24" s="70" t="s">
        <v>253</v>
      </c>
      <c r="C24" s="163">
        <v>17576</v>
      </c>
      <c r="D24" s="71">
        <v>82.1</v>
      </c>
      <c r="E24" s="163">
        <v>86574</v>
      </c>
      <c r="F24" s="71">
        <v>60</v>
      </c>
      <c r="G24" s="71">
        <v>4.9000000000000004</v>
      </c>
      <c r="H24" s="163">
        <v>42726</v>
      </c>
      <c r="I24" s="71">
        <v>25.5</v>
      </c>
      <c r="J24" s="163">
        <v>210485</v>
      </c>
      <c r="K24" s="71">
        <v>15.9</v>
      </c>
      <c r="L24" s="71">
        <v>4.9000000000000004</v>
      </c>
    </row>
    <row r="25" spans="1:12" ht="20.100000000000001" customHeight="1" x14ac:dyDescent="0.2">
      <c r="A25" s="73" t="str">
        <f>IF(D25&lt;&gt;"",COUNTA($D$14:D25),"")</f>
        <v/>
      </c>
      <c r="B25" s="91" t="s">
        <v>254</v>
      </c>
      <c r="C25" s="163"/>
      <c r="D25" s="71"/>
      <c r="E25" s="163"/>
      <c r="F25" s="71"/>
      <c r="G25" s="71"/>
      <c r="H25" s="163"/>
      <c r="I25" s="71"/>
      <c r="J25" s="163"/>
      <c r="K25" s="71"/>
      <c r="L25" s="71"/>
    </row>
    <row r="26" spans="1:12" ht="11.45" customHeight="1" x14ac:dyDescent="0.2">
      <c r="A26" s="73">
        <f>IF(D26&lt;&gt;"",COUNTA($D$14:D26),"")</f>
        <v>10</v>
      </c>
      <c r="B26" s="70" t="s">
        <v>255</v>
      </c>
      <c r="C26" s="163">
        <v>901</v>
      </c>
      <c r="D26" s="71">
        <v>8.4</v>
      </c>
      <c r="E26" s="163">
        <v>2394</v>
      </c>
      <c r="F26" s="71">
        <v>33.9</v>
      </c>
      <c r="G26" s="71">
        <v>2.7</v>
      </c>
      <c r="H26" s="163">
        <v>1645</v>
      </c>
      <c r="I26" s="71">
        <v>-6.8</v>
      </c>
      <c r="J26" s="163">
        <v>3980</v>
      </c>
      <c r="K26" s="71">
        <v>-3.2</v>
      </c>
      <c r="L26" s="71">
        <v>2.4</v>
      </c>
    </row>
    <row r="27" spans="1:12" ht="11.45" customHeight="1" x14ac:dyDescent="0.2">
      <c r="A27" s="73">
        <f>IF(D27&lt;&gt;"",COUNTA($D$14:D27),"")</f>
        <v>11</v>
      </c>
      <c r="B27" s="70" t="s">
        <v>256</v>
      </c>
      <c r="C27" s="163">
        <v>2178</v>
      </c>
      <c r="D27" s="71">
        <v>-1.8</v>
      </c>
      <c r="E27" s="163">
        <v>11548</v>
      </c>
      <c r="F27" s="71">
        <v>7.9</v>
      </c>
      <c r="G27" s="71">
        <v>5.3</v>
      </c>
      <c r="H27" s="163">
        <v>5929</v>
      </c>
      <c r="I27" s="71">
        <v>-12.3</v>
      </c>
      <c r="J27" s="163">
        <v>35514</v>
      </c>
      <c r="K27" s="71">
        <v>-2.9</v>
      </c>
      <c r="L27" s="71">
        <v>6</v>
      </c>
    </row>
    <row r="28" spans="1:12" ht="11.45" customHeight="1" x14ac:dyDescent="0.2">
      <c r="A28" s="73">
        <f>IF(D28&lt;&gt;"",COUNTA($D$14:D28),"")</f>
        <v>12</v>
      </c>
      <c r="B28" s="70" t="s">
        <v>257</v>
      </c>
      <c r="C28" s="163">
        <v>5636</v>
      </c>
      <c r="D28" s="71">
        <v>31.3</v>
      </c>
      <c r="E28" s="163">
        <v>27477</v>
      </c>
      <c r="F28" s="71">
        <v>18.600000000000001</v>
      </c>
      <c r="G28" s="71">
        <v>4.9000000000000004</v>
      </c>
      <c r="H28" s="163">
        <v>14031</v>
      </c>
      <c r="I28" s="71">
        <v>13.4</v>
      </c>
      <c r="J28" s="163">
        <v>82219</v>
      </c>
      <c r="K28" s="71">
        <v>6.4</v>
      </c>
      <c r="L28" s="71">
        <v>5.9</v>
      </c>
    </row>
    <row r="29" spans="1:12" ht="20.100000000000001" customHeight="1" x14ac:dyDescent="0.2">
      <c r="A29" s="73" t="str">
        <f>IF(D29&lt;&gt;"",COUNTA($D$14:D29),"")</f>
        <v/>
      </c>
      <c r="B29" s="91" t="s">
        <v>258</v>
      </c>
      <c r="C29" s="163"/>
      <c r="D29" s="71"/>
      <c r="E29" s="163"/>
      <c r="F29" s="71"/>
      <c r="G29" s="71"/>
      <c r="H29" s="163"/>
      <c r="I29" s="71"/>
      <c r="J29" s="163"/>
      <c r="K29" s="71"/>
      <c r="L29" s="71"/>
    </row>
    <row r="30" spans="1:12" ht="11.45" customHeight="1" x14ac:dyDescent="0.2">
      <c r="A30" s="73">
        <f>IF(D30&lt;&gt;"",COUNTA($D$14:D30),"")</f>
        <v>13</v>
      </c>
      <c r="B30" s="93" t="s">
        <v>259</v>
      </c>
      <c r="C30" s="163">
        <v>5415</v>
      </c>
      <c r="D30" s="71">
        <v>37.200000000000003</v>
      </c>
      <c r="E30" s="163">
        <v>21747</v>
      </c>
      <c r="F30" s="71">
        <v>30.7</v>
      </c>
      <c r="G30" s="71">
        <v>4</v>
      </c>
      <c r="H30" s="163">
        <v>16305</v>
      </c>
      <c r="I30" s="71">
        <v>0.9</v>
      </c>
      <c r="J30" s="163">
        <v>61998</v>
      </c>
      <c r="K30" s="71">
        <v>-5.3</v>
      </c>
      <c r="L30" s="71">
        <v>3.8</v>
      </c>
    </row>
    <row r="31" spans="1:12" ht="11.45" customHeight="1" x14ac:dyDescent="0.2">
      <c r="A31" s="73">
        <f>IF(D31&lt;&gt;"",COUNTA($D$14:D31),"")</f>
        <v>14</v>
      </c>
      <c r="B31" s="93" t="s">
        <v>260</v>
      </c>
      <c r="C31" s="163">
        <v>983</v>
      </c>
      <c r="D31" s="71">
        <v>-4</v>
      </c>
      <c r="E31" s="163">
        <v>2719</v>
      </c>
      <c r="F31" s="71">
        <v>-8.6</v>
      </c>
      <c r="G31" s="71">
        <v>2.8</v>
      </c>
      <c r="H31" s="163">
        <v>1143</v>
      </c>
      <c r="I31" s="71">
        <v>-27.7</v>
      </c>
      <c r="J31" s="163">
        <v>3418</v>
      </c>
      <c r="K31" s="71">
        <v>-35.799999999999997</v>
      </c>
      <c r="L31" s="71">
        <v>3</v>
      </c>
    </row>
    <row r="32" spans="1:12" ht="11.45" customHeight="1" x14ac:dyDescent="0.2">
      <c r="A32" s="73">
        <f>IF(D32&lt;&gt;"",COUNTA($D$14:D32),"")</f>
        <v>15</v>
      </c>
      <c r="B32" s="70" t="s">
        <v>261</v>
      </c>
      <c r="C32" s="163">
        <v>5624</v>
      </c>
      <c r="D32" s="71">
        <v>69.400000000000006</v>
      </c>
      <c r="E32" s="163">
        <v>31117</v>
      </c>
      <c r="F32" s="71">
        <v>69.2</v>
      </c>
      <c r="G32" s="71">
        <v>5.5</v>
      </c>
      <c r="H32" s="163">
        <v>13382</v>
      </c>
      <c r="I32" s="71">
        <v>25.4</v>
      </c>
      <c r="J32" s="163">
        <v>82178</v>
      </c>
      <c r="K32" s="71">
        <v>37.700000000000003</v>
      </c>
      <c r="L32" s="71">
        <v>6.1</v>
      </c>
    </row>
    <row r="33" spans="1:12" ht="11.45" customHeight="1" x14ac:dyDescent="0.2">
      <c r="A33" s="73">
        <f>IF(D33&lt;&gt;"",COUNTA($D$14:D33),"")</f>
        <v>16</v>
      </c>
      <c r="B33" s="93" t="s">
        <v>262</v>
      </c>
      <c r="C33" s="163">
        <v>38266</v>
      </c>
      <c r="D33" s="71">
        <v>46.2</v>
      </c>
      <c r="E33" s="163">
        <v>153492</v>
      </c>
      <c r="F33" s="71">
        <v>33.5</v>
      </c>
      <c r="G33" s="71">
        <v>4</v>
      </c>
      <c r="H33" s="163">
        <v>94235</v>
      </c>
      <c r="I33" s="71">
        <v>1.2</v>
      </c>
      <c r="J33" s="163">
        <v>383557</v>
      </c>
      <c r="K33" s="71">
        <v>-1.2</v>
      </c>
      <c r="L33" s="71">
        <v>4.0999999999999996</v>
      </c>
    </row>
    <row r="34" spans="1:12" ht="11.45" customHeight="1" x14ac:dyDescent="0.2">
      <c r="A34" s="73">
        <f>IF(D34&lt;&gt;"",COUNTA($D$14:D34),"")</f>
        <v>17</v>
      </c>
      <c r="B34" s="70" t="s">
        <v>263</v>
      </c>
      <c r="C34" s="163">
        <v>1519</v>
      </c>
      <c r="D34" s="71">
        <v>13.4</v>
      </c>
      <c r="E34" s="163">
        <v>5176</v>
      </c>
      <c r="F34" s="71">
        <v>-5.7</v>
      </c>
      <c r="G34" s="71">
        <v>3.4</v>
      </c>
      <c r="H34" s="163">
        <v>2577</v>
      </c>
      <c r="I34" s="71">
        <v>-18.3</v>
      </c>
      <c r="J34" s="163">
        <v>8817</v>
      </c>
      <c r="K34" s="71">
        <v>-24.3</v>
      </c>
      <c r="L34" s="71">
        <v>3.4</v>
      </c>
    </row>
    <row r="35" spans="1:12" ht="11.45" customHeight="1" x14ac:dyDescent="0.2">
      <c r="A35" s="73">
        <f>IF(D35&lt;&gt;"",COUNTA($D$14:D35),"")</f>
        <v>18</v>
      </c>
      <c r="B35" s="70" t="s">
        <v>264</v>
      </c>
      <c r="C35" s="163">
        <v>4211</v>
      </c>
      <c r="D35" s="71">
        <v>109.2</v>
      </c>
      <c r="E35" s="163">
        <v>23104</v>
      </c>
      <c r="F35" s="71">
        <v>126.8</v>
      </c>
      <c r="G35" s="71">
        <v>5.5</v>
      </c>
      <c r="H35" s="163">
        <v>6628</v>
      </c>
      <c r="I35" s="71">
        <v>9.3000000000000007</v>
      </c>
      <c r="J35" s="163">
        <v>36060</v>
      </c>
      <c r="K35" s="71">
        <v>10.3</v>
      </c>
      <c r="L35" s="71">
        <v>5.4</v>
      </c>
    </row>
    <row r="36" spans="1:12" ht="11.45" customHeight="1" x14ac:dyDescent="0.2">
      <c r="A36" s="73">
        <f>IF(D36&lt;&gt;"",COUNTA($D$14:D36),"")</f>
        <v>19</v>
      </c>
      <c r="B36" s="70" t="s">
        <v>265</v>
      </c>
      <c r="C36" s="163">
        <v>6594</v>
      </c>
      <c r="D36" s="71">
        <v>78.2</v>
      </c>
      <c r="E36" s="163">
        <v>21922</v>
      </c>
      <c r="F36" s="71">
        <v>78.3</v>
      </c>
      <c r="G36" s="71">
        <v>3.3</v>
      </c>
      <c r="H36" s="163">
        <v>14605</v>
      </c>
      <c r="I36" s="71">
        <v>16.2</v>
      </c>
      <c r="J36" s="163">
        <v>45211</v>
      </c>
      <c r="K36" s="71">
        <v>15.1</v>
      </c>
      <c r="L36" s="71">
        <v>3.1</v>
      </c>
    </row>
    <row r="37" spans="1:12" ht="11.45" customHeight="1" x14ac:dyDescent="0.2">
      <c r="A37" s="73">
        <f>IF(D37&lt;&gt;"",COUNTA($D$14:D37),"")</f>
        <v>20</v>
      </c>
      <c r="B37" s="70" t="s">
        <v>266</v>
      </c>
      <c r="C37" s="163">
        <v>7237</v>
      </c>
      <c r="D37" s="71">
        <v>74.5</v>
      </c>
      <c r="E37" s="163">
        <v>26955</v>
      </c>
      <c r="F37" s="71">
        <v>72.3</v>
      </c>
      <c r="G37" s="71">
        <v>3.7</v>
      </c>
      <c r="H37" s="163">
        <v>16863</v>
      </c>
      <c r="I37" s="71">
        <v>24.2</v>
      </c>
      <c r="J37" s="163">
        <v>57044</v>
      </c>
      <c r="K37" s="71">
        <v>20.100000000000001</v>
      </c>
      <c r="L37" s="71">
        <v>3.4</v>
      </c>
    </row>
    <row r="38" spans="1:12" ht="11.45" customHeight="1" x14ac:dyDescent="0.2">
      <c r="A38" s="73">
        <f>IF(D38&lt;&gt;"",COUNTA($D$14:D38),"")</f>
        <v>21</v>
      </c>
      <c r="B38" s="70" t="s">
        <v>267</v>
      </c>
      <c r="C38" s="163">
        <v>1900</v>
      </c>
      <c r="D38" s="71">
        <v>7.3</v>
      </c>
      <c r="E38" s="163">
        <v>9795</v>
      </c>
      <c r="F38" s="71">
        <v>0.9</v>
      </c>
      <c r="G38" s="71">
        <v>5.2</v>
      </c>
      <c r="H38" s="163">
        <v>4836</v>
      </c>
      <c r="I38" s="71">
        <v>-15.6</v>
      </c>
      <c r="J38" s="163">
        <v>28254</v>
      </c>
      <c r="K38" s="71">
        <v>-14.9</v>
      </c>
      <c r="L38" s="71">
        <v>5.8</v>
      </c>
    </row>
    <row r="39" spans="1:12" s="130" customFormat="1" ht="11.45" customHeight="1" x14ac:dyDescent="0.2">
      <c r="A39" s="73">
        <f>IF(D39&lt;&gt;"",COUNTA($D$14:D39),"")</f>
        <v>22</v>
      </c>
      <c r="B39" s="70" t="s">
        <v>268</v>
      </c>
      <c r="C39" s="163">
        <v>7793</v>
      </c>
      <c r="D39" s="71">
        <v>45.4</v>
      </c>
      <c r="E39" s="163">
        <v>35972</v>
      </c>
      <c r="F39" s="71">
        <v>74.599999999999994</v>
      </c>
      <c r="G39" s="71">
        <v>4.5999999999999996</v>
      </c>
      <c r="H39" s="163">
        <v>21116</v>
      </c>
      <c r="I39" s="71">
        <v>16.7</v>
      </c>
      <c r="J39" s="163">
        <v>98555</v>
      </c>
      <c r="K39" s="71">
        <v>57.3</v>
      </c>
      <c r="L39" s="71">
        <v>4.7</v>
      </c>
    </row>
    <row r="40" spans="1:12" ht="11.45" customHeight="1" x14ac:dyDescent="0.2">
      <c r="A40" s="73">
        <f>IF(D40&lt;&gt;"",COUNTA($D$14:D40),"")</f>
        <v>23</v>
      </c>
      <c r="B40" s="70" t="s">
        <v>269</v>
      </c>
      <c r="C40" s="163">
        <v>4069</v>
      </c>
      <c r="D40" s="71">
        <v>77.900000000000006</v>
      </c>
      <c r="E40" s="163">
        <v>18284</v>
      </c>
      <c r="F40" s="71">
        <v>63.2</v>
      </c>
      <c r="G40" s="71">
        <v>4.5</v>
      </c>
      <c r="H40" s="163">
        <v>8783</v>
      </c>
      <c r="I40" s="71">
        <v>24.8</v>
      </c>
      <c r="J40" s="163">
        <v>38670</v>
      </c>
      <c r="K40" s="71">
        <v>20.6</v>
      </c>
      <c r="L40" s="71">
        <v>4.4000000000000004</v>
      </c>
    </row>
    <row r="41" spans="1:12" ht="11.45" customHeight="1" x14ac:dyDescent="0.2">
      <c r="A41" s="73">
        <f>IF(D41&lt;&gt;"",COUNTA($D$14:D41),"")</f>
        <v>24</v>
      </c>
      <c r="B41" s="70" t="s">
        <v>270</v>
      </c>
      <c r="C41" s="163">
        <v>5647</v>
      </c>
      <c r="D41" s="71">
        <v>55.1</v>
      </c>
      <c r="E41" s="163">
        <v>29729</v>
      </c>
      <c r="F41" s="71">
        <v>46.2</v>
      </c>
      <c r="G41" s="71">
        <v>5.3</v>
      </c>
      <c r="H41" s="163">
        <v>12290</v>
      </c>
      <c r="I41" s="71">
        <v>21.4</v>
      </c>
      <c r="J41" s="163">
        <v>72502</v>
      </c>
      <c r="K41" s="71">
        <v>17.600000000000001</v>
      </c>
      <c r="L41" s="71">
        <v>5.9</v>
      </c>
    </row>
    <row r="42" spans="1:12" ht="11.45" customHeight="1" x14ac:dyDescent="0.2">
      <c r="A42" s="73">
        <f>IF(D42&lt;&gt;"",COUNTA($D$14:D42),"")</f>
        <v>25</v>
      </c>
      <c r="B42" s="70" t="s">
        <v>271</v>
      </c>
      <c r="C42" s="163">
        <v>3647</v>
      </c>
      <c r="D42" s="71">
        <v>70.3</v>
      </c>
      <c r="E42" s="163">
        <v>13245</v>
      </c>
      <c r="F42" s="71">
        <v>103.4</v>
      </c>
      <c r="G42" s="71">
        <v>3.6</v>
      </c>
      <c r="H42" s="163">
        <v>7422</v>
      </c>
      <c r="I42" s="71">
        <v>5.5</v>
      </c>
      <c r="J42" s="163">
        <v>27495</v>
      </c>
      <c r="K42" s="71">
        <v>26.8</v>
      </c>
      <c r="L42" s="71">
        <v>3.7</v>
      </c>
    </row>
    <row r="43" spans="1:12" s="130" customFormat="1" ht="11.45" customHeight="1" x14ac:dyDescent="0.2">
      <c r="A43" s="73">
        <f>IF(D43&lt;&gt;"",COUNTA($D$14:D43),"")</f>
        <v>26</v>
      </c>
      <c r="B43" s="70" t="s">
        <v>272</v>
      </c>
      <c r="C43" s="163">
        <v>4569</v>
      </c>
      <c r="D43" s="71">
        <v>20.100000000000001</v>
      </c>
      <c r="E43" s="163">
        <v>17265</v>
      </c>
      <c r="F43" s="71">
        <v>46.6</v>
      </c>
      <c r="G43" s="71">
        <v>3.8</v>
      </c>
      <c r="H43" s="163">
        <v>12452</v>
      </c>
      <c r="I43" s="71">
        <v>1.6</v>
      </c>
      <c r="J43" s="163">
        <v>43523</v>
      </c>
      <c r="K43" s="71">
        <v>3.1</v>
      </c>
      <c r="L43" s="71">
        <v>3.5</v>
      </c>
    </row>
    <row r="44" spans="1:12" ht="11.45" customHeight="1" x14ac:dyDescent="0.2">
      <c r="A44" s="73">
        <f>IF(D44&lt;&gt;"",COUNTA($D$14:D44),"")</f>
        <v>27</v>
      </c>
      <c r="B44" s="70" t="s">
        <v>273</v>
      </c>
      <c r="C44" s="163">
        <v>42723</v>
      </c>
      <c r="D44" s="71">
        <v>50.3</v>
      </c>
      <c r="E44" s="163">
        <v>183615</v>
      </c>
      <c r="F44" s="71">
        <v>44.2</v>
      </c>
      <c r="G44" s="71">
        <v>4.3</v>
      </c>
      <c r="H44" s="163">
        <v>106952</v>
      </c>
      <c r="I44" s="71">
        <v>11.8</v>
      </c>
      <c r="J44" s="163">
        <v>446721</v>
      </c>
      <c r="K44" s="71">
        <v>9.1999999999999993</v>
      </c>
      <c r="L44" s="71">
        <v>4.2</v>
      </c>
    </row>
    <row r="45" spans="1:12" ht="11.45" customHeight="1" x14ac:dyDescent="0.2">
      <c r="A45" s="73">
        <f>IF(D45&lt;&gt;"",COUNTA($D$14:D45),"")</f>
        <v>28</v>
      </c>
      <c r="B45" s="70" t="s">
        <v>274</v>
      </c>
      <c r="C45" s="163">
        <v>3702</v>
      </c>
      <c r="D45" s="71">
        <v>48</v>
      </c>
      <c r="E45" s="163">
        <v>26995</v>
      </c>
      <c r="F45" s="71">
        <v>18.399999999999999</v>
      </c>
      <c r="G45" s="71">
        <v>7.3</v>
      </c>
      <c r="H45" s="163">
        <v>8921</v>
      </c>
      <c r="I45" s="71">
        <v>6.4</v>
      </c>
      <c r="J45" s="163">
        <v>80578</v>
      </c>
      <c r="K45" s="71">
        <v>2.7</v>
      </c>
      <c r="L45" s="71">
        <v>9</v>
      </c>
    </row>
    <row r="46" spans="1:12" ht="11.45" customHeight="1" x14ac:dyDescent="0.2">
      <c r="A46" s="73">
        <f>IF(D46&lt;&gt;"",COUNTA($D$14:D46),"")</f>
        <v>29</v>
      </c>
      <c r="B46" s="70" t="s">
        <v>275</v>
      </c>
      <c r="C46" s="163">
        <v>1003</v>
      </c>
      <c r="D46" s="71">
        <v>63.4</v>
      </c>
      <c r="E46" s="163">
        <v>2771</v>
      </c>
      <c r="F46" s="71">
        <v>81.5</v>
      </c>
      <c r="G46" s="71">
        <v>2.8</v>
      </c>
      <c r="H46" s="163">
        <v>2694</v>
      </c>
      <c r="I46" s="71">
        <v>42.7</v>
      </c>
      <c r="J46" s="163">
        <v>7250</v>
      </c>
      <c r="K46" s="71">
        <v>27</v>
      </c>
      <c r="L46" s="71">
        <v>2.7</v>
      </c>
    </row>
    <row r="47" spans="1:12" ht="11.45" customHeight="1" x14ac:dyDescent="0.2">
      <c r="A47" s="73">
        <f>IF(D47&lt;&gt;"",COUNTA($D$14:D47),"")</f>
        <v>30</v>
      </c>
      <c r="B47" s="70" t="s">
        <v>276</v>
      </c>
      <c r="C47" s="163">
        <v>4604</v>
      </c>
      <c r="D47" s="71">
        <v>53.3</v>
      </c>
      <c r="E47" s="163">
        <v>21311</v>
      </c>
      <c r="F47" s="71">
        <v>49.8</v>
      </c>
      <c r="G47" s="71">
        <v>4.5999999999999996</v>
      </c>
      <c r="H47" s="163">
        <v>8280</v>
      </c>
      <c r="I47" s="71">
        <v>-3.1</v>
      </c>
      <c r="J47" s="163">
        <v>41251</v>
      </c>
      <c r="K47" s="71">
        <v>8.9</v>
      </c>
      <c r="L47" s="71">
        <v>5</v>
      </c>
    </row>
    <row r="48" spans="1:12" s="130" customFormat="1" ht="11.45" customHeight="1" x14ac:dyDescent="0.2">
      <c r="A48" s="73">
        <f>IF(D48&lt;&gt;"",COUNTA($D$14:D48),"")</f>
        <v>31</v>
      </c>
      <c r="B48" s="70" t="s">
        <v>277</v>
      </c>
      <c r="C48" s="163">
        <v>1780</v>
      </c>
      <c r="D48" s="71">
        <v>81.8</v>
      </c>
      <c r="E48" s="163">
        <v>8919</v>
      </c>
      <c r="F48" s="71">
        <v>106.5</v>
      </c>
      <c r="G48" s="71">
        <v>5</v>
      </c>
      <c r="H48" s="163">
        <v>3681</v>
      </c>
      <c r="I48" s="71">
        <v>25.3</v>
      </c>
      <c r="J48" s="163">
        <v>15976</v>
      </c>
      <c r="K48" s="71">
        <v>28.1</v>
      </c>
      <c r="L48" s="71">
        <v>4.3</v>
      </c>
    </row>
    <row r="49" spans="1:12" ht="11.45" customHeight="1" x14ac:dyDescent="0.2">
      <c r="A49" s="73">
        <f>IF(D49&lt;&gt;"",COUNTA($D$14:D49),"")</f>
        <v>32</v>
      </c>
      <c r="B49" s="70" t="s">
        <v>278</v>
      </c>
      <c r="C49" s="163">
        <v>9553</v>
      </c>
      <c r="D49" s="71">
        <v>55</v>
      </c>
      <c r="E49" s="163">
        <v>43763</v>
      </c>
      <c r="F49" s="71">
        <v>46.1</v>
      </c>
      <c r="G49" s="71">
        <v>4.5999999999999996</v>
      </c>
      <c r="H49" s="163">
        <v>22638</v>
      </c>
      <c r="I49" s="71">
        <v>65.099999999999994</v>
      </c>
      <c r="J49" s="163">
        <v>105385</v>
      </c>
      <c r="K49" s="71">
        <v>26.7</v>
      </c>
      <c r="L49" s="71">
        <v>4.7</v>
      </c>
    </row>
    <row r="50" spans="1:12" ht="11.45" customHeight="1" x14ac:dyDescent="0.2">
      <c r="A50" s="73">
        <f>IF(D50&lt;&gt;"",COUNTA($D$14:D50),"")</f>
        <v>33</v>
      </c>
      <c r="B50" s="70" t="s">
        <v>279</v>
      </c>
      <c r="C50" s="163">
        <v>9853</v>
      </c>
      <c r="D50" s="71">
        <v>70.099999999999994</v>
      </c>
      <c r="E50" s="163">
        <v>45508</v>
      </c>
      <c r="F50" s="71">
        <v>67.7</v>
      </c>
      <c r="G50" s="71">
        <v>4.5999999999999996</v>
      </c>
      <c r="H50" s="163">
        <v>19171</v>
      </c>
      <c r="I50" s="71">
        <v>10.3</v>
      </c>
      <c r="J50" s="163">
        <v>88115</v>
      </c>
      <c r="K50" s="71">
        <v>13</v>
      </c>
      <c r="L50" s="71">
        <v>4.5999999999999996</v>
      </c>
    </row>
    <row r="51" spans="1:12" ht="11.45" customHeight="1" x14ac:dyDescent="0.2">
      <c r="A51" s="73">
        <f>IF(D51&lt;&gt;"",COUNTA($D$14:D51),"")</f>
        <v>34</v>
      </c>
      <c r="B51" s="70" t="s">
        <v>280</v>
      </c>
      <c r="C51" s="163">
        <v>11814</v>
      </c>
      <c r="D51" s="71">
        <v>35.799999999999997</v>
      </c>
      <c r="E51" s="163">
        <v>54090</v>
      </c>
      <c r="F51" s="71">
        <v>32.700000000000003</v>
      </c>
      <c r="G51" s="71">
        <v>4.5999999999999996</v>
      </c>
      <c r="H51" s="163">
        <v>30183</v>
      </c>
      <c r="I51" s="71">
        <v>-4.8</v>
      </c>
      <c r="J51" s="163">
        <v>139426</v>
      </c>
      <c r="K51" s="71">
        <v>-1.3</v>
      </c>
      <c r="L51" s="71">
        <v>4.5999999999999996</v>
      </c>
    </row>
    <row r="52" spans="1:12" s="130" customFormat="1" ht="11.45" customHeight="1" x14ac:dyDescent="0.2">
      <c r="A52" s="73">
        <f>IF(D52&lt;&gt;"",COUNTA($D$14:D52),"")</f>
        <v>35</v>
      </c>
      <c r="B52" s="70" t="s">
        <v>281</v>
      </c>
      <c r="C52" s="163">
        <v>7127</v>
      </c>
      <c r="D52" s="71">
        <v>24.6</v>
      </c>
      <c r="E52" s="163">
        <v>36970</v>
      </c>
      <c r="F52" s="71">
        <v>25.6</v>
      </c>
      <c r="G52" s="71">
        <v>5.2</v>
      </c>
      <c r="H52" s="163">
        <v>20983</v>
      </c>
      <c r="I52" s="71">
        <v>-6.1</v>
      </c>
      <c r="J52" s="163">
        <v>108712</v>
      </c>
      <c r="K52" s="71">
        <v>-1.7</v>
      </c>
      <c r="L52" s="71">
        <v>5.2</v>
      </c>
    </row>
    <row r="53" spans="1:12" ht="11.45" customHeight="1" x14ac:dyDescent="0.2">
      <c r="A53" s="73">
        <f>IF(D53&lt;&gt;"",COUNTA($D$14:D53),"")</f>
        <v>36</v>
      </c>
      <c r="B53" s="70" t="s">
        <v>282</v>
      </c>
      <c r="C53" s="163">
        <v>4225</v>
      </c>
      <c r="D53" s="71">
        <v>38.4</v>
      </c>
      <c r="E53" s="163">
        <v>16210</v>
      </c>
      <c r="F53" s="71">
        <v>5.3</v>
      </c>
      <c r="G53" s="71">
        <v>3.8</v>
      </c>
      <c r="H53" s="163">
        <v>9031</v>
      </c>
      <c r="I53" s="71">
        <v>-7.8</v>
      </c>
      <c r="J53" s="163">
        <v>42333</v>
      </c>
      <c r="K53" s="71">
        <v>-18</v>
      </c>
      <c r="L53" s="71">
        <v>4.7</v>
      </c>
    </row>
    <row r="54" spans="1:12" ht="11.45" customHeight="1" x14ac:dyDescent="0.2">
      <c r="A54" s="73">
        <f>IF(D54&lt;&gt;"",COUNTA($D$14:D54),"")</f>
        <v>37</v>
      </c>
      <c r="B54" s="70" t="s">
        <v>283</v>
      </c>
      <c r="C54" s="163">
        <v>2109</v>
      </c>
      <c r="D54" s="71">
        <v>29.5</v>
      </c>
      <c r="E54" s="163">
        <v>5565</v>
      </c>
      <c r="F54" s="71">
        <v>28.3</v>
      </c>
      <c r="G54" s="71">
        <v>2.6</v>
      </c>
      <c r="H54" s="163">
        <v>5017</v>
      </c>
      <c r="I54" s="71">
        <v>7.2</v>
      </c>
      <c r="J54" s="163">
        <v>12264</v>
      </c>
      <c r="K54" s="71">
        <v>0.4</v>
      </c>
      <c r="L54" s="71">
        <v>2.4</v>
      </c>
    </row>
    <row r="55" spans="1:12" s="72" customFormat="1" ht="11.45" customHeight="1" x14ac:dyDescent="0.2">
      <c r="A55" s="73">
        <f>IF(D55&lt;&gt;"",COUNTA($D$14:D55),"")</f>
        <v>38</v>
      </c>
      <c r="B55" s="70" t="s">
        <v>284</v>
      </c>
      <c r="C55" s="163">
        <v>40508</v>
      </c>
      <c r="D55" s="71">
        <v>29.5</v>
      </c>
      <c r="E55" s="163">
        <v>151047</v>
      </c>
      <c r="F55" s="71">
        <v>61.2</v>
      </c>
      <c r="G55" s="71">
        <v>3.7</v>
      </c>
      <c r="H55" s="163">
        <v>122877</v>
      </c>
      <c r="I55" s="71">
        <v>13.9</v>
      </c>
      <c r="J55" s="163">
        <v>375167</v>
      </c>
      <c r="K55" s="71">
        <v>19.600000000000001</v>
      </c>
      <c r="L55" s="71">
        <v>3.1</v>
      </c>
    </row>
    <row r="56" spans="1:12" s="130" customFormat="1" ht="11.45" customHeight="1" x14ac:dyDescent="0.2">
      <c r="A56" s="73">
        <f>IF(D56&lt;&gt;"",COUNTA($D$14:D56),"")</f>
        <v>39</v>
      </c>
      <c r="B56" s="70" t="s">
        <v>285</v>
      </c>
      <c r="C56" s="163">
        <v>5057</v>
      </c>
      <c r="D56" s="71">
        <v>8.6999999999999993</v>
      </c>
      <c r="E56" s="163">
        <v>26702</v>
      </c>
      <c r="F56" s="71">
        <v>4.5999999999999996</v>
      </c>
      <c r="G56" s="71">
        <v>5.3</v>
      </c>
      <c r="H56" s="163">
        <v>14838</v>
      </c>
      <c r="I56" s="71">
        <v>-5</v>
      </c>
      <c r="J56" s="163">
        <v>77584</v>
      </c>
      <c r="K56" s="71">
        <v>7.5</v>
      </c>
      <c r="L56" s="71">
        <v>5.2</v>
      </c>
    </row>
    <row r="57" spans="1:12" ht="11.45" customHeight="1" x14ac:dyDescent="0.2">
      <c r="A57" s="73">
        <f>IF(D57&lt;&gt;"",COUNTA($D$14:D57),"")</f>
        <v>40</v>
      </c>
      <c r="B57" s="70" t="s">
        <v>286</v>
      </c>
      <c r="C57" s="163">
        <v>2418</v>
      </c>
      <c r="D57" s="71">
        <v>90.8</v>
      </c>
      <c r="E57" s="163">
        <v>8994</v>
      </c>
      <c r="F57" s="71">
        <v>103.2</v>
      </c>
      <c r="G57" s="71">
        <v>3.7</v>
      </c>
      <c r="H57" s="163">
        <v>3869</v>
      </c>
      <c r="I57" s="71">
        <v>-16.899999999999999</v>
      </c>
      <c r="J57" s="163">
        <v>14632</v>
      </c>
      <c r="K57" s="71">
        <v>-9.9</v>
      </c>
      <c r="L57" s="71">
        <v>3.8</v>
      </c>
    </row>
    <row r="58" spans="1:12" ht="11.45" customHeight="1" x14ac:dyDescent="0.2">
      <c r="A58" s="73">
        <f>IF(D58&lt;&gt;"",COUNTA($D$14:D58),"")</f>
        <v>41</v>
      </c>
      <c r="B58" s="70" t="s">
        <v>287</v>
      </c>
      <c r="C58" s="163">
        <v>14312</v>
      </c>
      <c r="D58" s="71">
        <v>21.8</v>
      </c>
      <c r="E58" s="163">
        <v>57841</v>
      </c>
      <c r="F58" s="71">
        <v>24.5</v>
      </c>
      <c r="G58" s="71">
        <v>4</v>
      </c>
      <c r="H58" s="163">
        <v>42807</v>
      </c>
      <c r="I58" s="71">
        <v>0.6</v>
      </c>
      <c r="J58" s="163">
        <v>161486</v>
      </c>
      <c r="K58" s="71">
        <v>2.6</v>
      </c>
      <c r="L58" s="71">
        <v>3.8</v>
      </c>
    </row>
    <row r="59" spans="1:12" ht="19.5" customHeight="1" x14ac:dyDescent="0.2">
      <c r="A59" s="73" t="str">
        <f>IF(D59&lt;&gt;"",COUNTA($D$14:D59),"")</f>
        <v/>
      </c>
      <c r="B59" s="91" t="s">
        <v>288</v>
      </c>
      <c r="C59" s="163"/>
      <c r="D59" s="71"/>
      <c r="E59" s="163"/>
      <c r="F59" s="71"/>
      <c r="G59" s="71"/>
      <c r="H59" s="163"/>
      <c r="I59" s="71"/>
      <c r="J59" s="163"/>
      <c r="K59" s="71"/>
      <c r="L59" s="71"/>
    </row>
    <row r="60" spans="1:12" ht="11.45" customHeight="1" x14ac:dyDescent="0.2">
      <c r="A60" s="73">
        <f>IF(D60&lt;&gt;"",COUNTA($D$14:D60),"")</f>
        <v>42</v>
      </c>
      <c r="B60" s="70" t="s">
        <v>289</v>
      </c>
      <c r="C60" s="163">
        <v>1002</v>
      </c>
      <c r="D60" s="71">
        <v>6.8</v>
      </c>
      <c r="E60" s="163">
        <v>2403</v>
      </c>
      <c r="F60" s="71">
        <v>9.6999999999999993</v>
      </c>
      <c r="G60" s="71">
        <v>2.4</v>
      </c>
      <c r="H60" s="163">
        <v>2605</v>
      </c>
      <c r="I60" s="71">
        <v>-11.8</v>
      </c>
      <c r="J60" s="163">
        <v>5851</v>
      </c>
      <c r="K60" s="71">
        <v>-8</v>
      </c>
      <c r="L60" s="71">
        <v>2.2000000000000002</v>
      </c>
    </row>
    <row r="61" spans="1:12" s="72" customFormat="1" ht="11.45" customHeight="1" x14ac:dyDescent="0.2">
      <c r="A61" s="73">
        <f>IF(D61&lt;&gt;"",COUNTA($D$14:D61),"")</f>
        <v>43</v>
      </c>
      <c r="B61" s="70" t="s">
        <v>290</v>
      </c>
      <c r="C61" s="163" t="s">
        <v>17</v>
      </c>
      <c r="D61" s="71" t="s">
        <v>17</v>
      </c>
      <c r="E61" s="163" t="s">
        <v>17</v>
      </c>
      <c r="F61" s="71" t="s">
        <v>17</v>
      </c>
      <c r="G61" s="71" t="s">
        <v>17</v>
      </c>
      <c r="H61" s="163" t="s">
        <v>17</v>
      </c>
      <c r="I61" s="71" t="s">
        <v>17</v>
      </c>
      <c r="J61" s="163" t="s">
        <v>17</v>
      </c>
      <c r="K61" s="71" t="s">
        <v>17</v>
      </c>
      <c r="L61" s="71" t="s">
        <v>17</v>
      </c>
    </row>
    <row r="62" spans="1:12" ht="11.45" customHeight="1" x14ac:dyDescent="0.2">
      <c r="A62" s="73">
        <f>IF(D62&lt;&gt;"",COUNTA($D$14:D62),"")</f>
        <v>44</v>
      </c>
      <c r="B62" s="70" t="s">
        <v>291</v>
      </c>
      <c r="C62" s="163">
        <v>4416</v>
      </c>
      <c r="D62" s="71">
        <v>44.8</v>
      </c>
      <c r="E62" s="163">
        <v>20238</v>
      </c>
      <c r="F62" s="71">
        <v>48.1</v>
      </c>
      <c r="G62" s="71">
        <v>4.5999999999999996</v>
      </c>
      <c r="H62" s="163">
        <v>7518</v>
      </c>
      <c r="I62" s="71">
        <v>-8.1</v>
      </c>
      <c r="J62" s="163">
        <v>36456</v>
      </c>
      <c r="K62" s="71">
        <v>2.2999999999999998</v>
      </c>
      <c r="L62" s="71">
        <v>4.8</v>
      </c>
    </row>
    <row r="63" spans="1:12" s="72" customFormat="1" ht="22.5" customHeight="1" x14ac:dyDescent="0.2">
      <c r="A63" s="73">
        <f>IF(D63&lt;&gt;"",COUNTA($D$14:D63),"")</f>
        <v>45</v>
      </c>
      <c r="B63" s="70" t="s">
        <v>292</v>
      </c>
      <c r="C63" s="163">
        <v>1601</v>
      </c>
      <c r="D63" s="71">
        <v>-2.9</v>
      </c>
      <c r="E63" s="163">
        <v>4377</v>
      </c>
      <c r="F63" s="71">
        <v>-58</v>
      </c>
      <c r="G63" s="71">
        <v>2.7</v>
      </c>
      <c r="H63" s="163">
        <v>2482</v>
      </c>
      <c r="I63" s="71">
        <v>-38</v>
      </c>
      <c r="J63" s="163">
        <v>6497</v>
      </c>
      <c r="K63" s="71">
        <v>-81.7</v>
      </c>
      <c r="L63" s="71">
        <v>2.6</v>
      </c>
    </row>
    <row r="64" spans="1:12" s="72" customFormat="1" ht="11.45" customHeight="1" x14ac:dyDescent="0.2">
      <c r="A64" s="73">
        <f>IF(D64&lt;&gt;"",COUNTA($D$14:D64),"")</f>
        <v>46</v>
      </c>
      <c r="B64" s="70" t="s">
        <v>293</v>
      </c>
      <c r="C64" s="163" t="s">
        <v>17</v>
      </c>
      <c r="D64" s="71" t="s">
        <v>17</v>
      </c>
      <c r="E64" s="163" t="s">
        <v>17</v>
      </c>
      <c r="F64" s="71" t="s">
        <v>17</v>
      </c>
      <c r="G64" s="71" t="s">
        <v>17</v>
      </c>
      <c r="H64" s="163" t="s">
        <v>17</v>
      </c>
      <c r="I64" s="71" t="s">
        <v>17</v>
      </c>
      <c r="J64" s="163" t="s">
        <v>17</v>
      </c>
      <c r="K64" s="71" t="s">
        <v>17</v>
      </c>
      <c r="L64" s="71" t="s">
        <v>17</v>
      </c>
    </row>
    <row r="65" spans="1:12" ht="11.45" customHeight="1" x14ac:dyDescent="0.2">
      <c r="A65" s="73">
        <f>IF(D65&lt;&gt;"",COUNTA($D$14:D65),"")</f>
        <v>47</v>
      </c>
      <c r="B65" s="70" t="s">
        <v>294</v>
      </c>
      <c r="C65" s="163">
        <v>9379</v>
      </c>
      <c r="D65" s="71">
        <v>2</v>
      </c>
      <c r="E65" s="163">
        <v>31652</v>
      </c>
      <c r="F65" s="71">
        <v>13.8</v>
      </c>
      <c r="G65" s="71">
        <v>3.4</v>
      </c>
      <c r="H65" s="163">
        <v>27464</v>
      </c>
      <c r="I65" s="71">
        <v>-20.8</v>
      </c>
      <c r="J65" s="163">
        <v>80980</v>
      </c>
      <c r="K65" s="71">
        <v>-22.2</v>
      </c>
      <c r="L65" s="71">
        <v>2.9</v>
      </c>
    </row>
    <row r="66" spans="1:12" ht="11.45" customHeight="1" x14ac:dyDescent="0.2">
      <c r="A66" s="73">
        <f>IF(D66&lt;&gt;"",COUNTA($D$14:D66),"")</f>
        <v>48</v>
      </c>
      <c r="B66" s="70" t="s">
        <v>295</v>
      </c>
      <c r="C66" s="163">
        <v>450</v>
      </c>
      <c r="D66" s="71">
        <v>23</v>
      </c>
      <c r="E66" s="163">
        <v>991</v>
      </c>
      <c r="F66" s="71">
        <v>59.6</v>
      </c>
      <c r="G66" s="71">
        <v>2.2000000000000002</v>
      </c>
      <c r="H66" s="163">
        <v>787</v>
      </c>
      <c r="I66" s="71">
        <v>37.6</v>
      </c>
      <c r="J66" s="163">
        <v>1698</v>
      </c>
      <c r="K66" s="71">
        <v>64.400000000000006</v>
      </c>
      <c r="L66" s="71">
        <v>2.2000000000000002</v>
      </c>
    </row>
    <row r="67" spans="1:12" ht="11.45" customHeight="1" x14ac:dyDescent="0.2">
      <c r="A67" s="73">
        <f>IF(D67&lt;&gt;"",COUNTA($D$14:D67),"")</f>
        <v>49</v>
      </c>
      <c r="B67" s="70" t="s">
        <v>296</v>
      </c>
      <c r="C67" s="163">
        <v>1998</v>
      </c>
      <c r="D67" s="71">
        <v>19.5</v>
      </c>
      <c r="E67" s="163">
        <v>11812</v>
      </c>
      <c r="F67" s="71">
        <v>2.4</v>
      </c>
      <c r="G67" s="71">
        <v>5.9</v>
      </c>
      <c r="H67" s="163">
        <v>6948</v>
      </c>
      <c r="I67" s="71">
        <v>5</v>
      </c>
      <c r="J67" s="163">
        <v>41434</v>
      </c>
      <c r="K67" s="71">
        <v>-9</v>
      </c>
      <c r="L67" s="71">
        <v>6</v>
      </c>
    </row>
    <row r="68" spans="1:12" ht="11.45" customHeight="1" x14ac:dyDescent="0.2">
      <c r="A68" s="73">
        <v>50</v>
      </c>
      <c r="B68" s="70" t="s">
        <v>297</v>
      </c>
      <c r="C68" s="164">
        <v>1480</v>
      </c>
      <c r="D68" s="71" t="s">
        <v>21</v>
      </c>
      <c r="E68" s="164">
        <v>6833</v>
      </c>
      <c r="F68" s="71" t="s">
        <v>21</v>
      </c>
      <c r="G68" s="71">
        <v>4.5999999999999996</v>
      </c>
      <c r="H68" s="164">
        <v>1646</v>
      </c>
      <c r="I68" s="71">
        <v>257.8</v>
      </c>
      <c r="J68" s="164">
        <v>8362</v>
      </c>
      <c r="K68" s="71">
        <v>206.4</v>
      </c>
      <c r="L68" s="71">
        <v>5.0999999999999996</v>
      </c>
    </row>
    <row r="69" spans="1:12" ht="11.45" customHeight="1" x14ac:dyDescent="0.2">
      <c r="A69" s="73">
        <f>IF(D69&lt;&gt;"",COUNTA($D$14:D69),"")</f>
        <v>51</v>
      </c>
      <c r="B69" s="70" t="s">
        <v>298</v>
      </c>
      <c r="C69" s="163">
        <v>442</v>
      </c>
      <c r="D69" s="71">
        <v>32.700000000000003</v>
      </c>
      <c r="E69" s="163">
        <v>1978</v>
      </c>
      <c r="F69" s="71">
        <v>51.8</v>
      </c>
      <c r="G69" s="71">
        <v>4.5</v>
      </c>
      <c r="H69" s="163">
        <v>779</v>
      </c>
      <c r="I69" s="71">
        <v>-10</v>
      </c>
      <c r="J69" s="163">
        <v>3476</v>
      </c>
      <c r="K69" s="71">
        <v>-0.7</v>
      </c>
      <c r="L69" s="71">
        <v>4.5</v>
      </c>
    </row>
    <row r="70" spans="1:12" ht="11.45" customHeight="1" x14ac:dyDescent="0.2">
      <c r="A70" s="73">
        <f>IF(D70&lt;&gt;"",COUNTA($D$14:D70),"")</f>
        <v>52</v>
      </c>
      <c r="B70" s="70" t="s">
        <v>299</v>
      </c>
      <c r="C70" s="163">
        <v>1773</v>
      </c>
      <c r="D70" s="71">
        <v>34.799999999999997</v>
      </c>
      <c r="E70" s="163">
        <v>5251</v>
      </c>
      <c r="F70" s="71">
        <v>35.9</v>
      </c>
      <c r="G70" s="71">
        <v>3</v>
      </c>
      <c r="H70" s="163">
        <v>3379</v>
      </c>
      <c r="I70" s="71">
        <v>4.9000000000000004</v>
      </c>
      <c r="J70" s="163">
        <v>10304</v>
      </c>
      <c r="K70" s="71">
        <v>11</v>
      </c>
      <c r="L70" s="71">
        <v>3</v>
      </c>
    </row>
    <row r="71" spans="1:12" ht="11.45" customHeight="1" x14ac:dyDescent="0.2">
      <c r="A71" s="73">
        <f>IF(D71&lt;&gt;"",COUNTA($D$14:D71),"")</f>
        <v>53</v>
      </c>
      <c r="B71" s="70" t="s">
        <v>300</v>
      </c>
      <c r="C71" s="163">
        <v>6664</v>
      </c>
      <c r="D71" s="71">
        <v>-4.9000000000000004</v>
      </c>
      <c r="E71" s="163">
        <v>21548</v>
      </c>
      <c r="F71" s="71">
        <v>5.6</v>
      </c>
      <c r="G71" s="71">
        <v>3.2</v>
      </c>
      <c r="H71" s="163">
        <v>13112</v>
      </c>
      <c r="I71" s="71">
        <v>-15.2</v>
      </c>
      <c r="J71" s="163">
        <v>40359</v>
      </c>
      <c r="K71" s="71">
        <v>-14.8</v>
      </c>
      <c r="L71" s="71">
        <v>3.1</v>
      </c>
    </row>
    <row r="72" spans="1:12" ht="11.45" customHeight="1" x14ac:dyDescent="0.2">
      <c r="A72" s="73">
        <f>IF(D72&lt;&gt;"",COUNTA($D$14:D72),"")</f>
        <v>54</v>
      </c>
      <c r="B72" s="70" t="s">
        <v>301</v>
      </c>
      <c r="C72" s="163">
        <v>217</v>
      </c>
      <c r="D72" s="71">
        <v>135.9</v>
      </c>
      <c r="E72" s="163">
        <v>540</v>
      </c>
      <c r="F72" s="71">
        <v>182.7</v>
      </c>
      <c r="G72" s="71">
        <v>2.5</v>
      </c>
      <c r="H72" s="163">
        <v>334</v>
      </c>
      <c r="I72" s="71">
        <v>66.2</v>
      </c>
      <c r="J72" s="163">
        <v>742</v>
      </c>
      <c r="K72" s="71">
        <v>88.3</v>
      </c>
      <c r="L72" s="71">
        <v>2.2000000000000002</v>
      </c>
    </row>
    <row r="73" spans="1:12" ht="11.45" customHeight="1" x14ac:dyDescent="0.2">
      <c r="A73" s="73">
        <f>IF(D73&lt;&gt;"",COUNTA($D$14:D73),"")</f>
        <v>55</v>
      </c>
      <c r="B73" s="70" t="s">
        <v>302</v>
      </c>
      <c r="C73" s="163">
        <v>216</v>
      </c>
      <c r="D73" s="71">
        <v>-10.7</v>
      </c>
      <c r="E73" s="163">
        <v>707</v>
      </c>
      <c r="F73" s="71">
        <v>63.3</v>
      </c>
      <c r="G73" s="71">
        <v>3.3</v>
      </c>
      <c r="H73" s="163">
        <v>500</v>
      </c>
      <c r="I73" s="71">
        <v>-9.1</v>
      </c>
      <c r="J73" s="163">
        <v>1304</v>
      </c>
      <c r="K73" s="71">
        <v>20</v>
      </c>
      <c r="L73" s="71">
        <v>2.6</v>
      </c>
    </row>
    <row r="74" spans="1:12" ht="11.45" customHeight="1" x14ac:dyDescent="0.2">
      <c r="A74" s="73">
        <f>IF(D74&lt;&gt;"",COUNTA($D$14:D74),"")</f>
        <v>56</v>
      </c>
      <c r="B74" s="70" t="s">
        <v>303</v>
      </c>
      <c r="C74" s="163">
        <v>2283</v>
      </c>
      <c r="D74" s="71">
        <v>-6</v>
      </c>
      <c r="E74" s="163">
        <v>4435</v>
      </c>
      <c r="F74" s="71">
        <v>-4.5999999999999996</v>
      </c>
      <c r="G74" s="71">
        <v>1.9</v>
      </c>
      <c r="H74" s="163">
        <v>6319</v>
      </c>
      <c r="I74" s="71">
        <v>-15</v>
      </c>
      <c r="J74" s="163">
        <v>12048</v>
      </c>
      <c r="K74" s="71">
        <v>-17.2</v>
      </c>
      <c r="L74" s="71">
        <v>1.9</v>
      </c>
    </row>
    <row r="75" spans="1:12" ht="11.45" customHeight="1" x14ac:dyDescent="0.2">
      <c r="A75" s="73">
        <f>IF(D75&lt;&gt;"",COUNTA($D$14:D75),"")</f>
        <v>57</v>
      </c>
      <c r="B75" s="70" t="s">
        <v>304</v>
      </c>
      <c r="C75" s="163" t="s">
        <v>17</v>
      </c>
      <c r="D75" s="71" t="s">
        <v>17</v>
      </c>
      <c r="E75" s="163" t="s">
        <v>17</v>
      </c>
      <c r="F75" s="71" t="s">
        <v>17</v>
      </c>
      <c r="G75" s="71" t="s">
        <v>17</v>
      </c>
      <c r="H75" s="163" t="s">
        <v>17</v>
      </c>
      <c r="I75" s="71" t="s">
        <v>17</v>
      </c>
      <c r="J75" s="163" t="s">
        <v>17</v>
      </c>
      <c r="K75" s="71" t="s">
        <v>17</v>
      </c>
      <c r="L75" s="71" t="s">
        <v>17</v>
      </c>
    </row>
    <row r="76" spans="1:12" ht="11.45" customHeight="1" x14ac:dyDescent="0.2">
      <c r="A76" s="73">
        <f>IF(D76&lt;&gt;"",COUNTA($D$14:D76),"")</f>
        <v>58</v>
      </c>
      <c r="B76" s="70" t="s">
        <v>305</v>
      </c>
      <c r="C76" s="163">
        <v>1105</v>
      </c>
      <c r="D76" s="71">
        <v>123.7</v>
      </c>
      <c r="E76" s="163">
        <v>4937</v>
      </c>
      <c r="F76" s="71">
        <v>143.19999999999999</v>
      </c>
      <c r="G76" s="71">
        <v>4.5</v>
      </c>
      <c r="H76" s="163">
        <v>1300</v>
      </c>
      <c r="I76" s="71">
        <v>74.5</v>
      </c>
      <c r="J76" s="163">
        <v>5470</v>
      </c>
      <c r="K76" s="71">
        <v>92.3</v>
      </c>
      <c r="L76" s="71">
        <v>4.2</v>
      </c>
    </row>
    <row r="77" spans="1:12" ht="11.45" customHeight="1" x14ac:dyDescent="0.2">
      <c r="A77" s="73">
        <f>IF(D77&lt;&gt;"",COUNTA($D$14:D77),"")</f>
        <v>59</v>
      </c>
      <c r="B77" s="70" t="s">
        <v>306</v>
      </c>
      <c r="C77" s="163">
        <v>3689</v>
      </c>
      <c r="D77" s="71">
        <v>134.1</v>
      </c>
      <c r="E77" s="163">
        <v>9305</v>
      </c>
      <c r="F77" s="71">
        <v>63.4</v>
      </c>
      <c r="G77" s="71">
        <v>2.5</v>
      </c>
      <c r="H77" s="163">
        <v>8932</v>
      </c>
      <c r="I77" s="71">
        <v>34.799999999999997</v>
      </c>
      <c r="J77" s="163">
        <v>26602</v>
      </c>
      <c r="K77" s="71">
        <v>12.5</v>
      </c>
      <c r="L77" s="71">
        <v>3</v>
      </c>
    </row>
    <row r="78" spans="1:12" ht="11.45" customHeight="1" x14ac:dyDescent="0.2">
      <c r="A78" s="73">
        <f>IF(D78&lt;&gt;"",COUNTA($D$14:D78),"")</f>
        <v>60</v>
      </c>
      <c r="B78" s="70" t="s">
        <v>307</v>
      </c>
      <c r="C78" s="163">
        <v>273</v>
      </c>
      <c r="D78" s="71">
        <v>37.200000000000003</v>
      </c>
      <c r="E78" s="163">
        <v>1744</v>
      </c>
      <c r="F78" s="71">
        <v>43.1</v>
      </c>
      <c r="G78" s="71">
        <v>6.4</v>
      </c>
      <c r="H78" s="163">
        <v>676</v>
      </c>
      <c r="I78" s="71">
        <v>6.5</v>
      </c>
      <c r="J78" s="163">
        <v>3687</v>
      </c>
      <c r="K78" s="71">
        <v>4.5999999999999996</v>
      </c>
      <c r="L78" s="71">
        <v>5.5</v>
      </c>
    </row>
    <row r="79" spans="1:12" ht="11.45" customHeight="1" x14ac:dyDescent="0.2">
      <c r="A79" s="73">
        <f>IF(D79&lt;&gt;"",COUNTA($D$14:D79),"")</f>
        <v>61</v>
      </c>
      <c r="B79" s="70" t="s">
        <v>308</v>
      </c>
      <c r="C79" s="163">
        <v>3648</v>
      </c>
      <c r="D79" s="71">
        <v>5.2</v>
      </c>
      <c r="E79" s="163">
        <v>16433</v>
      </c>
      <c r="F79" s="71">
        <v>48.2</v>
      </c>
      <c r="G79" s="71">
        <v>4.5</v>
      </c>
      <c r="H79" s="163">
        <v>6118</v>
      </c>
      <c r="I79" s="71">
        <v>-17.399999999999999</v>
      </c>
      <c r="J79" s="163">
        <v>24502</v>
      </c>
      <c r="K79" s="71">
        <v>-0.7</v>
      </c>
      <c r="L79" s="71">
        <v>4</v>
      </c>
    </row>
    <row r="80" spans="1:12" ht="11.45" customHeight="1" x14ac:dyDescent="0.2">
      <c r="A80" s="73">
        <f>IF(D80&lt;&gt;"",COUNTA($D$14:D80),"")</f>
        <v>62</v>
      </c>
      <c r="B80" s="70" t="s">
        <v>309</v>
      </c>
      <c r="C80" s="163">
        <v>595</v>
      </c>
      <c r="D80" s="71">
        <v>-12.5</v>
      </c>
      <c r="E80" s="163">
        <v>2189</v>
      </c>
      <c r="F80" s="71">
        <v>15.8</v>
      </c>
      <c r="G80" s="71">
        <v>3.7</v>
      </c>
      <c r="H80" s="163">
        <v>1370</v>
      </c>
      <c r="I80" s="71">
        <v>-5.3</v>
      </c>
      <c r="J80" s="163">
        <v>4031</v>
      </c>
      <c r="K80" s="71">
        <v>-3.4</v>
      </c>
      <c r="L80" s="71">
        <v>2.9</v>
      </c>
    </row>
    <row r="81" spans="1:12" ht="11.45" customHeight="1" x14ac:dyDescent="0.2">
      <c r="A81" s="73">
        <f>IF(D81&lt;&gt;"",COUNTA($D$14:D81),"")</f>
        <v>63</v>
      </c>
      <c r="B81" s="70" t="s">
        <v>310</v>
      </c>
      <c r="C81" s="163">
        <v>2694</v>
      </c>
      <c r="D81" s="71">
        <v>44.5</v>
      </c>
      <c r="E81" s="163">
        <v>8340</v>
      </c>
      <c r="F81" s="71">
        <v>43.8</v>
      </c>
      <c r="G81" s="71">
        <v>3.1</v>
      </c>
      <c r="H81" s="163">
        <v>4991</v>
      </c>
      <c r="I81" s="71">
        <v>9</v>
      </c>
      <c r="J81" s="163">
        <v>14226</v>
      </c>
      <c r="K81" s="71">
        <v>7.2</v>
      </c>
      <c r="L81" s="71">
        <v>2.9</v>
      </c>
    </row>
    <row r="82" spans="1:12" ht="11.45" customHeight="1" x14ac:dyDescent="0.2">
      <c r="A82" s="73">
        <f>IF(D82&lt;&gt;"",COUNTA($D$14:D82),"")</f>
        <v>64</v>
      </c>
      <c r="B82" s="70" t="s">
        <v>311</v>
      </c>
      <c r="C82" s="163" t="s">
        <v>17</v>
      </c>
      <c r="D82" s="71" t="s">
        <v>17</v>
      </c>
      <c r="E82" s="163" t="s">
        <v>17</v>
      </c>
      <c r="F82" s="71" t="s">
        <v>17</v>
      </c>
      <c r="G82" s="71" t="s">
        <v>17</v>
      </c>
      <c r="H82" s="163" t="s">
        <v>17</v>
      </c>
      <c r="I82" s="71" t="s">
        <v>17</v>
      </c>
      <c r="J82" s="163" t="s">
        <v>17</v>
      </c>
      <c r="K82" s="71" t="s">
        <v>17</v>
      </c>
      <c r="L82" s="71" t="s">
        <v>17</v>
      </c>
    </row>
    <row r="83" spans="1:12" ht="11.45" customHeight="1" x14ac:dyDescent="0.2">
      <c r="A83" s="73">
        <f>IF(D83&lt;&gt;"",COUNTA($D$14:D83),"")</f>
        <v>65</v>
      </c>
      <c r="B83" s="70" t="s">
        <v>312</v>
      </c>
      <c r="C83" s="163">
        <v>4836</v>
      </c>
      <c r="D83" s="71">
        <v>34.4</v>
      </c>
      <c r="E83" s="163">
        <v>13656</v>
      </c>
      <c r="F83" s="71">
        <v>27.1</v>
      </c>
      <c r="G83" s="71">
        <v>2.8</v>
      </c>
      <c r="H83" s="163">
        <v>13035</v>
      </c>
      <c r="I83" s="71">
        <v>5.9</v>
      </c>
      <c r="J83" s="163">
        <v>36205</v>
      </c>
      <c r="K83" s="71">
        <v>2.2999999999999998</v>
      </c>
      <c r="L83" s="71">
        <v>2.8</v>
      </c>
    </row>
    <row r="84" spans="1:12" ht="11.45" customHeight="1" x14ac:dyDescent="0.2">
      <c r="A84" s="73">
        <f>IF(D84&lt;&gt;"",COUNTA($D$14:D84),"")</f>
        <v>66</v>
      </c>
      <c r="B84" s="70" t="s">
        <v>313</v>
      </c>
      <c r="C84" s="163">
        <v>916</v>
      </c>
      <c r="D84" s="71">
        <v>100.9</v>
      </c>
      <c r="E84" s="163">
        <v>4595</v>
      </c>
      <c r="F84" s="71">
        <v>76.3</v>
      </c>
      <c r="G84" s="71">
        <v>5</v>
      </c>
      <c r="H84" s="163">
        <v>1212</v>
      </c>
      <c r="I84" s="71">
        <v>71.400000000000006</v>
      </c>
      <c r="J84" s="163">
        <v>5463</v>
      </c>
      <c r="K84" s="71">
        <v>70.5</v>
      </c>
      <c r="L84" s="71">
        <v>4.5</v>
      </c>
    </row>
    <row r="85" spans="1:12" ht="11.45" customHeight="1" x14ac:dyDescent="0.2">
      <c r="A85" s="73">
        <f>IF(D85&lt;&gt;"",COUNTA($D$14:D85),"")</f>
        <v>67</v>
      </c>
      <c r="B85" s="70" t="s">
        <v>314</v>
      </c>
      <c r="C85" s="163">
        <v>16402</v>
      </c>
      <c r="D85" s="71">
        <v>14.5</v>
      </c>
      <c r="E85" s="163">
        <v>33699</v>
      </c>
      <c r="F85" s="71">
        <v>13.2</v>
      </c>
      <c r="G85" s="71">
        <v>2.1</v>
      </c>
      <c r="H85" s="163">
        <v>44092</v>
      </c>
      <c r="I85" s="71">
        <v>1</v>
      </c>
      <c r="J85" s="163">
        <v>89581</v>
      </c>
      <c r="K85" s="71">
        <v>-5.8</v>
      </c>
      <c r="L85" s="71">
        <v>2</v>
      </c>
    </row>
    <row r="86" spans="1:12" ht="11.45" customHeight="1" x14ac:dyDescent="0.2">
      <c r="A86" s="73">
        <f>IF(D86&lt;&gt;"",COUNTA($D$14:D86),"")</f>
        <v>68</v>
      </c>
      <c r="B86" s="70" t="s">
        <v>315</v>
      </c>
      <c r="C86" s="163" t="s">
        <v>17</v>
      </c>
      <c r="D86" s="71" t="s">
        <v>17</v>
      </c>
      <c r="E86" s="163" t="s">
        <v>17</v>
      </c>
      <c r="F86" s="71" t="s">
        <v>17</v>
      </c>
      <c r="G86" s="71" t="s">
        <v>17</v>
      </c>
      <c r="H86" s="163" t="s">
        <v>17</v>
      </c>
      <c r="I86" s="71" t="s">
        <v>17</v>
      </c>
      <c r="J86" s="163" t="s">
        <v>17</v>
      </c>
      <c r="K86" s="71" t="s">
        <v>17</v>
      </c>
      <c r="L86" s="71" t="s">
        <v>17</v>
      </c>
    </row>
    <row r="87" spans="1:12" ht="11.45" customHeight="1" x14ac:dyDescent="0.2">
      <c r="A87" s="73">
        <f>IF(D87&lt;&gt;"",COUNTA($D$14:D87),"")</f>
        <v>69</v>
      </c>
      <c r="B87" s="70" t="s">
        <v>316</v>
      </c>
      <c r="C87" s="163">
        <v>1781</v>
      </c>
      <c r="D87" s="71">
        <v>46.3</v>
      </c>
      <c r="E87" s="163">
        <v>6304</v>
      </c>
      <c r="F87" s="71">
        <v>35.700000000000003</v>
      </c>
      <c r="G87" s="71">
        <v>3.5</v>
      </c>
      <c r="H87" s="163">
        <v>3274</v>
      </c>
      <c r="I87" s="71">
        <v>16</v>
      </c>
      <c r="J87" s="163">
        <v>11433</v>
      </c>
      <c r="K87" s="71">
        <v>10.8</v>
      </c>
      <c r="L87" s="71">
        <v>3.5</v>
      </c>
    </row>
    <row r="88" spans="1:12" ht="11.45" customHeight="1" x14ac:dyDescent="0.2">
      <c r="A88" s="73">
        <f>IF(D88&lt;&gt;"",COUNTA($D$14:D88),"")</f>
        <v>70</v>
      </c>
      <c r="B88" s="70" t="s">
        <v>317</v>
      </c>
      <c r="C88" s="163">
        <v>990</v>
      </c>
      <c r="D88" s="71">
        <v>36.4</v>
      </c>
      <c r="E88" s="163">
        <v>3678</v>
      </c>
      <c r="F88" s="71">
        <v>34.1</v>
      </c>
      <c r="G88" s="71">
        <v>3.7</v>
      </c>
      <c r="H88" s="163">
        <v>2625</v>
      </c>
      <c r="I88" s="71">
        <v>17.3</v>
      </c>
      <c r="J88" s="163">
        <v>9361</v>
      </c>
      <c r="K88" s="71">
        <v>12.9</v>
      </c>
      <c r="L88" s="71">
        <v>3.6</v>
      </c>
    </row>
    <row r="89" spans="1:12" ht="11.45" customHeight="1" x14ac:dyDescent="0.2">
      <c r="A89" s="73">
        <f>IF(D89&lt;&gt;"",COUNTA($D$14:D89),"")</f>
        <v>71</v>
      </c>
      <c r="B89" s="70" t="s">
        <v>318</v>
      </c>
      <c r="C89" s="163">
        <v>1863</v>
      </c>
      <c r="D89" s="71">
        <v>41.9</v>
      </c>
      <c r="E89" s="163">
        <v>14208</v>
      </c>
      <c r="F89" s="71">
        <v>17</v>
      </c>
      <c r="G89" s="71">
        <v>7.6</v>
      </c>
      <c r="H89" s="163">
        <v>4222</v>
      </c>
      <c r="I89" s="71">
        <v>1</v>
      </c>
      <c r="J89" s="163">
        <v>41544</v>
      </c>
      <c r="K89" s="71">
        <v>-1.2</v>
      </c>
      <c r="L89" s="71">
        <v>9.8000000000000007</v>
      </c>
    </row>
    <row r="90" spans="1:12" ht="11.45" customHeight="1" x14ac:dyDescent="0.2">
      <c r="A90" s="73">
        <f>IF(D90&lt;&gt;"",COUNTA($D$14:D90),"")</f>
        <v>72</v>
      </c>
      <c r="B90" s="70" t="s">
        <v>285</v>
      </c>
      <c r="C90" s="163">
        <v>1765</v>
      </c>
      <c r="D90" s="71">
        <v>280.39999999999998</v>
      </c>
      <c r="E90" s="163">
        <v>6194</v>
      </c>
      <c r="F90" s="71">
        <v>347.5</v>
      </c>
      <c r="G90" s="71">
        <v>3.5</v>
      </c>
      <c r="H90" s="163">
        <v>2093</v>
      </c>
      <c r="I90" s="71">
        <v>175.8</v>
      </c>
      <c r="J90" s="163">
        <v>7228</v>
      </c>
      <c r="K90" s="71">
        <v>250.4</v>
      </c>
      <c r="L90" s="71">
        <v>3.5</v>
      </c>
    </row>
    <row r="91" spans="1:12" ht="11.45" customHeight="1" x14ac:dyDescent="0.2">
      <c r="A91" s="73">
        <f>IF(D91&lt;&gt;"",COUNTA($D$14:D91),"")</f>
        <v>73</v>
      </c>
      <c r="B91" s="70" t="s">
        <v>319</v>
      </c>
      <c r="C91" s="163">
        <v>3189</v>
      </c>
      <c r="D91" s="71">
        <v>56.5</v>
      </c>
      <c r="E91" s="163">
        <v>11168</v>
      </c>
      <c r="F91" s="71">
        <v>86.6</v>
      </c>
      <c r="G91" s="71">
        <v>3.5</v>
      </c>
      <c r="H91" s="163">
        <v>6104</v>
      </c>
      <c r="I91" s="71">
        <v>6.2</v>
      </c>
      <c r="J91" s="163">
        <v>19172</v>
      </c>
      <c r="K91" s="71">
        <v>11.5</v>
      </c>
      <c r="L91" s="71">
        <v>3.1</v>
      </c>
    </row>
    <row r="92" spans="1:12" ht="11.45" customHeight="1" x14ac:dyDescent="0.2">
      <c r="A92" s="73">
        <f>IF(D92&lt;&gt;"",COUNTA($D$14:D92),"")</f>
        <v>74</v>
      </c>
      <c r="B92" s="70" t="s">
        <v>320</v>
      </c>
      <c r="C92" s="163">
        <v>1331</v>
      </c>
      <c r="D92" s="71">
        <v>189.3</v>
      </c>
      <c r="E92" s="163">
        <v>5709</v>
      </c>
      <c r="F92" s="71">
        <v>149.80000000000001</v>
      </c>
      <c r="G92" s="71">
        <v>4.3</v>
      </c>
      <c r="H92" s="163">
        <v>1574</v>
      </c>
      <c r="I92" s="71">
        <v>94.3</v>
      </c>
      <c r="J92" s="163">
        <v>7258</v>
      </c>
      <c r="K92" s="71">
        <v>49.9</v>
      </c>
      <c r="L92" s="71">
        <v>4.5999999999999996</v>
      </c>
    </row>
    <row r="93" spans="1:12" ht="20.100000000000001" customHeight="1" x14ac:dyDescent="0.2">
      <c r="A93" s="73" t="str">
        <f>IF(D93&lt;&gt;"",COUNTA($D$14:D93),"")</f>
        <v/>
      </c>
      <c r="B93" s="127" t="s">
        <v>321</v>
      </c>
      <c r="C93" s="163"/>
      <c r="D93" s="71"/>
      <c r="E93" s="163"/>
      <c r="F93" s="71"/>
      <c r="G93" s="71"/>
      <c r="H93" s="163"/>
      <c r="I93" s="71"/>
      <c r="J93" s="163"/>
      <c r="K93" s="71"/>
      <c r="L93" s="71"/>
    </row>
    <row r="94" spans="1:12" ht="11.45" customHeight="1" x14ac:dyDescent="0.2">
      <c r="A94" s="73">
        <f>IF(D94&lt;&gt;"",COUNTA($D$14:D94),"")</f>
        <v>75</v>
      </c>
      <c r="B94" s="70" t="s">
        <v>322</v>
      </c>
      <c r="C94" s="163">
        <v>930</v>
      </c>
      <c r="D94" s="71">
        <v>6.2</v>
      </c>
      <c r="E94" s="163">
        <v>2935</v>
      </c>
      <c r="F94" s="71">
        <v>32.1</v>
      </c>
      <c r="G94" s="71">
        <v>3.2</v>
      </c>
      <c r="H94" s="163">
        <v>1527</v>
      </c>
      <c r="I94" s="71">
        <v>2.4</v>
      </c>
      <c r="J94" s="163">
        <v>4742</v>
      </c>
      <c r="K94" s="71">
        <v>11.9</v>
      </c>
      <c r="L94" s="71">
        <v>3.1</v>
      </c>
    </row>
    <row r="95" spans="1:12" ht="11.45" customHeight="1" x14ac:dyDescent="0.2">
      <c r="A95" s="73">
        <f>IF(D95&lt;&gt;"",COUNTA($D$14:D95),"")</f>
        <v>76</v>
      </c>
      <c r="B95" s="70" t="s">
        <v>323</v>
      </c>
      <c r="C95" s="163">
        <v>1063</v>
      </c>
      <c r="D95" s="71">
        <v>69</v>
      </c>
      <c r="E95" s="163">
        <v>6637</v>
      </c>
      <c r="F95" s="71">
        <v>79.8</v>
      </c>
      <c r="G95" s="71">
        <v>6.2</v>
      </c>
      <c r="H95" s="163">
        <v>1501</v>
      </c>
      <c r="I95" s="71">
        <v>21.5</v>
      </c>
      <c r="J95" s="163">
        <v>8729</v>
      </c>
      <c r="K95" s="71">
        <v>21.1</v>
      </c>
      <c r="L95" s="71">
        <v>5.8</v>
      </c>
    </row>
    <row r="96" spans="1:12" ht="11.45" customHeight="1" x14ac:dyDescent="0.2">
      <c r="A96" s="73">
        <f>IF(D96&lt;&gt;"",COUNTA($D$14:D96),"")</f>
        <v>77</v>
      </c>
      <c r="B96" s="70" t="s">
        <v>324</v>
      </c>
      <c r="C96" s="163" t="s">
        <v>17</v>
      </c>
      <c r="D96" s="71" t="s">
        <v>17</v>
      </c>
      <c r="E96" s="163" t="s">
        <v>17</v>
      </c>
      <c r="F96" s="71" t="s">
        <v>17</v>
      </c>
      <c r="G96" s="71" t="s">
        <v>17</v>
      </c>
      <c r="H96" s="163" t="s">
        <v>17</v>
      </c>
      <c r="I96" s="71" t="s">
        <v>17</v>
      </c>
      <c r="J96" s="163" t="s">
        <v>17</v>
      </c>
      <c r="K96" s="71" t="s">
        <v>17</v>
      </c>
      <c r="L96" s="71" t="s">
        <v>17</v>
      </c>
    </row>
    <row r="97" spans="1:12" ht="11.45" customHeight="1" x14ac:dyDescent="0.2">
      <c r="A97" s="73">
        <f>IF(D97&lt;&gt;"",COUNTA($D$14:D97),"")</f>
        <v>78</v>
      </c>
      <c r="B97" s="70" t="s">
        <v>325</v>
      </c>
      <c r="C97" s="163">
        <v>1529</v>
      </c>
      <c r="D97" s="71">
        <v>-4.2</v>
      </c>
      <c r="E97" s="163">
        <v>2930</v>
      </c>
      <c r="F97" s="71">
        <v>0.3</v>
      </c>
      <c r="G97" s="71">
        <v>1.9</v>
      </c>
      <c r="H97" s="163">
        <v>5322</v>
      </c>
      <c r="I97" s="71">
        <v>7.4</v>
      </c>
      <c r="J97" s="163">
        <v>10004</v>
      </c>
      <c r="K97" s="71">
        <v>9.1999999999999993</v>
      </c>
      <c r="L97" s="71">
        <v>1.9</v>
      </c>
    </row>
    <row r="98" spans="1:12" ht="11.45" customHeight="1" x14ac:dyDescent="0.2">
      <c r="A98" s="73">
        <f>IF(D98&lt;&gt;"",COUNTA($D$14:D98),"")</f>
        <v>79</v>
      </c>
      <c r="B98" s="70" t="s">
        <v>326</v>
      </c>
      <c r="C98" s="163" t="s">
        <v>17</v>
      </c>
      <c r="D98" s="71" t="s">
        <v>17</v>
      </c>
      <c r="E98" s="163" t="s">
        <v>17</v>
      </c>
      <c r="F98" s="71" t="s">
        <v>17</v>
      </c>
      <c r="G98" s="71" t="s">
        <v>17</v>
      </c>
      <c r="H98" s="163" t="s">
        <v>17</v>
      </c>
      <c r="I98" s="71" t="s">
        <v>17</v>
      </c>
      <c r="J98" s="163" t="s">
        <v>17</v>
      </c>
      <c r="K98" s="71" t="s">
        <v>17</v>
      </c>
      <c r="L98" s="71" t="s">
        <v>17</v>
      </c>
    </row>
    <row r="99" spans="1:12" ht="11.45" customHeight="1" x14ac:dyDescent="0.2">
      <c r="A99" s="73">
        <f>IF(D99&lt;&gt;"",COUNTA($D$14:D99),"")</f>
        <v>80</v>
      </c>
      <c r="B99" s="70" t="s">
        <v>327</v>
      </c>
      <c r="C99" s="163">
        <v>687</v>
      </c>
      <c r="D99" s="71">
        <v>50.3</v>
      </c>
      <c r="E99" s="163">
        <v>2717</v>
      </c>
      <c r="F99" s="71">
        <v>80.7</v>
      </c>
      <c r="G99" s="71">
        <v>4</v>
      </c>
      <c r="H99" s="163">
        <v>1216</v>
      </c>
      <c r="I99" s="71">
        <v>-12.1</v>
      </c>
      <c r="J99" s="163">
        <v>4497</v>
      </c>
      <c r="K99" s="71">
        <v>3.3</v>
      </c>
      <c r="L99" s="71">
        <v>3.7</v>
      </c>
    </row>
    <row r="100" spans="1:12" ht="11.45" customHeight="1" x14ac:dyDescent="0.2">
      <c r="A100" s="73">
        <f>IF(D100&lt;&gt;"",COUNTA($D$14:D100),"")</f>
        <v>81</v>
      </c>
      <c r="B100" s="70" t="s">
        <v>328</v>
      </c>
      <c r="C100" s="164" t="s">
        <v>14</v>
      </c>
      <c r="D100" s="71" t="s">
        <v>14</v>
      </c>
      <c r="E100" s="164" t="s">
        <v>14</v>
      </c>
      <c r="F100" s="71" t="s">
        <v>14</v>
      </c>
      <c r="G100" s="71" t="s">
        <v>14</v>
      </c>
      <c r="H100" s="164" t="s">
        <v>14</v>
      </c>
      <c r="I100" s="71" t="s">
        <v>14</v>
      </c>
      <c r="J100" s="164" t="s">
        <v>14</v>
      </c>
      <c r="K100" s="71" t="s">
        <v>14</v>
      </c>
      <c r="L100" s="71" t="s">
        <v>14</v>
      </c>
    </row>
    <row r="101" spans="1:12" ht="11.45" customHeight="1" x14ac:dyDescent="0.2">
      <c r="A101" s="73">
        <f>IF(D101&lt;&gt;"",COUNTA($D$14:D101),"")</f>
        <v>82</v>
      </c>
      <c r="B101" s="70" t="s">
        <v>329</v>
      </c>
      <c r="C101" s="165">
        <v>941</v>
      </c>
      <c r="D101" s="71">
        <v>4.8</v>
      </c>
      <c r="E101" s="165">
        <v>2028</v>
      </c>
      <c r="F101" s="71">
        <v>3.2</v>
      </c>
      <c r="G101" s="71">
        <v>2.2000000000000002</v>
      </c>
      <c r="H101" s="165">
        <v>2990</v>
      </c>
      <c r="I101" s="71">
        <v>17.3</v>
      </c>
      <c r="J101" s="165">
        <v>6023</v>
      </c>
      <c r="K101" s="71">
        <v>12.4</v>
      </c>
      <c r="L101" s="71">
        <v>2</v>
      </c>
    </row>
    <row r="102" spans="1:12" ht="11.45" customHeight="1" x14ac:dyDescent="0.2">
      <c r="A102" s="73">
        <f>IF(D102&lt;&gt;"",COUNTA($D$14:D102),"")</f>
        <v>83</v>
      </c>
      <c r="B102" s="70" t="s">
        <v>330</v>
      </c>
      <c r="C102" s="165">
        <v>1938</v>
      </c>
      <c r="D102" s="71">
        <v>17.5</v>
      </c>
      <c r="E102" s="165">
        <v>3403</v>
      </c>
      <c r="F102" s="71">
        <v>19.600000000000001</v>
      </c>
      <c r="G102" s="71">
        <v>1.8</v>
      </c>
      <c r="H102" s="165">
        <v>6717</v>
      </c>
      <c r="I102" s="71">
        <v>-4.3</v>
      </c>
      <c r="J102" s="165">
        <v>11879</v>
      </c>
      <c r="K102" s="71">
        <v>-2.1</v>
      </c>
      <c r="L102" s="71">
        <v>1.8</v>
      </c>
    </row>
    <row r="103" spans="1:12" ht="11.45" customHeight="1" x14ac:dyDescent="0.2">
      <c r="A103" s="73">
        <f>IF(D103&lt;&gt;"",COUNTA($D$14:D103),"")</f>
        <v>84</v>
      </c>
      <c r="B103" s="70" t="s">
        <v>331</v>
      </c>
      <c r="C103" s="164">
        <v>135</v>
      </c>
      <c r="D103" s="71">
        <v>14.4</v>
      </c>
      <c r="E103" s="164">
        <v>512</v>
      </c>
      <c r="F103" s="71">
        <v>1</v>
      </c>
      <c r="G103" s="71">
        <v>3.8</v>
      </c>
      <c r="H103" s="164">
        <v>346</v>
      </c>
      <c r="I103" s="71">
        <v>31.6</v>
      </c>
      <c r="J103" s="164">
        <v>1524</v>
      </c>
      <c r="K103" s="71">
        <v>30.9</v>
      </c>
      <c r="L103" s="71">
        <v>4.4000000000000004</v>
      </c>
    </row>
    <row r="104" spans="1:12" ht="11.45" customHeight="1" x14ac:dyDescent="0.2">
      <c r="A104" s="73">
        <f>IF(D104&lt;&gt;"",COUNTA($D$14:D104),"")</f>
        <v>85</v>
      </c>
      <c r="B104" s="70" t="s">
        <v>332</v>
      </c>
      <c r="C104" s="163">
        <v>820</v>
      </c>
      <c r="D104" s="71">
        <v>3.4</v>
      </c>
      <c r="E104" s="163">
        <v>1583</v>
      </c>
      <c r="F104" s="71">
        <v>10.1</v>
      </c>
      <c r="G104" s="71">
        <v>1.9</v>
      </c>
      <c r="H104" s="163">
        <v>2723</v>
      </c>
      <c r="I104" s="71">
        <v>-3.3</v>
      </c>
      <c r="J104" s="163">
        <v>5754</v>
      </c>
      <c r="K104" s="71">
        <v>4.2</v>
      </c>
      <c r="L104" s="71">
        <v>2.1</v>
      </c>
    </row>
    <row r="105" spans="1:12" ht="11.45" customHeight="1" x14ac:dyDescent="0.2">
      <c r="A105" s="73">
        <f>IF(D105&lt;&gt;"",COUNTA($D$14:D105),"")</f>
        <v>86</v>
      </c>
      <c r="B105" s="70" t="s">
        <v>333</v>
      </c>
      <c r="C105" s="165">
        <v>194</v>
      </c>
      <c r="D105" s="71">
        <v>148.69999999999999</v>
      </c>
      <c r="E105" s="165">
        <v>495</v>
      </c>
      <c r="F105" s="71">
        <v>124</v>
      </c>
      <c r="G105" s="71">
        <v>2.6</v>
      </c>
      <c r="H105" s="165">
        <v>333</v>
      </c>
      <c r="I105" s="71">
        <v>19.8</v>
      </c>
      <c r="J105" s="165">
        <v>825</v>
      </c>
      <c r="K105" s="71">
        <v>22.2</v>
      </c>
      <c r="L105" s="71">
        <v>2.5</v>
      </c>
    </row>
    <row r="106" spans="1:12" ht="11.25" customHeight="1" x14ac:dyDescent="0.2">
      <c r="A106" s="73">
        <f>IF(D106&lt;&gt;"",COUNTA($D$14:D106),"")</f>
        <v>87</v>
      </c>
      <c r="B106" s="70" t="s">
        <v>334</v>
      </c>
      <c r="C106" s="164">
        <v>539</v>
      </c>
      <c r="D106" s="71">
        <v>-10.8</v>
      </c>
      <c r="E106" s="164">
        <v>1383</v>
      </c>
      <c r="F106" s="71">
        <v>-5.9</v>
      </c>
      <c r="G106" s="71">
        <v>2.6</v>
      </c>
      <c r="H106" s="164">
        <v>777</v>
      </c>
      <c r="I106" s="71">
        <v>-12.1</v>
      </c>
      <c r="J106" s="164">
        <v>1940</v>
      </c>
      <c r="K106" s="71">
        <v>-9.9</v>
      </c>
      <c r="L106" s="71">
        <v>2.5</v>
      </c>
    </row>
    <row r="107" spans="1:12" x14ac:dyDescent="0.2">
      <c r="A107" s="73">
        <f>IF(D107&lt;&gt;"",COUNTA($D$14:D107),"")</f>
        <v>88</v>
      </c>
      <c r="B107" s="70" t="s">
        <v>335</v>
      </c>
      <c r="C107" s="164" t="s">
        <v>17</v>
      </c>
      <c r="D107" s="71" t="s">
        <v>17</v>
      </c>
      <c r="E107" s="164" t="s">
        <v>17</v>
      </c>
      <c r="F107" s="71" t="s">
        <v>17</v>
      </c>
      <c r="G107" s="71" t="s">
        <v>17</v>
      </c>
      <c r="H107" s="164" t="s">
        <v>17</v>
      </c>
      <c r="I107" s="71" t="s">
        <v>17</v>
      </c>
      <c r="J107" s="164" t="s">
        <v>17</v>
      </c>
      <c r="K107" s="71" t="s">
        <v>17</v>
      </c>
      <c r="L107" s="71" t="s">
        <v>17</v>
      </c>
    </row>
    <row r="108" spans="1:12" ht="11.45" customHeight="1" x14ac:dyDescent="0.2">
      <c r="A108" s="73">
        <f>IF(D108&lt;&gt;"",COUNTA($D$14:D108),"")</f>
        <v>89</v>
      </c>
      <c r="B108" s="70" t="s">
        <v>336</v>
      </c>
      <c r="C108" s="164" t="s">
        <v>14</v>
      </c>
      <c r="D108" s="71" t="s">
        <v>14</v>
      </c>
      <c r="E108" s="164" t="s">
        <v>14</v>
      </c>
      <c r="F108" s="71" t="s">
        <v>14</v>
      </c>
      <c r="G108" s="71" t="s">
        <v>14</v>
      </c>
      <c r="H108" s="164" t="s">
        <v>14</v>
      </c>
      <c r="I108" s="71" t="s">
        <v>14</v>
      </c>
      <c r="J108" s="164" t="s">
        <v>14</v>
      </c>
      <c r="K108" s="71" t="s">
        <v>14</v>
      </c>
      <c r="L108" s="71" t="s">
        <v>14</v>
      </c>
    </row>
    <row r="109" spans="1:12" ht="11.45" customHeight="1" x14ac:dyDescent="0.2">
      <c r="A109" s="73">
        <f>IF(D109&lt;&gt;"",COUNTA($D$14:D109),"")</f>
        <v>90</v>
      </c>
      <c r="B109" s="70" t="s">
        <v>337</v>
      </c>
      <c r="C109" s="165" t="s">
        <v>17</v>
      </c>
      <c r="D109" s="71" t="s">
        <v>17</v>
      </c>
      <c r="E109" s="165" t="s">
        <v>17</v>
      </c>
      <c r="F109" s="71" t="s">
        <v>17</v>
      </c>
      <c r="G109" s="71" t="s">
        <v>17</v>
      </c>
      <c r="H109" s="165" t="s">
        <v>17</v>
      </c>
      <c r="I109" s="71" t="s">
        <v>17</v>
      </c>
      <c r="J109" s="165" t="s">
        <v>17</v>
      </c>
      <c r="K109" s="71" t="s">
        <v>17</v>
      </c>
      <c r="L109" s="71" t="s">
        <v>17</v>
      </c>
    </row>
    <row r="110" spans="1:12" ht="11.45" customHeight="1" x14ac:dyDescent="0.2">
      <c r="A110" s="73">
        <f>IF(D110&lt;&gt;"",COUNTA($D$14:D110),"")</f>
        <v>91</v>
      </c>
      <c r="B110" s="70" t="s">
        <v>338</v>
      </c>
      <c r="C110" s="165" t="s">
        <v>14</v>
      </c>
      <c r="D110" s="71" t="s">
        <v>14</v>
      </c>
      <c r="E110" s="165" t="s">
        <v>14</v>
      </c>
      <c r="F110" s="71" t="s">
        <v>14</v>
      </c>
      <c r="G110" s="71" t="s">
        <v>14</v>
      </c>
      <c r="H110" s="165" t="s">
        <v>14</v>
      </c>
      <c r="I110" s="71" t="s">
        <v>14</v>
      </c>
      <c r="J110" s="165" t="s">
        <v>14</v>
      </c>
      <c r="K110" s="71" t="s">
        <v>14</v>
      </c>
      <c r="L110" s="71" t="s">
        <v>14</v>
      </c>
    </row>
    <row r="111" spans="1:12" ht="11.45" customHeight="1" x14ac:dyDescent="0.2">
      <c r="A111" s="73">
        <f>IF(D111&lt;&gt;"",COUNTA($D$14:D111),"")</f>
        <v>92</v>
      </c>
      <c r="B111" s="70" t="s">
        <v>339</v>
      </c>
      <c r="C111" s="165" t="s">
        <v>17</v>
      </c>
      <c r="D111" s="71" t="s">
        <v>17</v>
      </c>
      <c r="E111" s="165" t="s">
        <v>17</v>
      </c>
      <c r="F111" s="71" t="s">
        <v>17</v>
      </c>
      <c r="G111" s="71" t="s">
        <v>17</v>
      </c>
      <c r="H111" s="165" t="s">
        <v>17</v>
      </c>
      <c r="I111" s="71" t="s">
        <v>17</v>
      </c>
      <c r="J111" s="165" t="s">
        <v>17</v>
      </c>
      <c r="K111" s="71" t="s">
        <v>17</v>
      </c>
      <c r="L111" s="71" t="s">
        <v>17</v>
      </c>
    </row>
    <row r="112" spans="1:12" ht="11.45" customHeight="1" x14ac:dyDescent="0.2">
      <c r="A112" s="73">
        <f>IF(D112&lt;&gt;"",COUNTA($D$14:D112),"")</f>
        <v>93</v>
      </c>
      <c r="B112" s="70" t="s">
        <v>340</v>
      </c>
      <c r="C112" s="164">
        <v>4183</v>
      </c>
      <c r="D112" s="71">
        <v>9.6</v>
      </c>
      <c r="E112" s="164">
        <v>8958</v>
      </c>
      <c r="F112" s="71">
        <v>14.9</v>
      </c>
      <c r="G112" s="71">
        <v>2.1</v>
      </c>
      <c r="H112" s="164">
        <v>12914</v>
      </c>
      <c r="I112" s="71">
        <v>3.1</v>
      </c>
      <c r="J112" s="164">
        <v>26774</v>
      </c>
      <c r="K112" s="71">
        <v>1.7</v>
      </c>
      <c r="L112" s="71">
        <v>2.1</v>
      </c>
    </row>
    <row r="113" spans="1:12" ht="11.45" customHeight="1" x14ac:dyDescent="0.2">
      <c r="A113" s="73">
        <f>IF(D113&lt;&gt;"",COUNTA($D$14:D113),"")</f>
        <v>94</v>
      </c>
      <c r="B113" s="70" t="s">
        <v>341</v>
      </c>
      <c r="C113" s="164">
        <v>2499</v>
      </c>
      <c r="D113" s="71">
        <v>58</v>
      </c>
      <c r="E113" s="164">
        <v>11483</v>
      </c>
      <c r="F113" s="71">
        <v>89</v>
      </c>
      <c r="G113" s="71">
        <v>4.5999999999999996</v>
      </c>
      <c r="H113" s="164">
        <v>4537</v>
      </c>
      <c r="I113" s="71">
        <v>2.9</v>
      </c>
      <c r="J113" s="164">
        <v>21072</v>
      </c>
      <c r="K113" s="71">
        <v>26.1</v>
      </c>
      <c r="L113" s="71">
        <v>4.5999999999999996</v>
      </c>
    </row>
    <row r="114" spans="1:12" ht="11.45" customHeight="1" x14ac:dyDescent="0.2">
      <c r="A114" s="73">
        <f>IF(D114&lt;&gt;"",COUNTA($D$14:D114),"")</f>
        <v>95</v>
      </c>
      <c r="B114" s="70" t="s">
        <v>342</v>
      </c>
      <c r="C114" s="164" t="s">
        <v>14</v>
      </c>
      <c r="D114" s="71" t="s">
        <v>14</v>
      </c>
      <c r="E114" s="164" t="s">
        <v>14</v>
      </c>
      <c r="F114" s="71" t="s">
        <v>14</v>
      </c>
      <c r="G114" s="71" t="s">
        <v>14</v>
      </c>
      <c r="H114" s="164" t="s">
        <v>14</v>
      </c>
      <c r="I114" s="71" t="s">
        <v>14</v>
      </c>
      <c r="J114" s="164" t="s">
        <v>14</v>
      </c>
      <c r="K114" s="71" t="s">
        <v>14</v>
      </c>
      <c r="L114" s="71" t="s">
        <v>14</v>
      </c>
    </row>
    <row r="115" spans="1:12" ht="11.45" customHeight="1" x14ac:dyDescent="0.2">
      <c r="A115" s="73">
        <f>IF(D115&lt;&gt;"",COUNTA($D$14:D115),"")</f>
        <v>96</v>
      </c>
      <c r="B115" s="70" t="s">
        <v>343</v>
      </c>
      <c r="C115" s="164">
        <v>1015</v>
      </c>
      <c r="D115" s="71">
        <v>10.1</v>
      </c>
      <c r="E115" s="164">
        <v>2324</v>
      </c>
      <c r="F115" s="71">
        <v>21.4</v>
      </c>
      <c r="G115" s="71">
        <v>2.2999999999999998</v>
      </c>
      <c r="H115" s="164">
        <v>3215</v>
      </c>
      <c r="I115" s="71">
        <v>-0.1</v>
      </c>
      <c r="J115" s="164">
        <v>7390</v>
      </c>
      <c r="K115" s="71">
        <v>-7.4</v>
      </c>
      <c r="L115" s="71">
        <v>2.2999999999999998</v>
      </c>
    </row>
    <row r="116" spans="1:12" ht="11.45" customHeight="1" x14ac:dyDescent="0.2">
      <c r="A116" s="73">
        <f>IF(D116&lt;&gt;"",COUNTA($D$14:D116),"")</f>
        <v>97</v>
      </c>
      <c r="B116" s="70" t="s">
        <v>344</v>
      </c>
      <c r="C116" s="164" t="s">
        <v>17</v>
      </c>
      <c r="D116" s="71" t="s">
        <v>17</v>
      </c>
      <c r="E116" s="164" t="s">
        <v>17</v>
      </c>
      <c r="F116" s="71" t="s">
        <v>17</v>
      </c>
      <c r="G116" s="71" t="s">
        <v>17</v>
      </c>
      <c r="H116" s="164" t="s">
        <v>17</v>
      </c>
      <c r="I116" s="71" t="s">
        <v>17</v>
      </c>
      <c r="J116" s="164" t="s">
        <v>17</v>
      </c>
      <c r="K116" s="71" t="s">
        <v>17</v>
      </c>
      <c r="L116" s="71" t="s">
        <v>17</v>
      </c>
    </row>
    <row r="117" spans="1:12" ht="11.45" customHeight="1" x14ac:dyDescent="0.2">
      <c r="A117" s="73">
        <f>IF(D117&lt;&gt;"",COUNTA($D$14:D117),"")</f>
        <v>98</v>
      </c>
      <c r="B117" s="70" t="s">
        <v>345</v>
      </c>
      <c r="C117" s="164">
        <v>173</v>
      </c>
      <c r="D117" s="71">
        <v>322</v>
      </c>
      <c r="E117" s="164">
        <v>1097</v>
      </c>
      <c r="F117" s="71">
        <v>415</v>
      </c>
      <c r="G117" s="71">
        <v>6.3</v>
      </c>
      <c r="H117" s="164">
        <v>265</v>
      </c>
      <c r="I117" s="71">
        <v>18.3</v>
      </c>
      <c r="J117" s="164">
        <v>1852</v>
      </c>
      <c r="K117" s="71">
        <v>121.3</v>
      </c>
      <c r="L117" s="71">
        <v>7</v>
      </c>
    </row>
    <row r="118" spans="1:12" ht="11.45" customHeight="1" x14ac:dyDescent="0.2">
      <c r="A118" s="73">
        <f>IF(D118&lt;&gt;"",COUNTA($D$14:D118),"")</f>
        <v>99</v>
      </c>
      <c r="B118" s="70" t="s">
        <v>346</v>
      </c>
      <c r="C118" s="164"/>
      <c r="D118" s="71" t="s">
        <v>14</v>
      </c>
      <c r="E118" s="164" t="s">
        <v>14</v>
      </c>
      <c r="F118" s="71" t="s">
        <v>14</v>
      </c>
      <c r="G118" s="71" t="s">
        <v>14</v>
      </c>
      <c r="H118" s="164" t="s">
        <v>14</v>
      </c>
      <c r="I118" s="71" t="s">
        <v>14</v>
      </c>
      <c r="J118" s="164" t="s">
        <v>14</v>
      </c>
      <c r="K118" s="71" t="s">
        <v>14</v>
      </c>
      <c r="L118" s="71" t="s">
        <v>14</v>
      </c>
    </row>
    <row r="119" spans="1:12" ht="11.45" customHeight="1" x14ac:dyDescent="0.2">
      <c r="A119" s="73">
        <f>IF(D119&lt;&gt;"",COUNTA($D$14:D119),"")</f>
        <v>100</v>
      </c>
      <c r="B119" s="70" t="s">
        <v>347</v>
      </c>
      <c r="C119" s="164">
        <v>2522</v>
      </c>
      <c r="D119" s="71">
        <v>-8.1999999999999993</v>
      </c>
      <c r="E119" s="164">
        <v>5146</v>
      </c>
      <c r="F119" s="71">
        <v>-0.1</v>
      </c>
      <c r="G119" s="71">
        <v>2</v>
      </c>
      <c r="H119" s="164">
        <v>10216</v>
      </c>
      <c r="I119" s="71">
        <v>7.6</v>
      </c>
      <c r="J119" s="164">
        <v>18104</v>
      </c>
      <c r="K119" s="71">
        <v>4.7</v>
      </c>
      <c r="L119" s="71">
        <v>1.8</v>
      </c>
    </row>
    <row r="120" spans="1:12" ht="11.45" customHeight="1" x14ac:dyDescent="0.2">
      <c r="A120" s="73">
        <f>IF(D120&lt;&gt;"",COUNTA($D$14:D120),"")</f>
        <v>101</v>
      </c>
      <c r="B120" s="70" t="s">
        <v>348</v>
      </c>
      <c r="C120" s="163">
        <v>762</v>
      </c>
      <c r="D120" s="71">
        <v>19.600000000000001</v>
      </c>
      <c r="E120" s="163">
        <v>1665</v>
      </c>
      <c r="F120" s="71">
        <v>17.3</v>
      </c>
      <c r="G120" s="71">
        <v>2.2000000000000002</v>
      </c>
      <c r="H120" s="163">
        <v>2263</v>
      </c>
      <c r="I120" s="71">
        <v>9.6</v>
      </c>
      <c r="J120" s="163">
        <v>4891</v>
      </c>
      <c r="K120" s="71">
        <v>6.7</v>
      </c>
      <c r="L120" s="71">
        <v>2.2000000000000002</v>
      </c>
    </row>
    <row r="121" spans="1:12" ht="11.45" customHeight="1" x14ac:dyDescent="0.2">
      <c r="A121" s="73">
        <f>IF(D121&lt;&gt;"",COUNTA($D$14:D121),"")</f>
        <v>102</v>
      </c>
      <c r="B121" s="70" t="s">
        <v>349</v>
      </c>
      <c r="C121" s="165">
        <v>823</v>
      </c>
      <c r="D121" s="71">
        <v>31.1</v>
      </c>
      <c r="E121" s="165">
        <v>2131</v>
      </c>
      <c r="F121" s="71">
        <v>12.2</v>
      </c>
      <c r="G121" s="71">
        <v>2.6</v>
      </c>
      <c r="H121" s="165">
        <v>2400</v>
      </c>
      <c r="I121" s="71">
        <v>12.4</v>
      </c>
      <c r="J121" s="165">
        <v>7097</v>
      </c>
      <c r="K121" s="71">
        <v>3.3</v>
      </c>
      <c r="L121" s="71">
        <v>3</v>
      </c>
    </row>
    <row r="122" spans="1:12" ht="11.45" customHeight="1" x14ac:dyDescent="0.2">
      <c r="A122" s="73">
        <f>IF(D122&lt;&gt;"",COUNTA($D$14:D122),"")</f>
        <v>103</v>
      </c>
      <c r="B122" s="70" t="s">
        <v>350</v>
      </c>
      <c r="C122" s="165">
        <v>37125</v>
      </c>
      <c r="D122" s="71">
        <v>3.4</v>
      </c>
      <c r="E122" s="165">
        <v>76293</v>
      </c>
      <c r="F122" s="71">
        <v>15.2</v>
      </c>
      <c r="G122" s="71">
        <v>2.1</v>
      </c>
      <c r="H122" s="165">
        <v>121974</v>
      </c>
      <c r="I122" s="71">
        <v>2.2000000000000002</v>
      </c>
      <c r="J122" s="165">
        <v>242697</v>
      </c>
      <c r="K122" s="71">
        <v>5.5</v>
      </c>
      <c r="L122" s="71">
        <v>2</v>
      </c>
    </row>
    <row r="123" spans="1:12" ht="11.45" customHeight="1" x14ac:dyDescent="0.2">
      <c r="A123" s="73">
        <f>IF(D123&lt;&gt;"",COUNTA($D$14:D123),"")</f>
        <v>104</v>
      </c>
      <c r="B123" s="70" t="s">
        <v>351</v>
      </c>
      <c r="C123" s="165" t="s">
        <v>17</v>
      </c>
      <c r="D123" s="71" t="s">
        <v>17</v>
      </c>
      <c r="E123" s="165" t="s">
        <v>17</v>
      </c>
      <c r="F123" s="71" t="s">
        <v>17</v>
      </c>
      <c r="G123" s="71" t="s">
        <v>17</v>
      </c>
      <c r="H123" s="165" t="s">
        <v>17</v>
      </c>
      <c r="I123" s="71" t="s">
        <v>17</v>
      </c>
      <c r="J123" s="165" t="s">
        <v>17</v>
      </c>
      <c r="K123" s="71" t="s">
        <v>17</v>
      </c>
      <c r="L123" s="71" t="s">
        <v>17</v>
      </c>
    </row>
    <row r="124" spans="1:12" ht="11.45" customHeight="1" x14ac:dyDescent="0.2">
      <c r="A124" s="73">
        <f>IF(D124&lt;&gt;"",COUNTA($D$14:D124),"")</f>
        <v>105</v>
      </c>
      <c r="B124" s="70" t="s">
        <v>352</v>
      </c>
      <c r="C124" s="164" t="s">
        <v>17</v>
      </c>
      <c r="D124" s="71" t="s">
        <v>17</v>
      </c>
      <c r="E124" s="164" t="s">
        <v>17</v>
      </c>
      <c r="F124" s="71" t="s">
        <v>17</v>
      </c>
      <c r="G124" s="71" t="s">
        <v>17</v>
      </c>
      <c r="H124" s="164" t="s">
        <v>17</v>
      </c>
      <c r="I124" s="71" t="s">
        <v>17</v>
      </c>
      <c r="J124" s="164" t="s">
        <v>17</v>
      </c>
      <c r="K124" s="71" t="s">
        <v>17</v>
      </c>
      <c r="L124" s="71" t="s">
        <v>17</v>
      </c>
    </row>
    <row r="125" spans="1:12" ht="11.45" customHeight="1" x14ac:dyDescent="0.2">
      <c r="A125" s="73">
        <f>IF(D125&lt;&gt;"",COUNTA($D$14:D125),"")</f>
        <v>106</v>
      </c>
      <c r="B125" s="70" t="s">
        <v>353</v>
      </c>
      <c r="C125" s="164" t="s">
        <v>17</v>
      </c>
      <c r="D125" s="71" t="s">
        <v>17</v>
      </c>
      <c r="E125" s="164" t="s">
        <v>17</v>
      </c>
      <c r="F125" s="71" t="s">
        <v>17</v>
      </c>
      <c r="G125" s="71" t="s">
        <v>17</v>
      </c>
      <c r="H125" s="164" t="s">
        <v>17</v>
      </c>
      <c r="I125" s="71" t="s">
        <v>17</v>
      </c>
      <c r="J125" s="164" t="s">
        <v>17</v>
      </c>
      <c r="K125" s="71" t="s">
        <v>17</v>
      </c>
      <c r="L125" s="71" t="s">
        <v>17</v>
      </c>
    </row>
    <row r="126" spans="1:12" ht="11.45" customHeight="1" x14ac:dyDescent="0.2">
      <c r="A126" s="73">
        <f>IF(D126&lt;&gt;"",COUNTA($D$14:D126),"")</f>
        <v>107</v>
      </c>
      <c r="B126" s="70" t="s">
        <v>354</v>
      </c>
      <c r="C126" s="164" t="s">
        <v>17</v>
      </c>
      <c r="D126" s="71" t="s">
        <v>17</v>
      </c>
      <c r="E126" s="164" t="s">
        <v>17</v>
      </c>
      <c r="F126" s="71" t="s">
        <v>17</v>
      </c>
      <c r="G126" s="71" t="s">
        <v>17</v>
      </c>
      <c r="H126" s="164" t="s">
        <v>17</v>
      </c>
      <c r="I126" s="71" t="s">
        <v>17</v>
      </c>
      <c r="J126" s="164" t="s">
        <v>17</v>
      </c>
      <c r="K126" s="71" t="s">
        <v>17</v>
      </c>
      <c r="L126" s="71" t="s">
        <v>17</v>
      </c>
    </row>
    <row r="127" spans="1:12" ht="11.45" customHeight="1" x14ac:dyDescent="0.2">
      <c r="A127" s="73">
        <f>IF(D127&lt;&gt;"",COUNTA($D$14:D127),"")</f>
        <v>108</v>
      </c>
      <c r="B127" s="70" t="s">
        <v>355</v>
      </c>
      <c r="C127" s="164" t="s">
        <v>17</v>
      </c>
      <c r="D127" s="71" t="s">
        <v>17</v>
      </c>
      <c r="E127" s="164" t="s">
        <v>17</v>
      </c>
      <c r="F127" s="71" t="s">
        <v>17</v>
      </c>
      <c r="G127" s="71" t="s">
        <v>17</v>
      </c>
      <c r="H127" s="164" t="s">
        <v>17</v>
      </c>
      <c r="I127" s="71" t="s">
        <v>17</v>
      </c>
      <c r="J127" s="164" t="s">
        <v>17</v>
      </c>
      <c r="K127" s="71" t="s">
        <v>17</v>
      </c>
      <c r="L127" s="71" t="s">
        <v>17</v>
      </c>
    </row>
    <row r="128" spans="1:12" ht="11.45" customHeight="1" x14ac:dyDescent="0.2">
      <c r="A128" s="73">
        <f>IF(D128&lt;&gt;"",COUNTA($D$14:D128),"")</f>
        <v>109</v>
      </c>
      <c r="B128" s="70" t="s">
        <v>356</v>
      </c>
      <c r="C128" s="165">
        <v>362</v>
      </c>
      <c r="D128" s="71">
        <v>-32.799999999999997</v>
      </c>
      <c r="E128" s="165">
        <v>927</v>
      </c>
      <c r="F128" s="71">
        <v>-40</v>
      </c>
      <c r="G128" s="71">
        <v>2.6</v>
      </c>
      <c r="H128" s="165">
        <v>1134</v>
      </c>
      <c r="I128" s="71">
        <v>-25.6</v>
      </c>
      <c r="J128" s="165">
        <v>2969</v>
      </c>
      <c r="K128" s="71">
        <v>-30.4</v>
      </c>
      <c r="L128" s="71">
        <v>2.6</v>
      </c>
    </row>
    <row r="129" spans="1:12" ht="11.45" customHeight="1" x14ac:dyDescent="0.2">
      <c r="A129" s="73">
        <f>IF(D129&lt;&gt;"",COUNTA($D$14:D129),"")</f>
        <v>110</v>
      </c>
      <c r="B129" s="70" t="s">
        <v>357</v>
      </c>
      <c r="C129" s="165">
        <v>552</v>
      </c>
      <c r="D129" s="71">
        <v>6.6</v>
      </c>
      <c r="E129" s="165">
        <v>1093</v>
      </c>
      <c r="F129" s="71">
        <v>-13.5</v>
      </c>
      <c r="G129" s="71">
        <v>2</v>
      </c>
      <c r="H129" s="165">
        <v>1525</v>
      </c>
      <c r="I129" s="71">
        <v>-5.7</v>
      </c>
      <c r="J129" s="165">
        <v>3145</v>
      </c>
      <c r="K129" s="71">
        <v>-6</v>
      </c>
      <c r="L129" s="71">
        <v>2.1</v>
      </c>
    </row>
    <row r="130" spans="1:12" ht="11.45" customHeight="1" x14ac:dyDescent="0.2">
      <c r="A130" s="73">
        <f>IF(D130&lt;&gt;"",COUNTA($D$14:D130),"")</f>
        <v>111</v>
      </c>
      <c r="B130" s="70" t="s">
        <v>358</v>
      </c>
      <c r="C130" s="164">
        <v>1137</v>
      </c>
      <c r="D130" s="71">
        <v>74.099999999999994</v>
      </c>
      <c r="E130" s="164">
        <v>5076</v>
      </c>
      <c r="F130" s="71">
        <v>75.5</v>
      </c>
      <c r="G130" s="71">
        <v>4.5</v>
      </c>
      <c r="H130" s="164">
        <v>1311</v>
      </c>
      <c r="I130" s="71">
        <v>8.6</v>
      </c>
      <c r="J130" s="164">
        <v>5918</v>
      </c>
      <c r="K130" s="71">
        <v>14.1</v>
      </c>
      <c r="L130" s="71">
        <v>4.5</v>
      </c>
    </row>
    <row r="131" spans="1:12" ht="11.45" customHeight="1" x14ac:dyDescent="0.2">
      <c r="A131" s="73">
        <f>IF(D131&lt;&gt;"",COUNTA($D$14:D131),"")</f>
        <v>112</v>
      </c>
      <c r="B131" s="70" t="s">
        <v>359</v>
      </c>
      <c r="C131" s="165">
        <v>860</v>
      </c>
      <c r="D131" s="71">
        <v>61.4</v>
      </c>
      <c r="E131" s="165">
        <v>2348</v>
      </c>
      <c r="F131" s="71">
        <v>56.4</v>
      </c>
      <c r="G131" s="71">
        <v>2.7</v>
      </c>
      <c r="H131" s="165">
        <v>2093</v>
      </c>
      <c r="I131" s="71">
        <v>-2.5</v>
      </c>
      <c r="J131" s="165">
        <v>5888</v>
      </c>
      <c r="K131" s="71">
        <v>-1.4</v>
      </c>
      <c r="L131" s="71">
        <v>2.8</v>
      </c>
    </row>
    <row r="132" spans="1:12" ht="11.45" customHeight="1" x14ac:dyDescent="0.2">
      <c r="A132" s="73">
        <f>IF(D132&lt;&gt;"",COUNTA($D$14:D132),"")</f>
        <v>113</v>
      </c>
      <c r="B132" s="70" t="s">
        <v>360</v>
      </c>
      <c r="C132" s="165">
        <v>1315</v>
      </c>
      <c r="D132" s="71">
        <v>165.7</v>
      </c>
      <c r="E132" s="165">
        <v>2550</v>
      </c>
      <c r="F132" s="71">
        <v>127.3</v>
      </c>
      <c r="G132" s="71">
        <v>1.9</v>
      </c>
      <c r="H132" s="165">
        <v>4859</v>
      </c>
      <c r="I132" s="71">
        <v>85.7</v>
      </c>
      <c r="J132" s="165">
        <v>8667</v>
      </c>
      <c r="K132" s="71">
        <v>92.5</v>
      </c>
      <c r="L132" s="71">
        <v>1.8</v>
      </c>
    </row>
    <row r="133" spans="1:12" ht="18" customHeight="1" x14ac:dyDescent="0.2">
      <c r="A133" s="73" t="str">
        <f>IF(D133&lt;&gt;"",COUNTA($D$14:D133),"")</f>
        <v/>
      </c>
      <c r="B133" s="127" t="s">
        <v>361</v>
      </c>
      <c r="C133" s="165"/>
      <c r="D133" s="71"/>
      <c r="E133" s="165"/>
      <c r="F133" s="71"/>
      <c r="G133" s="71"/>
      <c r="H133" s="165"/>
      <c r="I133" s="71"/>
      <c r="J133" s="165"/>
      <c r="K133" s="71"/>
      <c r="L133" s="71"/>
    </row>
    <row r="134" spans="1:12" ht="21.95" customHeight="1" x14ac:dyDescent="0.2">
      <c r="A134" s="73">
        <f>IF(D134&lt;&gt;"",COUNTA($D$14:D134),"")</f>
        <v>114</v>
      </c>
      <c r="B134" s="70" t="s">
        <v>362</v>
      </c>
      <c r="C134" s="165">
        <v>101444</v>
      </c>
      <c r="D134" s="71">
        <v>36.299999999999997</v>
      </c>
      <c r="E134" s="165">
        <v>438658</v>
      </c>
      <c r="F134" s="71">
        <v>30</v>
      </c>
      <c r="G134" s="71">
        <v>4.3</v>
      </c>
      <c r="H134" s="165">
        <v>279079</v>
      </c>
      <c r="I134" s="71">
        <v>5.0999999999999996</v>
      </c>
      <c r="J134" s="165">
        <v>1193530</v>
      </c>
      <c r="K134" s="71">
        <v>1.4</v>
      </c>
      <c r="L134" s="71">
        <v>4.3</v>
      </c>
    </row>
    <row r="135" spans="1:12" ht="11.45" customHeight="1" x14ac:dyDescent="0.2">
      <c r="A135" s="73">
        <f>IF(D135&lt;&gt;"",COUNTA($D$14:D135),"")</f>
        <v>115</v>
      </c>
      <c r="B135" s="70" t="s">
        <v>363</v>
      </c>
      <c r="C135" s="165">
        <v>29835</v>
      </c>
      <c r="D135" s="71">
        <v>46.4</v>
      </c>
      <c r="E135" s="165">
        <v>142490</v>
      </c>
      <c r="F135" s="71">
        <v>51.6</v>
      </c>
      <c r="G135" s="71">
        <v>4.8</v>
      </c>
      <c r="H135" s="165">
        <v>72961</v>
      </c>
      <c r="I135" s="71">
        <v>5.7</v>
      </c>
      <c r="J135" s="165">
        <v>361410</v>
      </c>
      <c r="K135" s="71">
        <v>19.899999999999999</v>
      </c>
      <c r="L135" s="71">
        <v>5</v>
      </c>
    </row>
    <row r="136" spans="1:12" ht="21.4" customHeight="1" x14ac:dyDescent="0.2">
      <c r="A136" s="73">
        <f>IF(D136&lt;&gt;"",COUNTA($D$14:D136),"")</f>
        <v>116</v>
      </c>
      <c r="B136" s="70" t="s">
        <v>364</v>
      </c>
      <c r="C136" s="165">
        <v>2221</v>
      </c>
      <c r="D136" s="71" t="s">
        <v>21</v>
      </c>
      <c r="E136" s="165">
        <v>7221</v>
      </c>
      <c r="F136" s="71" t="s">
        <v>21</v>
      </c>
      <c r="G136" s="71">
        <v>3.3</v>
      </c>
      <c r="H136" s="165">
        <v>5360</v>
      </c>
      <c r="I136" s="71" t="s">
        <v>21</v>
      </c>
      <c r="J136" s="165">
        <v>15226</v>
      </c>
      <c r="K136" s="71" t="s">
        <v>21</v>
      </c>
      <c r="L136" s="71">
        <v>2.8</v>
      </c>
    </row>
    <row r="137" spans="1:12" ht="27.4" customHeight="1" x14ac:dyDescent="0.2">
      <c r="A137" s="73" t="str">
        <f>IF(D137&lt;&gt;"",COUNTA($D$14:D137),"")</f>
        <v/>
      </c>
      <c r="B137" s="91" t="s">
        <v>365</v>
      </c>
      <c r="C137" s="163"/>
      <c r="D137" s="71"/>
      <c r="E137" s="163"/>
      <c r="F137" s="71"/>
      <c r="G137" s="71"/>
      <c r="H137" s="163"/>
      <c r="I137" s="71"/>
      <c r="J137" s="163"/>
      <c r="K137" s="71"/>
      <c r="L137" s="71"/>
    </row>
    <row r="138" spans="1:12" ht="11.45" customHeight="1" x14ac:dyDescent="0.2">
      <c r="A138" s="73">
        <f>IF(D138&lt;&gt;"",COUNTA($D$14:D138),"")</f>
        <v>117</v>
      </c>
      <c r="B138" s="70" t="s">
        <v>366</v>
      </c>
      <c r="C138" s="163">
        <v>2492</v>
      </c>
      <c r="D138" s="71">
        <v>39.700000000000003</v>
      </c>
      <c r="E138" s="163">
        <v>6049</v>
      </c>
      <c r="F138" s="71">
        <v>33.5</v>
      </c>
      <c r="G138" s="71">
        <v>2.4</v>
      </c>
      <c r="H138" s="163">
        <v>6728</v>
      </c>
      <c r="I138" s="71">
        <v>33.799999999999997</v>
      </c>
      <c r="J138" s="163">
        <v>14777</v>
      </c>
      <c r="K138" s="71">
        <v>21</v>
      </c>
      <c r="L138" s="71">
        <v>2.2000000000000002</v>
      </c>
    </row>
    <row r="139" spans="1:12" ht="11.45" customHeight="1" x14ac:dyDescent="0.2">
      <c r="A139" s="73">
        <f>IF(D139&lt;&gt;"",COUNTA($D$14:D139),"")</f>
        <v>118</v>
      </c>
      <c r="B139" s="70" t="s">
        <v>367</v>
      </c>
      <c r="C139" s="163">
        <v>520</v>
      </c>
      <c r="D139" s="71">
        <v>-24.3</v>
      </c>
      <c r="E139" s="163">
        <v>1780</v>
      </c>
      <c r="F139" s="71">
        <v>-4.5</v>
      </c>
      <c r="G139" s="71">
        <v>3.4</v>
      </c>
      <c r="H139" s="163">
        <v>1955</v>
      </c>
      <c r="I139" s="71">
        <v>-12.6</v>
      </c>
      <c r="J139" s="163">
        <v>6063</v>
      </c>
      <c r="K139" s="71">
        <v>7.7</v>
      </c>
      <c r="L139" s="71">
        <v>3.1</v>
      </c>
    </row>
    <row r="140" spans="1:12" ht="11.45" customHeight="1" x14ac:dyDescent="0.2">
      <c r="A140" s="73">
        <f>IF(D140&lt;&gt;"",COUNTA($D$14:D140),"")</f>
        <v>119</v>
      </c>
      <c r="B140" s="70" t="s">
        <v>368</v>
      </c>
      <c r="C140" s="163">
        <v>1256</v>
      </c>
      <c r="D140" s="71">
        <v>4.2</v>
      </c>
      <c r="E140" s="163">
        <v>2734</v>
      </c>
      <c r="F140" s="71">
        <v>12.7</v>
      </c>
      <c r="G140" s="71">
        <v>2.2000000000000002</v>
      </c>
      <c r="H140" s="163">
        <v>3980</v>
      </c>
      <c r="I140" s="71">
        <v>6.8</v>
      </c>
      <c r="J140" s="163">
        <v>7968</v>
      </c>
      <c r="K140" s="71">
        <v>3.3</v>
      </c>
      <c r="L140" s="71">
        <v>2</v>
      </c>
    </row>
    <row r="141" spans="1:12" ht="11.45" customHeight="1" x14ac:dyDescent="0.2">
      <c r="A141" s="73">
        <f>IF(D141&lt;&gt;"",COUNTA($D$14:D141),"")</f>
        <v>120</v>
      </c>
      <c r="B141" s="70" t="s">
        <v>369</v>
      </c>
      <c r="C141" s="163">
        <v>1572</v>
      </c>
      <c r="D141" s="71">
        <v>41.5</v>
      </c>
      <c r="E141" s="163">
        <v>5533</v>
      </c>
      <c r="F141" s="71">
        <v>118</v>
      </c>
      <c r="G141" s="71">
        <v>3.5</v>
      </c>
      <c r="H141" s="163">
        <v>3266</v>
      </c>
      <c r="I141" s="71">
        <v>-1.1000000000000001</v>
      </c>
      <c r="J141" s="163">
        <v>8390</v>
      </c>
      <c r="K141" s="71">
        <v>22.4</v>
      </c>
      <c r="L141" s="71">
        <v>2.6</v>
      </c>
    </row>
    <row r="142" spans="1:12" ht="11.45" customHeight="1" x14ac:dyDescent="0.2">
      <c r="A142" s="73">
        <f>IF(D142&lt;&gt;"",COUNTA($D$14:D142),"")</f>
        <v>121</v>
      </c>
      <c r="B142" s="70" t="s">
        <v>370</v>
      </c>
      <c r="C142" s="163">
        <v>4509</v>
      </c>
      <c r="D142" s="71">
        <v>65.400000000000006</v>
      </c>
      <c r="E142" s="163">
        <v>15253</v>
      </c>
      <c r="F142" s="71">
        <v>68.900000000000006</v>
      </c>
      <c r="G142" s="71">
        <v>3.4</v>
      </c>
      <c r="H142" s="163">
        <v>10486</v>
      </c>
      <c r="I142" s="71">
        <v>-21.4</v>
      </c>
      <c r="J142" s="163">
        <v>34634</v>
      </c>
      <c r="K142" s="71">
        <v>-18.7</v>
      </c>
      <c r="L142" s="71">
        <v>3.3</v>
      </c>
    </row>
    <row r="143" spans="1:12" ht="11.45" customHeight="1" x14ac:dyDescent="0.2">
      <c r="A143" s="73">
        <f>IF(D143&lt;&gt;"",COUNTA($D$14:D143),"")</f>
        <v>122</v>
      </c>
      <c r="B143" s="70" t="s">
        <v>371</v>
      </c>
      <c r="C143" s="163">
        <v>288</v>
      </c>
      <c r="D143" s="71">
        <v>-33</v>
      </c>
      <c r="E143" s="163">
        <v>812</v>
      </c>
      <c r="F143" s="71">
        <v>4</v>
      </c>
      <c r="G143" s="71">
        <v>2.8</v>
      </c>
      <c r="H143" s="163">
        <v>745</v>
      </c>
      <c r="I143" s="71">
        <v>-16.600000000000001</v>
      </c>
      <c r="J143" s="163">
        <v>1870</v>
      </c>
      <c r="K143" s="71">
        <v>-24.6</v>
      </c>
      <c r="L143" s="71">
        <v>2.5</v>
      </c>
    </row>
    <row r="144" spans="1:12" ht="11.45" customHeight="1" x14ac:dyDescent="0.2">
      <c r="A144" s="73">
        <f>IF(D144&lt;&gt;"",COUNTA($D$14:D144),"")</f>
        <v>123</v>
      </c>
      <c r="B144" s="70" t="s">
        <v>372</v>
      </c>
      <c r="C144" s="163">
        <v>765</v>
      </c>
      <c r="D144" s="71">
        <v>-12.2</v>
      </c>
      <c r="E144" s="163">
        <v>1936</v>
      </c>
      <c r="F144" s="71">
        <v>-0.1</v>
      </c>
      <c r="G144" s="71">
        <v>2.5</v>
      </c>
      <c r="H144" s="163">
        <v>2166</v>
      </c>
      <c r="I144" s="71">
        <v>-3.3</v>
      </c>
      <c r="J144" s="163">
        <v>5411</v>
      </c>
      <c r="K144" s="71">
        <v>-0.2</v>
      </c>
      <c r="L144" s="71">
        <v>2.5</v>
      </c>
    </row>
    <row r="145" ht="11.45" customHeight="1" x14ac:dyDescent="0.2"/>
    <row r="146" ht="11.45" customHeight="1" x14ac:dyDescent="0.2"/>
    <row r="147" ht="11.45" customHeight="1" x14ac:dyDescent="0.2"/>
    <row r="148" ht="11.45" customHeight="1" x14ac:dyDescent="0.2"/>
    <row r="149" ht="11.45" customHeight="1" x14ac:dyDescent="0.2"/>
    <row r="150" ht="11.45" customHeight="1" x14ac:dyDescent="0.2"/>
    <row r="151" ht="11.45" customHeight="1" x14ac:dyDescent="0.2"/>
  </sheetData>
  <mergeCells count="23">
    <mergeCell ref="I5:I10"/>
    <mergeCell ref="J5:J10"/>
    <mergeCell ref="K5:K10"/>
    <mergeCell ref="G11:H11"/>
    <mergeCell ref="G4:G10"/>
    <mergeCell ref="H4:I4"/>
    <mergeCell ref="J4:K4"/>
    <mergeCell ref="A1:B1"/>
    <mergeCell ref="C1:L1"/>
    <mergeCell ref="A2:B2"/>
    <mergeCell ref="C2:L2"/>
    <mergeCell ref="A3:A11"/>
    <mergeCell ref="B3:B11"/>
    <mergeCell ref="C3:G3"/>
    <mergeCell ref="H3:L3"/>
    <mergeCell ref="C4:D4"/>
    <mergeCell ref="E4:F4"/>
    <mergeCell ref="L4:L10"/>
    <mergeCell ref="C5:C10"/>
    <mergeCell ref="D5:D10"/>
    <mergeCell ref="E5:E10"/>
    <mergeCell ref="F5:F10"/>
    <mergeCell ref="H5:H10"/>
  </mergeCells>
  <pageMargins left="0.59055118110236227" right="0.59055118110236227" top="0.59055118110236227" bottom="0.59055118110236227" header="0.39370078740157483" footer="0.39370078740157483"/>
  <pageSetup paperSize="9" orientation="portrait" r:id="rId1"/>
  <headerFooter differentOddEven="1">
    <oddFooter>&amp;L&amp;"-,Standard"&amp;7StatA MV, Statistischer Bericht G413 2025 04&amp;R&amp;"-,Standard"&amp;7&amp;P</oddFooter>
    <evenFooter>&amp;L&amp;"-,Standard"&amp;7&amp;P&amp;R&amp;"-,Standard"&amp;7StatA MV, Statistischer Bericht G413 2025 04</evenFooter>
  </headerFooter>
  <rowBreaks count="1" manualBreakCount="1">
    <brk id="58"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12</vt:i4>
      </vt:variant>
    </vt:vector>
  </HeadingPairs>
  <TitlesOfParts>
    <vt:vector size="28" baseType="lpstr">
      <vt:lpstr>Deckblatt</vt:lpstr>
      <vt:lpstr>Inhalt</vt:lpstr>
      <vt:lpstr>Vorbemerkungen</vt:lpstr>
      <vt:lpstr>1</vt:lpstr>
      <vt:lpstr>2.1</vt:lpstr>
      <vt:lpstr>2.2</vt:lpstr>
      <vt:lpstr>2.3</vt:lpstr>
      <vt:lpstr>2.4</vt:lpstr>
      <vt:lpstr>2.5</vt:lpstr>
      <vt:lpstr>3.1</vt:lpstr>
      <vt:lpstr>3.2</vt:lpstr>
      <vt:lpstr>4.1</vt:lpstr>
      <vt:lpstr>4.2</vt:lpstr>
      <vt:lpstr>4.3</vt:lpstr>
      <vt:lpstr>4.4</vt:lpstr>
      <vt:lpstr>Fußnotenerläut.</vt:lpstr>
      <vt:lpstr>'1'!Drucktitel</vt:lpstr>
      <vt:lpstr>'2.1'!Drucktitel</vt:lpstr>
      <vt:lpstr>'2.2'!Drucktitel</vt:lpstr>
      <vt:lpstr>'2.3'!Drucktitel</vt:lpstr>
      <vt:lpstr>'2.4'!Drucktitel</vt:lpstr>
      <vt:lpstr>'2.5'!Drucktitel</vt:lpstr>
      <vt:lpstr>'3.1'!Drucktitel</vt:lpstr>
      <vt:lpstr>'3.2'!Drucktitel</vt:lpstr>
      <vt:lpstr>'4.1'!Drucktitel</vt:lpstr>
      <vt:lpstr>'4.2'!Drucktitel</vt:lpstr>
      <vt:lpstr>'4.3'!Drucktitel</vt:lpstr>
      <vt:lpstr>'4.4'!Drucktitel</vt:lpstr>
    </vt:vector>
  </TitlesOfParts>
  <Company>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G413 Tourismus 04/2025</dc:title>
  <dc:subject>Tourismus, Gastgewerbe</dc:subject>
  <dc:creator>FB 412</dc:creator>
  <cp:lastModifiedBy>Doll-Enderle, Daniela</cp:lastModifiedBy>
  <cp:lastPrinted>2025-07-10T12:04:46Z</cp:lastPrinted>
  <dcterms:created xsi:type="dcterms:W3CDTF">2025-06-30T13:07:00Z</dcterms:created>
  <dcterms:modified xsi:type="dcterms:W3CDTF">2025-07-11T05:39:51Z</dcterms:modified>
</cp:coreProperties>
</file>