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Q:\3 Bibliothek\E-Bibo\Vö_StaLA MV__\Stat_Berichte__\G__\G IV__\G413__\2024\Daten\"/>
    </mc:Choice>
  </mc:AlternateContent>
  <bookViews>
    <workbookView xWindow="0" yWindow="0" windowWidth="28800" windowHeight="13110"/>
  </bookViews>
  <sheets>
    <sheet name="Deckblatt" sheetId="1" r:id="rId1"/>
    <sheet name="Inhalt" sheetId="17" r:id="rId2"/>
    <sheet name="Vorbemerkungen" sheetId="18" r:id="rId3"/>
    <sheet name="1" sheetId="4" r:id="rId4"/>
    <sheet name="2.1" sheetId="5" r:id="rId5"/>
    <sheet name="2.2" sheetId="6" r:id="rId6"/>
    <sheet name="2.3" sheetId="7" r:id="rId7"/>
    <sheet name="2.4" sheetId="8" r:id="rId8"/>
    <sheet name="2.5" sheetId="9" r:id="rId9"/>
    <sheet name="3.1" sheetId="10" r:id="rId10"/>
    <sheet name="3.2" sheetId="11" r:id="rId11"/>
    <sheet name="4.1" sheetId="12" r:id="rId12"/>
    <sheet name="4.2" sheetId="13" r:id="rId13"/>
    <sheet name="4.3" sheetId="14" r:id="rId14"/>
    <sheet name="4.4" sheetId="15" r:id="rId15"/>
    <sheet name="Fußnotenerläut." sheetId="16" r:id="rId16"/>
  </sheets>
  <definedNames>
    <definedName name="_xlnm.Print_Titles" localSheetId="7">'2.4'!$1:$13</definedName>
    <definedName name="_xlnm.Print_Titles" localSheetId="8">'2.5'!$1:$13</definedName>
    <definedName name="_xlnm.Print_Titles" localSheetId="12">'4.2'!$1:$14</definedName>
    <definedName name="_xlnm.Print_Titles" localSheetId="13">'4.3'!$1:$13</definedName>
    <definedName name="_xlnm.Print_Titles" localSheetId="14">'4.4'!$1:$14</definedName>
    <definedName name="Print_Titles" localSheetId="3">'1'!$A:$B,'1'!$1:$7</definedName>
    <definedName name="Print_Titles" localSheetId="4">'2.1'!$A:$B,'2.1'!$1:$12</definedName>
    <definedName name="Print_Titles" localSheetId="5">'2.2'!$A:$B,'2.2'!$1:$12</definedName>
    <definedName name="Print_Titles" localSheetId="6">'2.3'!$1:$12</definedName>
    <definedName name="Print_Titles" localSheetId="7">'2.4'!$A:$B,'2.4'!$1:$12</definedName>
    <definedName name="Print_Titles" localSheetId="8">'2.5'!$1:$12</definedName>
    <definedName name="Print_Titles" localSheetId="9">'3.1'!$A:$B,'3.1'!$1:$12</definedName>
    <definedName name="Print_Titles" localSheetId="10">'3.2'!$A:$B,'3.2'!$1:$12</definedName>
    <definedName name="Print_Titles" localSheetId="11">'4.1'!$A:$B,'4.1'!$1:$13</definedName>
    <definedName name="Print_Titles" localSheetId="12">'4.2'!$A:$B,'4.2'!$1:$13</definedName>
    <definedName name="Print_Titles" localSheetId="13">'4.3'!$1:$13</definedName>
    <definedName name="Print_Titles" localSheetId="14">'4.4'!$A:$B,'4.4'!$1:$13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7" i="4" l="1"/>
  <c r="A38" i="4"/>
  <c r="A39" i="4"/>
  <c r="A40" i="4"/>
  <c r="A41" i="4"/>
  <c r="A42" i="4"/>
  <c r="A43" i="4"/>
  <c r="A44" i="4"/>
  <c r="A45" i="4"/>
  <c r="A46" i="4"/>
  <c r="A47" i="4"/>
  <c r="A48" i="4"/>
  <c r="A49" i="4"/>
  <c r="A50" i="4"/>
  <c r="A51" i="4"/>
  <c r="A52" i="4"/>
  <c r="A53" i="4"/>
  <c r="A54" i="4"/>
  <c r="A55" i="4"/>
  <c r="A56" i="4"/>
  <c r="A57" i="4"/>
  <c r="A58" i="4"/>
  <c r="A59" i="4"/>
  <c r="A60" i="4"/>
  <c r="A61" i="4"/>
  <c r="A62" i="4"/>
  <c r="A63" i="4"/>
  <c r="A16" i="15" l="1"/>
  <c r="A17" i="15"/>
  <c r="A18" i="15"/>
  <c r="A19" i="15"/>
  <c r="A20" i="15"/>
  <c r="A21" i="15"/>
  <c r="A22" i="15"/>
  <c r="A23" i="15"/>
  <c r="A24" i="15"/>
  <c r="A25" i="15"/>
  <c r="A26" i="15"/>
  <c r="A27" i="15"/>
  <c r="A28" i="15"/>
  <c r="A29" i="15"/>
  <c r="A30" i="15"/>
  <c r="A31" i="15"/>
  <c r="A32" i="15"/>
  <c r="A33" i="15"/>
  <c r="A34" i="15"/>
  <c r="A35" i="15"/>
  <c r="A36" i="15"/>
  <c r="A37" i="15"/>
  <c r="A38" i="15"/>
  <c r="A39" i="15"/>
  <c r="A40" i="15"/>
  <c r="A41" i="15"/>
  <c r="A42" i="15"/>
  <c r="A43" i="15"/>
  <c r="A44" i="15"/>
  <c r="A45" i="15"/>
  <c r="A46" i="15"/>
  <c r="A47" i="15"/>
  <c r="A48" i="15"/>
  <c r="A49" i="15"/>
  <c r="A50" i="15"/>
  <c r="A51" i="15"/>
  <c r="A52" i="15"/>
  <c r="A53" i="15"/>
  <c r="A54" i="15"/>
  <c r="A55" i="15"/>
  <c r="A56" i="15"/>
  <c r="A57" i="15"/>
  <c r="A58" i="15"/>
  <c r="A59" i="15"/>
  <c r="A60" i="15"/>
  <c r="A61" i="15"/>
  <c r="A62" i="15"/>
  <c r="A63" i="15"/>
  <c r="A64" i="15"/>
  <c r="A65" i="15"/>
  <c r="A66" i="15"/>
  <c r="A67" i="15"/>
  <c r="A68" i="15"/>
  <c r="A69" i="15"/>
  <c r="A70" i="15"/>
  <c r="A71" i="15"/>
  <c r="A72" i="15"/>
  <c r="A73" i="15"/>
  <c r="A74" i="15"/>
  <c r="A75" i="15"/>
  <c r="A76" i="15"/>
  <c r="A77" i="15"/>
  <c r="A78" i="15"/>
  <c r="A79" i="15"/>
  <c r="A80" i="15"/>
  <c r="A81" i="15"/>
  <c r="A82" i="15"/>
  <c r="A83" i="15"/>
  <c r="A84" i="15"/>
  <c r="A85" i="15"/>
  <c r="A86" i="15"/>
  <c r="A87" i="15"/>
  <c r="A88" i="15"/>
  <c r="A89" i="15"/>
  <c r="A90" i="15"/>
  <c r="A91" i="15"/>
  <c r="A92" i="15"/>
  <c r="A93" i="15"/>
  <c r="A94" i="15"/>
  <c r="A95" i="15"/>
  <c r="A96" i="15"/>
  <c r="A97" i="15"/>
  <c r="A98" i="15"/>
  <c r="A99" i="15"/>
  <c r="A100" i="15"/>
  <c r="A101" i="15"/>
  <c r="A102" i="15"/>
  <c r="A103" i="15"/>
  <c r="A104" i="15"/>
  <c r="A105" i="15"/>
  <c r="A106" i="15"/>
  <c r="A107" i="15"/>
  <c r="A108" i="15"/>
  <c r="A109" i="15"/>
  <c r="A110" i="15"/>
  <c r="A111" i="15"/>
  <c r="A112" i="15"/>
  <c r="A113" i="15"/>
  <c r="A114" i="15"/>
  <c r="A115" i="15"/>
  <c r="A116" i="15"/>
  <c r="A117" i="15"/>
  <c r="A118" i="15"/>
  <c r="A119" i="15"/>
  <c r="A120" i="15"/>
  <c r="A121" i="15"/>
  <c r="A122" i="15"/>
  <c r="A123" i="15"/>
  <c r="A124" i="15"/>
  <c r="A125" i="15"/>
  <c r="A126" i="15"/>
  <c r="A127" i="15"/>
  <c r="A128" i="15"/>
  <c r="A129" i="15"/>
  <c r="A130" i="15"/>
  <c r="A131" i="15"/>
  <c r="A132" i="15"/>
  <c r="A133" i="15"/>
  <c r="A134" i="15"/>
  <c r="A135" i="15"/>
  <c r="A136" i="15"/>
  <c r="A137" i="15"/>
  <c r="A138" i="15"/>
  <c r="A15" i="15"/>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104" i="9"/>
  <c r="A105" i="9"/>
  <c r="A106" i="9"/>
  <c r="A107" i="9"/>
  <c r="A108" i="9"/>
  <c r="A109" i="9"/>
  <c r="A110" i="9"/>
  <c r="A111" i="9"/>
  <c r="A112" i="9"/>
  <c r="A113" i="9"/>
  <c r="A114" i="9"/>
  <c r="A115" i="9"/>
  <c r="A116" i="9"/>
  <c r="A117" i="9"/>
  <c r="A118" i="9"/>
  <c r="A119" i="9"/>
  <c r="A120" i="9"/>
  <c r="A121" i="9"/>
  <c r="A122" i="9"/>
  <c r="A123" i="9"/>
  <c r="A124" i="9"/>
  <c r="A125" i="9"/>
  <c r="A126" i="9"/>
  <c r="A127" i="9"/>
  <c r="A128" i="9"/>
  <c r="A129" i="9"/>
  <c r="A130" i="9"/>
  <c r="A131" i="9"/>
  <c r="A132" i="9"/>
  <c r="A133" i="9"/>
  <c r="A134" i="9"/>
  <c r="A135" i="9"/>
  <c r="A136" i="9"/>
  <c r="A137" i="9"/>
  <c r="A9" i="4" l="1"/>
  <c r="A10" i="4"/>
  <c r="A11" i="4"/>
  <c r="A12" i="4"/>
  <c r="A13" i="4"/>
  <c r="A14" i="4"/>
  <c r="A15" i="4"/>
  <c r="A16" i="4"/>
  <c r="A17" i="4"/>
  <c r="A18" i="4"/>
  <c r="A19" i="4"/>
  <c r="A20" i="4"/>
  <c r="A21" i="4"/>
  <c r="A22" i="4"/>
  <c r="A23" i="4"/>
  <c r="A24" i="4"/>
  <c r="A25" i="4"/>
  <c r="A26" i="4"/>
  <c r="A27" i="4"/>
  <c r="A28" i="4"/>
  <c r="A29" i="4"/>
  <c r="A30" i="4"/>
  <c r="A31" i="4"/>
  <c r="A32" i="4"/>
  <c r="A33" i="4"/>
  <c r="A34" i="4"/>
  <c r="A35" i="4"/>
  <c r="A36" i="4"/>
  <c r="A8" i="4"/>
  <c r="A80" i="14" l="1"/>
  <c r="A79" i="14"/>
  <c r="A77" i="14"/>
  <c r="A76" i="14"/>
  <c r="A75" i="14"/>
  <c r="A74" i="14"/>
  <c r="A73" i="14"/>
  <c r="A71" i="14"/>
  <c r="A70" i="14"/>
  <c r="A69" i="14"/>
  <c r="A68" i="14"/>
  <c r="A67" i="14"/>
  <c r="A65" i="14"/>
  <c r="A64" i="14"/>
  <c r="A63" i="14"/>
  <c r="A61" i="14"/>
  <c r="A60" i="14"/>
  <c r="A59" i="14"/>
  <c r="A55" i="14"/>
  <c r="A53" i="14"/>
  <c r="A49" i="14"/>
  <c r="A47" i="14"/>
  <c r="A46" i="14"/>
  <c r="A43" i="14"/>
  <c r="A41" i="14"/>
  <c r="A40" i="14"/>
  <c r="A37" i="14"/>
  <c r="A35" i="14"/>
  <c r="A34" i="14"/>
  <c r="A31" i="14"/>
  <c r="A29" i="14"/>
  <c r="A28" i="14"/>
  <c r="A26" i="14"/>
  <c r="A25" i="14"/>
  <c r="A23" i="14"/>
  <c r="A22" i="14"/>
  <c r="A20" i="14"/>
  <c r="A19" i="14"/>
  <c r="A18" i="14"/>
  <c r="A27" i="14"/>
  <c r="A16" i="14"/>
  <c r="A56" i="14"/>
  <c r="A15" i="14"/>
  <c r="A55" i="13"/>
  <c r="A53" i="13"/>
  <c r="A51" i="13"/>
  <c r="A50" i="13"/>
  <c r="A49" i="13"/>
  <c r="A47" i="13"/>
  <c r="A45" i="13"/>
  <c r="A41" i="13"/>
  <c r="A40" i="13"/>
  <c r="A39" i="13"/>
  <c r="A35" i="13"/>
  <c r="A34" i="13"/>
  <c r="A33" i="13"/>
  <c r="A29" i="13"/>
  <c r="A28" i="13"/>
  <c r="A27" i="13"/>
  <c r="A25" i="13"/>
  <c r="A23" i="13"/>
  <c r="A22" i="13"/>
  <c r="A21" i="13"/>
  <c r="A20" i="13"/>
  <c r="A19" i="13"/>
  <c r="A17" i="13"/>
  <c r="A16" i="13"/>
  <c r="A15" i="13"/>
  <c r="A25" i="12"/>
  <c r="A22" i="12"/>
  <c r="A19" i="12"/>
  <c r="A18" i="12"/>
  <c r="A27" i="12"/>
  <c r="A23" i="12"/>
  <c r="A15" i="12"/>
  <c r="A14" i="12"/>
  <c r="A36" i="11"/>
  <c r="A33" i="11"/>
  <c r="A31" i="11"/>
  <c r="A30" i="11"/>
  <c r="A29" i="11"/>
  <c r="A25" i="11"/>
  <c r="A24" i="11"/>
  <c r="A21" i="11"/>
  <c r="A18" i="11"/>
  <c r="A39" i="11"/>
  <c r="A16" i="11"/>
  <c r="A15" i="11"/>
  <c r="A28" i="11"/>
  <c r="A13" i="11"/>
  <c r="A35" i="10"/>
  <c r="A32" i="10"/>
  <c r="A31" i="10"/>
  <c r="A30" i="10"/>
  <c r="A27" i="10"/>
  <c r="A26" i="10"/>
  <c r="A21" i="10"/>
  <c r="A18" i="10"/>
  <c r="A15" i="10"/>
  <c r="A25" i="10"/>
  <c r="A29" i="10"/>
  <c r="A13" i="10"/>
  <c r="A14" i="9"/>
  <c r="A74" i="8"/>
  <c r="A72" i="8"/>
  <c r="A71" i="8"/>
  <c r="A69" i="8"/>
  <c r="A68" i="8"/>
  <c r="A66" i="8"/>
  <c r="A65" i="8"/>
  <c r="A62" i="8"/>
  <c r="A60" i="8"/>
  <c r="A59" i="8"/>
  <c r="A57" i="8"/>
  <c r="A56" i="8"/>
  <c r="A54" i="8"/>
  <c r="A53" i="8"/>
  <c r="A50" i="8"/>
  <c r="A48" i="8"/>
  <c r="A47" i="8"/>
  <c r="A45" i="8"/>
  <c r="A44" i="8"/>
  <c r="A42" i="8"/>
  <c r="A41" i="8"/>
  <c r="A38" i="8"/>
  <c r="A36" i="8"/>
  <c r="A35" i="8"/>
  <c r="A33" i="8"/>
  <c r="A32" i="8"/>
  <c r="A30" i="8"/>
  <c r="A29" i="8"/>
  <c r="A26" i="8"/>
  <c r="A24" i="8"/>
  <c r="A23" i="8"/>
  <c r="A21" i="8"/>
  <c r="A20" i="8"/>
  <c r="A18" i="8"/>
  <c r="A63" i="8"/>
  <c r="A16" i="8"/>
  <c r="A15" i="8"/>
  <c r="A64" i="8"/>
  <c r="A51" i="7"/>
  <c r="A49" i="7"/>
  <c r="A46" i="7"/>
  <c r="A45" i="7"/>
  <c r="A43" i="7"/>
  <c r="A42" i="7"/>
  <c r="A40" i="7"/>
  <c r="A37" i="7"/>
  <c r="A35" i="7"/>
  <c r="A32" i="7"/>
  <c r="A31" i="7"/>
  <c r="A29" i="7"/>
  <c r="A28" i="7"/>
  <c r="A25" i="7"/>
  <c r="A23" i="7"/>
  <c r="A20" i="7"/>
  <c r="A19" i="7"/>
  <c r="A17" i="7"/>
  <c r="A16" i="7"/>
  <c r="A15" i="7"/>
  <c r="A14" i="7"/>
  <c r="A41" i="7"/>
  <c r="A36" i="6"/>
  <c r="A34" i="6"/>
  <c r="A31" i="6"/>
  <c r="A29" i="6"/>
  <c r="A28" i="6"/>
  <c r="A26" i="6"/>
  <c r="A25" i="6"/>
  <c r="A22" i="6"/>
  <c r="A20" i="6"/>
  <c r="A17" i="6"/>
  <c r="A16" i="6"/>
  <c r="A14" i="6"/>
  <c r="A24" i="6"/>
  <c r="A54" i="5"/>
  <c r="A53" i="5"/>
  <c r="A50" i="5"/>
  <c r="A48" i="5"/>
  <c r="A45" i="5"/>
  <c r="A44" i="5"/>
  <c r="A42" i="5"/>
  <c r="A41" i="5"/>
  <c r="A38" i="5"/>
  <c r="A36" i="5"/>
  <c r="A33" i="5"/>
  <c r="A32" i="5"/>
  <c r="A30" i="5"/>
  <c r="A29" i="5"/>
  <c r="A26" i="5"/>
  <c r="A24" i="5"/>
  <c r="A21" i="5"/>
  <c r="A20" i="5"/>
  <c r="A18" i="5"/>
  <c r="A17" i="5"/>
  <c r="A15" i="5"/>
  <c r="A14" i="5"/>
  <c r="A52" i="5"/>
  <c r="A13" i="5"/>
  <c r="A27" i="8" l="1"/>
  <c r="A52" i="13"/>
  <c r="A13" i="7"/>
  <c r="A14" i="8"/>
  <c r="A23" i="10"/>
  <c r="A37" i="10"/>
  <c r="A14" i="11"/>
  <c r="A26" i="11"/>
  <c r="A38" i="11"/>
  <c r="A20" i="12"/>
  <c r="A26" i="12"/>
  <c r="A26" i="13"/>
  <c r="A32" i="13"/>
  <c r="A38" i="13"/>
  <c r="A44" i="13"/>
  <c r="A62" i="14"/>
  <c r="A26" i="7"/>
  <c r="A51" i="8"/>
  <c r="A25" i="5"/>
  <c r="A37" i="5"/>
  <c r="A49" i="5"/>
  <c r="A21" i="6"/>
  <c r="A35" i="6"/>
  <c r="A24" i="7"/>
  <c r="A36" i="7"/>
  <c r="A50" i="7"/>
  <c r="A25" i="8"/>
  <c r="A37" i="8"/>
  <c r="A49" i="8"/>
  <c r="A61" i="8"/>
  <c r="A73" i="8"/>
  <c r="A22" i="10"/>
  <c r="A36" i="10"/>
  <c r="A37" i="11"/>
  <c r="A24" i="14"/>
  <c r="A30" i="14"/>
  <c r="A36" i="14"/>
  <c r="A42" i="14"/>
  <c r="A48" i="14"/>
  <c r="A54" i="14"/>
  <c r="A39" i="8"/>
  <c r="A31" i="13"/>
  <c r="A37" i="13"/>
  <c r="A43" i="13"/>
  <c r="A52" i="7"/>
  <c r="A24" i="10"/>
  <c r="A27" i="11"/>
  <c r="A46" i="13"/>
  <c r="A23" i="5"/>
  <c r="A35" i="5"/>
  <c r="A47" i="5"/>
  <c r="A19" i="6"/>
  <c r="A33" i="6"/>
  <c r="A22" i="7"/>
  <c r="A34" i="7"/>
  <c r="A48" i="7"/>
  <c r="A20" i="10"/>
  <c r="A34" i="10"/>
  <c r="A23" i="11"/>
  <c r="A35" i="11"/>
  <c r="A17" i="14"/>
  <c r="A37" i="6"/>
  <c r="A22" i="5"/>
  <c r="A34" i="5"/>
  <c r="A46" i="5"/>
  <c r="A18" i="6"/>
  <c r="A30" i="6"/>
  <c r="A32" i="6"/>
  <c r="A21" i="7"/>
  <c r="A33" i="7"/>
  <c r="A47" i="7"/>
  <c r="A22" i="8"/>
  <c r="A34" i="8"/>
  <c r="A46" i="8"/>
  <c r="A58" i="8"/>
  <c r="A70" i="8"/>
  <c r="A19" i="10"/>
  <c r="A33" i="10"/>
  <c r="A22" i="11"/>
  <c r="A34" i="11"/>
  <c r="A24" i="12"/>
  <c r="A18" i="13"/>
  <c r="A24" i="13"/>
  <c r="A30" i="13"/>
  <c r="A36" i="13"/>
  <c r="A42" i="13"/>
  <c r="A66" i="14"/>
  <c r="A72" i="14"/>
  <c r="A78" i="14"/>
  <c r="A39" i="5"/>
  <c r="A51" i="5"/>
  <c r="A38" i="7"/>
  <c r="A52" i="14"/>
  <c r="A58" i="14"/>
  <c r="A23" i="6"/>
  <c r="A17" i="10"/>
  <c r="A20" i="11"/>
  <c r="A32" i="11"/>
  <c r="A17" i="12"/>
  <c r="A19" i="5"/>
  <c r="A31" i="5"/>
  <c r="A43" i="5"/>
  <c r="A15" i="6"/>
  <c r="A27" i="6"/>
  <c r="A18" i="7"/>
  <c r="A30" i="7"/>
  <c r="A44" i="7"/>
  <c r="A19" i="8"/>
  <c r="A31" i="8"/>
  <c r="A43" i="8"/>
  <c r="A55" i="8"/>
  <c r="A67" i="8"/>
  <c r="A16" i="10"/>
  <c r="A28" i="10"/>
  <c r="A19" i="11"/>
  <c r="A48" i="13"/>
  <c r="A54" i="13"/>
  <c r="A21" i="14"/>
  <c r="A33" i="14"/>
  <c r="A39" i="14"/>
  <c r="A45" i="14"/>
  <c r="A51" i="14"/>
  <c r="A57" i="14"/>
  <c r="A27" i="5"/>
  <c r="A16" i="12"/>
  <c r="A13" i="6"/>
  <c r="A17" i="8"/>
  <c r="A14" i="10"/>
  <c r="A17" i="11"/>
  <c r="A32" i="14"/>
  <c r="A38" i="14"/>
  <c r="A44" i="14"/>
  <c r="A50" i="14"/>
  <c r="A16" i="5"/>
  <c r="A28" i="5"/>
  <c r="A40" i="5"/>
  <c r="A27" i="7"/>
  <c r="A39" i="7"/>
  <c r="A28" i="8"/>
  <c r="A40" i="8"/>
  <c r="A52" i="8"/>
  <c r="A21" i="12"/>
</calcChain>
</file>

<file path=xl/comments1.xml><?xml version="1.0" encoding="utf-8"?>
<comments xmlns="http://schemas.openxmlformats.org/spreadsheetml/2006/main">
  <authors>
    <author>USER  für Installationen</author>
  </authors>
  <commentList>
    <comment ref="B26" authorId="0" shapeId="0">
      <text>
        <r>
          <rPr>
            <sz val="7"/>
            <color indexed="81"/>
            <rFont val="Calibri"/>
            <family val="2"/>
            <scheme val="minor"/>
          </rPr>
          <t>Anhebung der Abschneidegrenze zur Auskunftspflicht auf Betriebe mit mindestens 10 Schlafgelegenheiten (bisher 9 Schlafgelegenheiten) bzw. mit 10 Stellplätzen (bisher 3 Stellplätze). Die Veränderungsraten wurden durch rückwirkende Anpassung der Vorjahresergebnisse berechnet.</t>
        </r>
      </text>
    </comment>
    <comment ref="B52" authorId="0" shapeId="0">
      <text>
        <r>
          <rPr>
            <sz val="7"/>
            <color indexed="81"/>
            <rFont val="Calibri"/>
            <family val="2"/>
            <scheme val="minor"/>
          </rPr>
          <t>Vorläufige Ergebnisse.</t>
        </r>
      </text>
    </comment>
  </commentList>
</comments>
</file>

<file path=xl/comments10.xml><?xml version="1.0" encoding="utf-8"?>
<comments xmlns="http://schemas.openxmlformats.org/spreadsheetml/2006/main">
  <authors>
    <author>USER  für Installationen</author>
  </authors>
  <commentList>
    <comment ref="F4" authorId="0" shapeId="0">
      <text>
        <r>
          <rPr>
            <sz val="7"/>
            <color indexed="81"/>
            <rFont val="Calibri"/>
            <family val="2"/>
            <scheme val="minor"/>
          </rPr>
          <t>Doppelbetten zählen als 2 Schlafgelegenheiten. Für Camping wird 1 Stellplatz in 4 Schlafgelegenheiten umgerechnet.</t>
        </r>
      </text>
    </comment>
    <comment ref="D5" authorId="0" shapeId="0">
      <text>
        <r>
          <rPr>
            <sz val="7"/>
            <color indexed="81"/>
            <rFont val="Calibri"/>
            <family val="2"/>
            <scheme val="minor"/>
          </rPr>
          <t>Ganz oder teilweise geöffnet.</t>
        </r>
      </text>
    </comment>
    <comment ref="H5" authorId="0" shapeId="0">
      <text>
        <r>
          <rPr>
            <sz val="7"/>
            <color indexed="81"/>
            <rFont val="Calibri"/>
            <family val="2"/>
            <scheme val="minor"/>
          </rPr>
          <t>Rechnerischer Wert (Übernachtungen/angebotene Bettentage) * 100 im Berichtsmonat.</t>
        </r>
      </text>
    </comment>
    <comment ref="K6" authorId="0" shapeId="0">
      <text>
        <r>
          <rPr>
            <sz val="7"/>
            <color indexed="81"/>
            <rFont val="Calibri"/>
            <family val="2"/>
            <scheme val="minor"/>
          </rPr>
          <t>Rechnerischer Wert (Übernachtungen/angebotene Bettentage) * 100 kumuliert.</t>
        </r>
      </text>
    </comment>
    <comment ref="B46" authorId="0" shapeId="0">
      <text>
        <r>
          <rPr>
            <sz val="7"/>
            <color indexed="81"/>
            <rFont val="Calibri"/>
            <family val="2"/>
            <scheme val="minor"/>
          </rPr>
          <t>Teilregion des Reisegebietes Vorpommern.</t>
        </r>
      </text>
    </comment>
    <comment ref="B51" authorId="0" shapeId="0">
      <text>
        <r>
          <rPr>
            <sz val="7"/>
            <color indexed="81"/>
            <rFont val="Calibri"/>
            <family val="2"/>
            <scheme val="minor"/>
          </rPr>
          <t>Teilregion des Reisegebietes Vorpommern.</t>
        </r>
      </text>
    </comment>
  </commentList>
</comments>
</file>

<file path=xl/comments11.xml><?xml version="1.0" encoding="utf-8"?>
<comments xmlns="http://schemas.openxmlformats.org/spreadsheetml/2006/main">
  <authors>
    <author>USER  für Installationen</author>
    <author xml:space="preserve"> </author>
  </authors>
  <commentList>
    <comment ref="F4" authorId="0" shapeId="0">
      <text>
        <r>
          <rPr>
            <sz val="7"/>
            <color indexed="81"/>
            <rFont val="Calibri"/>
            <family val="2"/>
            <scheme val="minor"/>
          </rPr>
          <t>Doppelbetten zählen als 2 Schlafgelegenheiten. Für Camping wird 1 Stellplatz in 4 Schlafgelegenheiten umgerechnet.</t>
        </r>
      </text>
    </comment>
    <comment ref="D5" authorId="0" shapeId="0">
      <text>
        <r>
          <rPr>
            <sz val="7"/>
            <color indexed="81"/>
            <rFont val="Calibri"/>
            <family val="2"/>
            <scheme val="minor"/>
          </rPr>
          <t>Ganz oder teilweise geöffnet.</t>
        </r>
      </text>
    </comment>
    <comment ref="H5" authorId="0" shapeId="0">
      <text>
        <r>
          <rPr>
            <sz val="7"/>
            <color indexed="81"/>
            <rFont val="Calibri"/>
            <family val="2"/>
            <scheme val="minor"/>
          </rPr>
          <t>Rechnerischer Wert (Übernachtungen/angebotene Bettentage) * 100 im Berichtsmonat.</t>
        </r>
      </text>
    </comment>
    <comment ref="K6" authorId="0" shapeId="0">
      <text>
        <r>
          <rPr>
            <sz val="7"/>
            <color indexed="81"/>
            <rFont val="Calibri"/>
            <family val="2"/>
            <scheme val="minor"/>
          </rPr>
          <t>Rechnerischer Wert (Übernachtungen/angebotene Bettentage) * 100 kumuliert.</t>
        </r>
      </text>
    </comment>
    <comment ref="B20" authorId="1" shapeId="0">
      <text>
        <r>
          <rPr>
            <sz val="7"/>
            <color indexed="81"/>
            <rFont val="Calibri"/>
            <family val="2"/>
            <scheme val="minor"/>
          </rPr>
          <t>Seit 01.01.2021 sind Namensänderungen der Gemeinden wirksam. Die Änderungen enthalten die Statistischen Berichte „A513 – Gebietsänderungen“ ab dem Berichtsjahr 2021.
Auch Tourismusort (Stand 01.01.2024).</t>
        </r>
      </text>
    </comment>
    <comment ref="B61" authorId="0" shapeId="0">
      <text>
        <r>
          <rPr>
            <sz val="7"/>
            <color indexed="81"/>
            <rFont val="Calibri"/>
            <family val="2"/>
            <scheme val="minor"/>
          </rPr>
          <t>Seit 01.01.2021 sind Namensänderungen der Gemeinden wirksam. Die Änderungen enthalten die Statistischen Berichte „A513 – Gebietsänderungen“ ab dem Berichtsjahr 2021.
Zum Landkreis Vorpommern-Greifswald.</t>
        </r>
      </text>
    </comment>
    <comment ref="B66" authorId="0" shapeId="0">
      <text>
        <r>
          <rPr>
            <sz val="7"/>
            <color indexed="81"/>
            <rFont val="Calibri"/>
            <family val="2"/>
            <scheme val="minor"/>
          </rPr>
          <t>Seit 01.01.2021 sind Namensänderungen der Gemeinden wirksam. Die Änderungen enthalten die Statistischen Berichte „A513 – Gebietsänderungen“ ab dem Berichtsjahr 2021.
Auch Tourismusort (Stand 01.01.2024).  
Zum Landkreis Mecklenburgische Seenplatte.</t>
        </r>
      </text>
    </comment>
    <comment ref="B71" authorId="0" shapeId="0">
      <text>
        <r>
          <rPr>
            <sz val="7"/>
            <color indexed="81"/>
            <rFont val="Calibri"/>
            <family val="2"/>
            <scheme val="minor"/>
          </rPr>
          <t>Zum Landkreis Vorpommern-Rügen.</t>
        </r>
      </text>
    </comment>
    <comment ref="B76" authorId="0" shapeId="0">
      <text>
        <r>
          <rPr>
            <sz val="7"/>
            <color indexed="81"/>
            <rFont val="Calibri"/>
            <family val="2"/>
            <scheme val="minor"/>
          </rPr>
          <t>Zum Landkreis Nordwestmecklenburg.</t>
        </r>
      </text>
    </comment>
  </commentList>
</comments>
</file>

<file path=xl/comments12.xml><?xml version="1.0" encoding="utf-8"?>
<comments xmlns="http://schemas.openxmlformats.org/spreadsheetml/2006/main">
  <authors>
    <author xml:space="preserve"> </author>
    <author>USER  für Installationen</author>
    <author>Etzien, Angelika</author>
  </authors>
  <commentList>
    <comment ref="B3" authorId="0" shapeId="0">
      <text>
        <r>
          <rPr>
            <sz val="7"/>
            <color indexed="81"/>
            <rFont val="Calibri"/>
            <family val="2"/>
            <scheme val="minor"/>
          </rPr>
          <t>Seit 01.01.2021 sind Namensänderungen der Gemeinden wirksam. Die Änderungen enthalten die Statistischen Berichte „A513 – Gebietsänderungen“ ab dem Berichtsjahr 2021.</t>
        </r>
      </text>
    </comment>
    <comment ref="F4" authorId="1" shapeId="0">
      <text>
        <r>
          <rPr>
            <sz val="7"/>
            <color indexed="81"/>
            <rFont val="Calibri"/>
            <family val="2"/>
            <scheme val="minor"/>
          </rPr>
          <t>Doppelbetten zählen als 2 Schlafgelegenheiten. Für Camping wird 1 Stellplatz in 4 Schlafgelegenheiten umgerechnet.</t>
        </r>
      </text>
    </comment>
    <comment ref="D5" authorId="1" shapeId="0">
      <text>
        <r>
          <rPr>
            <sz val="7"/>
            <color indexed="81"/>
            <rFont val="Calibri"/>
            <family val="2"/>
            <scheme val="minor"/>
          </rPr>
          <t>Ganz oder teilweise geöffnet.</t>
        </r>
      </text>
    </comment>
    <comment ref="H5" authorId="1" shapeId="0">
      <text>
        <r>
          <rPr>
            <sz val="7"/>
            <color indexed="81"/>
            <rFont val="Calibri"/>
            <family val="2"/>
            <scheme val="minor"/>
          </rPr>
          <t>Rechnerischer Wert (Übernachtungen/angebotene Bettentage) * 100 im Berichtsmonat.</t>
        </r>
      </text>
    </comment>
    <comment ref="K6" authorId="1" shapeId="0">
      <text>
        <r>
          <rPr>
            <sz val="7"/>
            <color indexed="81"/>
            <rFont val="Calibri"/>
            <family val="2"/>
            <scheme val="minor"/>
          </rPr>
          <t>Rechnerischer Wert (Übernachtungen/angebotene Bettentage) * 100 kumuliert.</t>
        </r>
      </text>
    </comment>
    <comment ref="B16" authorId="1" shapeId="0">
      <text>
        <r>
          <rPr>
            <sz val="7"/>
            <color indexed="81"/>
            <rFont val="Calibri"/>
            <family val="2"/>
            <scheme val="minor"/>
          </rPr>
          <t>Auch Tourismusort (Stand 01.01.2024).  
Zu Bad Doberan, Stadt.</t>
        </r>
      </text>
    </comment>
    <comment ref="B17" authorId="1" shapeId="0">
      <text>
        <r>
          <rPr>
            <sz val="7"/>
            <color indexed="81"/>
            <rFont val="Calibri"/>
            <family val="2"/>
            <scheme val="minor"/>
          </rPr>
          <t>Ort mit Peloidkurbetrieb.</t>
        </r>
      </text>
    </comment>
    <comment ref="B18" authorId="1" shapeId="0">
      <text>
        <r>
          <rPr>
            <sz val="7"/>
            <color indexed="81"/>
            <rFont val="Calibri"/>
            <family val="2"/>
            <scheme val="minor"/>
          </rPr>
          <t xml:space="preserve">Gemeindeteil Feldberg Kneippkurort; zu Feldberger Seenlandschaft.  </t>
        </r>
      </text>
    </comment>
    <comment ref="B19" authorId="1" shapeId="0">
      <text>
        <r>
          <rPr>
            <sz val="7"/>
            <color indexed="81"/>
            <rFont val="Calibri"/>
            <family val="2"/>
            <scheme val="minor"/>
          </rPr>
          <t>Auch Luftkurort.</t>
        </r>
      </text>
    </comment>
    <comment ref="B25" authorId="2" shapeId="0">
      <text>
        <r>
          <rPr>
            <sz val="7"/>
            <color indexed="81"/>
            <rFont val="Calibri"/>
            <family val="2"/>
            <scheme val="minor"/>
          </rPr>
          <t xml:space="preserve">Auch Tourismusort (Stand 01.01.2024).  </t>
        </r>
      </text>
    </comment>
    <comment ref="B29" authorId="1" shapeId="0">
      <text>
        <r>
          <rPr>
            <sz val="7"/>
            <color indexed="81"/>
            <rFont val="Calibri"/>
            <family val="2"/>
            <scheme val="minor"/>
          </rPr>
          <t>Auch Kneippkurort.</t>
        </r>
      </text>
    </comment>
    <comment ref="B31" authorId="1" shapeId="0">
      <text>
        <r>
          <rPr>
            <sz val="7"/>
            <color indexed="81"/>
            <rFont val="Calibri"/>
            <family val="2"/>
            <scheme val="minor"/>
          </rPr>
          <t>Auch Erholungsort.</t>
        </r>
      </text>
    </comment>
    <comment ref="B32" authorId="1" shapeId="0">
      <text>
        <r>
          <rPr>
            <sz val="7"/>
            <color indexed="81"/>
            <rFont val="Calibri"/>
            <family val="2"/>
            <scheme val="minor"/>
          </rPr>
          <t>Auch Erholungsort.</t>
        </r>
      </text>
    </comment>
    <comment ref="B37" authorId="1" shapeId="0">
      <text>
        <r>
          <rPr>
            <sz val="7"/>
            <color indexed="81"/>
            <rFont val="Calibri"/>
            <family val="2"/>
            <scheme val="minor"/>
          </rPr>
          <t>Zusammenschluss der ehemaligen Gemeinden Gager, Middelhagen und Thiessow.</t>
        </r>
      </text>
    </comment>
    <comment ref="B42" authorId="1" shapeId="0">
      <text>
        <r>
          <rPr>
            <sz val="7"/>
            <color indexed="81"/>
            <rFont val="Calibri"/>
            <family val="2"/>
            <scheme val="minor"/>
          </rPr>
          <t>Auch Erholungsort.</t>
        </r>
      </text>
    </comment>
    <comment ref="B44" authorId="1" shapeId="0">
      <text>
        <r>
          <rPr>
            <sz val="7"/>
            <color indexed="81"/>
            <rFont val="Calibri"/>
            <family val="2"/>
            <scheme val="minor"/>
          </rPr>
          <t>Auch Erholungsort.</t>
        </r>
      </text>
    </comment>
    <comment ref="B45" authorId="1" shapeId="0">
      <text>
        <r>
          <rPr>
            <sz val="7"/>
            <color indexed="81"/>
            <rFont val="Calibri"/>
            <family val="2"/>
            <scheme val="minor"/>
          </rPr>
          <t>Zu Rostock, Hanse- und Universitätsstadt.</t>
        </r>
      </text>
    </comment>
    <comment ref="B52" authorId="1" shapeId="0">
      <text>
        <r>
          <rPr>
            <sz val="7"/>
            <color indexed="81"/>
            <rFont val="Calibri"/>
            <family val="2"/>
            <scheme val="minor"/>
          </rPr>
          <t>Zu Bad Doberan, Stadt.</t>
        </r>
      </text>
    </comment>
    <comment ref="B53" authorId="1" shapeId="0">
      <text>
        <r>
          <rPr>
            <sz val="7"/>
            <color indexed="81"/>
            <rFont val="Calibri"/>
            <family val="2"/>
            <scheme val="minor"/>
          </rPr>
          <t xml:space="preserve">Zusammenschluss der ehemaligen Gemeinden Ahlbeck, Bansin und Heringsdorf (2005 unter dem Namen </t>
        </r>
        <r>
          <rPr>
            <i/>
            <sz val="7"/>
            <color indexed="81"/>
            <rFont val="Calibri"/>
            <family val="2"/>
            <scheme val="minor"/>
          </rPr>
          <t>Dreikaiserbäder</t>
        </r>
        <r>
          <rPr>
            <sz val="7"/>
            <color indexed="81"/>
            <rFont val="Calibri"/>
            <family val="2"/>
            <scheme val="minor"/>
          </rPr>
          <t xml:space="preserve">, seit 2006 Namensänderung in </t>
        </r>
        <r>
          <rPr>
            <i/>
            <sz val="7"/>
            <color indexed="81"/>
            <rFont val="Calibri"/>
            <family val="2"/>
            <scheme val="minor"/>
          </rPr>
          <t>Heringsdorf</t>
        </r>
        <r>
          <rPr>
            <sz val="7"/>
            <color indexed="81"/>
            <rFont val="Calibri"/>
            <family val="2"/>
            <scheme val="minor"/>
          </rPr>
          <t>); Gemeindeteil Heringsdorf auch Heilbad.</t>
        </r>
      </text>
    </comment>
    <comment ref="B54" authorId="1" shapeId="0">
      <text>
        <r>
          <rPr>
            <sz val="7"/>
            <color indexed="81"/>
            <rFont val="Calibri"/>
            <family val="2"/>
            <scheme val="minor"/>
          </rPr>
          <t>Auch Seebad.</t>
        </r>
      </text>
    </comment>
    <comment ref="B58" authorId="2" shapeId="0">
      <text>
        <r>
          <rPr>
            <sz val="7"/>
            <color indexed="81"/>
            <rFont val="Calibri"/>
            <family val="2"/>
            <scheme val="minor"/>
          </rPr>
          <t xml:space="preserve">Auch Tourismusort (Stand 01.01.2024).  </t>
        </r>
      </text>
    </comment>
    <comment ref="B64" authorId="2" shapeId="0">
      <text>
        <r>
          <rPr>
            <sz val="7"/>
            <color indexed="81"/>
            <rFont val="Calibri"/>
            <family val="2"/>
            <scheme val="minor"/>
          </rPr>
          <t xml:space="preserve">Exklusive Ortsteil Feldberg. </t>
        </r>
      </text>
    </comment>
    <comment ref="B91" authorId="2" shapeId="0">
      <text>
        <r>
          <rPr>
            <sz val="7"/>
            <color indexed="81"/>
            <rFont val="Calibri"/>
            <family val="2"/>
            <scheme val="minor"/>
          </rPr>
          <t xml:space="preserve">Auch Tourismusort (Stand 01.01.2024).  </t>
        </r>
      </text>
    </comment>
  </commentList>
</comments>
</file>

<file path=xl/comments2.xml><?xml version="1.0" encoding="utf-8"?>
<comments xmlns="http://schemas.openxmlformats.org/spreadsheetml/2006/main">
  <authors>
    <author>USER  für Installationen</author>
  </authors>
  <commentList>
    <comment ref="G4" authorId="0" shapeId="0">
      <text>
        <r>
          <rPr>
            <sz val="7"/>
            <color indexed="81"/>
            <rFont val="Calibri"/>
            <family val="2"/>
            <scheme val="minor"/>
          </rPr>
          <t>Rechnerischer Wert (Übernachtungen/Ankünfte).</t>
        </r>
      </text>
    </comment>
    <comment ref="L4" authorId="0" shapeId="0">
      <text>
        <r>
          <rPr>
            <sz val="7"/>
            <color indexed="81"/>
            <rFont val="Calibri"/>
            <family val="2"/>
            <scheme val="minor"/>
          </rPr>
          <t>Rechnerischer Wert (Übernachtungen/Ankünfte).</t>
        </r>
      </text>
    </comment>
  </commentList>
</comments>
</file>

<file path=xl/comments3.xml><?xml version="1.0" encoding="utf-8"?>
<comments xmlns="http://schemas.openxmlformats.org/spreadsheetml/2006/main">
  <authors>
    <author>USER  für Installationen</author>
  </authors>
  <commentList>
    <comment ref="G4" authorId="0" shapeId="0">
      <text>
        <r>
          <rPr>
            <sz val="7"/>
            <color indexed="81"/>
            <rFont val="Calibri"/>
            <family val="2"/>
            <scheme val="minor"/>
          </rPr>
          <t>Rechnerischer Wert (Übernachtungen/Ankünfte).</t>
        </r>
      </text>
    </comment>
    <comment ref="L4" authorId="0" shapeId="0">
      <text>
        <r>
          <rPr>
            <sz val="7"/>
            <color indexed="81"/>
            <rFont val="Calibri"/>
            <family val="2"/>
            <scheme val="minor"/>
          </rPr>
          <t>Rechnerischer Wert (Übernachtungen/Ankünfte).</t>
        </r>
      </text>
    </comment>
    <comment ref="B32" authorId="0" shapeId="0">
      <text>
        <r>
          <rPr>
            <sz val="7"/>
            <color indexed="81"/>
            <rFont val="Calibri"/>
            <family val="2"/>
            <scheme val="minor"/>
          </rPr>
          <t>Teilregion des Reisegebietes Vorpommern.</t>
        </r>
      </text>
    </comment>
    <comment ref="B35" authorId="0" shapeId="0">
      <text>
        <r>
          <rPr>
            <sz val="7"/>
            <color indexed="81"/>
            <rFont val="Calibri"/>
            <family val="2"/>
            <scheme val="minor"/>
          </rPr>
          <t>Teilregion des Reisegebietes Vorpommern.</t>
        </r>
      </text>
    </comment>
  </commentList>
</comments>
</file>

<file path=xl/comments4.xml><?xml version="1.0" encoding="utf-8"?>
<comments xmlns="http://schemas.openxmlformats.org/spreadsheetml/2006/main">
  <authors>
    <author>USER  für Installationen</author>
    <author xml:space="preserve"> </author>
  </authors>
  <commentList>
    <comment ref="G4" authorId="0" shapeId="0">
      <text>
        <r>
          <rPr>
            <sz val="7"/>
            <color indexed="81"/>
            <rFont val="Calibri"/>
            <family val="2"/>
            <scheme val="minor"/>
          </rPr>
          <t>Rechnerischer Wert (Übernachtungen/Ankünfte).</t>
        </r>
      </text>
    </comment>
    <comment ref="L4" authorId="0" shapeId="0">
      <text>
        <r>
          <rPr>
            <sz val="7"/>
            <color indexed="81"/>
            <rFont val="Calibri"/>
            <family val="2"/>
            <scheme val="minor"/>
          </rPr>
          <t>Rechnerischer Wert (Übernachtungen/Ankünfte).</t>
        </r>
      </text>
    </comment>
    <comment ref="B16" authorId="1" shapeId="0">
      <text>
        <r>
          <rPr>
            <sz val="7"/>
            <color indexed="81"/>
            <rFont val="Calibri"/>
            <family val="2"/>
            <scheme val="minor"/>
          </rPr>
          <t>Seit 01.01.2021 sind Namensänderungen der Gemeinden wirksam. Die Änderungen enthalten die Statistischen Berichte „A513 – Gebietsänderungen“ ab dem Berichtsjahr 2021.
Auch Tourismusort (Stand 01.01.2024).</t>
        </r>
      </text>
    </comment>
    <comment ref="B41" authorId="0" shapeId="0">
      <text>
        <r>
          <rPr>
            <sz val="7"/>
            <color indexed="81"/>
            <rFont val="Calibri"/>
            <family val="2"/>
            <scheme val="minor"/>
          </rPr>
          <t>Seit 01.01.2021 sind Namensänderungen der Gemeinden wirksam. Die Änderungen enthalten die Statistischen Berichte „A513 – Gebietsänderungen“ ab dem Berichtsjahr 2021.
Zum Landkreis Vorpommern-Greifswald.</t>
        </r>
      </text>
    </comment>
    <comment ref="B44" authorId="0" shapeId="0">
      <text>
        <r>
          <rPr>
            <sz val="7"/>
            <color indexed="81"/>
            <rFont val="Calibri"/>
            <family val="2"/>
            <scheme val="minor"/>
          </rPr>
          <t>Seit 01.01.2021 sind Namensänderungen der Gemeinden wirksam. Die Änderungen enthalten die Statistischen Berichte „A513 – Gebietsänderungen“ ab dem Berichtsjahr 2021.
Auch Tourismusort (Stand 01.01.2024).  
Zum Landkreis Mecklenburgische Seenplatte.</t>
        </r>
      </text>
    </comment>
    <comment ref="B47" authorId="0" shapeId="0">
      <text>
        <r>
          <rPr>
            <sz val="7"/>
            <color indexed="81"/>
            <rFont val="Calibri"/>
            <family val="2"/>
            <scheme val="minor"/>
          </rPr>
          <t>Zum Landkreis Vorpommern-Rügen.</t>
        </r>
      </text>
    </comment>
    <comment ref="B50" authorId="0" shapeId="0">
      <text>
        <r>
          <rPr>
            <sz val="7"/>
            <color indexed="81"/>
            <rFont val="Calibri"/>
            <family val="2"/>
            <scheme val="minor"/>
          </rPr>
          <t>Zum Landkreis Nordwestmecklenburg.</t>
        </r>
      </text>
    </comment>
  </commentList>
</comments>
</file>

<file path=xl/comments5.xml><?xml version="1.0" encoding="utf-8"?>
<comments xmlns="http://schemas.openxmlformats.org/spreadsheetml/2006/main">
  <authors>
    <author>USER  für Installationen</author>
  </authors>
  <commentList>
    <comment ref="G4" authorId="0" shapeId="0">
      <text>
        <r>
          <rPr>
            <sz val="7"/>
            <color indexed="81"/>
            <rFont val="Calibri"/>
            <family val="2"/>
            <scheme val="minor"/>
          </rPr>
          <t>Rechnerischer Wert (Übernachtungen/Ankünfte).</t>
        </r>
      </text>
    </comment>
    <comment ref="L4" authorId="0" shapeId="0">
      <text>
        <r>
          <rPr>
            <sz val="7"/>
            <color indexed="81"/>
            <rFont val="Calibri"/>
            <family val="2"/>
            <scheme val="minor"/>
          </rPr>
          <t>Rechnerischer Wert (Übernachtungen/Ankünfte).</t>
        </r>
      </text>
    </comment>
  </commentList>
</comments>
</file>

<file path=xl/comments6.xml><?xml version="1.0" encoding="utf-8"?>
<comments xmlns="http://schemas.openxmlformats.org/spreadsheetml/2006/main">
  <authors>
    <author>Lange, Christina</author>
    <author>USER  für Installationen</author>
    <author>Etzien, Angelika</author>
  </authors>
  <commentList>
    <comment ref="B3" authorId="0" shapeId="0">
      <text>
        <r>
          <rPr>
            <sz val="7"/>
            <color indexed="81"/>
            <rFont val="Calibri"/>
            <family val="2"/>
            <scheme val="minor"/>
          </rPr>
          <t>Seit 01.01.2021 sind Namensänderungen der Gemeinden wirksam. Die Änderungen enthalten die Statistischen Berichte „A513 – Gebietsänderungen“ ab dem Berichtsjahr 2021.</t>
        </r>
      </text>
    </comment>
    <comment ref="G4" authorId="1" shapeId="0">
      <text>
        <r>
          <rPr>
            <sz val="7"/>
            <color indexed="81"/>
            <rFont val="Calibri"/>
            <family val="2"/>
            <scheme val="minor"/>
          </rPr>
          <t>Rechnerischer Wert (Übernachtungen/Ankünfte).</t>
        </r>
      </text>
    </comment>
    <comment ref="L4" authorId="1" shapeId="0">
      <text>
        <r>
          <rPr>
            <sz val="7"/>
            <color indexed="81"/>
            <rFont val="Calibri"/>
            <family val="2"/>
            <scheme val="minor"/>
          </rPr>
          <t>Rechnerischer Wert (Übernachtungen/Ankünfte).</t>
        </r>
      </text>
    </comment>
    <comment ref="B15" authorId="1" shapeId="0">
      <text>
        <r>
          <rPr>
            <sz val="7"/>
            <color indexed="81"/>
            <rFont val="Calibri"/>
            <family val="2"/>
            <scheme val="minor"/>
          </rPr>
          <t>Auch Tourismusort (Stand 01.01.2024).  
Zu Bad Doberan, Stadt.</t>
        </r>
      </text>
    </comment>
    <comment ref="B16" authorId="1" shapeId="0">
      <text>
        <r>
          <rPr>
            <sz val="7"/>
            <color indexed="81"/>
            <rFont val="Calibri"/>
            <family val="2"/>
            <scheme val="minor"/>
          </rPr>
          <t>Ort mit Peloidkurbetrieb.</t>
        </r>
      </text>
    </comment>
    <comment ref="B17" authorId="1" shapeId="0">
      <text>
        <r>
          <rPr>
            <sz val="7"/>
            <color indexed="81"/>
            <rFont val="Calibri"/>
            <family val="2"/>
            <scheme val="minor"/>
          </rPr>
          <t xml:space="preserve">Gemeindeteil Feldberg Kneippkurort; zu Feldberger Seenlandschaft.  </t>
        </r>
      </text>
    </comment>
    <comment ref="B18" authorId="1" shapeId="0">
      <text>
        <r>
          <rPr>
            <sz val="7"/>
            <color indexed="81"/>
            <rFont val="Calibri"/>
            <family val="2"/>
            <scheme val="minor"/>
          </rPr>
          <t>Auch Luftkurort.</t>
        </r>
      </text>
    </comment>
    <comment ref="B24" authorId="2" shapeId="0">
      <text>
        <r>
          <rPr>
            <sz val="7"/>
            <color indexed="81"/>
            <rFont val="Calibri"/>
            <family val="2"/>
            <scheme val="minor"/>
          </rPr>
          <t xml:space="preserve">Auch Tourismusort (Stand 01.01.2024).  </t>
        </r>
      </text>
    </comment>
    <comment ref="B28" authorId="1" shapeId="0">
      <text>
        <r>
          <rPr>
            <sz val="7"/>
            <color indexed="81"/>
            <rFont val="Calibri"/>
            <family val="2"/>
            <scheme val="minor"/>
          </rPr>
          <t>Auch Kneippkurort.</t>
        </r>
      </text>
    </comment>
    <comment ref="B30" authorId="1" shapeId="0">
      <text>
        <r>
          <rPr>
            <sz val="7"/>
            <color indexed="81"/>
            <rFont val="Calibri"/>
            <family val="2"/>
            <scheme val="minor"/>
          </rPr>
          <t>Auch Erholungsort.</t>
        </r>
      </text>
    </comment>
    <comment ref="B31" authorId="1" shapeId="0">
      <text>
        <r>
          <rPr>
            <sz val="7"/>
            <color indexed="81"/>
            <rFont val="Calibri"/>
            <family val="2"/>
            <scheme val="minor"/>
          </rPr>
          <t>Auch Erholungsort.</t>
        </r>
      </text>
    </comment>
    <comment ref="B36" authorId="1" shapeId="0">
      <text>
        <r>
          <rPr>
            <sz val="7"/>
            <color indexed="81"/>
            <rFont val="Calibri"/>
            <family val="2"/>
            <scheme val="minor"/>
          </rPr>
          <t>Zusammenschluss der ehemaligen Gemeinden Gager, Middelhagen und Thiessow.</t>
        </r>
      </text>
    </comment>
    <comment ref="B41" authorId="1" shapeId="0">
      <text>
        <r>
          <rPr>
            <sz val="7"/>
            <color indexed="81"/>
            <rFont val="Calibri"/>
            <family val="2"/>
            <scheme val="minor"/>
          </rPr>
          <t>Auch Erholungsort.</t>
        </r>
      </text>
    </comment>
    <comment ref="B43" authorId="1" shapeId="0">
      <text>
        <r>
          <rPr>
            <sz val="7"/>
            <color indexed="81"/>
            <rFont val="Calibri"/>
            <family val="2"/>
            <scheme val="minor"/>
          </rPr>
          <t>Auch Erholungsort.</t>
        </r>
      </text>
    </comment>
    <comment ref="B44" authorId="1" shapeId="0">
      <text>
        <r>
          <rPr>
            <sz val="7"/>
            <color indexed="81"/>
            <rFont val="Calibri"/>
            <family val="2"/>
            <scheme val="minor"/>
          </rPr>
          <t>Zu Rostock, Hanse- und Universitätsstadt.</t>
        </r>
      </text>
    </comment>
    <comment ref="B51" authorId="1" shapeId="0">
      <text>
        <r>
          <rPr>
            <sz val="7"/>
            <color indexed="81"/>
            <rFont val="Calibri"/>
            <family val="2"/>
            <scheme val="minor"/>
          </rPr>
          <t>Zu Bad Doberan, Stadt.</t>
        </r>
      </text>
    </comment>
    <comment ref="B52" authorId="1" shapeId="0">
      <text>
        <r>
          <rPr>
            <sz val="7"/>
            <color indexed="81"/>
            <rFont val="Calibri"/>
            <family val="2"/>
            <scheme val="minor"/>
          </rPr>
          <t xml:space="preserve">Zusammenschluss der ehemaligen Gemeinden Ahlbeck, Bansin und Heringsdorf (2005 unter dem Namen </t>
        </r>
        <r>
          <rPr>
            <i/>
            <sz val="7"/>
            <color indexed="81"/>
            <rFont val="Calibri"/>
            <family val="2"/>
            <scheme val="minor"/>
          </rPr>
          <t>Dreikaiserbäder</t>
        </r>
        <r>
          <rPr>
            <sz val="7"/>
            <color indexed="81"/>
            <rFont val="Calibri"/>
            <family val="2"/>
            <scheme val="minor"/>
          </rPr>
          <t xml:space="preserve">, seit 2006 Namensänderung in </t>
        </r>
        <r>
          <rPr>
            <i/>
            <sz val="7"/>
            <color indexed="81"/>
            <rFont val="Calibri"/>
            <family val="2"/>
            <scheme val="minor"/>
          </rPr>
          <t>Heringsdorf</t>
        </r>
        <r>
          <rPr>
            <sz val="7"/>
            <color indexed="81"/>
            <rFont val="Calibri"/>
            <family val="2"/>
            <scheme val="minor"/>
          </rPr>
          <t>); Gemeindeteil Heringsdorf auch Heilbad.</t>
        </r>
      </text>
    </comment>
    <comment ref="B53" authorId="1" shapeId="0">
      <text>
        <r>
          <rPr>
            <sz val="7"/>
            <color indexed="81"/>
            <rFont val="Calibri"/>
            <family val="2"/>
            <scheme val="minor"/>
          </rPr>
          <t>Auch Seebad.</t>
        </r>
      </text>
    </comment>
    <comment ref="B57" authorId="2" shapeId="0">
      <text>
        <r>
          <rPr>
            <sz val="7"/>
            <color indexed="81"/>
            <rFont val="Calibri"/>
            <family val="2"/>
            <scheme val="minor"/>
          </rPr>
          <t xml:space="preserve">Auch Tourismusort (Stand 01.01.2024). </t>
        </r>
      </text>
    </comment>
    <comment ref="B63" authorId="2" shapeId="0">
      <text>
        <r>
          <rPr>
            <sz val="7"/>
            <color indexed="81"/>
            <rFont val="Calibri"/>
            <family val="2"/>
            <scheme val="minor"/>
          </rPr>
          <t xml:space="preserve">Exklusive Ortsteil Feldberg. 
</t>
        </r>
      </text>
    </comment>
    <comment ref="B90" authorId="2" shapeId="0">
      <text>
        <r>
          <rPr>
            <sz val="7"/>
            <color indexed="81"/>
            <rFont val="Calibri"/>
            <family val="2"/>
            <scheme val="minor"/>
          </rPr>
          <t xml:space="preserve">Auch Tourismusort (Stand 01.01.2024).  </t>
        </r>
      </text>
    </comment>
  </commentList>
</comments>
</file>

<file path=xl/comments7.xml><?xml version="1.0" encoding="utf-8"?>
<comments xmlns="http://schemas.openxmlformats.org/spreadsheetml/2006/main">
  <authors>
    <author>USER  für Installationen</author>
  </authors>
  <commentList>
    <comment ref="G4" authorId="0" shapeId="0">
      <text>
        <r>
          <rPr>
            <sz val="7"/>
            <color indexed="81"/>
            <rFont val="Calibri"/>
            <family val="2"/>
            <scheme val="minor"/>
          </rPr>
          <t>Rechnerischer Wert (Übernachtungen/Ankünfte).</t>
        </r>
      </text>
    </comment>
    <comment ref="L4" authorId="0" shapeId="0">
      <text>
        <r>
          <rPr>
            <sz val="7"/>
            <color indexed="81"/>
            <rFont val="Calibri"/>
            <family val="2"/>
            <scheme val="minor"/>
          </rPr>
          <t>Rechnerischer Wert (Übernachtungen/Ankünfte).</t>
        </r>
      </text>
    </comment>
    <comment ref="B32" authorId="0" shapeId="0">
      <text>
        <r>
          <rPr>
            <sz val="7"/>
            <color indexed="81"/>
            <rFont val="Calibri"/>
            <family val="2"/>
            <scheme val="minor"/>
          </rPr>
          <t>Teilregion des Reisegebietes Vorpommern.</t>
        </r>
      </text>
    </comment>
    <comment ref="B35" authorId="0" shapeId="0">
      <text>
        <r>
          <rPr>
            <sz val="7"/>
            <color indexed="81"/>
            <rFont val="Calibri"/>
            <family val="2"/>
            <scheme val="minor"/>
          </rPr>
          <t>Teilregion des Reisegebietes Vorpommern.</t>
        </r>
      </text>
    </comment>
  </commentList>
</comments>
</file>

<file path=xl/comments8.xml><?xml version="1.0" encoding="utf-8"?>
<comments xmlns="http://schemas.openxmlformats.org/spreadsheetml/2006/main">
  <authors>
    <author>USER  für Installationen</author>
    <author xml:space="preserve"> </author>
  </authors>
  <commentList>
    <comment ref="G4" authorId="0" shapeId="0">
      <text>
        <r>
          <rPr>
            <sz val="7"/>
            <color indexed="81"/>
            <rFont val="Calibri"/>
            <family val="2"/>
            <scheme val="minor"/>
          </rPr>
          <t>Rechnerischer Wert (Übernachtungen/Ankünfte).</t>
        </r>
      </text>
    </comment>
    <comment ref="L4" authorId="0" shapeId="0">
      <text>
        <r>
          <rPr>
            <sz val="7"/>
            <color indexed="81"/>
            <rFont val="Calibri"/>
            <family val="2"/>
            <scheme val="minor"/>
          </rPr>
          <t>Rechnerischer Wert (Übernachtungen/Ankünfte).</t>
        </r>
      </text>
    </comment>
    <comment ref="B16" authorId="1" shapeId="0">
      <text>
        <r>
          <rPr>
            <sz val="7"/>
            <color indexed="81"/>
            <rFont val="Calibri"/>
            <family val="2"/>
            <scheme val="minor"/>
          </rPr>
          <t>Seit 01.01.2021 sind Namensänderungen der Gemeinden wirksam. Die Änderungen enthalten die Statistischen Berichte „A513 – Gebietsänderungen“ ab dem Berichtsjahr 2021.
Auch Tourismusort (Stand: 01.01.2024).</t>
        </r>
      </text>
    </comment>
  </commentList>
</comments>
</file>

<file path=xl/comments9.xml><?xml version="1.0" encoding="utf-8"?>
<comments xmlns="http://schemas.openxmlformats.org/spreadsheetml/2006/main">
  <authors>
    <author>USER  für Installationen</author>
  </authors>
  <commentList>
    <comment ref="F4" authorId="0" shapeId="0">
      <text>
        <r>
          <rPr>
            <sz val="7"/>
            <color indexed="81"/>
            <rFont val="Calibri"/>
            <family val="2"/>
            <scheme val="minor"/>
          </rPr>
          <t>Doppelbetten zählen als 2 Schlafgelegenheiten. Für Camping wird 1 Stellplatz in 4 Schlafgelegenheiten umgerechnet.</t>
        </r>
      </text>
    </comment>
    <comment ref="D5" authorId="0" shapeId="0">
      <text>
        <r>
          <rPr>
            <sz val="7"/>
            <color indexed="81"/>
            <rFont val="Calibri"/>
            <family val="2"/>
            <scheme val="minor"/>
          </rPr>
          <t>Ganz oder teilweise geöffnet.</t>
        </r>
      </text>
    </comment>
    <comment ref="H5" authorId="0" shapeId="0">
      <text>
        <r>
          <rPr>
            <sz val="7"/>
            <color indexed="81"/>
            <rFont val="Calibri"/>
            <family val="2"/>
            <scheme val="minor"/>
          </rPr>
          <t>Rechnerischer Wert (Übernachtungen/angebotene Bettentage) * 100 im Berichtsmonat.</t>
        </r>
      </text>
    </comment>
    <comment ref="K6" authorId="0" shapeId="0">
      <text>
        <r>
          <rPr>
            <sz val="7"/>
            <color indexed="81"/>
            <rFont val="Calibri"/>
            <family val="2"/>
            <scheme val="minor"/>
          </rPr>
          <t>Rechnerischer Wert (Übernachtungen/angebotene Bettentage) * 100 kumuliert.</t>
        </r>
      </text>
    </comment>
  </commentList>
</comments>
</file>

<file path=xl/sharedStrings.xml><?xml version="1.0" encoding="utf-8"?>
<sst xmlns="http://schemas.openxmlformats.org/spreadsheetml/2006/main" count="1631" uniqueCount="482">
  <si>
    <t>Statistische Berichte</t>
  </si>
  <si>
    <t>Tourismus, Gastgewerbe</t>
  </si>
  <si>
    <t>G IV - m</t>
  </si>
  <si>
    <t>Tourismus</t>
  </si>
  <si>
    <t>in Mecklenburg-Vorpommern</t>
  </si>
  <si>
    <t>Kennziffer:</t>
  </si>
  <si>
    <t>Herausgabe:</t>
  </si>
  <si>
    <t>Herausgeber: Statistisches Amt Mecklenburg-Vorpommern, Lübecker Straße 287, 19059 Schwerin,</t>
  </si>
  <si>
    <t>Telefon: 0385 588-0, Telefax: 0385 588-56909, www.statistik-mv.de, statistik.post@statistik-mv.de</t>
  </si>
  <si>
    <t xml:space="preserve">    Auszugsweise Vervielfältigung und Verbreitung mit Quellenangabe gestattet.</t>
  </si>
  <si>
    <t>Zeichenerklärungen und Abkürzungen</t>
  </si>
  <si>
    <t>-</t>
  </si>
  <si>
    <t>Nichts vorhanden</t>
  </si>
  <si>
    <t>Weniger als die Hälfte von 1 in der letzten besetzten Stelle, jedoch mehr als nichts</t>
  </si>
  <si>
    <t>.</t>
  </si>
  <si>
    <t>Zahlenwert unbekannt oder geheim zu halten</t>
  </si>
  <si>
    <t>…</t>
  </si>
  <si>
    <t>Zahl lag bei Redaktionsschluss noch nicht vor</t>
  </si>
  <si>
    <t>x</t>
  </si>
  <si>
    <t>Aussage nicht sinnvoll oder Fragestellung nicht zutreffend</t>
  </si>
  <si>
    <t>/</t>
  </si>
  <si>
    <t>Keine Angabe, da Zahlenwert nicht ausreichend genau oder nicht repräsentativ</t>
  </si>
  <si>
    <t>( )</t>
  </si>
  <si>
    <t>Zahl hat eingeschränkte Aussagefähigkeit</t>
  </si>
  <si>
    <t>[rot]</t>
  </si>
  <si>
    <t>Berichtigte Zahl</t>
  </si>
  <si>
    <t>Abweichungen in den Summen erklären sich aus dem Auf- und Abrunden der Einzelwerte.</t>
  </si>
  <si>
    <t>Seite</t>
  </si>
  <si>
    <t>Vorbemerkungen</t>
  </si>
  <si>
    <t>Definitionen</t>
  </si>
  <si>
    <t>Kapitel 1</t>
  </si>
  <si>
    <t xml:space="preserve">   Tabelle 1</t>
  </si>
  <si>
    <t>Entwicklung im Zeitvergleich</t>
  </si>
  <si>
    <t>Kapitel 2</t>
  </si>
  <si>
    <t xml:space="preserve">   Tabelle 2.1</t>
  </si>
  <si>
    <t>Nach Betriebsarten und dem ständigen Wohnsitz der Gäste</t>
  </si>
  <si>
    <t xml:space="preserve">   Tabelle 2.2</t>
  </si>
  <si>
    <t>Nach Reisegebieten und dem ständigen Wohnsitz der Gäste</t>
  </si>
  <si>
    <t xml:space="preserve">   Tabelle 2.3</t>
  </si>
  <si>
    <t>Nach Kreisen und dem ständigen Wohnsitz der Gäste</t>
  </si>
  <si>
    <t xml:space="preserve">   Tabelle 2.4</t>
  </si>
  <si>
    <t>Nach dem Herkunftsland der Gäste</t>
  </si>
  <si>
    <t xml:space="preserve">   Tabelle 2.5</t>
  </si>
  <si>
    <t>Nach Gemeindegruppen (Prädikate) und ausgewählten Gemeinden</t>
  </si>
  <si>
    <t>Kapitel 3</t>
  </si>
  <si>
    <t xml:space="preserve">   Tabelle 3.1</t>
  </si>
  <si>
    <t xml:space="preserve">   Tabelle 3.2</t>
  </si>
  <si>
    <t>Kapitel 4</t>
  </si>
  <si>
    <t xml:space="preserve">   Tabelle 4.1</t>
  </si>
  <si>
    <t>Nach Betriebsarten und der Anzahl der Schlafgelegenheiten</t>
  </si>
  <si>
    <t xml:space="preserve">   Tabelle 4.2</t>
  </si>
  <si>
    <t>Nach Reisegebieten und Betriebsarten</t>
  </si>
  <si>
    <t xml:space="preserve">   Tabelle 4.3</t>
  </si>
  <si>
    <t>Nach Kreisen und Betriebsarten</t>
  </si>
  <si>
    <t xml:space="preserve">   Tabelle 4.4</t>
  </si>
  <si>
    <t>Zusammengefasste</t>
  </si>
  <si>
    <t>Betriebsartengruppen/</t>
  </si>
  <si>
    <t>WZ 2008</t>
  </si>
  <si>
    <t>Betriebsarten</t>
  </si>
  <si>
    <t xml:space="preserve">Hotels, Gasthöfe </t>
  </si>
  <si>
    <t>Hotels, Gasthöfe und Pensionen</t>
  </si>
  <si>
    <t xml:space="preserve">            55.1</t>
  </si>
  <si>
    <t xml:space="preserve">   Pensionen (Hotellerie)</t>
  </si>
  <si>
    <t xml:space="preserve">     Hotels (ohne Hotels garnis)</t>
  </si>
  <si>
    <t xml:space="preserve">            55.10.1</t>
  </si>
  <si>
    <t xml:space="preserve">     Hotels garnis</t>
  </si>
  <si>
    <t xml:space="preserve">            55.10.2</t>
  </si>
  <si>
    <t xml:space="preserve">     Gasthöfe</t>
  </si>
  <si>
    <t xml:space="preserve">            55.10.3</t>
  </si>
  <si>
    <t xml:space="preserve">     Pensionen</t>
  </si>
  <si>
    <t xml:space="preserve">            55.10.4</t>
  </si>
  <si>
    <t>Ferienunterkünfte, Cam-</t>
  </si>
  <si>
    <t>Ferienunterkünfte und ähnliche Beherbergungsstätten</t>
  </si>
  <si>
    <t xml:space="preserve">            55.2</t>
  </si>
  <si>
    <t xml:space="preserve">   pingplätze und sonstige</t>
  </si>
  <si>
    <t xml:space="preserve">     Erholungs- und Ferienheime</t>
  </si>
  <si>
    <t xml:space="preserve">            55.20.1</t>
  </si>
  <si>
    <t xml:space="preserve">   tourismusrelevante Unter-</t>
  </si>
  <si>
    <t xml:space="preserve">            55.20.2</t>
  </si>
  <si>
    <t xml:space="preserve">   künfte</t>
  </si>
  <si>
    <t xml:space="preserve">            55.20.3</t>
  </si>
  <si>
    <t xml:space="preserve">     Jugendherbergen und Hütten</t>
  </si>
  <si>
    <t xml:space="preserve">            55.20.4</t>
  </si>
  <si>
    <t>Campingplätze</t>
  </si>
  <si>
    <t xml:space="preserve">            55.3</t>
  </si>
  <si>
    <t>Sonstige tourismusrelevante Unterkünfte</t>
  </si>
  <si>
    <t xml:space="preserve">                  </t>
  </si>
  <si>
    <t xml:space="preserve">     Vorsorge- und Rehabilitationskliniken</t>
  </si>
  <si>
    <t xml:space="preserve">            86.10.3</t>
  </si>
  <si>
    <t xml:space="preserve">     Schulungsheime</t>
  </si>
  <si>
    <t xml:space="preserve">            85.53 + 85.59</t>
  </si>
  <si>
    <t>Ankünfte und Übernachtungen in Beherbergungsbetrieben (einschließlich Camping)</t>
  </si>
  <si>
    <t>Tabelle 1</t>
  </si>
  <si>
    <t>Lfd.
Nr.</t>
  </si>
  <si>
    <t>Zeitraum</t>
  </si>
  <si>
    <t>Ankünfte</t>
  </si>
  <si>
    <t>Übernachtungen</t>
  </si>
  <si>
    <t>aller Gäste</t>
  </si>
  <si>
    <t>darunter mit ständigem
Wohnsitz im Ausland</t>
  </si>
  <si>
    <t>Anzahl</t>
  </si>
  <si>
    <t/>
  </si>
  <si>
    <t xml:space="preserve">  Februar </t>
  </si>
  <si>
    <t xml:space="preserve">  März </t>
  </si>
  <si>
    <t xml:space="preserve">  April </t>
  </si>
  <si>
    <t xml:space="preserve">  Mai </t>
  </si>
  <si>
    <t xml:space="preserve">  Juni </t>
  </si>
  <si>
    <t xml:space="preserve">  Juli </t>
  </si>
  <si>
    <t xml:space="preserve">  August </t>
  </si>
  <si>
    <t xml:space="preserve">  September </t>
  </si>
  <si>
    <t xml:space="preserve">  Oktober </t>
  </si>
  <si>
    <t xml:space="preserve">  November </t>
  </si>
  <si>
    <t xml:space="preserve">  Dezember </t>
  </si>
  <si>
    <t>Ankünfte, Übernachtungen und Aufenthaltsdauer der Gäste 
in Beherbergungsbetrieben (einschließlich Camping)</t>
  </si>
  <si>
    <t>Tabelle 2.1</t>
  </si>
  <si>
    <r>
      <t xml:space="preserve">Betriebsart
</t>
    </r>
    <r>
      <rPr>
        <sz val="8.5"/>
        <color indexed="8"/>
        <rFont val="Calibri"/>
        <family val="2"/>
        <scheme val="minor"/>
      </rPr>
      <t xml:space="preserve">
Ständiger Wohnsitz der
Gäste innerhalb/außerhalb
Deutschlands</t>
    </r>
  </si>
  <si>
    <t>ins-
gesamt</t>
  </si>
  <si>
    <t>Verän-
derung
zum
Vor-
jahres-
monat</t>
  </si>
  <si>
    <t>Verän-
derung
zum
Vor-
jahres-
zeitraum</t>
  </si>
  <si>
    <t>%</t>
  </si>
  <si>
    <t>Mecklenburg-Vorpommern</t>
  </si>
  <si>
    <t xml:space="preserve">  Deutschland</t>
  </si>
  <si>
    <t xml:space="preserve">  Ausland</t>
  </si>
  <si>
    <t xml:space="preserve">  Hotels, Gasthöfe und
    Pensionen (Hotellerie)</t>
  </si>
  <si>
    <t xml:space="preserve">    Deutschland</t>
  </si>
  <si>
    <t xml:space="preserve">    Ausland</t>
  </si>
  <si>
    <t xml:space="preserve">    Hotels (ohne Hotels garnis)</t>
  </si>
  <si>
    <t xml:space="preserve">      Deutschland</t>
  </si>
  <si>
    <t xml:space="preserve">      Ausland</t>
  </si>
  <si>
    <t xml:space="preserve">    Hotels garnis</t>
  </si>
  <si>
    <t xml:space="preserve">    Gasthöfe</t>
  </si>
  <si>
    <t xml:space="preserve">       Deutschland</t>
  </si>
  <si>
    <t xml:space="preserve">       Ausland</t>
  </si>
  <si>
    <t xml:space="preserve">  Ferienunterkünfte, Camping
    und sonstige Unterkünfte</t>
  </si>
  <si>
    <t xml:space="preserve">    Erholungs- und Ferienheime</t>
  </si>
  <si>
    <t xml:space="preserve">    Ferienzentren</t>
  </si>
  <si>
    <t xml:space="preserve">    Ferienhäuser und -wohnungen</t>
  </si>
  <si>
    <t xml:space="preserve">    Jugendherbergen und Hütten</t>
  </si>
  <si>
    <t xml:space="preserve">  Campingplätze</t>
  </si>
  <si>
    <t xml:space="preserve">    Vorsorge- und Rehabili-
      tationskliniken</t>
  </si>
  <si>
    <t xml:space="preserve">    Schulungsheime</t>
  </si>
  <si>
    <t>Tabelle 2.2</t>
  </si>
  <si>
    <r>
      <t xml:space="preserve">Reisegebiet
</t>
    </r>
    <r>
      <rPr>
        <sz val="8.5"/>
        <color indexed="8"/>
        <rFont val="Calibri"/>
        <family val="2"/>
        <scheme val="minor"/>
      </rPr>
      <t>Ständiger Wohnsitz der
Gäste innerhalb/außerhalb
Deutschlands</t>
    </r>
  </si>
  <si>
    <t xml:space="preserve">  Rügen/Hiddensee</t>
  </si>
  <si>
    <t xml:space="preserve">  Vorpommern</t>
  </si>
  <si>
    <t xml:space="preserve">  Mecklenburgische Ostsee-
    küste</t>
  </si>
  <si>
    <t xml:space="preserve">  Westmecklenburg</t>
  </si>
  <si>
    <t xml:space="preserve">  Mecklenburgische Schweiz
    und Seenplatte</t>
  </si>
  <si>
    <t>Nachrichtlich</t>
  </si>
  <si>
    <t>Tabelle 2.3</t>
  </si>
  <si>
    <r>
      <t xml:space="preserve">Land
Kreisfreie Stadt
Landkreis
</t>
    </r>
    <r>
      <rPr>
        <i/>
        <sz val="8.5"/>
        <color indexed="8"/>
        <rFont val="Calibri"/>
        <family val="2"/>
        <scheme val="minor"/>
      </rPr>
      <t>Große kreisangehörige Stadt</t>
    </r>
    <r>
      <rPr>
        <sz val="8.5"/>
        <color indexed="8"/>
        <rFont val="Calibri"/>
        <family val="2"/>
        <scheme val="minor"/>
      </rPr>
      <t xml:space="preserve">
Ständiger Wohnsitz der
Gäste innerhalb/außerhalb
Deutschlands</t>
    </r>
  </si>
  <si>
    <r>
      <t xml:space="preserve">  Schwerin,</t>
    </r>
    <r>
      <rPr>
        <b/>
        <sz val="8.5"/>
        <color indexed="8"/>
        <rFont val="Calibri"/>
        <family val="2"/>
        <scheme val="minor"/>
      </rPr>
      <t xml:space="preserve"> Landeshauptstadt</t>
    </r>
  </si>
  <si>
    <t xml:space="preserve">  Mecklenburgische
    Seenplatte</t>
  </si>
  <si>
    <t xml:space="preserve">  Landkreis Rostock</t>
  </si>
  <si>
    <t xml:space="preserve">  Vorpommern-Rügen</t>
  </si>
  <si>
    <t xml:space="preserve">  Nordwestmecklenburg</t>
  </si>
  <si>
    <t xml:space="preserve">  Vorpommern-Greifswald</t>
  </si>
  <si>
    <t xml:space="preserve">  Ludwigslust-Parchim</t>
  </si>
  <si>
    <t>Tabelle 2.4</t>
  </si>
  <si>
    <t>Herkunftsland
(Ständiger Wohnsitz
der Gäste)</t>
  </si>
  <si>
    <t xml:space="preserve">  Europa</t>
  </si>
  <si>
    <t xml:space="preserve">    Belgien</t>
  </si>
  <si>
    <t xml:space="preserve">    Bulgarien</t>
  </si>
  <si>
    <t xml:space="preserve">    Dänemark</t>
  </si>
  <si>
    <t xml:space="preserve">    Estland</t>
  </si>
  <si>
    <t xml:space="preserve">    Finnland</t>
  </si>
  <si>
    <t xml:space="preserve">    Frankreich</t>
  </si>
  <si>
    <t xml:space="preserve">    Griechenland</t>
  </si>
  <si>
    <t xml:space="preserve">    Irland</t>
  </si>
  <si>
    <t xml:space="preserve">    Island</t>
  </si>
  <si>
    <t xml:space="preserve">    Italien</t>
  </si>
  <si>
    <t xml:space="preserve">    Kroatien</t>
  </si>
  <si>
    <t xml:space="preserve">    Lettland</t>
  </si>
  <si>
    <t xml:space="preserve">    Litauen</t>
  </si>
  <si>
    <t xml:space="preserve">    Luxemburg </t>
  </si>
  <si>
    <t xml:space="preserve">    Malta </t>
  </si>
  <si>
    <t xml:space="preserve">    Niederlande </t>
  </si>
  <si>
    <t xml:space="preserve">    Norwegen</t>
  </si>
  <si>
    <t xml:space="preserve">    Österreich</t>
  </si>
  <si>
    <t xml:space="preserve">    Polen </t>
  </si>
  <si>
    <t xml:space="preserve">    Portugal</t>
  </si>
  <si>
    <t xml:space="preserve">    Rumänien</t>
  </si>
  <si>
    <t xml:space="preserve">    Russland</t>
  </si>
  <si>
    <t xml:space="preserve">    Schweden</t>
  </si>
  <si>
    <t xml:space="preserve">    Schweiz </t>
  </si>
  <si>
    <t xml:space="preserve">    Slowakische Republik</t>
  </si>
  <si>
    <t xml:space="preserve">    Slowenien </t>
  </si>
  <si>
    <t xml:space="preserve">    Spanien </t>
  </si>
  <si>
    <t xml:space="preserve">    Tschechische Republik </t>
  </si>
  <si>
    <t xml:space="preserve">    Türkei</t>
  </si>
  <si>
    <t xml:space="preserve">    Ukraine </t>
  </si>
  <si>
    <t xml:space="preserve">    Ungarn</t>
  </si>
  <si>
    <t xml:space="preserve">    Vereinigtes Königreich</t>
  </si>
  <si>
    <t xml:space="preserve">    Zypern</t>
  </si>
  <si>
    <t xml:space="preserve">    sonstige europäische
      Länder zusammen</t>
  </si>
  <si>
    <t xml:space="preserve">  Afrika </t>
  </si>
  <si>
    <t xml:space="preserve">    Republik Südafrika</t>
  </si>
  <si>
    <t xml:space="preserve">    sonstige afrikanische
      Länder zusammen</t>
  </si>
  <si>
    <t xml:space="preserve">  Asien</t>
  </si>
  <si>
    <t xml:space="preserve">    Arabische Golfstaaten </t>
  </si>
  <si>
    <t xml:space="preserve">    China (einschl. Hongkong) </t>
  </si>
  <si>
    <t xml:space="preserve">    Indien</t>
  </si>
  <si>
    <t xml:space="preserve">    Israel</t>
  </si>
  <si>
    <t xml:space="preserve">    Japan </t>
  </si>
  <si>
    <t xml:space="preserve">    Südkorea</t>
  </si>
  <si>
    <t xml:space="preserve">    Taiwan</t>
  </si>
  <si>
    <t xml:space="preserve">    sonstige asiatische
      Länder zusammen</t>
  </si>
  <si>
    <t xml:space="preserve">  Amerika</t>
  </si>
  <si>
    <t xml:space="preserve">    Kanada</t>
  </si>
  <si>
    <t xml:space="preserve">    USA </t>
  </si>
  <si>
    <t xml:space="preserve">    sonstige nordamerikanische
      Länder zusammen</t>
  </si>
  <si>
    <t xml:space="preserve">    Mittelamerika/Karibik </t>
  </si>
  <si>
    <t xml:space="preserve">    Brasilien </t>
  </si>
  <si>
    <t xml:space="preserve">    sonstige südamerikanische 
      Länder zusammen</t>
  </si>
  <si>
    <t xml:space="preserve">  Australien, Ozeanien </t>
  </si>
  <si>
    <t xml:space="preserve">    Australien</t>
  </si>
  <si>
    <t xml:space="preserve">    Neuseeland, Ozeanien</t>
  </si>
  <si>
    <t xml:space="preserve">  ohne Angaben </t>
  </si>
  <si>
    <t>Tabelle 2.5</t>
  </si>
  <si>
    <t>Heilbäder</t>
  </si>
  <si>
    <t>Seebäder</t>
  </si>
  <si>
    <t xml:space="preserve">  Ahrenshoop</t>
  </si>
  <si>
    <t xml:space="preserve">  Altefähr</t>
  </si>
  <si>
    <t xml:space="preserve">  Baabe</t>
  </si>
  <si>
    <t xml:space="preserve">  Binz</t>
  </si>
  <si>
    <t xml:space="preserve">  Breege</t>
  </si>
  <si>
    <t xml:space="preserve">  Dierhagen</t>
  </si>
  <si>
    <t xml:space="preserve">  Insel Hiddensee</t>
  </si>
  <si>
    <t xml:space="preserve">  Koserow</t>
  </si>
  <si>
    <t xml:space="preserve">  Kühlungsborn, Stadt</t>
  </si>
  <si>
    <t xml:space="preserve">  Loddin</t>
  </si>
  <si>
    <t xml:space="preserve">  Lubmin</t>
  </si>
  <si>
    <t xml:space="preserve">  Nienhagen</t>
  </si>
  <si>
    <t xml:space="preserve">  Prerow</t>
  </si>
  <si>
    <t xml:space="preserve">  Rerik, Stadt</t>
  </si>
  <si>
    <t xml:space="preserve">  Sellin</t>
  </si>
  <si>
    <t xml:space="preserve">  Ückeritz</t>
  </si>
  <si>
    <t xml:space="preserve">  Wustrow</t>
  </si>
  <si>
    <t xml:space="preserve">  Zempin</t>
  </si>
  <si>
    <t xml:space="preserve">  Zinnowitz</t>
  </si>
  <si>
    <t>Seeheilbäder</t>
  </si>
  <si>
    <t xml:space="preserve">  Boltenhagen</t>
  </si>
  <si>
    <t xml:space="preserve">  Graal-Müritz</t>
  </si>
  <si>
    <t>Luftkurorte</t>
  </si>
  <si>
    <t xml:space="preserve">  Krakow am See, Stadt</t>
  </si>
  <si>
    <t xml:space="preserve">  Malchow, Stadt</t>
  </si>
  <si>
    <t>Erholungsorte</t>
  </si>
  <si>
    <t xml:space="preserve">  Barth, Stadt</t>
  </si>
  <si>
    <t xml:space="preserve">  Born a. Darß</t>
  </si>
  <si>
    <t xml:space="preserve">  Dranske</t>
  </si>
  <si>
    <t xml:space="preserve">  Göhren-Lebbin</t>
  </si>
  <si>
    <t xml:space="preserve">  Klausdorf</t>
  </si>
  <si>
    <t xml:space="preserve">  Klink</t>
  </si>
  <si>
    <t xml:space="preserve">  Lancken-Granitz</t>
  </si>
  <si>
    <t xml:space="preserve">  Lohme</t>
  </si>
  <si>
    <t xml:space="preserve">  Mirow, Stadt</t>
  </si>
  <si>
    <t xml:space="preserve">  Mönkebude</t>
  </si>
  <si>
    <t xml:space="preserve">  Putbus, Stadt</t>
  </si>
  <si>
    <t xml:space="preserve">  Putgarten</t>
  </si>
  <si>
    <t xml:space="preserve">  Rechlin</t>
  </si>
  <si>
    <t xml:space="preserve">  Ribnitz-Damgarten, Stadt</t>
  </si>
  <si>
    <t xml:space="preserve">  Röbel/Müritz, Stadt</t>
  </si>
  <si>
    <t xml:space="preserve">  Sassnitz, Stadt</t>
  </si>
  <si>
    <t xml:space="preserve">  Sternberg, Stadt</t>
  </si>
  <si>
    <t xml:space="preserve">  Stralsund, Hansestadt</t>
  </si>
  <si>
    <t xml:space="preserve">  Wesenberg, Stadt</t>
  </si>
  <si>
    <t xml:space="preserve">  Wieck a. Darß</t>
  </si>
  <si>
    <t xml:space="preserve">  Zislow</t>
  </si>
  <si>
    <t>Tourismusorte</t>
  </si>
  <si>
    <t>Sonstige ausgewählte
  Gemeinden</t>
  </si>
  <si>
    <t xml:space="preserve">  Bergen auf Rügen, Stadt</t>
  </si>
  <si>
    <t xml:space="preserve">  Demmin, Stadt</t>
  </si>
  <si>
    <t xml:space="preserve">  Grevesmühlen, Stadt</t>
  </si>
  <si>
    <t xml:space="preserve">  Ludwigslust, Stadt</t>
  </si>
  <si>
    <t xml:space="preserve">  Neustadt-Glewe, Stadt</t>
  </si>
  <si>
    <t xml:space="preserve">  Parchim, Stadt</t>
  </si>
  <si>
    <t xml:space="preserve">  Pasewalk, Stadt</t>
  </si>
  <si>
    <t xml:space="preserve">  Priepert</t>
  </si>
  <si>
    <t xml:space="preserve">  Ralswiek</t>
  </si>
  <si>
    <t xml:space="preserve">  Sagard</t>
  </si>
  <si>
    <t xml:space="preserve">  Usedom, Stadt</t>
  </si>
  <si>
    <t xml:space="preserve">  Wolgast, Stadt</t>
  </si>
  <si>
    <t>Ankünfte, Übernachtungen und Aufenthaltsdauer der Gäste 
auf Campingplätzen</t>
  </si>
  <si>
    <t>Tabelle 3.1</t>
  </si>
  <si>
    <t xml:space="preserve">  Mecklenburgische Ostsee-   
    küste</t>
  </si>
  <si>
    <t xml:space="preserve">  Mecklenburgische Schweiz  
    und Seenplatte</t>
  </si>
  <si>
    <t>Tabelle 3.2</t>
  </si>
  <si>
    <r>
      <t>Land
Kreisfreie Stadt
Landkreis</t>
    </r>
    <r>
      <rPr>
        <sz val="8.5"/>
        <color indexed="8"/>
        <rFont val="Calibri"/>
        <family val="2"/>
        <scheme val="minor"/>
      </rPr>
      <t xml:space="preserve">
Ständiger Wohnsitz der
Gäste innerhalb/außerhalb
Deutschlands</t>
    </r>
  </si>
  <si>
    <t>Unterkünfte, Schlafgelegenheiten und deren Auslastung 
in Beherbergungsbetrieben (einschließlich Camping)</t>
  </si>
  <si>
    <t>Tabelle 4.1</t>
  </si>
  <si>
    <t xml:space="preserve">Land
Betriebsart
</t>
  </si>
  <si>
    <t>Betriebe</t>
  </si>
  <si>
    <t>nachrichtlich</t>
  </si>
  <si>
    <t>zu-
sammen</t>
  </si>
  <si>
    <t>maximales
Angebot an
Schlafge-
legenheiten
der letzten
13 Monate</t>
  </si>
  <si>
    <t>Anteil der
aktuell an-
gebotenen
Schlafge-
legenheiten
am Max.</t>
  </si>
  <si>
    <t xml:space="preserve">  Hotels, Gasthöfe und 
    Pensionen (Hotellerie)</t>
  </si>
  <si>
    <t xml:space="preserve">    Pensionen</t>
  </si>
  <si>
    <t xml:space="preserve">  Ferienunterkünfte, Camping-
    plätze und sonstige 
    Unterkünfte</t>
  </si>
  <si>
    <t xml:space="preserve">    Campingplätze</t>
  </si>
  <si>
    <t xml:space="preserve">    Vorsorge- und Rehabilitations-
      kliniken</t>
  </si>
  <si>
    <t>Tabelle 4.2</t>
  </si>
  <si>
    <r>
      <t xml:space="preserve">Reisegebiet
</t>
    </r>
    <r>
      <rPr>
        <sz val="8.5"/>
        <color indexed="8"/>
        <rFont val="Calibri"/>
        <family val="2"/>
        <scheme val="minor"/>
      </rPr>
      <t xml:space="preserve">
Betriebsart</t>
    </r>
  </si>
  <si>
    <t xml:space="preserve">  Hotels, Gasthöfe und Pensionen
    (Hotellerie)</t>
  </si>
  <si>
    <t xml:space="preserve">  Ferienunterkünfte, Camping-
    plätze und sonstige touris-
    musrelevante Unterkünfte</t>
  </si>
  <si>
    <t xml:space="preserve">    Hotels, Gasthöfe und Pensionen
      (Hotellerie)</t>
  </si>
  <si>
    <t xml:space="preserve">      Hotels (ohne Hotels garnis)</t>
  </si>
  <si>
    <t xml:space="preserve">      Hotels garnis</t>
  </si>
  <si>
    <t xml:space="preserve">    Ferienunterkünfte, Camping-
      plätze und sonstige touris-
      musrelevante Unterkünfte</t>
  </si>
  <si>
    <t>Tabelle 4.3</t>
  </si>
  <si>
    <r>
      <t xml:space="preserve">Land
Kreisfreie Stadt
Landkreis
</t>
    </r>
    <r>
      <rPr>
        <i/>
        <sz val="8.5"/>
        <color indexed="8"/>
        <rFont val="Calibri"/>
        <family val="2"/>
        <scheme val="minor"/>
      </rPr>
      <t>Große kreisangehörige Stadt</t>
    </r>
    <r>
      <rPr>
        <sz val="8.5"/>
        <color indexed="8"/>
        <rFont val="Calibri"/>
        <family val="2"/>
        <scheme val="minor"/>
      </rPr>
      <t xml:space="preserve">
Betriebsart</t>
    </r>
  </si>
  <si>
    <t xml:space="preserve">  Ferienunterkünfte, Campingplätze
    und sonstige tourismusrelevante
    Unterkünfte</t>
  </si>
  <si>
    <t xml:space="preserve">  Schwerin, Landeshauptstadt</t>
  </si>
  <si>
    <t xml:space="preserve">  Mecklenburgische Seenplatte</t>
  </si>
  <si>
    <t>Tabelle 4.4</t>
  </si>
  <si>
    <t xml:space="preserve">1) </t>
  </si>
  <si>
    <t xml:space="preserve">2) </t>
  </si>
  <si>
    <t xml:space="preserve">3) </t>
  </si>
  <si>
    <t xml:space="preserve">4) </t>
  </si>
  <si>
    <t xml:space="preserve">5) </t>
  </si>
  <si>
    <t xml:space="preserve">6) </t>
  </si>
  <si>
    <t xml:space="preserve">7) </t>
  </si>
  <si>
    <t xml:space="preserve">8) </t>
  </si>
  <si>
    <t xml:space="preserve">9) </t>
  </si>
  <si>
    <t xml:space="preserve">10) </t>
  </si>
  <si>
    <t xml:space="preserve">11) </t>
  </si>
  <si>
    <t xml:space="preserve">12) </t>
  </si>
  <si>
    <t xml:space="preserve">13) </t>
  </si>
  <si>
    <t xml:space="preserve">14) </t>
  </si>
  <si>
    <t xml:space="preserve">15) </t>
  </si>
  <si>
    <t xml:space="preserve">16) </t>
  </si>
  <si>
    <t xml:space="preserve">17) </t>
  </si>
  <si>
    <t xml:space="preserve">18) </t>
  </si>
  <si>
    <t xml:space="preserve">19) </t>
  </si>
  <si>
    <t xml:space="preserve">20) </t>
  </si>
  <si>
    <t xml:space="preserve">21) </t>
  </si>
  <si>
    <t xml:space="preserve">22) </t>
  </si>
  <si>
    <t xml:space="preserve">23) </t>
  </si>
  <si>
    <t>0,0</t>
  </si>
  <si>
    <t xml:space="preserve">  Alt Schwerin</t>
  </si>
  <si>
    <t xml:space="preserve">  Altwarp</t>
  </si>
  <si>
    <t xml:space="preserve">  Anklam</t>
  </si>
  <si>
    <t xml:space="preserve">  Bad Kleinen</t>
  </si>
  <si>
    <t xml:space="preserve">  Bastorf</t>
  </si>
  <si>
    <t xml:space="preserve">  Bugewitz</t>
  </si>
  <si>
    <t xml:space="preserve">  Dassow</t>
  </si>
  <si>
    <t xml:space="preserve">  Dobin am See</t>
  </si>
  <si>
    <t xml:space="preserve">  Elmenhorst/Lichtenhagen</t>
  </si>
  <si>
    <t xml:space="preserve">  Güstrow</t>
  </si>
  <si>
    <t xml:space="preserve">  Hohenkirchen</t>
  </si>
  <si>
    <t xml:space="preserve">  Ivenack</t>
  </si>
  <si>
    <t xml:space="preserve">  Kalkhorst</t>
  </si>
  <si>
    <t xml:space="preserve">  Kargow</t>
  </si>
  <si>
    <t xml:space="preserve">  Klütz</t>
  </si>
  <si>
    <t xml:space="preserve">  Kröpelin</t>
  </si>
  <si>
    <t xml:space="preserve">  Schwaan</t>
  </si>
  <si>
    <t xml:space="preserve">  Stavenhagen</t>
  </si>
  <si>
    <t xml:space="preserve">  Steffenshagen</t>
  </si>
  <si>
    <t xml:space="preserve">  Stolpe an der Peene</t>
  </si>
  <si>
    <t xml:space="preserve">  Ummanz</t>
  </si>
  <si>
    <t xml:space="preserve">  Wittenbeck</t>
  </si>
  <si>
    <t xml:space="preserve">  Zarrentin am Schaalsee</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</si>
  <si>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</si>
  <si>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 xml:space="preserve">24) </t>
  </si>
  <si>
    <t xml:space="preserve">25) </t>
  </si>
  <si>
    <t xml:space="preserve">Fußnotenerläuterungen  </t>
  </si>
  <si>
    <t xml:space="preserve">Anhebung der Abschneidegrenze zur Auskunftspflicht auf Betriebe mit mindestens 10 Schlafgelegenheiten  
(bisher 9 Schlafgelegenheiten) bzw. mit 10 Stellplätzen (bisher 3 Stellplätze). Die Veränderungsraten wurden  
durch rückwirkende Anpassung der Vorjahresergebnisse berechnet.  </t>
  </si>
  <si>
    <t xml:space="preserve">Vorläufige Ergebnisse.  </t>
  </si>
  <si>
    <t xml:space="preserve">Rechnerischer Wert (Übernachtungen/Ankünfte).  </t>
  </si>
  <si>
    <t xml:space="preserve">Teilregion des Reisegebietes Vorpommern.  </t>
  </si>
  <si>
    <t xml:space="preserve">Zum Landkreis Vorpommern-Greifswald.  </t>
  </si>
  <si>
    <t xml:space="preserve">Zum Landkreis Mecklenburgische Seenplatte.  </t>
  </si>
  <si>
    <t xml:space="preserve">Zum Landkreis Vorpommern-Rügen.  </t>
  </si>
  <si>
    <t xml:space="preserve">Zum Landkreis Nordwestmecklenburg.  </t>
  </si>
  <si>
    <t xml:space="preserve">Zu Bad Doberan, Stadt.  </t>
  </si>
  <si>
    <t xml:space="preserve">Ort mit Peloidkurbetrieb.  </t>
  </si>
  <si>
    <t xml:space="preserve">Auch Luftkurort.  </t>
  </si>
  <si>
    <t xml:space="preserve">Auch Kneippkurort.  </t>
  </si>
  <si>
    <t xml:space="preserve">Auch Erholungsort.  </t>
  </si>
  <si>
    <t xml:space="preserve">Zusammenschluss der ehemaligen Gemeinden Gager, Middelhagen und Thiessow.  </t>
  </si>
  <si>
    <t xml:space="preserve">Zu Rostock, Hanse- und Universitätsstadt.  </t>
  </si>
  <si>
    <r>
      <t xml:space="preserve">Zusammenschluss der ehemaligen Gemeinden Ahlbeck, Bansin und Heringsdorf (2005 unter dem Namen  
</t>
    </r>
    <r>
      <rPr>
        <i/>
        <sz val="9"/>
        <color indexed="8"/>
        <rFont val="Calibri"/>
        <family val="2"/>
        <scheme val="minor"/>
      </rPr>
      <t>Dreikaiserbäder</t>
    </r>
    <r>
      <rPr>
        <sz val="9"/>
        <color indexed="8"/>
        <rFont val="Calibri"/>
        <family val="2"/>
        <scheme val="minor"/>
      </rPr>
      <t xml:space="preserve">, seit 2006 Namensänderung in </t>
    </r>
    <r>
      <rPr>
        <i/>
        <sz val="9"/>
        <color indexed="8"/>
        <rFont val="Calibri"/>
        <family val="2"/>
        <scheme val="minor"/>
      </rPr>
      <t>Heringsdorf</t>
    </r>
    <r>
      <rPr>
        <sz val="9"/>
        <color indexed="8"/>
        <rFont val="Calibri"/>
        <family val="2"/>
        <scheme val="minor"/>
      </rPr>
      <t xml:space="preserve">); Gemeindeteil Heringsdorf auch Heilbad.  </t>
    </r>
  </si>
  <si>
    <t xml:space="preserve">Auch Seebad.  </t>
  </si>
  <si>
    <t xml:space="preserve">Doppelbetten zählen als 2 Schlafgelegenheiten.  
Für Camping wird 1 Stellplatz in 4 Schlafgelegenheiten umgerechnet.  </t>
  </si>
  <si>
    <t xml:space="preserve">Ganz oder teilweise geöffnet.  </t>
  </si>
  <si>
    <t xml:space="preserve">Rechnerischer Wert (Übernachtungen/angebotene Bettentage) * 100 im Berichtsmonat.  </t>
  </si>
  <si>
    <t xml:space="preserve">Rechnerischer Wert (Übernachtungen/angebotene Bettentage) * 100 kumuliert.  </t>
  </si>
  <si>
    <t>© Statistisches Amt Mecklenburg-Vorpommern, Schwerin, 2024</t>
  </si>
  <si>
    <r>
      <t xml:space="preserve">2023     </t>
    </r>
    <r>
      <rPr>
        <vertAlign val="superscript"/>
        <sz val="8.5"/>
        <rFont val="Calibri"/>
        <family val="2"/>
        <scheme val="minor"/>
      </rPr>
      <t xml:space="preserve"> </t>
    </r>
    <r>
      <rPr>
        <sz val="8.5"/>
        <rFont val="Calibri"/>
        <family val="2"/>
        <scheme val="minor"/>
      </rPr>
      <t>Januar</t>
    </r>
  </si>
  <si>
    <t xml:space="preserve">  </t>
  </si>
  <si>
    <t xml:space="preserve"> </t>
  </si>
  <si>
    <t xml:space="preserve">Exklusive Ortsteil Feldberg. </t>
  </si>
  <si>
    <t xml:space="preserve">Gemeindeteil Feldberg Kneippkurort; zu Feldberger Seenlandschaft.  </t>
  </si>
  <si>
    <t xml:space="preserve">  Glowe </t>
  </si>
  <si>
    <t xml:space="preserve">  Basedow</t>
  </si>
  <si>
    <t xml:space="preserve">  Fuhlendorf</t>
  </si>
  <si>
    <t xml:space="preserve">  Neukalen</t>
  </si>
  <si>
    <t xml:space="preserve">  Neustrelitz</t>
  </si>
  <si>
    <t xml:space="preserve">  Pruchten</t>
  </si>
  <si>
    <t xml:space="preserve">  Saal</t>
  </si>
  <si>
    <t xml:space="preserve">  Warin</t>
  </si>
  <si>
    <t xml:space="preserve">  Wiek a. Rügen</t>
  </si>
  <si>
    <t>Tourismusregionen</t>
  </si>
  <si>
    <t xml:space="preserve">  Insel Usedom und Stadt 
    Wolgast</t>
  </si>
  <si>
    <t xml:space="preserve">  Mönchgut-Granitz</t>
  </si>
  <si>
    <t xml:space="preserve">  Burg Stargard</t>
  </si>
  <si>
    <t xml:space="preserve">  Crivitz</t>
  </si>
  <si>
    <t xml:space="preserve">  Dobbertin</t>
  </si>
  <si>
    <t xml:space="preserve">  Goldberg</t>
  </si>
  <si>
    <t xml:space="preserve">  Grabowhöfe</t>
  </si>
  <si>
    <t xml:space="preserve">  Schwaan </t>
  </si>
  <si>
    <t xml:space="preserve">  Teterow</t>
  </si>
  <si>
    <t xml:space="preserve">  Torgelow</t>
  </si>
  <si>
    <t xml:space="preserve">  Klütz </t>
  </si>
  <si>
    <r>
      <t xml:space="preserve">Gemeindegruppe
Gemeinde/Gemeindeteil </t>
    </r>
    <r>
      <rPr>
        <sz val="6"/>
        <rFont val="Calibri"/>
        <family val="2"/>
        <scheme val="minor"/>
      </rPr>
      <t>6)</t>
    </r>
  </si>
  <si>
    <t xml:space="preserve">     Ferienhäuser und Ferienwohnungen</t>
  </si>
  <si>
    <t>(vorläufige Ergebnisse)</t>
  </si>
  <si>
    <t xml:space="preserve">Auch Tourismusort (Stand 01.01.2024).  </t>
  </si>
  <si>
    <t>April 2024</t>
  </si>
  <si>
    <t>G413 2024 04</t>
  </si>
  <si>
    <t>Zuständige Fachbereichsleitung: Steffen Schubert, Telefon: 0385 588-56431</t>
  </si>
  <si>
    <t xml:space="preserve">Inhaltsverzeichnis  </t>
  </si>
  <si>
    <t xml:space="preserve">Vorbemerkungen  </t>
  </si>
  <si>
    <t xml:space="preserve">Definitionen  </t>
  </si>
  <si>
    <t xml:space="preserve">Ankünfte und Übernachtungen in Beherbergungsbetrieben 
   (einschließlich Camping)  </t>
  </si>
  <si>
    <t xml:space="preserve">Entwicklung im Zeitvergleich  </t>
  </si>
  <si>
    <t xml:space="preserve">Nach Betriebsarten und dem ständigen Wohnsitz der Gäste  </t>
  </si>
  <si>
    <t xml:space="preserve">Nach Reisegebieten und dem ständigen Wohnsitz der Gäste  </t>
  </si>
  <si>
    <t xml:space="preserve">Nach Kreisen und dem ständigen Wohnsitz der Gäste  </t>
  </si>
  <si>
    <t xml:space="preserve">Nach dem Herkunftsland der Gäste  </t>
  </si>
  <si>
    <t xml:space="preserve">Nach Gemeindegruppen (Prädikate) und ausgewählten Gemeinden  </t>
  </si>
  <si>
    <t xml:space="preserve">Ankünfte, Übernachtungen und Aufenthaltsdauer der Gäste auf Campingplätzen  </t>
  </si>
  <si>
    <t xml:space="preserve">Unterkünfte, Schlafgelegenheiten und deren Auslastung in Beherbergungsbetrieben 
   (einschließlich Camping) </t>
  </si>
  <si>
    <t xml:space="preserve">Ankünfte, Übernachtungen und Aufenthaltsdauer der Gäste in Beherbergungsbetrieben 
   (einschließlich Camping)  </t>
  </si>
  <si>
    <t xml:space="preserve">Nach Betriebsarten und der Anzahl der Schlafgelegenheiten  </t>
  </si>
  <si>
    <t xml:space="preserve">Nach Reisegebieten und Betriebsarten  </t>
  </si>
  <si>
    <t xml:space="preserve">Nach Kreisen und Betriebsarten  </t>
  </si>
  <si>
    <r>
      <t xml:space="preserve">2012 </t>
    </r>
    <r>
      <rPr>
        <sz val="6"/>
        <rFont val="Calibri"/>
        <family val="2"/>
        <scheme val="minor"/>
      </rPr>
      <t>1)</t>
    </r>
  </si>
  <si>
    <r>
      <t xml:space="preserve">2024 </t>
    </r>
    <r>
      <rPr>
        <sz val="6"/>
        <rFont val="Calibri"/>
        <family val="2"/>
        <scheme val="minor"/>
      </rPr>
      <t>2)</t>
    </r>
    <r>
      <rPr>
        <sz val="8.5"/>
        <rFont val="Calibri"/>
        <family val="2"/>
        <scheme val="minor"/>
      </rPr>
      <t xml:space="preserve">  Januar </t>
    </r>
  </si>
  <si>
    <r>
      <t xml:space="preserve">durch-
schnitt-
liche
Aufent-
halts-
dauer </t>
    </r>
    <r>
      <rPr>
        <sz val="6"/>
        <color indexed="8"/>
        <rFont val="Calibri"/>
        <family val="2"/>
        <scheme val="minor"/>
      </rPr>
      <t>3)</t>
    </r>
  </si>
  <si>
    <r>
      <t xml:space="preserve">  Fischland-Darß-Zingst,   
    Halbinsel </t>
    </r>
    <r>
      <rPr>
        <b/>
        <sz val="6"/>
        <color indexed="8"/>
        <rFont val="Calibri"/>
        <family val="2"/>
        <scheme val="minor"/>
      </rPr>
      <t>4)</t>
    </r>
  </si>
  <si>
    <r>
      <t xml:space="preserve">  Usedom, Insel </t>
    </r>
    <r>
      <rPr>
        <b/>
        <sz val="6"/>
        <color indexed="8"/>
        <rFont val="Calibri"/>
        <family val="2"/>
        <scheme val="minor"/>
      </rPr>
      <t>4)</t>
    </r>
  </si>
  <si>
    <r>
      <t xml:space="preserve">  Rostock, Stadt </t>
    </r>
    <r>
      <rPr>
        <b/>
        <sz val="6"/>
        <rFont val="Calibri"/>
        <family val="2"/>
        <scheme val="minor"/>
      </rPr>
      <t>5) 6)</t>
    </r>
  </si>
  <si>
    <r>
      <t xml:space="preserve">  Greifswald, Stadt </t>
    </r>
    <r>
      <rPr>
        <b/>
        <sz val="6"/>
        <rFont val="Calibri"/>
        <family val="2"/>
        <scheme val="minor"/>
      </rPr>
      <t>5) 7)</t>
    </r>
  </si>
  <si>
    <r>
      <t xml:space="preserve">  Neubrandenburg, Stadt </t>
    </r>
    <r>
      <rPr>
        <b/>
        <sz val="6"/>
        <color indexed="8"/>
        <rFont val="Calibri"/>
        <family val="2"/>
        <scheme val="minor"/>
      </rPr>
      <t>5) 6) 8)</t>
    </r>
  </si>
  <si>
    <r>
      <t xml:space="preserve">  Stralsund, Hansestadt </t>
    </r>
    <r>
      <rPr>
        <b/>
        <sz val="6"/>
        <color indexed="8"/>
        <rFont val="Calibri"/>
        <family val="2"/>
        <scheme val="minor"/>
      </rPr>
      <t>9)</t>
    </r>
  </si>
  <si>
    <r>
      <t xml:space="preserve">  Wismar, Hansestadt </t>
    </r>
    <r>
      <rPr>
        <b/>
        <sz val="6"/>
        <color indexed="8"/>
        <rFont val="Calibri"/>
        <family val="2"/>
        <scheme val="minor"/>
      </rPr>
      <t>10)</t>
    </r>
  </si>
  <si>
    <r>
      <t xml:space="preserve">Gemeindegruppe
Gemeinde/Gemeindeteil </t>
    </r>
    <r>
      <rPr>
        <sz val="6"/>
        <rFont val="Calibri"/>
        <family val="2"/>
        <scheme val="minor"/>
      </rPr>
      <t>5)</t>
    </r>
  </si>
  <si>
    <r>
      <t xml:space="preserve">  Bad Doberan </t>
    </r>
    <r>
      <rPr>
        <sz val="6"/>
        <rFont val="Calibri"/>
        <family val="2"/>
        <scheme val="minor"/>
      </rPr>
      <t>6) 11)</t>
    </r>
  </si>
  <si>
    <r>
      <t xml:space="preserve">  Bad Sülze, Stadt </t>
    </r>
    <r>
      <rPr>
        <sz val="6"/>
        <color indexed="8"/>
        <rFont val="Calibri"/>
        <family val="2"/>
        <scheme val="minor"/>
      </rPr>
      <t>12)</t>
    </r>
  </si>
  <si>
    <r>
      <t xml:space="preserve">  Feldberg </t>
    </r>
    <r>
      <rPr>
        <sz val="6"/>
        <rFont val="Calibri"/>
        <family val="2"/>
        <scheme val="minor"/>
      </rPr>
      <t>13)</t>
    </r>
  </si>
  <si>
    <r>
      <t xml:space="preserve">  Waren (Müritz), Stadt </t>
    </r>
    <r>
      <rPr>
        <sz val="6"/>
        <color indexed="8"/>
        <rFont val="Calibri"/>
        <family val="2"/>
        <scheme val="minor"/>
      </rPr>
      <t>14)</t>
    </r>
  </si>
  <si>
    <r>
      <t xml:space="preserve">  Börgerende-Rethwisch</t>
    </r>
    <r>
      <rPr>
        <sz val="6"/>
        <rFont val="Calibri"/>
        <family val="2"/>
        <scheme val="minor"/>
      </rPr>
      <t xml:space="preserve"> 6)</t>
    </r>
  </si>
  <si>
    <r>
      <t xml:space="preserve">  Göhren </t>
    </r>
    <r>
      <rPr>
        <sz val="6"/>
        <color indexed="8"/>
        <rFont val="Calibri"/>
        <family val="2"/>
        <scheme val="minor"/>
      </rPr>
      <t>15)</t>
    </r>
  </si>
  <si>
    <r>
      <t xml:space="preserve">  Insel Poel </t>
    </r>
    <r>
      <rPr>
        <sz val="6"/>
        <color indexed="8"/>
        <rFont val="Calibri"/>
        <family val="2"/>
        <scheme val="minor"/>
      </rPr>
      <t>16)</t>
    </r>
  </si>
  <si>
    <r>
      <t xml:space="preserve">  Karlshagen </t>
    </r>
    <r>
      <rPr>
        <sz val="6"/>
        <color indexed="8"/>
        <rFont val="Calibri"/>
        <family val="2"/>
        <scheme val="minor"/>
      </rPr>
      <t>16)</t>
    </r>
  </si>
  <si>
    <r>
      <t xml:space="preserve">  Mönchgut </t>
    </r>
    <r>
      <rPr>
        <sz val="6"/>
        <rFont val="Calibri"/>
        <family val="2"/>
        <scheme val="minor"/>
      </rPr>
      <t xml:space="preserve">17) </t>
    </r>
  </si>
  <si>
    <r>
      <t xml:space="preserve">  Trassenheide </t>
    </r>
    <r>
      <rPr>
        <sz val="6"/>
        <color indexed="8"/>
        <rFont val="Calibri"/>
        <family val="2"/>
        <scheme val="minor"/>
      </rPr>
      <t>16)</t>
    </r>
  </si>
  <si>
    <r>
      <t xml:space="preserve">  Ueckermünde, Stadt </t>
    </r>
    <r>
      <rPr>
        <sz val="6"/>
        <color indexed="8"/>
        <rFont val="Calibri"/>
        <family val="2"/>
        <scheme val="minor"/>
      </rPr>
      <t>16)</t>
    </r>
  </si>
  <si>
    <r>
      <t xml:space="preserve">  Warnemünde </t>
    </r>
    <r>
      <rPr>
        <sz val="6"/>
        <rFont val="Calibri"/>
        <family val="2"/>
        <scheme val="minor"/>
      </rPr>
      <t>18)</t>
    </r>
  </si>
  <si>
    <r>
      <t xml:space="preserve">  Heiligendamm </t>
    </r>
    <r>
      <rPr>
        <sz val="6"/>
        <rFont val="Calibri"/>
        <family val="2"/>
        <scheme val="minor"/>
      </rPr>
      <t>11)</t>
    </r>
  </si>
  <si>
    <r>
      <t xml:space="preserve">  Heringsdorf </t>
    </r>
    <r>
      <rPr>
        <sz val="6"/>
        <color indexed="8"/>
        <rFont val="Calibri"/>
        <family val="2"/>
        <scheme val="minor"/>
      </rPr>
      <t>19)</t>
    </r>
  </si>
  <si>
    <r>
      <t xml:space="preserve">  Zingst </t>
    </r>
    <r>
      <rPr>
        <sz val="6"/>
        <color indexed="8"/>
        <rFont val="Calibri"/>
        <family val="2"/>
        <scheme val="minor"/>
      </rPr>
      <t>20)</t>
    </r>
  </si>
  <si>
    <r>
      <t xml:space="preserve">  Plau am See, Stadt </t>
    </r>
    <r>
      <rPr>
        <sz val="6"/>
        <rFont val="Calibri"/>
        <family val="2"/>
        <scheme val="minor"/>
      </rPr>
      <t>6)</t>
    </r>
  </si>
  <si>
    <r>
      <t xml:space="preserve">  Feldberger Seenland-
    schaft </t>
    </r>
    <r>
      <rPr>
        <sz val="6"/>
        <rFont val="Calibri"/>
        <family val="2"/>
        <scheme val="minor"/>
      </rPr>
      <t xml:space="preserve">21) </t>
    </r>
  </si>
  <si>
    <r>
      <t xml:space="preserve">  Zierow </t>
    </r>
    <r>
      <rPr>
        <sz val="6"/>
        <rFont val="Calibri"/>
        <family val="2"/>
        <scheme val="minor"/>
      </rPr>
      <t>6)</t>
    </r>
  </si>
  <si>
    <r>
      <t xml:space="preserve">  Fischland-Darß-Zingst,  
    Halbinsel </t>
    </r>
    <r>
      <rPr>
        <b/>
        <sz val="6"/>
        <color indexed="8"/>
        <rFont val="Calibri"/>
        <family val="2"/>
        <scheme val="minor"/>
      </rPr>
      <t>4)</t>
    </r>
  </si>
  <si>
    <r>
      <t xml:space="preserve">dar. geöffnete </t>
    </r>
    <r>
      <rPr>
        <sz val="6"/>
        <rFont val="Calibri"/>
        <family val="2"/>
        <scheme val="minor"/>
      </rPr>
      <t>23)</t>
    </r>
  </si>
  <si>
    <r>
      <t xml:space="preserve">in den Betrieben angebotene Schlafgelegenheiten </t>
    </r>
    <r>
      <rPr>
        <sz val="6"/>
        <rFont val="Calibri"/>
        <family val="2"/>
        <scheme val="minor"/>
      </rPr>
      <t>22)</t>
    </r>
  </si>
  <si>
    <r>
      <t xml:space="preserve">durch-
schnitt-
liche
Aus-
las-
tung </t>
    </r>
    <r>
      <rPr>
        <sz val="6"/>
        <rFont val="Calibri"/>
        <family val="2"/>
        <scheme val="minor"/>
      </rPr>
      <t>24)</t>
    </r>
  </si>
  <si>
    <r>
      <t xml:space="preserve">durch-
schnitt-
liche
Aus-
lastung </t>
    </r>
    <r>
      <rPr>
        <sz val="6"/>
        <rFont val="Calibri"/>
        <family val="2"/>
        <scheme val="minor"/>
      </rPr>
      <t>25)</t>
    </r>
  </si>
  <si>
    <t>Januar -
April
2024</t>
  </si>
  <si>
    <t>Januar - April 2024</t>
  </si>
  <si>
    <r>
      <t xml:space="preserve">  Fischland-Darß-Zingst,
    Halbinsel 4</t>
    </r>
    <r>
      <rPr>
        <b/>
        <sz val="6"/>
        <color indexed="8"/>
        <rFont val="Calibri"/>
        <family val="2"/>
        <scheme val="minor"/>
      </rPr>
      <t>)</t>
    </r>
  </si>
  <si>
    <r>
      <t xml:space="preserve">  Usedom, Insel </t>
    </r>
    <r>
      <rPr>
        <b/>
        <sz val="6"/>
        <color theme="1"/>
        <rFont val="Calibri"/>
        <family val="2"/>
        <scheme val="minor"/>
      </rPr>
      <t>4</t>
    </r>
    <r>
      <rPr>
        <b/>
        <sz val="6"/>
        <color indexed="8"/>
        <rFont val="Calibri"/>
        <family val="2"/>
        <scheme val="minor"/>
      </rPr>
      <t>)</t>
    </r>
  </si>
  <si>
    <r>
      <t xml:space="preserve">  Rostock, Stadt </t>
    </r>
    <r>
      <rPr>
        <sz val="6"/>
        <rFont val="Calibri"/>
        <family val="2"/>
        <scheme val="minor"/>
      </rPr>
      <t>5</t>
    </r>
    <r>
      <rPr>
        <b/>
        <sz val="6"/>
        <rFont val="Calibri"/>
        <family val="2"/>
        <scheme val="minor"/>
      </rPr>
      <t>) 6)</t>
    </r>
  </si>
  <si>
    <r>
      <t xml:space="preserve">  Greifswald, Stadt </t>
    </r>
    <r>
      <rPr>
        <b/>
        <i/>
        <sz val="6"/>
        <rFont val="Calibri"/>
        <family val="2"/>
        <scheme val="minor"/>
      </rPr>
      <t>5</t>
    </r>
    <r>
      <rPr>
        <b/>
        <sz val="6"/>
        <rFont val="Calibri"/>
        <family val="2"/>
        <scheme val="minor"/>
      </rPr>
      <t>) 7)</t>
    </r>
  </si>
  <si>
    <r>
      <t xml:space="preserve">  Neubrandenburg, Stadt </t>
    </r>
    <r>
      <rPr>
        <b/>
        <i/>
        <sz val="6"/>
        <color theme="1"/>
        <rFont val="Calibri"/>
        <family val="2"/>
        <scheme val="minor"/>
      </rPr>
      <t>5</t>
    </r>
    <r>
      <rPr>
        <b/>
        <sz val="6"/>
        <color indexed="8"/>
        <rFont val="Calibri"/>
        <family val="2"/>
        <scheme val="minor"/>
      </rPr>
      <t>) 6) 8)</t>
    </r>
  </si>
  <si>
    <r>
      <t xml:space="preserve">  Feldberger Seenlandschaft </t>
    </r>
    <r>
      <rPr>
        <sz val="6"/>
        <rFont val="Calibri"/>
        <family val="2"/>
        <scheme val="minor"/>
      </rPr>
      <t xml:space="preserve">21) </t>
    </r>
  </si>
  <si>
    <t>12. Juli 2024</t>
  </si>
  <si>
    <t>https://www.laiv-mv.de/Statistik/Zahlen-und-Fakten/Gesellschaft-&amp;-Staat/Bevoelkerung/Statistische-Berichte</t>
  </si>
  <si>
    <t>Seit 01.01.2021 sind Namensänderungen der Gemeinden wirksam. Die Änderungen sind in dem Statistischen Bericht "A513 - Gebietsänderungen" unter "A V - Gebiet" enthalten.</t>
  </si>
  <si>
    <t xml:space="preserve">     Ferienzentren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</si>
</sst>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4" formatCode="0.0"/>
    <numFmt numFmtId="165" formatCode="#,##0&quot;    &quot;;\-\ #,##0&quot;    &quot;;0&quot;    &quot;;@&quot;    &quot;"/>
    <numFmt numFmtId="166" formatCode="#,##0.0&quot; &quot;;\-\ #,##0.0&quot; &quot;;0.0&quot; &quot;;@&quot; &quot;"/>
    <numFmt numFmtId="167" formatCode="#,##0&quot;  &quot;"/>
    <numFmt numFmtId="168" formatCode="#,##0.0&quot;  &quot;;\-\ #,##0.0&quot;  &quot;;0.0&quot;  &quot;;@&quot;  &quot;"/>
    <numFmt numFmtId="169" formatCode="#\ ##0"/>
    <numFmt numFmtId="170" formatCode="#\ ##0.0"/>
    <numFmt numFmtId="171" formatCode="#,##0.0&quot; &quot;;\-#,##0.0&quot; &quot;;0.0&quot; &quot;;@&quot; &quot;"/>
    <numFmt numFmtId="172" formatCode="#,##0&quot;&quot;;\-#,##0&quot;&quot;;0&quot;&quot;;@&quot;&quot;"/>
    <numFmt numFmtId="173" formatCode="#,##0&quot; &quot;;\-#,##0&quot; &quot;;0&quot; &quot;;@&quot; &quot;"/>
    <numFmt numFmtId="174" formatCode="#,##0&quot;  &quot;;\-#,##0&quot;  &quot;;0&quot;  &quot;;@&quot;  &quot;"/>
    <numFmt numFmtId="175" formatCode="#,##0.0&quot;  &quot;;\-#,##0.0&quot;  &quot;;0.0&quot;  &quot;;@&quot;  &quot;"/>
    <numFmt numFmtId="176" formatCode="#,##0&quot;    &quot;;\-#,##0&quot;    &quot;;0&quot;    &quot;;@&quot;    &quot;"/>
  </numFmts>
  <fonts count="55" x14ac:knownFonts="1">
    <font>
      <sz val="10"/>
      <color theme="1"/>
      <name val="Arial"/>
      <family val="2"/>
    </font>
    <font>
      <sz val="10"/>
      <color theme="1"/>
      <name val="Arial"/>
      <family val="2"/>
    </font>
    <font>
      <b/>
      <sz val="35"/>
      <color theme="1"/>
      <name val="Calibri"/>
      <family val="2"/>
      <scheme val="minor"/>
    </font>
    <font>
      <sz val="10"/>
      <color theme="1"/>
      <name val="Calibri"/>
      <family val="2"/>
      <scheme val="minor"/>
    </font>
    <font>
      <sz val="10"/>
      <name val="Arial"/>
      <family val="2"/>
    </font>
    <font>
      <b/>
      <sz val="13"/>
      <color theme="1"/>
      <name val="Calibri"/>
      <family val="2"/>
      <scheme val="minor"/>
    </font>
    <font>
      <sz val="13"/>
      <color theme="1"/>
      <name val="Calibri"/>
      <family val="2"/>
      <scheme val="minor"/>
    </font>
    <font>
      <b/>
      <sz val="12"/>
      <color theme="1"/>
      <name val="Calibri"/>
      <family val="2"/>
      <scheme val="minor"/>
    </font>
    <font>
      <b/>
      <sz val="21"/>
      <color theme="1"/>
      <name val="Calibri"/>
      <family val="2"/>
      <scheme val="minor"/>
    </font>
    <font>
      <sz val="21"/>
      <color theme="1"/>
      <name val="Calibri"/>
      <family val="2"/>
      <scheme val="minor"/>
    </font>
    <font>
      <sz val="20"/>
      <color theme="1"/>
      <name val="Calibri"/>
      <family val="2"/>
      <scheme val="minor"/>
    </font>
    <font>
      <sz val="20"/>
      <color rgb="FFFF0000"/>
      <name val="Calibri"/>
      <family val="2"/>
      <scheme val="minor"/>
    </font>
    <font>
      <b/>
      <sz val="20"/>
      <color theme="1"/>
      <name val="Calibri"/>
      <family val="2"/>
      <scheme val="minor"/>
    </font>
    <font>
      <sz val="10"/>
      <name val="Calibri"/>
      <family val="2"/>
      <scheme val="minor"/>
    </font>
    <font>
      <b/>
      <sz val="10"/>
      <color theme="1"/>
      <name val="Calibri"/>
      <family val="2"/>
      <scheme val="minor"/>
    </font>
    <font>
      <b/>
      <sz val="11"/>
      <name val="Calibri"/>
      <family val="2"/>
      <scheme val="minor"/>
    </font>
    <font>
      <sz val="11"/>
      <name val="Calibri"/>
      <family val="2"/>
      <scheme val="minor"/>
    </font>
    <font>
      <sz val="8"/>
      <name val="Calibri"/>
      <family val="2"/>
      <scheme val="minor"/>
    </font>
    <font>
      <sz val="9"/>
      <name val="Calibri"/>
      <family val="2"/>
      <scheme val="minor"/>
    </font>
    <font>
      <sz val="9"/>
      <color theme="1"/>
      <name val="Calibri"/>
      <family val="2"/>
      <scheme val="minor"/>
    </font>
    <font>
      <b/>
      <sz val="9"/>
      <name val="Calibri"/>
      <family val="2"/>
      <scheme val="minor"/>
    </font>
    <font>
      <sz val="9"/>
      <color indexed="10"/>
      <name val="Calibri"/>
      <family val="2"/>
      <scheme val="minor"/>
    </font>
    <font>
      <i/>
      <sz val="9"/>
      <name val="Calibri"/>
      <family val="2"/>
      <scheme val="minor"/>
    </font>
    <font>
      <b/>
      <i/>
      <sz val="9"/>
      <name val="Calibri"/>
      <family val="2"/>
      <scheme val="minor"/>
    </font>
    <font>
      <b/>
      <u/>
      <sz val="10"/>
      <name val="Calibri"/>
      <family val="2"/>
      <scheme val="minor"/>
    </font>
    <font>
      <b/>
      <sz val="9.5"/>
      <name val="Calibri"/>
      <family val="2"/>
      <scheme val="minor"/>
    </font>
    <font>
      <sz val="9.5"/>
      <name val="Calibri"/>
      <family val="2"/>
      <scheme val="minor"/>
    </font>
    <font>
      <b/>
      <sz val="10"/>
      <name val="Calibri"/>
      <family val="2"/>
      <scheme val="minor"/>
    </font>
    <font>
      <b/>
      <sz val="8.5"/>
      <name val="Calibri"/>
      <family val="2"/>
      <scheme val="minor"/>
    </font>
    <font>
      <sz val="8.5"/>
      <name val="Calibri"/>
      <family val="2"/>
      <scheme val="minor"/>
    </font>
    <font>
      <sz val="6"/>
      <name val="Calibri"/>
      <family val="2"/>
      <scheme val="minor"/>
    </font>
    <font>
      <vertAlign val="superscript"/>
      <sz val="8.5"/>
      <name val="Calibri"/>
      <family val="2"/>
      <scheme val="minor"/>
    </font>
    <font>
      <sz val="7"/>
      <color indexed="81"/>
      <name val="Calibri"/>
      <family val="2"/>
      <scheme val="minor"/>
    </font>
    <font>
      <b/>
      <sz val="8.5"/>
      <color theme="1"/>
      <name val="Calibri"/>
      <family val="2"/>
      <scheme val="minor"/>
    </font>
    <font>
      <sz val="8.5"/>
      <color theme="1"/>
      <name val="Calibri"/>
      <family val="2"/>
      <scheme val="minor"/>
    </font>
    <font>
      <sz val="8.5"/>
      <color indexed="8"/>
      <name val="Calibri"/>
      <family val="2"/>
      <scheme val="minor"/>
    </font>
    <font>
      <sz val="6"/>
      <color indexed="8"/>
      <name val="Calibri"/>
      <family val="2"/>
      <scheme val="minor"/>
    </font>
    <font>
      <sz val="6"/>
      <color theme="1"/>
      <name val="Calibri"/>
      <family val="2"/>
      <scheme val="minor"/>
    </font>
    <font>
      <b/>
      <sz val="6"/>
      <color indexed="8"/>
      <name val="Calibri"/>
      <family val="2"/>
      <scheme val="minor"/>
    </font>
    <font>
      <i/>
      <sz val="8.5"/>
      <color indexed="8"/>
      <name val="Calibri"/>
      <family val="2"/>
      <scheme val="minor"/>
    </font>
    <font>
      <b/>
      <sz val="6"/>
      <name val="Calibri"/>
      <family val="2"/>
      <scheme val="minor"/>
    </font>
    <font>
      <b/>
      <sz val="8.5"/>
      <color indexed="8"/>
      <name val="Calibri"/>
      <family val="2"/>
      <scheme val="minor"/>
    </font>
    <font>
      <b/>
      <i/>
      <sz val="8.5"/>
      <name val="Calibri"/>
      <family val="2"/>
      <scheme val="minor"/>
    </font>
    <font>
      <i/>
      <sz val="8.5"/>
      <color theme="1"/>
      <name val="Calibri"/>
      <family val="2"/>
      <scheme val="minor"/>
    </font>
    <font>
      <b/>
      <i/>
      <sz val="8.5"/>
      <color theme="1"/>
      <name val="Calibri"/>
      <family val="2"/>
      <scheme val="minor"/>
    </font>
    <font>
      <i/>
      <sz val="7"/>
      <color indexed="81"/>
      <name val="Calibri"/>
      <family val="2"/>
      <scheme val="minor"/>
    </font>
    <font>
      <i/>
      <sz val="9"/>
      <color indexed="8"/>
      <name val="Calibri"/>
      <family val="2"/>
      <scheme val="minor"/>
    </font>
    <font>
      <sz val="9"/>
      <color indexed="8"/>
      <name val="Calibri"/>
      <family val="2"/>
      <scheme val="minor"/>
    </font>
    <font>
      <u/>
      <sz val="10"/>
      <color theme="10"/>
      <name val="Arial"/>
      <family val="2"/>
    </font>
    <font>
      <u/>
      <sz val="9"/>
      <color theme="10"/>
      <name val="Calibri"/>
      <family val="2"/>
      <scheme val="minor"/>
    </font>
    <font>
      <sz val="8.5"/>
      <color rgb="FFFF0000"/>
      <name val="Calibri"/>
      <family val="2"/>
      <scheme val="minor"/>
    </font>
    <font>
      <b/>
      <sz val="6"/>
      <color theme="1"/>
      <name val="Calibri"/>
      <family val="2"/>
      <scheme val="minor"/>
    </font>
    <font>
      <b/>
      <i/>
      <sz val="6"/>
      <name val="Calibri"/>
      <family val="2"/>
      <scheme val="minor"/>
    </font>
    <font>
      <b/>
      <i/>
      <sz val="6"/>
      <color theme="1"/>
      <name val="Calibri"/>
      <family val="2"/>
      <scheme val="minor"/>
    </font>
    <font>
      <b/>
      <sz val="31"/>
      <name val="Calibri"/>
      <family val="2"/>
      <scheme val="minor"/>
    </font>
  </fonts>
  <fills count="2">
    <fill>
      <patternFill patternType="none"/>
    </fill>
    <fill>
      <patternFill patternType="gray125"/>
    </fill>
  </fills>
  <borders count="20">
    <border>
      <left/>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
      <left/>
      <right style="hair">
        <color indexed="64"/>
      </right>
      <top/>
      <bottom/>
      <diagonal/>
    </border>
    <border>
      <left style="hair">
        <color indexed="64"/>
      </left>
      <right/>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s>
  <cellStyleXfs count="5">
    <xf numFmtId="0" fontId="0" fillId="0" borderId="0"/>
    <xf numFmtId="0" fontId="1" fillId="0" borderId="0"/>
    <xf numFmtId="0" fontId="4" fillId="0" borderId="0"/>
    <xf numFmtId="0" fontId="4" fillId="0" borderId="0"/>
    <xf numFmtId="0" fontId="48" fillId="0" borderId="0" applyNumberFormat="0" applyFill="0" applyBorder="0" applyAlignment="0" applyProtection="0"/>
  </cellStyleXfs>
  <cellXfs count="325">
    <xf numFmtId="0" fontId="0" fillId="0" borderId="0" xfId="0"/>
    <xf numFmtId="0" fontId="3" fillId="0" borderId="0" xfId="1" applyFont="1"/>
    <xf numFmtId="0" fontId="3" fillId="0" borderId="0" xfId="1" applyFont="1" applyAlignment="1">
      <alignment horizontal="left" vertical="center" indent="33"/>
    </xf>
    <xf numFmtId="0" fontId="3" fillId="0" borderId="0" xfId="2" applyNumberFormat="1" applyFont="1" applyAlignment="1">
      <alignment horizontal="right" vertical="center"/>
    </xf>
    <xf numFmtId="49" fontId="13" fillId="0" borderId="0" xfId="2" applyNumberFormat="1" applyFont="1" applyAlignment="1">
      <alignment horizontal="right"/>
    </xf>
    <xf numFmtId="49" fontId="3" fillId="0" borderId="0" xfId="2" applyNumberFormat="1" applyFont="1" applyAlignment="1">
      <alignment horizontal="right" vertical="center"/>
    </xf>
    <xf numFmtId="0" fontId="14" fillId="0" borderId="0" xfId="1" applyFont="1" applyAlignment="1">
      <alignment vertical="center"/>
    </xf>
    <xf numFmtId="0" fontId="3" fillId="0" borderId="0" xfId="1" applyFont="1" applyAlignment="1"/>
    <xf numFmtId="49" fontId="3" fillId="0" borderId="0" xfId="1" applyNumberFormat="1" applyFont="1" applyAlignment="1">
      <alignment horizontal="left" vertical="center"/>
    </xf>
    <xf numFmtId="0" fontId="3" fillId="0" borderId="0" xfId="1" applyNumberFormat="1" applyFont="1" applyAlignment="1">
      <alignment horizontal="left" vertical="center"/>
    </xf>
    <xf numFmtId="0" fontId="16" fillId="0" borderId="0" xfId="2" applyFont="1" applyAlignment="1">
      <alignment vertical="center"/>
    </xf>
    <xf numFmtId="0" fontId="17" fillId="0" borderId="0" xfId="2" applyFont="1" applyAlignment="1">
      <alignment horizontal="right" vertical="center"/>
    </xf>
    <xf numFmtId="0" fontId="18" fillId="0" borderId="0" xfId="2" applyFont="1"/>
    <xf numFmtId="0" fontId="18" fillId="0" borderId="0" xfId="2" applyFont="1" applyAlignment="1">
      <alignment horizontal="right"/>
    </xf>
    <xf numFmtId="0" fontId="20" fillId="0" borderId="0" xfId="2" applyFont="1" applyAlignment="1">
      <alignment horizontal="right"/>
    </xf>
    <xf numFmtId="0" fontId="20" fillId="0" borderId="0" xfId="2" applyFont="1"/>
    <xf numFmtId="49" fontId="20" fillId="0" borderId="0" xfId="2" applyNumberFormat="1" applyFont="1" applyFill="1" applyAlignment="1">
      <alignment horizontal="left" vertical="top"/>
    </xf>
    <xf numFmtId="0" fontId="20" fillId="0" borderId="0" xfId="2" applyFont="1" applyFill="1" applyAlignment="1">
      <alignment vertical="top" wrapText="1"/>
    </xf>
    <xf numFmtId="49" fontId="18" fillId="0" borderId="0" xfId="2" applyNumberFormat="1" applyFont="1" applyFill="1" applyAlignment="1">
      <alignment horizontal="left" vertical="top"/>
    </xf>
    <xf numFmtId="0" fontId="18" fillId="0" borderId="0" xfId="2" applyFont="1" applyFill="1" applyAlignment="1">
      <alignment vertical="top" wrapText="1"/>
    </xf>
    <xf numFmtId="0" fontId="18" fillId="0" borderId="0" xfId="2" applyFont="1" applyAlignment="1">
      <alignment horizontal="right" vertical="top"/>
    </xf>
    <xf numFmtId="0" fontId="18" fillId="0" borderId="0" xfId="2" applyFont="1" applyFill="1" applyAlignment="1">
      <alignment vertical="top"/>
    </xf>
    <xf numFmtId="0" fontId="20" fillId="0" borderId="0" xfId="2" applyFont="1" applyFill="1" applyAlignment="1">
      <alignment vertical="top"/>
    </xf>
    <xf numFmtId="0" fontId="18" fillId="0" borderId="0" xfId="2" applyFont="1" applyAlignment="1">
      <alignment horizontal="left" vertical="center"/>
    </xf>
    <xf numFmtId="0" fontId="18" fillId="0" borderId="0" xfId="2" applyFont="1" applyAlignment="1">
      <alignment vertical="center" wrapText="1"/>
    </xf>
    <xf numFmtId="0" fontId="18" fillId="0" borderId="0" xfId="2" applyFont="1" applyAlignment="1">
      <alignment horizontal="right" vertical="center"/>
    </xf>
    <xf numFmtId="0" fontId="18" fillId="0" borderId="0" xfId="2" applyFont="1" applyFill="1"/>
    <xf numFmtId="0" fontId="20" fillId="0" borderId="0" xfId="2" applyFont="1" applyFill="1"/>
    <xf numFmtId="0" fontId="18" fillId="0" borderId="0" xfId="2" applyFont="1" applyAlignment="1"/>
    <xf numFmtId="0" fontId="21" fillId="0" borderId="0" xfId="2" applyFont="1" applyFill="1" applyAlignment="1">
      <alignment horizontal="left" vertical="top" wrapText="1"/>
    </xf>
    <xf numFmtId="0" fontId="22" fillId="0" borderId="0" xfId="2" applyFont="1"/>
    <xf numFmtId="0" fontId="24" fillId="0" borderId="0" xfId="2" applyFont="1" applyFill="1"/>
    <xf numFmtId="0" fontId="20" fillId="0" borderId="0" xfId="2" applyFont="1" applyFill="1" applyAlignment="1">
      <alignment horizontal="left" vertical="top" wrapText="1"/>
    </xf>
    <xf numFmtId="0" fontId="20" fillId="0" borderId="0" xfId="2" applyFont="1" applyFill="1" applyAlignment="1">
      <alignment horizontal="left"/>
    </xf>
    <xf numFmtId="0" fontId="25" fillId="0" borderId="9" xfId="2" applyFont="1" applyFill="1" applyBorder="1"/>
    <xf numFmtId="0" fontId="26" fillId="0" borderId="7" xfId="2" applyFont="1" applyFill="1" applyBorder="1"/>
    <xf numFmtId="0" fontId="26" fillId="0" borderId="8" xfId="2" applyFont="1" applyFill="1" applyBorder="1"/>
    <xf numFmtId="0" fontId="26" fillId="0" borderId="6" xfId="2" applyFont="1" applyFill="1" applyBorder="1"/>
    <xf numFmtId="0" fontId="26" fillId="0" borderId="0" xfId="2" applyFont="1" applyFill="1" applyBorder="1"/>
    <xf numFmtId="0" fontId="26" fillId="0" borderId="5" xfId="2" applyFont="1" applyFill="1" applyBorder="1"/>
    <xf numFmtId="0" fontId="25" fillId="0" borderId="10" xfId="2" applyFont="1" applyFill="1" applyBorder="1" applyAlignment="1">
      <alignment horizontal="left" vertical="top"/>
    </xf>
    <xf numFmtId="0" fontId="25" fillId="0" borderId="11" xfId="2" applyFont="1" applyFill="1" applyBorder="1" applyAlignment="1">
      <alignment horizontal="left" vertical="top"/>
    </xf>
    <xf numFmtId="0" fontId="26" fillId="0" borderId="12" xfId="2" applyFont="1" applyFill="1" applyBorder="1"/>
    <xf numFmtId="0" fontId="26" fillId="0" borderId="10" xfId="2" applyFont="1" applyFill="1" applyBorder="1"/>
    <xf numFmtId="0" fontId="26" fillId="0" borderId="11" xfId="2" applyFont="1" applyFill="1" applyBorder="1"/>
    <xf numFmtId="0" fontId="25" fillId="0" borderId="6" xfId="2" applyFont="1" applyFill="1" applyBorder="1"/>
    <xf numFmtId="0" fontId="26" fillId="0" borderId="0" xfId="2" applyFont="1" applyFill="1" applyBorder="1" applyAlignment="1">
      <alignment horizontal="left" vertical="top"/>
    </xf>
    <xf numFmtId="0" fontId="26" fillId="0" borderId="5" xfId="2" applyFont="1" applyFill="1" applyBorder="1" applyAlignment="1">
      <alignment horizontal="left" vertical="top"/>
    </xf>
    <xf numFmtId="0" fontId="25" fillId="0" borderId="13" xfId="2" applyFont="1" applyFill="1" applyBorder="1"/>
    <xf numFmtId="0" fontId="26" fillId="0" borderId="14" xfId="2" applyFont="1" applyFill="1" applyBorder="1"/>
    <xf numFmtId="0" fontId="26" fillId="0" borderId="15" xfId="2" applyFont="1" applyFill="1" applyBorder="1"/>
    <xf numFmtId="0" fontId="27" fillId="0" borderId="0" xfId="2" applyFont="1" applyAlignment="1">
      <alignment vertical="center"/>
    </xf>
    <xf numFmtId="0" fontId="29" fillId="0" borderId="0" xfId="2" applyFont="1"/>
    <xf numFmtId="0" fontId="30" fillId="0" borderId="15" xfId="2" applyNumberFormat="1" applyFont="1" applyBorder="1" applyAlignment="1">
      <alignment horizontal="center" vertical="center"/>
    </xf>
    <xf numFmtId="0" fontId="30" fillId="0" borderId="16" xfId="2" applyNumberFormat="1" applyFont="1" applyFill="1" applyBorder="1" applyAlignment="1">
      <alignment horizontal="center" vertical="center" wrapText="1"/>
    </xf>
    <xf numFmtId="0" fontId="30" fillId="0" borderId="16" xfId="2" applyNumberFormat="1" applyFont="1" applyBorder="1" applyAlignment="1">
      <alignment horizontal="center" vertical="center"/>
    </xf>
    <xf numFmtId="0" fontId="30" fillId="0" borderId="0" xfId="2" applyFont="1"/>
    <xf numFmtId="165" fontId="29" fillId="0" borderId="0" xfId="2" applyNumberFormat="1" applyFont="1" applyFill="1" applyBorder="1" applyAlignment="1">
      <alignment horizontal="right"/>
    </xf>
    <xf numFmtId="166" fontId="29" fillId="0" borderId="0" xfId="2" applyNumberFormat="1" applyFont="1" applyFill="1" applyBorder="1" applyAlignment="1">
      <alignment horizontal="right"/>
    </xf>
    <xf numFmtId="167" fontId="30" fillId="0" borderId="0" xfId="2" applyNumberFormat="1" applyFont="1" applyAlignment="1">
      <alignment horizontal="right"/>
    </xf>
    <xf numFmtId="0" fontId="29" fillId="0" borderId="18" xfId="2" applyNumberFormat="1" applyFont="1" applyFill="1" applyBorder="1" applyAlignment="1">
      <alignment horizontal="left" wrapText="1"/>
    </xf>
    <xf numFmtId="49" fontId="29" fillId="0" borderId="18" xfId="2" applyNumberFormat="1" applyFont="1" applyFill="1" applyBorder="1" applyAlignment="1">
      <alignment horizontal="left" wrapText="1"/>
    </xf>
    <xf numFmtId="0" fontId="29" fillId="0" borderId="18" xfId="2" applyFont="1" applyBorder="1" applyAlignment="1">
      <alignment horizontal="left" wrapText="1" indent="3"/>
    </xf>
    <xf numFmtId="0" fontId="29" fillId="0" borderId="0" xfId="2" applyFont="1" applyFill="1"/>
    <xf numFmtId="164" fontId="29" fillId="0" borderId="0" xfId="2" applyNumberFormat="1" applyFont="1" applyFill="1" applyBorder="1" applyAlignment="1">
      <alignment horizontal="right"/>
    </xf>
    <xf numFmtId="164" fontId="29" fillId="0" borderId="0" xfId="2" applyNumberFormat="1" applyFont="1" applyFill="1"/>
    <xf numFmtId="0" fontId="14" fillId="0" borderId="0" xfId="2" applyFont="1"/>
    <xf numFmtId="0" fontId="33" fillId="0" borderId="0" xfId="2" applyFont="1"/>
    <xf numFmtId="0" fontId="34" fillId="0" borderId="0" xfId="2" applyFont="1"/>
    <xf numFmtId="0" fontId="37" fillId="0" borderId="15" xfId="2" applyNumberFormat="1" applyFont="1" applyBorder="1" applyAlignment="1">
      <alignment horizontal="center" vertical="center"/>
    </xf>
    <xf numFmtId="0" fontId="37" fillId="0" borderId="16" xfId="2" applyNumberFormat="1" applyFont="1" applyFill="1" applyBorder="1" applyAlignment="1">
      <alignment horizontal="center" vertical="center" wrapText="1"/>
    </xf>
    <xf numFmtId="0" fontId="37" fillId="0" borderId="16" xfId="2" applyNumberFormat="1" applyFont="1" applyBorder="1" applyAlignment="1">
      <alignment horizontal="center" vertical="center"/>
    </xf>
    <xf numFmtId="0" fontId="37" fillId="0" borderId="13" xfId="2" applyNumberFormat="1" applyFont="1" applyFill="1" applyBorder="1" applyAlignment="1">
      <alignment horizontal="center" vertical="center" wrapText="1"/>
    </xf>
    <xf numFmtId="0" fontId="37" fillId="0" borderId="0" xfId="2" applyFont="1"/>
    <xf numFmtId="0" fontId="33" fillId="0" borderId="18" xfId="2" applyNumberFormat="1" applyFont="1" applyFill="1" applyBorder="1" applyAlignment="1">
      <alignment horizontal="left" wrapText="1"/>
    </xf>
    <xf numFmtId="0" fontId="33" fillId="0" borderId="0" xfId="2" applyFont="1" applyAlignment="1"/>
    <xf numFmtId="0" fontId="34" fillId="0" borderId="18" xfId="2" applyNumberFormat="1" applyFont="1" applyFill="1" applyBorder="1" applyAlignment="1">
      <alignment horizontal="left" wrapText="1"/>
    </xf>
    <xf numFmtId="0" fontId="34" fillId="0" borderId="0" xfId="2" applyFont="1" applyAlignment="1"/>
    <xf numFmtId="0" fontId="34" fillId="0" borderId="18" xfId="2" applyNumberFormat="1" applyFont="1" applyFill="1" applyBorder="1" applyAlignment="1">
      <alignment horizontal="left"/>
    </xf>
    <xf numFmtId="0" fontId="34" fillId="0" borderId="0" xfId="2" applyFont="1" applyFill="1"/>
    <xf numFmtId="0" fontId="14" fillId="0" borderId="0" xfId="2" applyFont="1" applyAlignment="1" applyProtection="1">
      <alignment horizontal="center" vertical="center"/>
    </xf>
    <xf numFmtId="0" fontId="33" fillId="0" borderId="0" xfId="2" applyFont="1" applyProtection="1"/>
    <xf numFmtId="0" fontId="34" fillId="0" borderId="0" xfId="2" applyFont="1" applyProtection="1"/>
    <xf numFmtId="0" fontId="37" fillId="0" borderId="15" xfId="2" applyNumberFormat="1" applyFont="1" applyBorder="1" applyAlignment="1" applyProtection="1">
      <alignment horizontal="center" vertical="center"/>
    </xf>
    <xf numFmtId="0" fontId="37" fillId="0" borderId="16" xfId="2" applyNumberFormat="1" applyFont="1" applyFill="1" applyBorder="1" applyAlignment="1" applyProtection="1">
      <alignment horizontal="center" vertical="center" wrapText="1"/>
    </xf>
    <xf numFmtId="0" fontId="37" fillId="0" borderId="16" xfId="2" applyNumberFormat="1" applyFont="1" applyBorder="1" applyAlignment="1" applyProtection="1">
      <alignment horizontal="center" vertical="center"/>
    </xf>
    <xf numFmtId="0" fontId="37" fillId="0" borderId="13" xfId="2" applyNumberFormat="1" applyFont="1" applyFill="1" applyBorder="1" applyAlignment="1" applyProtection="1">
      <alignment horizontal="center" vertical="center" wrapText="1"/>
    </xf>
    <xf numFmtId="0" fontId="37" fillId="0" borderId="0" xfId="2" applyFont="1" applyAlignment="1" applyProtection="1">
      <alignment horizontal="center" vertical="center"/>
    </xf>
    <xf numFmtId="0" fontId="33" fillId="0" borderId="18" xfId="2" applyNumberFormat="1" applyFont="1" applyFill="1" applyBorder="1" applyAlignment="1" applyProtection="1">
      <alignment horizontal="left" wrapText="1"/>
    </xf>
    <xf numFmtId="0" fontId="34" fillId="0" borderId="18" xfId="2" applyNumberFormat="1" applyFont="1" applyFill="1" applyBorder="1" applyAlignment="1" applyProtection="1">
      <alignment horizontal="left" wrapText="1"/>
    </xf>
    <xf numFmtId="49" fontId="34" fillId="0" borderId="0" xfId="2" applyNumberFormat="1" applyFont="1" applyFill="1" applyBorder="1" applyAlignment="1" applyProtection="1">
      <alignment horizontal="left" vertical="center" wrapText="1"/>
    </xf>
    <xf numFmtId="169" fontId="34" fillId="0" borderId="0" xfId="2" applyNumberFormat="1" applyFont="1" applyFill="1" applyBorder="1" applyAlignment="1" applyProtection="1">
      <alignment horizontal="right" vertical="center" wrapText="1"/>
    </xf>
    <xf numFmtId="170" fontId="34" fillId="0" borderId="0" xfId="2" applyNumberFormat="1" applyFont="1" applyFill="1" applyBorder="1" applyAlignment="1" applyProtection="1">
      <alignment horizontal="right" vertical="center" wrapText="1"/>
    </xf>
    <xf numFmtId="0" fontId="34" fillId="0" borderId="0" xfId="2" applyFont="1" applyFill="1" applyProtection="1"/>
    <xf numFmtId="0" fontId="14" fillId="0" borderId="0" xfId="2" applyFont="1" applyAlignment="1">
      <alignment horizontal="center" vertical="center"/>
    </xf>
    <xf numFmtId="0" fontId="37" fillId="0" borderId="0" xfId="2" applyFont="1" applyAlignment="1">
      <alignment horizontal="center" vertical="center"/>
    </xf>
    <xf numFmtId="0" fontId="33" fillId="0" borderId="6" xfId="2" applyNumberFormat="1" applyFont="1" applyFill="1" applyBorder="1" applyAlignment="1">
      <alignment horizontal="left" wrapText="1"/>
    </xf>
    <xf numFmtId="0" fontId="34" fillId="0" borderId="6" xfId="2" applyNumberFormat="1" applyFont="1" applyFill="1" applyBorder="1" applyAlignment="1">
      <alignment horizontal="left" wrapText="1"/>
    </xf>
    <xf numFmtId="0" fontId="28" fillId="0" borderId="6" xfId="2" applyNumberFormat="1" applyFont="1" applyFill="1" applyBorder="1" applyAlignment="1">
      <alignment horizontal="left" wrapText="1"/>
    </xf>
    <xf numFmtId="0" fontId="33" fillId="0" borderId="6" xfId="2" applyNumberFormat="1" applyFont="1" applyFill="1" applyBorder="1" applyAlignment="1">
      <alignment horizontal="left"/>
    </xf>
    <xf numFmtId="0" fontId="42" fillId="0" borderId="18" xfId="2" applyNumberFormat="1" applyFont="1" applyFill="1" applyBorder="1" applyAlignment="1">
      <alignment horizontal="left" wrapText="1"/>
    </xf>
    <xf numFmtId="0" fontId="43" fillId="0" borderId="6" xfId="2" applyNumberFormat="1" applyFont="1" applyFill="1" applyBorder="1" applyAlignment="1">
      <alignment horizontal="left" wrapText="1"/>
    </xf>
    <xf numFmtId="0" fontId="44" fillId="0" borderId="6" xfId="2" applyNumberFormat="1" applyFont="1" applyFill="1" applyBorder="1" applyAlignment="1">
      <alignment horizontal="left" wrapText="1"/>
    </xf>
    <xf numFmtId="0" fontId="27" fillId="0" borderId="0" xfId="2" applyFont="1" applyAlignment="1">
      <alignment horizontal="center" vertical="center"/>
    </xf>
    <xf numFmtId="0" fontId="28" fillId="0" borderId="0" xfId="2" applyFont="1"/>
    <xf numFmtId="0" fontId="30" fillId="0" borderId="13" xfId="2" applyNumberFormat="1" applyFont="1" applyFill="1" applyBorder="1" applyAlignment="1">
      <alignment horizontal="center" vertical="center" wrapText="1"/>
    </xf>
    <xf numFmtId="0" fontId="30" fillId="0" borderId="0" xfId="2" applyFont="1" applyAlignment="1">
      <alignment horizontal="center" vertical="center"/>
    </xf>
    <xf numFmtId="0" fontId="28" fillId="0" borderId="18" xfId="2" applyNumberFormat="1" applyFont="1" applyFill="1" applyBorder="1" applyAlignment="1">
      <alignment horizontal="left" wrapText="1"/>
    </xf>
    <xf numFmtId="167" fontId="30" fillId="0" borderId="0" xfId="2" applyNumberFormat="1" applyFont="1" applyAlignment="1" applyProtection="1">
      <alignment horizontal="right"/>
    </xf>
    <xf numFmtId="0" fontId="27" fillId="0" borderId="0" xfId="2" applyFont="1"/>
    <xf numFmtId="0" fontId="28" fillId="0" borderId="0" xfId="2" applyFont="1" applyAlignment="1"/>
    <xf numFmtId="0" fontId="29" fillId="0" borderId="0" xfId="2" applyFont="1" applyAlignment="1"/>
    <xf numFmtId="0" fontId="29" fillId="0" borderId="18" xfId="2" applyNumberFormat="1" applyFont="1" applyFill="1" applyBorder="1" applyAlignment="1">
      <alignment horizontal="left"/>
    </xf>
    <xf numFmtId="168" fontId="29" fillId="0" borderId="0" xfId="2" applyNumberFormat="1" applyFont="1" applyFill="1"/>
    <xf numFmtId="0" fontId="34" fillId="0" borderId="0" xfId="2" applyFont="1" applyFill="1" applyAlignment="1"/>
    <xf numFmtId="168" fontId="34" fillId="0" borderId="0" xfId="2" applyNumberFormat="1" applyFont="1" applyFill="1" applyAlignment="1"/>
    <xf numFmtId="0" fontId="16" fillId="0" borderId="0" xfId="3" applyFont="1" applyAlignment="1">
      <alignment vertical="center"/>
    </xf>
    <xf numFmtId="167" fontId="18" fillId="0" borderId="0" xfId="3" applyNumberFormat="1" applyFont="1" applyAlignment="1">
      <alignment horizontal="right" vertical="top"/>
    </xf>
    <xf numFmtId="0" fontId="18" fillId="0" borderId="0" xfId="3" applyFont="1" applyAlignment="1">
      <alignment vertical="top" wrapText="1"/>
    </xf>
    <xf numFmtId="0" fontId="18" fillId="0" borderId="0" xfId="3" applyFont="1"/>
    <xf numFmtId="0" fontId="18" fillId="0" borderId="0" xfId="3" applyFont="1" applyAlignment="1">
      <alignment wrapText="1"/>
    </xf>
    <xf numFmtId="0" fontId="18" fillId="0" borderId="0" xfId="2" applyFont="1" applyFill="1" applyAlignment="1"/>
    <xf numFmtId="0" fontId="19" fillId="0" borderId="0" xfId="2" applyFont="1" applyAlignment="1">
      <alignment wrapText="1"/>
    </xf>
    <xf numFmtId="0" fontId="18" fillId="0" borderId="0" xfId="3" applyFont="1" applyAlignment="1">
      <alignment horizontal="right"/>
    </xf>
    <xf numFmtId="0" fontId="49" fillId="0" borderId="0" xfId="4" applyFont="1" applyAlignment="1">
      <alignment wrapText="1"/>
    </xf>
    <xf numFmtId="0" fontId="15" fillId="0" borderId="0" xfId="3" applyFont="1" applyAlignment="1">
      <alignment vertical="center"/>
    </xf>
    <xf numFmtId="0" fontId="33" fillId="0" borderId="18" xfId="2" applyNumberFormat="1" applyFont="1" applyFill="1" applyBorder="1" applyAlignment="1">
      <alignment horizontal="left" wrapText="1"/>
    </xf>
    <xf numFmtId="171" fontId="29" fillId="0" borderId="0" xfId="2" applyNumberFormat="1" applyFont="1" applyFill="1" applyBorder="1" applyAlignment="1">
      <alignment horizontal="right"/>
    </xf>
    <xf numFmtId="172" fontId="28" fillId="0" borderId="0" xfId="2" applyNumberFormat="1" applyFont="1" applyFill="1" applyBorder="1" applyAlignment="1">
      <alignment horizontal="right"/>
    </xf>
    <xf numFmtId="172" fontId="29" fillId="0" borderId="0" xfId="2" applyNumberFormat="1" applyFont="1" applyFill="1" applyBorder="1" applyAlignment="1">
      <alignment horizontal="right"/>
    </xf>
    <xf numFmtId="171" fontId="28" fillId="0" borderId="0" xfId="2" applyNumberFormat="1" applyFont="1" applyFill="1" applyBorder="1" applyAlignment="1">
      <alignment horizontal="right"/>
    </xf>
    <xf numFmtId="172" fontId="28" fillId="0" borderId="6" xfId="2" applyNumberFormat="1" applyFont="1" applyFill="1" applyBorder="1" applyAlignment="1">
      <alignment horizontal="right"/>
    </xf>
    <xf numFmtId="172" fontId="29" fillId="0" borderId="6" xfId="2" applyNumberFormat="1" applyFont="1" applyFill="1" applyBorder="1" applyAlignment="1">
      <alignment horizontal="right"/>
    </xf>
    <xf numFmtId="0" fontId="34" fillId="0" borderId="0" xfId="2" applyFont="1" applyFill="1" applyBorder="1"/>
    <xf numFmtId="173" fontId="29" fillId="0" borderId="0" xfId="2" applyNumberFormat="1" applyFont="1" applyFill="1" applyBorder="1" applyAlignment="1">
      <alignment horizontal="right"/>
    </xf>
    <xf numFmtId="172" fontId="28" fillId="0" borderId="9" xfId="2" applyNumberFormat="1" applyFont="1" applyFill="1" applyBorder="1" applyAlignment="1">
      <alignment horizontal="right"/>
    </xf>
    <xf numFmtId="171" fontId="28" fillId="0" borderId="7" xfId="2" applyNumberFormat="1" applyFont="1" applyFill="1" applyBorder="1" applyAlignment="1">
      <alignment horizontal="right"/>
    </xf>
    <xf numFmtId="172" fontId="28" fillId="0" borderId="7" xfId="2" applyNumberFormat="1" applyFont="1" applyFill="1" applyBorder="1" applyAlignment="1">
      <alignment horizontal="right"/>
    </xf>
    <xf numFmtId="173" fontId="28" fillId="0" borderId="0" xfId="2" applyNumberFormat="1" applyFont="1" applyFill="1" applyAlignment="1">
      <alignment horizontal="right"/>
    </xf>
    <xf numFmtId="173" fontId="29" fillId="0" borderId="0" xfId="2" applyNumberFormat="1" applyFont="1" applyFill="1" applyAlignment="1">
      <alignment horizontal="right"/>
    </xf>
    <xf numFmtId="173" fontId="28" fillId="0" borderId="0" xfId="2" applyNumberFormat="1" applyFont="1" applyFill="1" applyBorder="1" applyAlignment="1">
      <alignment horizontal="right"/>
    </xf>
    <xf numFmtId="174" fontId="29" fillId="0" borderId="0" xfId="2" applyNumberFormat="1" applyFont="1" applyFill="1" applyAlignment="1">
      <alignment horizontal="right"/>
    </xf>
    <xf numFmtId="175" fontId="29" fillId="0" borderId="0" xfId="2" applyNumberFormat="1" applyFont="1" applyFill="1" applyBorder="1" applyAlignment="1">
      <alignment horizontal="right"/>
    </xf>
    <xf numFmtId="0" fontId="37" fillId="0" borderId="15" xfId="2" applyNumberFormat="1" applyFont="1" applyBorder="1" applyAlignment="1">
      <alignment horizontal="center" vertical="center"/>
    </xf>
    <xf numFmtId="0" fontId="37" fillId="0" borderId="16" xfId="2" applyNumberFormat="1" applyFont="1" applyFill="1" applyBorder="1" applyAlignment="1">
      <alignment horizontal="center" vertical="center" wrapText="1"/>
    </xf>
    <xf numFmtId="0" fontId="37" fillId="0" borderId="16" xfId="2" applyNumberFormat="1" applyFont="1" applyBorder="1" applyAlignment="1">
      <alignment horizontal="center" vertical="center"/>
    </xf>
    <xf numFmtId="0" fontId="37" fillId="0" borderId="13" xfId="2" applyNumberFormat="1" applyFont="1" applyFill="1" applyBorder="1" applyAlignment="1">
      <alignment horizontal="center" vertical="center" wrapText="1"/>
    </xf>
    <xf numFmtId="0" fontId="30" fillId="0" borderId="15" xfId="2" applyNumberFormat="1" applyFont="1" applyBorder="1" applyAlignment="1">
      <alignment horizontal="center" vertical="center"/>
    </xf>
    <xf numFmtId="0" fontId="30" fillId="0" borderId="16" xfId="2" applyNumberFormat="1" applyFont="1" applyFill="1" applyBorder="1" applyAlignment="1">
      <alignment horizontal="center" vertical="center" wrapText="1"/>
    </xf>
    <xf numFmtId="0" fontId="30" fillId="0" borderId="16" xfId="2" applyNumberFormat="1" applyFont="1" applyBorder="1" applyAlignment="1">
      <alignment horizontal="center" vertical="center"/>
    </xf>
    <xf numFmtId="0" fontId="30" fillId="0" borderId="13" xfId="2" applyNumberFormat="1" applyFont="1" applyBorder="1" applyAlignment="1">
      <alignment horizontal="center" vertical="center"/>
    </xf>
    <xf numFmtId="0" fontId="37" fillId="0" borderId="15" xfId="2" applyNumberFormat="1" applyFont="1" applyBorder="1" applyAlignment="1">
      <alignment horizontal="center" vertical="center"/>
    </xf>
    <xf numFmtId="0" fontId="37" fillId="0" borderId="16" xfId="2" applyNumberFormat="1" applyFont="1" applyFill="1" applyBorder="1" applyAlignment="1">
      <alignment horizontal="center" vertical="center" wrapText="1"/>
    </xf>
    <xf numFmtId="0" fontId="37" fillId="0" borderId="16" xfId="2" applyNumberFormat="1" applyFont="1" applyBorder="1" applyAlignment="1">
      <alignment horizontal="center" vertical="center"/>
    </xf>
    <xf numFmtId="0" fontId="37" fillId="0" borderId="13" xfId="2" applyNumberFormat="1" applyFont="1" applyFill="1" applyBorder="1" applyAlignment="1">
      <alignment horizontal="center" vertical="center" wrapText="1"/>
    </xf>
    <xf numFmtId="0" fontId="30" fillId="0" borderId="13" xfId="2" applyNumberFormat="1" applyFont="1" applyFill="1" applyBorder="1" applyAlignment="1">
      <alignment horizontal="center" vertical="center" wrapText="1"/>
    </xf>
    <xf numFmtId="0" fontId="34" fillId="0" borderId="16" xfId="2" applyNumberFormat="1" applyFont="1" applyFill="1" applyBorder="1" applyAlignment="1" applyProtection="1">
      <alignment horizontal="center" vertical="center" wrapText="1"/>
    </xf>
    <xf numFmtId="0" fontId="34" fillId="0" borderId="13" xfId="2" applyNumberFormat="1" applyFont="1" applyFill="1" applyBorder="1" applyAlignment="1" applyProtection="1">
      <alignment horizontal="center" vertical="center" wrapText="1"/>
    </xf>
    <xf numFmtId="0" fontId="34" fillId="0" borderId="16" xfId="2" applyNumberFormat="1" applyFont="1" applyFill="1" applyBorder="1" applyAlignment="1">
      <alignment horizontal="center" vertical="center" wrapText="1"/>
    </xf>
    <xf numFmtId="0" fontId="34" fillId="0" borderId="13" xfId="2" applyNumberFormat="1" applyFont="1" applyFill="1" applyBorder="1" applyAlignment="1">
      <alignment horizontal="center" vertical="center" wrapText="1"/>
    </xf>
    <xf numFmtId="0" fontId="34" fillId="0" borderId="16" xfId="2" applyNumberFormat="1" applyFont="1" applyFill="1" applyBorder="1" applyAlignment="1">
      <alignment horizontal="center" vertical="center" wrapText="1"/>
    </xf>
    <xf numFmtId="0" fontId="34" fillId="0" borderId="13" xfId="2" applyNumberFormat="1" applyFont="1" applyFill="1" applyBorder="1" applyAlignment="1">
      <alignment horizontal="center" vertical="center" wrapText="1"/>
    </xf>
    <xf numFmtId="0" fontId="29" fillId="0" borderId="16" xfId="2" applyNumberFormat="1" applyFont="1" applyFill="1" applyBorder="1" applyAlignment="1">
      <alignment horizontal="center" vertical="center" wrapText="1"/>
    </xf>
    <xf numFmtId="0" fontId="34" fillId="0" borderId="16" xfId="2" applyNumberFormat="1" applyFont="1" applyFill="1" applyBorder="1" applyAlignment="1">
      <alignment horizontal="center" vertical="center" wrapText="1"/>
    </xf>
    <xf numFmtId="0" fontId="30" fillId="0" borderId="0" xfId="2" applyFont="1"/>
    <xf numFmtId="167" fontId="30" fillId="0" borderId="0" xfId="2" applyNumberFormat="1" applyFont="1" applyAlignment="1">
      <alignment horizontal="right"/>
    </xf>
    <xf numFmtId="0" fontId="19" fillId="0" borderId="0" xfId="2" applyFont="1" applyFill="1" applyAlignment="1">
      <alignment wrapText="1"/>
    </xf>
    <xf numFmtId="167" fontId="30" fillId="0" borderId="0" xfId="2" applyNumberFormat="1" applyFont="1" applyAlignment="1">
      <alignment horizontal="right"/>
    </xf>
    <xf numFmtId="0" fontId="29" fillId="0" borderId="18" xfId="2" applyNumberFormat="1" applyFont="1" applyFill="1" applyBorder="1" applyAlignment="1">
      <alignment horizontal="left" wrapText="1"/>
    </xf>
    <xf numFmtId="0" fontId="33" fillId="0" borderId="18" xfId="2" applyNumberFormat="1" applyFont="1" applyFill="1" applyBorder="1" applyAlignment="1">
      <alignment horizontal="left" wrapText="1"/>
    </xf>
    <xf numFmtId="0" fontId="34" fillId="0" borderId="18" xfId="2" applyNumberFormat="1" applyFont="1" applyFill="1" applyBorder="1" applyAlignment="1">
      <alignment horizontal="left" wrapText="1"/>
    </xf>
    <xf numFmtId="0" fontId="28" fillId="0" borderId="18" xfId="2" applyNumberFormat="1" applyFont="1" applyFill="1" applyBorder="1" applyAlignment="1">
      <alignment horizontal="left" wrapText="1"/>
    </xf>
    <xf numFmtId="167" fontId="30" fillId="0" borderId="0" xfId="2" applyNumberFormat="1" applyFont="1" applyAlignment="1" applyProtection="1">
      <alignment horizontal="right"/>
    </xf>
    <xf numFmtId="167" fontId="18" fillId="0" borderId="0" xfId="3" applyNumberFormat="1" applyFont="1" applyAlignment="1">
      <alignment horizontal="right" vertical="top"/>
    </xf>
    <xf numFmtId="0" fontId="18" fillId="0" borderId="0" xfId="3" applyFont="1"/>
    <xf numFmtId="0" fontId="19" fillId="0" borderId="0" xfId="2" applyNumberFormat="1" applyFont="1" applyAlignment="1">
      <alignment horizontal="left" vertical="center"/>
    </xf>
    <xf numFmtId="0" fontId="25" fillId="0" borderId="0" xfId="2" applyFont="1" applyFill="1" applyBorder="1" applyAlignment="1">
      <alignment horizontal="left" vertical="top"/>
    </xf>
    <xf numFmtId="0" fontId="25" fillId="0" borderId="5" xfId="2" applyFont="1" applyFill="1" applyBorder="1" applyAlignment="1">
      <alignment horizontal="left" vertical="top"/>
    </xf>
    <xf numFmtId="0" fontId="18" fillId="0" borderId="0" xfId="2" applyFont="1" applyFill="1" applyAlignment="1">
      <alignment horizontal="left" vertical="top" wrapText="1"/>
    </xf>
    <xf numFmtId="0" fontId="18" fillId="0" borderId="0" xfId="2" applyFont="1" applyFill="1" applyAlignment="1">
      <alignment horizontal="justify" vertical="top" wrapText="1"/>
    </xf>
    <xf numFmtId="174" fontId="50" fillId="0" borderId="0" xfId="2" applyNumberFormat="1" applyFont="1" applyFill="1" applyAlignment="1">
      <alignment horizontal="right"/>
    </xf>
    <xf numFmtId="175" fontId="50" fillId="0" borderId="0" xfId="2" applyNumberFormat="1" applyFont="1" applyFill="1" applyBorder="1" applyAlignment="1">
      <alignment horizontal="right"/>
    </xf>
    <xf numFmtId="0" fontId="37" fillId="0" borderId="0" xfId="2" applyNumberFormat="1" applyFont="1" applyBorder="1" applyAlignment="1">
      <alignment horizontal="center" vertical="center"/>
    </xf>
    <xf numFmtId="0" fontId="37" fillId="0" borderId="18" xfId="2" applyNumberFormat="1" applyFont="1" applyFill="1" applyBorder="1" applyAlignment="1">
      <alignment horizontal="center" vertical="center" wrapText="1"/>
    </xf>
    <xf numFmtId="0" fontId="37" fillId="0" borderId="6" xfId="2" applyNumberFormat="1" applyFont="1" applyBorder="1" applyAlignment="1">
      <alignment horizontal="center" vertical="center"/>
    </xf>
    <xf numFmtId="0" fontId="37" fillId="0" borderId="0" xfId="2" applyNumberFormat="1" applyFont="1" applyFill="1" applyBorder="1" applyAlignment="1">
      <alignment horizontal="center" vertical="center" wrapText="1"/>
    </xf>
    <xf numFmtId="0" fontId="30" fillId="0" borderId="0" xfId="2" applyNumberFormat="1" applyFont="1" applyBorder="1" applyAlignment="1">
      <alignment horizontal="center" vertical="center"/>
    </xf>
    <xf numFmtId="0" fontId="30" fillId="0" borderId="18" xfId="2" applyNumberFormat="1" applyFont="1" applyFill="1" applyBorder="1" applyAlignment="1">
      <alignment horizontal="center" vertical="center" wrapText="1"/>
    </xf>
    <xf numFmtId="0" fontId="30" fillId="0" borderId="0" xfId="2" applyNumberFormat="1" applyFont="1" applyFill="1" applyBorder="1" applyAlignment="1">
      <alignment horizontal="center" vertical="center" wrapText="1"/>
    </xf>
    <xf numFmtId="0" fontId="37" fillId="0" borderId="17" xfId="2" applyNumberFormat="1" applyFont="1" applyFill="1" applyBorder="1" applyAlignment="1">
      <alignment horizontal="center" vertical="center" wrapText="1"/>
    </xf>
    <xf numFmtId="176" fontId="29" fillId="0" borderId="0" xfId="2" applyNumberFormat="1" applyFont="1" applyFill="1" applyBorder="1" applyAlignment="1">
      <alignment horizontal="right"/>
    </xf>
    <xf numFmtId="0" fontId="37" fillId="0" borderId="8" xfId="2" applyNumberFormat="1" applyFont="1" applyBorder="1" applyAlignment="1">
      <alignment horizontal="center" vertical="center"/>
    </xf>
    <xf numFmtId="167" fontId="30" fillId="0" borderId="5" xfId="2" applyNumberFormat="1" applyFont="1" applyBorder="1" applyAlignment="1" applyProtection="1">
      <alignment horizontal="right"/>
    </xf>
    <xf numFmtId="171" fontId="29" fillId="0" borderId="0" xfId="2" applyNumberFormat="1" applyFont="1" applyFill="1" applyBorder="1" applyAlignment="1">
      <alignment horizontal="right"/>
    </xf>
    <xf numFmtId="0" fontId="33" fillId="0" borderId="18" xfId="2" applyNumberFormat="1" applyFont="1" applyFill="1" applyBorder="1" applyAlignment="1">
      <alignment horizontal="left" wrapText="1"/>
    </xf>
    <xf numFmtId="0" fontId="34" fillId="0" borderId="18" xfId="2" applyNumberFormat="1" applyFont="1" applyFill="1" applyBorder="1" applyAlignment="1">
      <alignment horizontal="left" wrapText="1"/>
    </xf>
    <xf numFmtId="0" fontId="42" fillId="0" borderId="18" xfId="2" applyNumberFormat="1" applyFont="1" applyFill="1" applyBorder="1" applyAlignment="1">
      <alignment horizontal="left" wrapText="1"/>
    </xf>
    <xf numFmtId="0" fontId="28" fillId="0" borderId="18" xfId="2" applyNumberFormat="1" applyFont="1" applyFill="1" applyBorder="1" applyAlignment="1">
      <alignment horizontal="left" wrapText="1"/>
    </xf>
    <xf numFmtId="0" fontId="43" fillId="0" borderId="18" xfId="2" applyNumberFormat="1" applyFont="1" applyFill="1" applyBorder="1" applyAlignment="1">
      <alignment horizontal="left" wrapText="1"/>
    </xf>
    <xf numFmtId="0" fontId="44" fillId="0" borderId="18" xfId="2" applyNumberFormat="1" applyFont="1" applyFill="1" applyBorder="1" applyAlignment="1">
      <alignment horizontal="left" wrapText="1"/>
    </xf>
    <xf numFmtId="0" fontId="29" fillId="0" borderId="16" xfId="2" applyNumberFormat="1" applyFont="1" applyFill="1" applyBorder="1" applyAlignment="1">
      <alignment horizontal="center" vertical="center" wrapText="1"/>
    </xf>
    <xf numFmtId="0" fontId="30" fillId="0" borderId="15" xfId="2" applyNumberFormat="1" applyFont="1" applyBorder="1" applyAlignment="1">
      <alignment horizontal="center" vertical="center"/>
    </xf>
    <xf numFmtId="0" fontId="30" fillId="0" borderId="16" xfId="2" applyNumberFormat="1" applyFont="1" applyFill="1" applyBorder="1" applyAlignment="1">
      <alignment horizontal="center" vertical="center" wrapText="1"/>
    </xf>
    <xf numFmtId="0" fontId="30" fillId="0" borderId="16" xfId="2" applyNumberFormat="1" applyFont="1" applyBorder="1" applyAlignment="1">
      <alignment horizontal="center" vertical="center"/>
    </xf>
    <xf numFmtId="0" fontId="30" fillId="0" borderId="13" xfId="2" applyNumberFormat="1" applyFont="1" applyBorder="1" applyAlignment="1">
      <alignment horizontal="center" vertical="center"/>
    </xf>
    <xf numFmtId="0" fontId="29" fillId="0" borderId="13" xfId="2" applyNumberFormat="1" applyFont="1" applyFill="1" applyBorder="1" applyAlignment="1">
      <alignment horizontal="center" vertical="center" wrapText="1"/>
    </xf>
    <xf numFmtId="0" fontId="29" fillId="0" borderId="18" xfId="2" applyNumberFormat="1" applyFont="1" applyFill="1" applyBorder="1" applyAlignment="1">
      <alignment horizontal="left" wrapText="1"/>
    </xf>
    <xf numFmtId="49" fontId="3" fillId="0" borderId="0" xfId="1" applyNumberFormat="1" applyFont="1" applyAlignment="1">
      <alignment horizontal="left" vertical="center"/>
    </xf>
    <xf numFmtId="49" fontId="3" fillId="0" borderId="0" xfId="1" applyNumberFormat="1" applyFont="1" applyAlignment="1">
      <alignment horizontal="center" vertical="center"/>
    </xf>
    <xf numFmtId="49" fontId="13" fillId="0" borderId="0" xfId="1" applyNumberFormat="1" applyFont="1" applyAlignment="1">
      <alignment horizontal="left" vertical="center"/>
    </xf>
    <xf numFmtId="0" fontId="3" fillId="0" borderId="0" xfId="1" applyFont="1" applyAlignment="1">
      <alignment horizontal="left" wrapText="1"/>
    </xf>
    <xf numFmtId="0" fontId="3" fillId="0" borderId="0" xfId="1" applyFont="1" applyAlignment="1">
      <alignment horizontal="center" vertical="center"/>
    </xf>
    <xf numFmtId="0" fontId="14" fillId="0" borderId="0" xfId="1" applyFont="1" applyAlignment="1">
      <alignment horizontal="center" vertical="center"/>
    </xf>
    <xf numFmtId="0" fontId="14" fillId="0" borderId="3" xfId="1" applyFont="1" applyBorder="1" applyAlignment="1">
      <alignment horizontal="right"/>
    </xf>
    <xf numFmtId="0" fontId="3" fillId="0" borderId="4" xfId="1" applyFont="1" applyBorder="1" applyAlignment="1">
      <alignment horizontal="center" vertical="center"/>
    </xf>
    <xf numFmtId="0" fontId="3" fillId="0" borderId="0" xfId="1" applyFont="1" applyBorder="1" applyAlignment="1">
      <alignment horizontal="center" vertical="center"/>
    </xf>
    <xf numFmtId="0" fontId="3" fillId="0" borderId="0" xfId="2" applyFont="1" applyBorder="1" applyAlignment="1">
      <alignment horizontal="center" vertical="center"/>
    </xf>
    <xf numFmtId="0" fontId="3" fillId="0" borderId="0" xfId="1" applyFont="1" applyBorder="1" applyAlignment="1">
      <alignment horizontal="left" vertical="center"/>
    </xf>
    <xf numFmtId="0" fontId="3" fillId="0" borderId="3" xfId="1" applyFont="1" applyBorder="1" applyAlignment="1">
      <alignment horizontal="center" vertical="center"/>
    </xf>
    <xf numFmtId="0" fontId="3" fillId="0" borderId="0" xfId="1" applyFont="1" applyAlignment="1">
      <alignment horizontal="right"/>
    </xf>
    <xf numFmtId="0" fontId="8" fillId="0" borderId="0" xfId="2" applyFont="1" applyAlignment="1">
      <alignment vertical="center" wrapText="1"/>
    </xf>
    <xf numFmtId="0" fontId="8" fillId="0" borderId="0" xfId="2" applyFont="1" applyAlignment="1">
      <alignment vertical="center"/>
    </xf>
    <xf numFmtId="0" fontId="9" fillId="0" borderId="0" xfId="1" quotePrefix="1" applyNumberFormat="1" applyFont="1" applyAlignment="1">
      <alignment horizontal="left"/>
    </xf>
    <xf numFmtId="0" fontId="9" fillId="0" borderId="0" xfId="1" applyNumberFormat="1" applyFont="1" applyAlignment="1">
      <alignment horizontal="left"/>
    </xf>
    <xf numFmtId="49" fontId="9" fillId="0" borderId="0" xfId="1" quotePrefix="1" applyNumberFormat="1" applyFont="1" applyAlignment="1">
      <alignment horizontal="left"/>
    </xf>
    <xf numFmtId="49" fontId="10" fillId="0" borderId="0" xfId="1" quotePrefix="1" applyNumberFormat="1" applyFont="1" applyAlignment="1">
      <alignment horizontal="center"/>
    </xf>
    <xf numFmtId="0" fontId="11" fillId="0" borderId="0" xfId="1" applyFont="1" applyAlignment="1">
      <alignment horizontal="left" vertical="center"/>
    </xf>
    <xf numFmtId="0" fontId="12" fillId="0" borderId="0" xfId="1" applyFont="1" applyAlignment="1">
      <alignment horizontal="left" vertical="center"/>
    </xf>
    <xf numFmtId="0" fontId="54" fillId="0" borderId="1" xfId="1" applyFont="1" applyBorder="1" applyAlignment="1">
      <alignment horizontal="left" wrapText="1"/>
    </xf>
    <xf numFmtId="0" fontId="2" fillId="0" borderId="1" xfId="1" applyFont="1" applyBorder="1" applyAlignment="1">
      <alignment horizontal="center" vertical="center" wrapText="1"/>
    </xf>
    <xf numFmtId="0" fontId="5" fillId="0" borderId="2" xfId="2" applyFont="1" applyBorder="1" applyAlignment="1">
      <alignment horizontal="left" vertical="center" wrapText="1"/>
    </xf>
    <xf numFmtId="0" fontId="6" fillId="0" borderId="2" xfId="2" applyFont="1" applyBorder="1" applyAlignment="1">
      <alignment horizontal="right" vertical="center" wrapText="1"/>
    </xf>
    <xf numFmtId="0" fontId="7" fillId="0" borderId="0" xfId="2" applyFont="1" applyBorder="1" applyAlignment="1">
      <alignment horizontal="center" vertical="center" wrapText="1"/>
    </xf>
    <xf numFmtId="0" fontId="19" fillId="0" borderId="0" xfId="2" applyNumberFormat="1" applyFont="1" applyAlignment="1">
      <alignment horizontal="left" vertical="center"/>
    </xf>
    <xf numFmtId="0" fontId="15" fillId="0" borderId="0" xfId="2" applyFont="1" applyAlignment="1">
      <alignment horizontal="left" vertical="center"/>
    </xf>
    <xf numFmtId="0" fontId="17" fillId="0" borderId="0" xfId="2" applyFont="1" applyAlignment="1">
      <alignment horizontal="center" vertical="center"/>
    </xf>
    <xf numFmtId="0" fontId="18" fillId="0" borderId="0" xfId="2" applyNumberFormat="1" applyFont="1" applyAlignment="1">
      <alignment horizontal="center" vertical="center"/>
    </xf>
    <xf numFmtId="49" fontId="26" fillId="0" borderId="0" xfId="2" applyNumberFormat="1" applyFont="1" applyFill="1" applyBorder="1" applyAlignment="1">
      <alignment horizontal="left"/>
    </xf>
    <xf numFmtId="49" fontId="25" fillId="0" borderId="14" xfId="2" applyNumberFormat="1" applyFont="1" applyFill="1" applyBorder="1" applyAlignment="1">
      <alignment horizontal="left"/>
    </xf>
    <xf numFmtId="0" fontId="25" fillId="0" borderId="0" xfId="2" applyFont="1" applyFill="1" applyBorder="1" applyAlignment="1">
      <alignment horizontal="left" vertical="top"/>
    </xf>
    <xf numFmtId="0" fontId="25" fillId="0" borderId="5" xfId="2" applyFont="1" applyFill="1" applyBorder="1" applyAlignment="1">
      <alignment horizontal="left" vertical="top"/>
    </xf>
    <xf numFmtId="49" fontId="25" fillId="0" borderId="0" xfId="2" applyNumberFormat="1" applyFont="1" applyFill="1" applyBorder="1" applyAlignment="1">
      <alignment horizontal="left"/>
    </xf>
    <xf numFmtId="0" fontId="25" fillId="0" borderId="0" xfId="2" applyFont="1" applyFill="1" applyBorder="1" applyAlignment="1">
      <alignment horizontal="center"/>
    </xf>
    <xf numFmtId="0" fontId="25" fillId="0" borderId="5" xfId="2" applyFont="1" applyFill="1" applyBorder="1" applyAlignment="1">
      <alignment horizontal="center"/>
    </xf>
    <xf numFmtId="0" fontId="25" fillId="0" borderId="6" xfId="2" applyFont="1" applyFill="1" applyBorder="1" applyAlignment="1">
      <alignment horizontal="center"/>
    </xf>
    <xf numFmtId="0" fontId="25" fillId="0" borderId="0" xfId="2" applyFont="1" applyFill="1" applyBorder="1" applyAlignment="1">
      <alignment horizontal="center" vertical="center"/>
    </xf>
    <xf numFmtId="0" fontId="25" fillId="0" borderId="7" xfId="2" applyFont="1" applyFill="1" applyBorder="1" applyAlignment="1">
      <alignment horizontal="left" vertical="top"/>
    </xf>
    <xf numFmtId="0" fontId="25" fillId="0" borderId="8" xfId="2" applyFont="1" applyFill="1" applyBorder="1" applyAlignment="1">
      <alignment horizontal="left" vertical="top"/>
    </xf>
    <xf numFmtId="49" fontId="25" fillId="0" borderId="7" xfId="2" applyNumberFormat="1" applyFont="1" applyFill="1" applyBorder="1" applyAlignment="1">
      <alignment horizontal="left"/>
    </xf>
    <xf numFmtId="49" fontId="26" fillId="0" borderId="10" xfId="2" applyNumberFormat="1" applyFont="1" applyFill="1" applyBorder="1" applyAlignment="1">
      <alignment horizontal="left"/>
    </xf>
    <xf numFmtId="0" fontId="18" fillId="0" borderId="0" xfId="2" applyFont="1" applyFill="1" applyAlignment="1">
      <alignment wrapText="1"/>
    </xf>
    <xf numFmtId="0" fontId="18" fillId="0" borderId="0" xfId="2" applyFont="1" applyFill="1" applyAlignment="1">
      <alignment horizontal="left" vertical="top" wrapText="1"/>
    </xf>
    <xf numFmtId="0" fontId="18" fillId="0" borderId="0" xfId="2" applyFont="1" applyFill="1" applyAlignment="1">
      <alignment horizontal="justify" vertical="top" wrapText="1"/>
    </xf>
    <xf numFmtId="0" fontId="20" fillId="0" borderId="0" xfId="2" applyFont="1" applyFill="1" applyAlignment="1">
      <alignment horizontal="justify" vertical="top" wrapText="1"/>
    </xf>
    <xf numFmtId="0" fontId="13" fillId="0" borderId="0" xfId="2" applyFont="1" applyFill="1" applyAlignment="1">
      <alignment horizontal="justify" vertical="top" wrapText="1"/>
    </xf>
    <xf numFmtId="0" fontId="15" fillId="0" borderId="0" xfId="2" applyFont="1" applyFill="1" applyAlignment="1">
      <alignment horizontal="left" vertical="center" wrapText="1"/>
    </xf>
    <xf numFmtId="0" fontId="23" fillId="0" borderId="0" xfId="2" applyFont="1" applyFill="1" applyAlignment="1">
      <alignment horizontal="justify" vertical="top" wrapText="1"/>
    </xf>
    <xf numFmtId="0" fontId="15" fillId="0" borderId="0" xfId="2" applyFont="1" applyFill="1" applyAlignment="1">
      <alignment horizontal="left" vertical="center"/>
    </xf>
    <xf numFmtId="0" fontId="29" fillId="0" borderId="16" xfId="2" applyNumberFormat="1" applyFont="1" applyFill="1" applyBorder="1" applyAlignment="1">
      <alignment horizontal="center" vertical="center" wrapText="1"/>
    </xf>
    <xf numFmtId="0" fontId="29" fillId="0" borderId="13" xfId="2" applyNumberFormat="1" applyFont="1" applyFill="1" applyBorder="1" applyAlignment="1">
      <alignment horizontal="center" vertical="center" wrapText="1"/>
    </xf>
    <xf numFmtId="0" fontId="27" fillId="0" borderId="15" xfId="2" applyNumberFormat="1" applyFont="1" applyBorder="1" applyAlignment="1">
      <alignment horizontal="left" vertical="center"/>
    </xf>
    <xf numFmtId="0" fontId="27" fillId="0" borderId="16" xfId="2" applyNumberFormat="1" applyFont="1" applyBorder="1" applyAlignment="1">
      <alignment horizontal="left" vertical="center"/>
    </xf>
    <xf numFmtId="0" fontId="27" fillId="0" borderId="16" xfId="2" applyNumberFormat="1" applyFont="1" applyFill="1" applyBorder="1" applyAlignment="1">
      <alignment horizontal="center" vertical="center" wrapText="1"/>
    </xf>
    <xf numFmtId="0" fontId="27" fillId="0" borderId="13" xfId="2" applyNumberFormat="1" applyFont="1" applyFill="1" applyBorder="1" applyAlignment="1">
      <alignment horizontal="center" vertical="center" wrapText="1"/>
    </xf>
    <xf numFmtId="0" fontId="28" fillId="0" borderId="15" xfId="2" applyNumberFormat="1" applyFont="1" applyFill="1" applyBorder="1" applyAlignment="1">
      <alignment horizontal="left" vertical="center" wrapText="1"/>
    </xf>
    <xf numFmtId="0" fontId="28" fillId="0" borderId="16" xfId="2" applyNumberFormat="1" applyFont="1" applyFill="1" applyBorder="1" applyAlignment="1">
      <alignment horizontal="left" vertical="center" wrapText="1"/>
    </xf>
    <xf numFmtId="0" fontId="28" fillId="0" borderId="16" xfId="2" applyNumberFormat="1" applyFont="1" applyFill="1" applyBorder="1" applyAlignment="1">
      <alignment horizontal="center" vertical="center" wrapText="1"/>
    </xf>
    <xf numFmtId="0" fontId="28" fillId="0" borderId="13" xfId="2" applyNumberFormat="1" applyFont="1" applyFill="1" applyBorder="1" applyAlignment="1">
      <alignment horizontal="center" vertical="center" wrapText="1"/>
    </xf>
    <xf numFmtId="0" fontId="29" fillId="0" borderId="15" xfId="2" applyNumberFormat="1" applyFont="1" applyBorder="1" applyAlignment="1">
      <alignment horizontal="center" vertical="center" wrapText="1"/>
    </xf>
    <xf numFmtId="0" fontId="29" fillId="0" borderId="15" xfId="2" applyNumberFormat="1" applyFont="1" applyBorder="1" applyAlignment="1">
      <alignment horizontal="center" vertical="center"/>
    </xf>
    <xf numFmtId="0" fontId="34" fillId="0" borderId="16" xfId="2" applyNumberFormat="1" applyFont="1" applyFill="1" applyBorder="1" applyAlignment="1">
      <alignment horizontal="center" vertical="center" wrapText="1"/>
    </xf>
    <xf numFmtId="0" fontId="14" fillId="0" borderId="15" xfId="2" applyNumberFormat="1" applyFont="1" applyBorder="1" applyAlignment="1">
      <alignment horizontal="left" vertical="center"/>
    </xf>
    <xf numFmtId="0" fontId="14" fillId="0" borderId="16" xfId="2" applyNumberFormat="1" applyFont="1" applyBorder="1" applyAlignment="1">
      <alignment horizontal="left" vertical="center"/>
    </xf>
    <xf numFmtId="0" fontId="14" fillId="0" borderId="16" xfId="2" applyNumberFormat="1" applyFont="1" applyFill="1" applyBorder="1" applyAlignment="1">
      <alignment horizontal="center" vertical="center" wrapText="1"/>
    </xf>
    <xf numFmtId="0" fontId="14" fillId="0" borderId="13" xfId="2" applyNumberFormat="1" applyFont="1" applyFill="1" applyBorder="1" applyAlignment="1">
      <alignment horizontal="center" vertical="center" wrapText="1"/>
    </xf>
    <xf numFmtId="0" fontId="33" fillId="0" borderId="15" xfId="2" applyNumberFormat="1" applyFont="1" applyFill="1" applyBorder="1" applyAlignment="1">
      <alignment horizontal="left" vertical="center" wrapText="1"/>
    </xf>
    <xf numFmtId="0" fontId="33" fillId="0" borderId="16" xfId="2" applyNumberFormat="1" applyFont="1" applyFill="1" applyBorder="1" applyAlignment="1">
      <alignment horizontal="left" vertical="center" wrapText="1"/>
    </xf>
    <xf numFmtId="0" fontId="33" fillId="0" borderId="16" xfId="2" applyNumberFormat="1" applyFont="1" applyFill="1" applyBorder="1" applyAlignment="1">
      <alignment horizontal="center" vertical="center" wrapText="1"/>
    </xf>
    <xf numFmtId="0" fontId="33" fillId="0" borderId="13" xfId="2" applyNumberFormat="1" applyFont="1" applyFill="1" applyBorder="1" applyAlignment="1">
      <alignment horizontal="center" vertical="center" wrapText="1"/>
    </xf>
    <xf numFmtId="0" fontId="34" fillId="0" borderId="15" xfId="2" applyNumberFormat="1" applyFont="1" applyBorder="1" applyAlignment="1">
      <alignment horizontal="center" vertical="center" wrapText="1"/>
    </xf>
    <xf numFmtId="0" fontId="34" fillId="0" borderId="5" xfId="2" applyNumberFormat="1" applyFont="1" applyBorder="1" applyAlignment="1">
      <alignment horizontal="center" vertical="center" wrapText="1"/>
    </xf>
    <xf numFmtId="0" fontId="34" fillId="0" borderId="15" xfId="2" applyNumberFormat="1" applyFont="1" applyBorder="1" applyAlignment="1">
      <alignment horizontal="center" vertical="center"/>
    </xf>
    <xf numFmtId="0" fontId="34" fillId="0" borderId="11" xfId="2" applyNumberFormat="1" applyFont="1" applyBorder="1" applyAlignment="1">
      <alignment horizontal="center" vertical="center" wrapText="1"/>
    </xf>
    <xf numFmtId="0" fontId="34" fillId="0" borderId="17" xfId="2" applyNumberFormat="1" applyFont="1" applyFill="1" applyBorder="1" applyAlignment="1">
      <alignment horizontal="center" vertical="center" wrapText="1"/>
    </xf>
    <xf numFmtId="0" fontId="34" fillId="0" borderId="18" xfId="2" applyNumberFormat="1" applyFont="1" applyFill="1" applyBorder="1" applyAlignment="1">
      <alignment horizontal="center" vertical="center" wrapText="1"/>
    </xf>
    <xf numFmtId="0" fontId="34" fillId="0" borderId="19" xfId="2" applyNumberFormat="1" applyFont="1" applyFill="1" applyBorder="1" applyAlignment="1">
      <alignment horizontal="center" vertical="center" wrapText="1"/>
    </xf>
    <xf numFmtId="0" fontId="34" fillId="0" borderId="16" xfId="2" quotePrefix="1" applyNumberFormat="1" applyFont="1" applyFill="1" applyBorder="1" applyAlignment="1">
      <alignment horizontal="center" vertical="center" wrapText="1"/>
    </xf>
    <xf numFmtId="0" fontId="34" fillId="0" borderId="13" xfId="2" applyNumberFormat="1" applyFont="1" applyFill="1" applyBorder="1" applyAlignment="1">
      <alignment horizontal="center" vertical="center" wrapText="1"/>
    </xf>
    <xf numFmtId="0" fontId="34" fillId="0" borderId="16" xfId="2" applyNumberFormat="1" applyFont="1" applyFill="1" applyBorder="1" applyAlignment="1" applyProtection="1">
      <alignment horizontal="center" vertical="center" wrapText="1"/>
    </xf>
    <xf numFmtId="0" fontId="14" fillId="0" borderId="15" xfId="2" applyNumberFormat="1" applyFont="1" applyBorder="1" applyAlignment="1" applyProtection="1">
      <alignment vertical="center"/>
    </xf>
    <xf numFmtId="0" fontId="14" fillId="0" borderId="16" xfId="2" applyNumberFormat="1" applyFont="1" applyBorder="1" applyAlignment="1" applyProtection="1">
      <alignment vertical="center"/>
    </xf>
    <xf numFmtId="0" fontId="14" fillId="0" borderId="16" xfId="2" applyNumberFormat="1" applyFont="1" applyFill="1" applyBorder="1" applyAlignment="1" applyProtection="1">
      <alignment horizontal="center" vertical="center" wrapText="1"/>
    </xf>
    <xf numFmtId="0" fontId="14" fillId="0" borderId="13" xfId="2" applyNumberFormat="1" applyFont="1" applyFill="1" applyBorder="1" applyAlignment="1" applyProtection="1">
      <alignment horizontal="center" vertical="center" wrapText="1"/>
    </xf>
    <xf numFmtId="0" fontId="33" fillId="0" borderId="15" xfId="2" applyNumberFormat="1" applyFont="1" applyBorder="1" applyAlignment="1" applyProtection="1">
      <alignment vertical="center"/>
    </xf>
    <xf numFmtId="0" fontId="33" fillId="0" borderId="16" xfId="2" applyNumberFormat="1" applyFont="1" applyBorder="1" applyAlignment="1" applyProtection="1">
      <alignment vertical="center"/>
    </xf>
    <xf numFmtId="0" fontId="33" fillId="0" borderId="16" xfId="2" applyNumberFormat="1" applyFont="1" applyBorder="1" applyAlignment="1" applyProtection="1">
      <alignment horizontal="center" vertical="center"/>
    </xf>
    <xf numFmtId="0" fontId="33" fillId="0" borderId="13" xfId="2" applyNumberFormat="1" applyFont="1" applyBorder="1" applyAlignment="1" applyProtection="1">
      <alignment horizontal="center" vertical="center"/>
    </xf>
    <xf numFmtId="0" fontId="34" fillId="0" borderId="15" xfId="2" applyNumberFormat="1" applyFont="1" applyBorder="1" applyAlignment="1" applyProtection="1">
      <alignment horizontal="center" vertical="center" wrapText="1"/>
    </xf>
    <xf numFmtId="0" fontId="34" fillId="0" borderId="5" xfId="2" applyNumberFormat="1" applyFont="1" applyBorder="1" applyAlignment="1" applyProtection="1">
      <alignment horizontal="center" vertical="center" wrapText="1"/>
    </xf>
    <xf numFmtId="0" fontId="34" fillId="0" borderId="15" xfId="2" applyNumberFormat="1" applyFont="1" applyBorder="1" applyAlignment="1" applyProtection="1">
      <alignment horizontal="center" vertical="center"/>
    </xf>
    <xf numFmtId="0" fontId="34" fillId="0" borderId="11" xfId="2" applyNumberFormat="1" applyFont="1" applyBorder="1" applyAlignment="1" applyProtection="1">
      <alignment horizontal="center" vertical="center" wrapText="1"/>
    </xf>
    <xf numFmtId="0" fontId="34" fillId="0" borderId="17" xfId="2" applyNumberFormat="1" applyFont="1" applyFill="1" applyBorder="1" applyAlignment="1" applyProtection="1">
      <alignment horizontal="center" vertical="center" wrapText="1"/>
    </xf>
    <xf numFmtId="0" fontId="34" fillId="0" borderId="18" xfId="2" applyNumberFormat="1" applyFont="1" applyFill="1" applyBorder="1" applyAlignment="1" applyProtection="1">
      <alignment horizontal="center" vertical="center" wrapText="1"/>
    </xf>
    <xf numFmtId="0" fontId="34" fillId="0" borderId="19" xfId="2" applyNumberFormat="1" applyFont="1" applyFill="1" applyBorder="1" applyAlignment="1" applyProtection="1">
      <alignment horizontal="center" vertical="center" wrapText="1"/>
    </xf>
    <xf numFmtId="0" fontId="34" fillId="0" borderId="13" xfId="2" applyNumberFormat="1" applyFont="1" applyFill="1" applyBorder="1" applyAlignment="1" applyProtection="1">
      <alignment horizontal="center" vertical="center" wrapText="1"/>
    </xf>
    <xf numFmtId="0" fontId="14" fillId="0" borderId="15" xfId="2" applyNumberFormat="1" applyFont="1" applyBorder="1" applyAlignment="1">
      <alignment vertical="center"/>
    </xf>
    <xf numFmtId="0" fontId="14" fillId="0" borderId="16" xfId="2" applyNumberFormat="1" applyFont="1" applyBorder="1" applyAlignment="1">
      <alignment vertical="center"/>
    </xf>
    <xf numFmtId="0" fontId="33" fillId="0" borderId="15" xfId="2" applyNumberFormat="1" applyFont="1" applyBorder="1" applyAlignment="1">
      <alignment vertical="center"/>
    </xf>
    <xf numFmtId="0" fontId="33" fillId="0" borderId="16" xfId="2" applyNumberFormat="1" applyFont="1" applyBorder="1" applyAlignment="1">
      <alignment vertical="center"/>
    </xf>
    <xf numFmtId="0" fontId="33" fillId="0" borderId="16" xfId="2" applyNumberFormat="1" applyFont="1" applyBorder="1" applyAlignment="1">
      <alignment horizontal="center" vertical="center"/>
    </xf>
    <xf numFmtId="0" fontId="33" fillId="0" borderId="13" xfId="2" applyNumberFormat="1" applyFont="1" applyBorder="1" applyAlignment="1">
      <alignment horizontal="center" vertical="center"/>
    </xf>
    <xf numFmtId="0" fontId="27" fillId="0" borderId="15" xfId="2" applyNumberFormat="1" applyFont="1" applyBorder="1" applyAlignment="1">
      <alignment vertical="center"/>
    </xf>
    <xf numFmtId="0" fontId="27" fillId="0" borderId="16" xfId="2" applyNumberFormat="1" applyFont="1" applyBorder="1" applyAlignment="1">
      <alignment vertical="center"/>
    </xf>
    <xf numFmtId="0" fontId="28" fillId="0" borderId="15" xfId="2" applyNumberFormat="1" applyFont="1" applyBorder="1" applyAlignment="1">
      <alignment vertical="center"/>
    </xf>
    <xf numFmtId="0" fontId="28" fillId="0" borderId="16" xfId="2" applyNumberFormat="1" applyFont="1" applyBorder="1" applyAlignment="1">
      <alignment vertical="center"/>
    </xf>
    <xf numFmtId="0" fontId="28" fillId="0" borderId="16" xfId="2" applyNumberFormat="1" applyFont="1" applyBorder="1" applyAlignment="1">
      <alignment horizontal="center" vertical="center"/>
    </xf>
    <xf numFmtId="0" fontId="28" fillId="0" borderId="13" xfId="2" applyNumberFormat="1" applyFont="1" applyBorder="1" applyAlignment="1">
      <alignment horizontal="center" vertical="center"/>
    </xf>
    <xf numFmtId="0" fontId="29" fillId="0" borderId="5" xfId="2" applyNumberFormat="1" applyFont="1" applyBorder="1" applyAlignment="1">
      <alignment horizontal="center" vertical="center" wrapText="1"/>
    </xf>
    <xf numFmtId="0" fontId="29" fillId="0" borderId="11" xfId="2" applyNumberFormat="1" applyFont="1" applyBorder="1" applyAlignment="1">
      <alignment horizontal="center" vertical="center" wrapText="1"/>
    </xf>
    <xf numFmtId="0" fontId="29" fillId="0" borderId="17" xfId="2" applyNumberFormat="1" applyFont="1" applyFill="1" applyBorder="1" applyAlignment="1">
      <alignment horizontal="center" vertical="center" wrapText="1"/>
    </xf>
    <xf numFmtId="0" fontId="29" fillId="0" borderId="18" xfId="2" applyNumberFormat="1" applyFont="1" applyFill="1" applyBorder="1" applyAlignment="1">
      <alignment horizontal="center" vertical="center" wrapText="1"/>
    </xf>
    <xf numFmtId="0" fontId="29" fillId="0" borderId="19" xfId="2" applyNumberFormat="1" applyFont="1" applyFill="1" applyBorder="1" applyAlignment="1">
      <alignment horizontal="center" vertical="center" wrapText="1"/>
    </xf>
    <xf numFmtId="0" fontId="29" fillId="0" borderId="16" xfId="2" applyNumberFormat="1" applyFont="1" applyFill="1" applyBorder="1" applyAlignment="1">
      <alignment horizontal="center" vertical="center"/>
    </xf>
    <xf numFmtId="0" fontId="29" fillId="0" borderId="16" xfId="2" quotePrefix="1" applyNumberFormat="1" applyFont="1" applyFill="1" applyBorder="1" applyAlignment="1">
      <alignment horizontal="center" vertical="center" wrapText="1"/>
    </xf>
    <xf numFmtId="0" fontId="34" fillId="0" borderId="16" xfId="2" applyNumberFormat="1" applyFont="1" applyFill="1" applyBorder="1" applyAlignment="1">
      <alignment horizontal="center" vertical="center"/>
    </xf>
  </cellXfs>
  <cellStyles count="5">
    <cellStyle name="Link" xfId="4" builtinId="8"/>
    <cellStyle name="Standard" xfId="0" builtinId="0"/>
    <cellStyle name="Standard 2" xfId="2"/>
    <cellStyle name="Standard 2 2 2" xfId="3"/>
    <cellStyle name="Standard 2 3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38100</xdr:rowOff>
    </xdr:from>
    <xdr:to>
      <xdr:col>3</xdr:col>
      <xdr:colOff>1104900</xdr:colOff>
      <xdr:row>0</xdr:row>
      <xdr:rowOff>600075</xdr:rowOff>
    </xdr:to>
    <xdr:pic>
      <xdr:nvPicPr>
        <xdr:cNvPr id="2" name="Grafik 3" descr="Logo_Stala-Schwarzweiß"/>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38100"/>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3778</xdr:rowOff>
    </xdr:from>
    <xdr:to>
      <xdr:col>7</xdr:col>
      <xdr:colOff>644104</xdr:colOff>
      <xdr:row>61</xdr:row>
      <xdr:rowOff>40821</xdr:rowOff>
    </xdr:to>
    <xdr:sp macro="" textlink="">
      <xdr:nvSpPr>
        <xdr:cNvPr id="2" name="Textfeld 1"/>
        <xdr:cNvSpPr txBox="1"/>
      </xdr:nvSpPr>
      <xdr:spPr>
        <a:xfrm>
          <a:off x="0" y="356203"/>
          <a:ext cx="6130504" cy="91810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Rechtsgrundlagen</a:t>
          </a: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EU-Recht:</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Verordnung (EU) Nr. 692/2011 des Europäischen Parlaments und des Rates vom 6. Juli 2011 über die europäische Touris­mus­statistik und zur Aufhebung der Richtlinie 95/57EG (ABl. EG Nr. L 192 vom 22.07.2011, S. 17).</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Durchführungsverordnung (EU) Nr. 1051/2011 der Kommission vom 20. Oktober 2011 zur Durchführung der Verordnung (EU) Nr. 692/2011 des Europäischen Parlaments und des Rates über die europäische Tourismusstatistik in Bezug auf den Aufbau der Qualitätsberichte sowie der Datenübermittlung (ABl. L 276 vom 21.10.2011, S. 13).</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Bundesrecht:</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Beherbergungsstatistikgesetz (BeherbStatG) vom 22. Mai 2002 (BGBl. I S. 1642), das durch Artikel 1 des Gesetzes vom 23. November 2011 (BGBl. I S. 2298) geändert worden ist, in Verbindung mit dem Bundesstatistikgesetz (BStatG) vom 22. Ja­nuar 1987 (BGBl. I S. 462, 565), das zuletzt durch Artikel 1 des Gesetzes vom 21. Juli 2016 (BGBl. I S. 1768) geändert worden ist.</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1"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Erhebungsbereich</a:t>
          </a: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Der Erhebungsbereich der Tourismusstatistik wird auf Grundlage der nationalen Klassifikation der Wirtschaftszweige, Aus­gabe 2008 (WZ 2008), die auf der EU-Systematik der Wirtschaftszweige NACE Revision 2 basiert, abgegrenzt. Die Erhe­bungseinheiten sind Betriebe und fachliche Betriebsteile der unten genannten Betriebsarten, die nach Einrichtung und Zweckbestimmung dazu dienen, eine Mindestanzahl von Gästen gleichzeitig vorübergehend zu beherbergen.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Auf der Grundlage der Verordnung (EU) Nummer 692/2011 werden seit dem Berichtsmonat Januar 2012 Beherbergungs­betriebe erhoben, die über mindestens 10 Schlafgelegenheiten (bisher 9 Schlafgelegenheiten) bzw. über mindestens 10 Stell­plätze (bisher 3 Stellplätze) verfügen. Da in Mecklenburg-Vorpommern durch diese methodische Anpassung nur wenige Betriebe aus der Erhebung entlassen wurden, ist der Vergleich der Ergebnisse mit zurückliegenden Zeiträumen in der Regel ohne Einschränkungen möglich.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Auskunftspflichtig sind die Inhaber oder Leiter der Betriebe.</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1"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Erhebungsmerkmale</a:t>
          </a: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Die Tourismusstatistik ist eine Bundesstatistik und wird monatlich erhoben. Erhoben werden die Ankünfte und Übernach­tun­gen der Gäste mit Wohnsitz innerhalb und außerhalb der Bundesrepublik Deutschland, bei Auslandsgästen auch deren Herkunftsland, die Zahl der angebotenen Gästebetten oder bei Campingplätzen der Stellplätze, und bei den Betrieben der Hotellerie (Hotels, Gasthöfe und Pensionen) einmal jährlich – im Berichtsmonat Juli – die Zahl der Gästezimmer. Bei Betrieben der Hotellerie, die 25 und mehr Gästezimmer ausweisen, wird darüber hinaus ab Berichtsmonat Januar 2012 monatlich die Zahl der belegten und angebotenen Zimmertage erhoben.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1"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Ergebnisdarstellung</a:t>
          </a: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 </a:t>
          </a: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Fehlende Meldungen (Antwortausfälle) eines Betriebes werden durch Schätzungen kompensiert. Aufgrund von Nach- und Korrekturmeldungen werden die Ergebnisse der Monatserhebung rückwirkend aktualisiert. Die jeweiligen Monatsergebnisse sind dementsprechend vorläufig. Dies führt auch dazu, dass die aktuell ausge­wie­senen kumulierten Ergebnisse (Jahresteil) von der Summe der bis dahin veröffentlichten Berichtsmonate abweichen. </a:t>
          </a: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Werte, die sich auf weniger als drei Beherbergungsbetriebe beziehen, werden aus Gründen des Datenschutzes nicht veröffentlicht.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r>
            <a:rPr lang="de-DE" sz="950" b="1" baseline="0">
              <a:solidFill>
                <a:srgbClr val="2E75B6"/>
              </a:solidFill>
              <a:effectLst/>
              <a:latin typeface="+mn-lt"/>
              <a:ea typeface="+mn-ea"/>
              <a:cs typeface="Arial" panose="020B0604020202020204" pitchFamily="34" charset="0"/>
            </a:rPr>
            <a:t>Hinweise</a:t>
          </a:r>
          <a:endParaRPr lang="de-DE" sz="950">
            <a:solidFill>
              <a:srgbClr val="2E75B6"/>
            </a:solidFill>
            <a:effectLst/>
            <a:latin typeface="+mn-lt"/>
            <a:cs typeface="Arial" panose="020B0604020202020204" pitchFamily="34" charset="0"/>
          </a:endParaRPr>
        </a:p>
        <a:p>
          <a:r>
            <a:rPr lang="de-DE" sz="950">
              <a:solidFill>
                <a:srgbClr val="2E75B6"/>
              </a:solidFill>
              <a:effectLst/>
              <a:latin typeface="+mn-lt"/>
              <a:ea typeface="+mn-ea"/>
              <a:cs typeface="Arial" panose="020B0604020202020204" pitchFamily="34" charset="0"/>
            </a:rPr>
            <a:t> </a:t>
          </a:r>
          <a:endParaRPr lang="de-DE" sz="950">
            <a:solidFill>
              <a:srgbClr val="2E75B6"/>
            </a:solidFill>
            <a:effectLst/>
            <a:latin typeface="+mn-lt"/>
            <a:cs typeface="Arial" panose="020B0604020202020204" pitchFamily="34" charset="0"/>
          </a:endParaRPr>
        </a:p>
        <a:p>
          <a:r>
            <a:rPr lang="de-DE" sz="950" b="1">
              <a:solidFill>
                <a:srgbClr val="2E75B6"/>
              </a:solidFill>
              <a:effectLst/>
              <a:latin typeface="+mn-lt"/>
              <a:ea typeface="+mn-ea"/>
              <a:cs typeface="Arial" panose="020B0604020202020204" pitchFamily="34" charset="0"/>
            </a:rPr>
            <a:t>Überprüfungen</a:t>
          </a:r>
          <a:r>
            <a:rPr lang="de-DE" sz="950" b="1" baseline="0">
              <a:solidFill>
                <a:srgbClr val="2E75B6"/>
              </a:solidFill>
              <a:effectLst/>
              <a:latin typeface="+mn-lt"/>
              <a:ea typeface="+mn-ea"/>
              <a:cs typeface="Arial" panose="020B0604020202020204" pitchFamily="34" charset="0"/>
            </a:rPr>
            <a:t> des Berichtskreises und der Erhebungsmerkmale führen ab August 2018 zu Veränderungen gegenüber entsprechenden Angaben in Vorjahreszeiträumen. Dadurch sind Vergleiche auf allen regionalen Ebenen (Land, Kreise, Reisegebiete und insbesondere Gemeinden) ab August 2018 nur bedingt möglich.</a:t>
          </a:r>
          <a:endParaRPr lang="de-DE" sz="950">
            <a:solidFill>
              <a:srgbClr val="2E75B6"/>
            </a:solidFill>
            <a:effectLst/>
            <a:latin typeface="+mn-lt"/>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ts val="9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endParaRPr lang="de-DE" sz="950" b="1">
            <a:solidFill>
              <a:schemeClr val="dk1"/>
            </a:solidFill>
            <a:effectLst/>
            <a:latin typeface="+mn-lt"/>
            <a:ea typeface="+mn-ea"/>
            <a:cs typeface="Arial" panose="020B0604020202020204" pitchFamily="34" charset="0"/>
          </a:endParaRPr>
        </a:p>
        <a:p>
          <a:pPr marL="0" marR="0" lvl="0" indent="0" defTabSz="914400" eaLnBrk="1" fontAlgn="auto" latinLnBrk="0" hangingPunct="1">
            <a:lnSpc>
              <a:spcPts val="800"/>
            </a:lnSpc>
            <a:spcBef>
              <a:spcPts val="0"/>
            </a:spcBef>
            <a:spcAft>
              <a:spcPts val="0"/>
            </a:spcAft>
            <a:buClrTx/>
            <a:buSzTx/>
            <a:buFontTx/>
            <a:buNone/>
            <a:tabLst/>
            <a:defRPr/>
          </a:pPr>
          <a:endParaRPr kumimoji="0" lang="de-DE" sz="950" b="1" i="0" u="none" strike="noStrike" kern="0" cap="none" spc="0" normalizeH="0" baseline="0" noProof="0">
            <a:ln>
              <a:noFill/>
            </a:ln>
            <a:solidFill>
              <a:prstClr val="black"/>
            </a:solidFill>
            <a:effectLst/>
            <a:uLnTx/>
            <a:uFillTx/>
            <a:latin typeface="+mn-lt"/>
            <a:ea typeface="+mn-ea"/>
            <a:cs typeface="Arial" pitchFamily="34" charset="0"/>
          </a:endParaRPr>
        </a:p>
        <a:p>
          <a:pPr>
            <a:lnSpc>
              <a:spcPts val="900"/>
            </a:lnSpc>
          </a:pPr>
          <a:endParaRPr lang="de-DE" sz="950" b="0" i="0">
            <a:latin typeface="+mn-lt"/>
            <a:cs typeface="Arial" pitchFamily="34" charset="0"/>
          </a:endParaRPr>
        </a:p>
        <a:p>
          <a:pPr>
            <a:lnSpc>
              <a:spcPts val="800"/>
            </a:lnSpc>
          </a:pPr>
          <a:endParaRPr lang="de-DE" sz="950" b="1" i="0">
            <a:latin typeface="+mn-lt"/>
            <a:cs typeface="Arial" pitchFamily="34" charset="0"/>
          </a:endParaRPr>
        </a:p>
        <a:p>
          <a:pPr>
            <a:lnSpc>
              <a:spcPts val="700"/>
            </a:lnSpc>
          </a:pPr>
          <a:endParaRPr lang="de-DE" sz="950" b="0" i="0" u="none">
            <a:latin typeface="+mn-lt"/>
            <a:cs typeface="Arial" pitchFamily="34" charset="0"/>
          </a:endParaRPr>
        </a:p>
        <a:p>
          <a:pPr>
            <a:lnSpc>
              <a:spcPts val="800"/>
            </a:lnSpc>
          </a:pPr>
          <a:endParaRPr lang="de-DE" sz="950" b="0" i="0" u="none">
            <a:latin typeface="+mn-lt"/>
            <a:cs typeface="Arial" pitchFamily="34" charset="0"/>
          </a:endParaRPr>
        </a:p>
        <a:p>
          <a:pPr>
            <a:lnSpc>
              <a:spcPts val="500"/>
            </a:lnSpc>
          </a:pPr>
          <a:endParaRPr lang="de-DE" sz="950" b="0" i="0" u="none">
            <a:latin typeface="+mn-lt"/>
            <a:cs typeface="Arial" pitchFamily="34" charset="0"/>
          </a:endParaRPr>
        </a:p>
      </xdr:txBody>
    </xdr:sp>
    <xdr:clientData/>
  </xdr:twoCellAnchor>
  <xdr:twoCellAnchor>
    <xdr:from>
      <xdr:col>0</xdr:col>
      <xdr:colOff>0</xdr:colOff>
      <xdr:row>64</xdr:row>
      <xdr:rowOff>4247</xdr:rowOff>
    </xdr:from>
    <xdr:to>
      <xdr:col>7</xdr:col>
      <xdr:colOff>644161</xdr:colOff>
      <xdr:row>106</xdr:row>
      <xdr:rowOff>74838</xdr:rowOff>
    </xdr:to>
    <xdr:sp macro="" textlink="">
      <xdr:nvSpPr>
        <xdr:cNvPr id="3" name="Textfeld 2"/>
        <xdr:cNvSpPr txBox="1"/>
      </xdr:nvSpPr>
      <xdr:spPr>
        <a:xfrm>
          <a:off x="0" y="10186472"/>
          <a:ext cx="6130561" cy="64713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i="0">
              <a:solidFill>
                <a:schemeClr val="dk1"/>
              </a:solidFill>
              <a:effectLst/>
              <a:latin typeface="+mn-lt"/>
              <a:ea typeface="+mn-ea"/>
              <a:cs typeface="Arial" pitchFamily="34" charset="0"/>
            </a:rPr>
            <a:t>Ankünfte</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Erhoben wird die Anzahl der Gäste, die im Berichtszeitraum in einem Beherbergungsbetrieb angekommen sind und dort vorübergehend ein Gästebett belegt haben.</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Übernachtungen</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Erhoben wird die Anzahl der Übernachtungen von Gästen, die im Berichtszeitraum in einem Beherbergungsbetrieb angekom­men oder aus dem vorangegangenen Berichtszeitraum noch anwesend sind.</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Durchschnittliche Aufenthaltsdauer</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Die durchschnittliche Aufenthaltsdauer der Gäste ist ein rechnerischer Wert (Übernachtungen/Ankünfte), der die durchschnitt­liche Aufenthaltsdauer eines Gastes in Tagen angibt.</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Durchschnittliche Auslastung der angebotenen Schlafgelegenheiten</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Die durchschnittliche Auslastung der angebotenen Schlafgelegenheiten ist ein rechnerischer Wert</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(Übernachtungen X 100 / Bettentage). Die Anzahl der Bettentage wird bei der Auslastung des Angebotes durch Multiplikation der angebotenen Schlafgelegenheiten mit der Anzahl der betrieblichen Öffnungstage im Berichtszeitraum ermittelt.</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Schlafgelegenheiten</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Schlafgelegenheiten sind Betten (Doppelbetten zählen als zwei Schlafgelegenheiten) und sonstige Schlafgelegenheiten (ohne behelfsmäßige Schlafgelegenheiten), die tatsächlich angeboten wurden. Bei der Einbeziehung von Campingplätzen werden, gemäß einer EU-Vorgabe, für einen angebotenen Stellplatz jeweils vier Schlafgelegenheiten gezählt.</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Herkunftsländer</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Für die Erfassung der Herkunftsländer ist grundsätzlich der ständige Wohnsitz oder gewöhnliche Aufenthaltsort der Gäste maßgebend, nicht dagegen deren Staatsangehörigkeit bzw. Nationalität.</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Gemeindegruppen</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Bei den Gemeindegruppen handelt es sich um die Zusammenfassung von Gemeinden mit staatlich anerkannten "Prädikaten" (Heilbäder, See- und Seeheilbäder, Luftkurorte, Erholungsorte). Die Anerkennung wird auf der Grundlage landesrechtlicher Vorschriften verliehen.</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Reisegebiete</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Reisegebiete sind geografische Gliederungen auf der Basis nichtadministrativer Raumeinheiten, die sich im Wesent-</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lichen an die Zuständigkeitsbereiche der regionalen Fremdenverkehrsverbände und an naturräumliche Gegebenheiten anlehnt. Mecklenburg-Vorpommern ist in fünf Reisegebiete gegliedert: Rügen/Hiddensee, Vorpommern, Mecklenburgische Ostseeküste, Westmecklenburg, Mecklenburgische Schweiz und Seenplatte. Die nachrichtlich ausgewiesene Insel Usedom und die Halbinsel Fischland-Darß-Zingst sind Teilregionen des Reisegebietes Vorpommern.</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Betriebsarten</a:t>
          </a:r>
          <a:endParaRPr lang="de-DE" sz="950">
            <a:effectLst/>
            <a:latin typeface="+mn-lt"/>
            <a:cs typeface="Arial" pitchFamily="34" charset="0"/>
          </a:endParaRPr>
        </a:p>
        <a:p>
          <a:r>
            <a:rPr lang="de-DE" sz="950">
              <a:solidFill>
                <a:schemeClr val="dk1"/>
              </a:solidFill>
              <a:effectLst/>
              <a:latin typeface="+mn-lt"/>
              <a:ea typeface="+mn-ea"/>
              <a:cs typeface="Arial" pitchFamily="34" charset="0"/>
            </a:rPr>
            <a:t>Die Betriebsarten der Monatserhebung im Tourismus und die dazugehörigen Positionen der Klassifikation der Wirtschafts­zweige, Ausgabe 2008 (WZ 2008).</a:t>
          </a:r>
          <a:endParaRPr lang="de-DE" sz="950" b="0" i="0" u="none">
            <a:latin typeface="+mn-lt"/>
            <a:cs typeface="Arial"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www.laiv-mv.de/Statistik/Zahlen-und-Fakten/Gesellschaft-&amp;-Staat/Bevoelkerung/Statistische-Bericht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D45"/>
  <sheetViews>
    <sheetView tabSelected="1" zoomScale="140" zoomScaleNormal="140" workbookViewId="0">
      <selection sqref="A1:B1"/>
    </sheetView>
  </sheetViews>
  <sheetFormatPr baseColWidth="10" defaultRowHeight="12.75" x14ac:dyDescent="0.2"/>
  <cols>
    <col min="1" max="1" width="10.7109375" style="1" customWidth="1"/>
    <col min="2" max="2" width="55.7109375" style="1" customWidth="1"/>
    <col min="3" max="3" width="8.7109375" style="1" customWidth="1"/>
    <col min="4" max="4" width="16.7109375" style="1" customWidth="1"/>
    <col min="5" max="256" width="11.42578125" style="1"/>
    <col min="257" max="257" width="10.7109375" style="1" customWidth="1"/>
    <col min="258" max="258" width="55.7109375" style="1" customWidth="1"/>
    <col min="259" max="259" width="8.7109375" style="1" customWidth="1"/>
    <col min="260" max="260" width="16.7109375" style="1" customWidth="1"/>
    <col min="261" max="512" width="11.42578125" style="1"/>
    <col min="513" max="513" width="10.7109375" style="1" customWidth="1"/>
    <col min="514" max="514" width="55.7109375" style="1" customWidth="1"/>
    <col min="515" max="515" width="8.7109375" style="1" customWidth="1"/>
    <col min="516" max="516" width="16.7109375" style="1" customWidth="1"/>
    <col min="517" max="768" width="11.42578125" style="1"/>
    <col min="769" max="769" width="10.7109375" style="1" customWidth="1"/>
    <col min="770" max="770" width="55.7109375" style="1" customWidth="1"/>
    <col min="771" max="771" width="8.7109375" style="1" customWidth="1"/>
    <col min="772" max="772" width="16.7109375" style="1" customWidth="1"/>
    <col min="773" max="1024" width="11.42578125" style="1"/>
    <col min="1025" max="1025" width="10.7109375" style="1" customWidth="1"/>
    <col min="1026" max="1026" width="55.7109375" style="1" customWidth="1"/>
    <col min="1027" max="1027" width="8.7109375" style="1" customWidth="1"/>
    <col min="1028" max="1028" width="16.7109375" style="1" customWidth="1"/>
    <col min="1029" max="1280" width="11.42578125" style="1"/>
    <col min="1281" max="1281" width="10.7109375" style="1" customWidth="1"/>
    <col min="1282" max="1282" width="55.7109375" style="1" customWidth="1"/>
    <col min="1283" max="1283" width="8.7109375" style="1" customWidth="1"/>
    <col min="1284" max="1284" width="16.7109375" style="1" customWidth="1"/>
    <col min="1285" max="1536" width="11.42578125" style="1"/>
    <col min="1537" max="1537" width="10.7109375" style="1" customWidth="1"/>
    <col min="1538" max="1538" width="55.7109375" style="1" customWidth="1"/>
    <col min="1539" max="1539" width="8.7109375" style="1" customWidth="1"/>
    <col min="1540" max="1540" width="16.7109375" style="1" customWidth="1"/>
    <col min="1541" max="1792" width="11.42578125" style="1"/>
    <col min="1793" max="1793" width="10.7109375" style="1" customWidth="1"/>
    <col min="1794" max="1794" width="55.7109375" style="1" customWidth="1"/>
    <col min="1795" max="1795" width="8.7109375" style="1" customWidth="1"/>
    <col min="1796" max="1796" width="16.7109375" style="1" customWidth="1"/>
    <col min="1797" max="2048" width="11.42578125" style="1"/>
    <col min="2049" max="2049" width="10.7109375" style="1" customWidth="1"/>
    <col min="2050" max="2050" width="55.7109375" style="1" customWidth="1"/>
    <col min="2051" max="2051" width="8.7109375" style="1" customWidth="1"/>
    <col min="2052" max="2052" width="16.7109375" style="1" customWidth="1"/>
    <col min="2053" max="2304" width="11.42578125" style="1"/>
    <col min="2305" max="2305" width="10.7109375" style="1" customWidth="1"/>
    <col min="2306" max="2306" width="55.7109375" style="1" customWidth="1"/>
    <col min="2307" max="2307" width="8.7109375" style="1" customWidth="1"/>
    <col min="2308" max="2308" width="16.7109375" style="1" customWidth="1"/>
    <col min="2309" max="2560" width="11.42578125" style="1"/>
    <col min="2561" max="2561" width="10.7109375" style="1" customWidth="1"/>
    <col min="2562" max="2562" width="55.7109375" style="1" customWidth="1"/>
    <col min="2563" max="2563" width="8.7109375" style="1" customWidth="1"/>
    <col min="2564" max="2564" width="16.7109375" style="1" customWidth="1"/>
    <col min="2565" max="2816" width="11.42578125" style="1"/>
    <col min="2817" max="2817" width="10.7109375" style="1" customWidth="1"/>
    <col min="2818" max="2818" width="55.7109375" style="1" customWidth="1"/>
    <col min="2819" max="2819" width="8.7109375" style="1" customWidth="1"/>
    <col min="2820" max="2820" width="16.7109375" style="1" customWidth="1"/>
    <col min="2821" max="3072" width="11.42578125" style="1"/>
    <col min="3073" max="3073" width="10.7109375" style="1" customWidth="1"/>
    <col min="3074" max="3074" width="55.7109375" style="1" customWidth="1"/>
    <col min="3075" max="3075" width="8.7109375" style="1" customWidth="1"/>
    <col min="3076" max="3076" width="16.7109375" style="1" customWidth="1"/>
    <col min="3077" max="3328" width="11.42578125" style="1"/>
    <col min="3329" max="3329" width="10.7109375" style="1" customWidth="1"/>
    <col min="3330" max="3330" width="55.7109375" style="1" customWidth="1"/>
    <col min="3331" max="3331" width="8.7109375" style="1" customWidth="1"/>
    <col min="3332" max="3332" width="16.7109375" style="1" customWidth="1"/>
    <col min="3333" max="3584" width="11.42578125" style="1"/>
    <col min="3585" max="3585" width="10.7109375" style="1" customWidth="1"/>
    <col min="3586" max="3586" width="55.7109375" style="1" customWidth="1"/>
    <col min="3587" max="3587" width="8.7109375" style="1" customWidth="1"/>
    <col min="3588" max="3588" width="16.7109375" style="1" customWidth="1"/>
    <col min="3589" max="3840" width="11.42578125" style="1"/>
    <col min="3841" max="3841" width="10.7109375" style="1" customWidth="1"/>
    <col min="3842" max="3842" width="55.7109375" style="1" customWidth="1"/>
    <col min="3843" max="3843" width="8.7109375" style="1" customWidth="1"/>
    <col min="3844" max="3844" width="16.7109375" style="1" customWidth="1"/>
    <col min="3845" max="4096" width="11.42578125" style="1"/>
    <col min="4097" max="4097" width="10.7109375" style="1" customWidth="1"/>
    <col min="4098" max="4098" width="55.7109375" style="1" customWidth="1"/>
    <col min="4099" max="4099" width="8.7109375" style="1" customWidth="1"/>
    <col min="4100" max="4100" width="16.7109375" style="1" customWidth="1"/>
    <col min="4101" max="4352" width="11.42578125" style="1"/>
    <col min="4353" max="4353" width="10.7109375" style="1" customWidth="1"/>
    <col min="4354" max="4354" width="55.7109375" style="1" customWidth="1"/>
    <col min="4355" max="4355" width="8.7109375" style="1" customWidth="1"/>
    <col min="4356" max="4356" width="16.7109375" style="1" customWidth="1"/>
    <col min="4357" max="4608" width="11.42578125" style="1"/>
    <col min="4609" max="4609" width="10.7109375" style="1" customWidth="1"/>
    <col min="4610" max="4610" width="55.7109375" style="1" customWidth="1"/>
    <col min="4611" max="4611" width="8.7109375" style="1" customWidth="1"/>
    <col min="4612" max="4612" width="16.7109375" style="1" customWidth="1"/>
    <col min="4613" max="4864" width="11.42578125" style="1"/>
    <col min="4865" max="4865" width="10.7109375" style="1" customWidth="1"/>
    <col min="4866" max="4866" width="55.7109375" style="1" customWidth="1"/>
    <col min="4867" max="4867" width="8.7109375" style="1" customWidth="1"/>
    <col min="4868" max="4868" width="16.7109375" style="1" customWidth="1"/>
    <col min="4869" max="5120" width="11.42578125" style="1"/>
    <col min="5121" max="5121" width="10.7109375" style="1" customWidth="1"/>
    <col min="5122" max="5122" width="55.7109375" style="1" customWidth="1"/>
    <col min="5123" max="5123" width="8.7109375" style="1" customWidth="1"/>
    <col min="5124" max="5124" width="16.7109375" style="1" customWidth="1"/>
    <col min="5125" max="5376" width="11.42578125" style="1"/>
    <col min="5377" max="5377" width="10.7109375" style="1" customWidth="1"/>
    <col min="5378" max="5378" width="55.7109375" style="1" customWidth="1"/>
    <col min="5379" max="5379" width="8.7109375" style="1" customWidth="1"/>
    <col min="5380" max="5380" width="16.7109375" style="1" customWidth="1"/>
    <col min="5381" max="5632" width="11.42578125" style="1"/>
    <col min="5633" max="5633" width="10.7109375" style="1" customWidth="1"/>
    <col min="5634" max="5634" width="55.7109375" style="1" customWidth="1"/>
    <col min="5635" max="5635" width="8.7109375" style="1" customWidth="1"/>
    <col min="5636" max="5636" width="16.7109375" style="1" customWidth="1"/>
    <col min="5637" max="5888" width="11.42578125" style="1"/>
    <col min="5889" max="5889" width="10.7109375" style="1" customWidth="1"/>
    <col min="5890" max="5890" width="55.7109375" style="1" customWidth="1"/>
    <col min="5891" max="5891" width="8.7109375" style="1" customWidth="1"/>
    <col min="5892" max="5892" width="16.7109375" style="1" customWidth="1"/>
    <col min="5893" max="6144" width="11.42578125" style="1"/>
    <col min="6145" max="6145" width="10.7109375" style="1" customWidth="1"/>
    <col min="6146" max="6146" width="55.7109375" style="1" customWidth="1"/>
    <col min="6147" max="6147" width="8.7109375" style="1" customWidth="1"/>
    <col min="6148" max="6148" width="16.7109375" style="1" customWidth="1"/>
    <col min="6149" max="6400" width="11.42578125" style="1"/>
    <col min="6401" max="6401" width="10.7109375" style="1" customWidth="1"/>
    <col min="6402" max="6402" width="55.7109375" style="1" customWidth="1"/>
    <col min="6403" max="6403" width="8.7109375" style="1" customWidth="1"/>
    <col min="6404" max="6404" width="16.7109375" style="1" customWidth="1"/>
    <col min="6405" max="6656" width="11.42578125" style="1"/>
    <col min="6657" max="6657" width="10.7109375" style="1" customWidth="1"/>
    <col min="6658" max="6658" width="55.7109375" style="1" customWidth="1"/>
    <col min="6659" max="6659" width="8.7109375" style="1" customWidth="1"/>
    <col min="6660" max="6660" width="16.7109375" style="1" customWidth="1"/>
    <col min="6661" max="6912" width="11.42578125" style="1"/>
    <col min="6913" max="6913" width="10.7109375" style="1" customWidth="1"/>
    <col min="6914" max="6914" width="55.7109375" style="1" customWidth="1"/>
    <col min="6915" max="6915" width="8.7109375" style="1" customWidth="1"/>
    <col min="6916" max="6916" width="16.7109375" style="1" customWidth="1"/>
    <col min="6917" max="7168" width="11.42578125" style="1"/>
    <col min="7169" max="7169" width="10.7109375" style="1" customWidth="1"/>
    <col min="7170" max="7170" width="55.7109375" style="1" customWidth="1"/>
    <col min="7171" max="7171" width="8.7109375" style="1" customWidth="1"/>
    <col min="7172" max="7172" width="16.7109375" style="1" customWidth="1"/>
    <col min="7173" max="7424" width="11.42578125" style="1"/>
    <col min="7425" max="7425" width="10.7109375" style="1" customWidth="1"/>
    <col min="7426" max="7426" width="55.7109375" style="1" customWidth="1"/>
    <col min="7427" max="7427" width="8.7109375" style="1" customWidth="1"/>
    <col min="7428" max="7428" width="16.7109375" style="1" customWidth="1"/>
    <col min="7429" max="7680" width="11.42578125" style="1"/>
    <col min="7681" max="7681" width="10.7109375" style="1" customWidth="1"/>
    <col min="7682" max="7682" width="55.7109375" style="1" customWidth="1"/>
    <col min="7683" max="7683" width="8.7109375" style="1" customWidth="1"/>
    <col min="7684" max="7684" width="16.7109375" style="1" customWidth="1"/>
    <col min="7685" max="7936" width="11.42578125" style="1"/>
    <col min="7937" max="7937" width="10.7109375" style="1" customWidth="1"/>
    <col min="7938" max="7938" width="55.7109375" style="1" customWidth="1"/>
    <col min="7939" max="7939" width="8.7109375" style="1" customWidth="1"/>
    <col min="7940" max="7940" width="16.7109375" style="1" customWidth="1"/>
    <col min="7941" max="8192" width="11.42578125" style="1"/>
    <col min="8193" max="8193" width="10.7109375" style="1" customWidth="1"/>
    <col min="8194" max="8194" width="55.7109375" style="1" customWidth="1"/>
    <col min="8195" max="8195" width="8.7109375" style="1" customWidth="1"/>
    <col min="8196" max="8196" width="16.7109375" style="1" customWidth="1"/>
    <col min="8197" max="8448" width="11.42578125" style="1"/>
    <col min="8449" max="8449" width="10.7109375" style="1" customWidth="1"/>
    <col min="8450" max="8450" width="55.7109375" style="1" customWidth="1"/>
    <col min="8451" max="8451" width="8.7109375" style="1" customWidth="1"/>
    <col min="8452" max="8452" width="16.7109375" style="1" customWidth="1"/>
    <col min="8453" max="8704" width="11.42578125" style="1"/>
    <col min="8705" max="8705" width="10.7109375" style="1" customWidth="1"/>
    <col min="8706" max="8706" width="55.7109375" style="1" customWidth="1"/>
    <col min="8707" max="8707" width="8.7109375" style="1" customWidth="1"/>
    <col min="8708" max="8708" width="16.7109375" style="1" customWidth="1"/>
    <col min="8709" max="8960" width="11.42578125" style="1"/>
    <col min="8961" max="8961" width="10.7109375" style="1" customWidth="1"/>
    <col min="8962" max="8962" width="55.7109375" style="1" customWidth="1"/>
    <col min="8963" max="8963" width="8.7109375" style="1" customWidth="1"/>
    <col min="8964" max="8964" width="16.7109375" style="1" customWidth="1"/>
    <col min="8965" max="9216" width="11.42578125" style="1"/>
    <col min="9217" max="9217" width="10.7109375" style="1" customWidth="1"/>
    <col min="9218" max="9218" width="55.7109375" style="1" customWidth="1"/>
    <col min="9219" max="9219" width="8.7109375" style="1" customWidth="1"/>
    <col min="9220" max="9220" width="16.7109375" style="1" customWidth="1"/>
    <col min="9221" max="9472" width="11.42578125" style="1"/>
    <col min="9473" max="9473" width="10.7109375" style="1" customWidth="1"/>
    <col min="9474" max="9474" width="55.7109375" style="1" customWidth="1"/>
    <col min="9475" max="9475" width="8.7109375" style="1" customWidth="1"/>
    <col min="9476" max="9476" width="16.7109375" style="1" customWidth="1"/>
    <col min="9477" max="9728" width="11.42578125" style="1"/>
    <col min="9729" max="9729" width="10.7109375" style="1" customWidth="1"/>
    <col min="9730" max="9730" width="55.7109375" style="1" customWidth="1"/>
    <col min="9731" max="9731" width="8.7109375" style="1" customWidth="1"/>
    <col min="9732" max="9732" width="16.7109375" style="1" customWidth="1"/>
    <col min="9733" max="9984" width="11.42578125" style="1"/>
    <col min="9985" max="9985" width="10.7109375" style="1" customWidth="1"/>
    <col min="9986" max="9986" width="55.7109375" style="1" customWidth="1"/>
    <col min="9987" max="9987" width="8.7109375" style="1" customWidth="1"/>
    <col min="9988" max="9988" width="16.7109375" style="1" customWidth="1"/>
    <col min="9989" max="10240" width="11.42578125" style="1"/>
    <col min="10241" max="10241" width="10.7109375" style="1" customWidth="1"/>
    <col min="10242" max="10242" width="55.7109375" style="1" customWidth="1"/>
    <col min="10243" max="10243" width="8.7109375" style="1" customWidth="1"/>
    <col min="10244" max="10244" width="16.7109375" style="1" customWidth="1"/>
    <col min="10245" max="10496" width="11.42578125" style="1"/>
    <col min="10497" max="10497" width="10.7109375" style="1" customWidth="1"/>
    <col min="10498" max="10498" width="55.7109375" style="1" customWidth="1"/>
    <col min="10499" max="10499" width="8.7109375" style="1" customWidth="1"/>
    <col min="10500" max="10500" width="16.7109375" style="1" customWidth="1"/>
    <col min="10501" max="10752" width="11.42578125" style="1"/>
    <col min="10753" max="10753" width="10.7109375" style="1" customWidth="1"/>
    <col min="10754" max="10754" width="55.7109375" style="1" customWidth="1"/>
    <col min="10755" max="10755" width="8.7109375" style="1" customWidth="1"/>
    <col min="10756" max="10756" width="16.7109375" style="1" customWidth="1"/>
    <col min="10757" max="11008" width="11.42578125" style="1"/>
    <col min="11009" max="11009" width="10.7109375" style="1" customWidth="1"/>
    <col min="11010" max="11010" width="55.7109375" style="1" customWidth="1"/>
    <col min="11011" max="11011" width="8.7109375" style="1" customWidth="1"/>
    <col min="11012" max="11012" width="16.7109375" style="1" customWidth="1"/>
    <col min="11013" max="11264" width="11.42578125" style="1"/>
    <col min="11265" max="11265" width="10.7109375" style="1" customWidth="1"/>
    <col min="11266" max="11266" width="55.7109375" style="1" customWidth="1"/>
    <col min="11267" max="11267" width="8.7109375" style="1" customWidth="1"/>
    <col min="11268" max="11268" width="16.7109375" style="1" customWidth="1"/>
    <col min="11269" max="11520" width="11.42578125" style="1"/>
    <col min="11521" max="11521" width="10.7109375" style="1" customWidth="1"/>
    <col min="11522" max="11522" width="55.7109375" style="1" customWidth="1"/>
    <col min="11523" max="11523" width="8.7109375" style="1" customWidth="1"/>
    <col min="11524" max="11524" width="16.7109375" style="1" customWidth="1"/>
    <col min="11525" max="11776" width="11.42578125" style="1"/>
    <col min="11777" max="11777" width="10.7109375" style="1" customWidth="1"/>
    <col min="11778" max="11778" width="55.7109375" style="1" customWidth="1"/>
    <col min="11779" max="11779" width="8.7109375" style="1" customWidth="1"/>
    <col min="11780" max="11780" width="16.7109375" style="1" customWidth="1"/>
    <col min="11781" max="12032" width="11.42578125" style="1"/>
    <col min="12033" max="12033" width="10.7109375" style="1" customWidth="1"/>
    <col min="12034" max="12034" width="55.7109375" style="1" customWidth="1"/>
    <col min="12035" max="12035" width="8.7109375" style="1" customWidth="1"/>
    <col min="12036" max="12036" width="16.7109375" style="1" customWidth="1"/>
    <col min="12037" max="12288" width="11.42578125" style="1"/>
    <col min="12289" max="12289" width="10.7109375" style="1" customWidth="1"/>
    <col min="12290" max="12290" width="55.7109375" style="1" customWidth="1"/>
    <col min="12291" max="12291" width="8.7109375" style="1" customWidth="1"/>
    <col min="12292" max="12292" width="16.7109375" style="1" customWidth="1"/>
    <col min="12293" max="12544" width="11.42578125" style="1"/>
    <col min="12545" max="12545" width="10.7109375" style="1" customWidth="1"/>
    <col min="12546" max="12546" width="55.7109375" style="1" customWidth="1"/>
    <col min="12547" max="12547" width="8.7109375" style="1" customWidth="1"/>
    <col min="12548" max="12548" width="16.7109375" style="1" customWidth="1"/>
    <col min="12549" max="12800" width="11.42578125" style="1"/>
    <col min="12801" max="12801" width="10.7109375" style="1" customWidth="1"/>
    <col min="12802" max="12802" width="55.7109375" style="1" customWidth="1"/>
    <col min="12803" max="12803" width="8.7109375" style="1" customWidth="1"/>
    <col min="12804" max="12804" width="16.7109375" style="1" customWidth="1"/>
    <col min="12805" max="13056" width="11.42578125" style="1"/>
    <col min="13057" max="13057" width="10.7109375" style="1" customWidth="1"/>
    <col min="13058" max="13058" width="55.7109375" style="1" customWidth="1"/>
    <col min="13059" max="13059" width="8.7109375" style="1" customWidth="1"/>
    <col min="13060" max="13060" width="16.7109375" style="1" customWidth="1"/>
    <col min="13061" max="13312" width="11.42578125" style="1"/>
    <col min="13313" max="13313" width="10.7109375" style="1" customWidth="1"/>
    <col min="13314" max="13314" width="55.7109375" style="1" customWidth="1"/>
    <col min="13315" max="13315" width="8.7109375" style="1" customWidth="1"/>
    <col min="13316" max="13316" width="16.7109375" style="1" customWidth="1"/>
    <col min="13317" max="13568" width="11.42578125" style="1"/>
    <col min="13569" max="13569" width="10.7109375" style="1" customWidth="1"/>
    <col min="13570" max="13570" width="55.7109375" style="1" customWidth="1"/>
    <col min="13571" max="13571" width="8.7109375" style="1" customWidth="1"/>
    <col min="13572" max="13572" width="16.7109375" style="1" customWidth="1"/>
    <col min="13573" max="13824" width="11.42578125" style="1"/>
    <col min="13825" max="13825" width="10.7109375" style="1" customWidth="1"/>
    <col min="13826" max="13826" width="55.7109375" style="1" customWidth="1"/>
    <col min="13827" max="13827" width="8.7109375" style="1" customWidth="1"/>
    <col min="13828" max="13828" width="16.7109375" style="1" customWidth="1"/>
    <col min="13829" max="14080" width="11.42578125" style="1"/>
    <col min="14081" max="14081" width="10.7109375" style="1" customWidth="1"/>
    <col min="14082" max="14082" width="55.7109375" style="1" customWidth="1"/>
    <col min="14083" max="14083" width="8.7109375" style="1" customWidth="1"/>
    <col min="14084" max="14084" width="16.7109375" style="1" customWidth="1"/>
    <col min="14085" max="14336" width="11.42578125" style="1"/>
    <col min="14337" max="14337" width="10.7109375" style="1" customWidth="1"/>
    <col min="14338" max="14338" width="55.7109375" style="1" customWidth="1"/>
    <col min="14339" max="14339" width="8.7109375" style="1" customWidth="1"/>
    <col min="14340" max="14340" width="16.7109375" style="1" customWidth="1"/>
    <col min="14341" max="14592" width="11.42578125" style="1"/>
    <col min="14593" max="14593" width="10.7109375" style="1" customWidth="1"/>
    <col min="14594" max="14594" width="55.7109375" style="1" customWidth="1"/>
    <col min="14595" max="14595" width="8.7109375" style="1" customWidth="1"/>
    <col min="14596" max="14596" width="16.7109375" style="1" customWidth="1"/>
    <col min="14597" max="14848" width="11.42578125" style="1"/>
    <col min="14849" max="14849" width="10.7109375" style="1" customWidth="1"/>
    <col min="14850" max="14850" width="55.7109375" style="1" customWidth="1"/>
    <col min="14851" max="14851" width="8.7109375" style="1" customWidth="1"/>
    <col min="14852" max="14852" width="16.7109375" style="1" customWidth="1"/>
    <col min="14853" max="15104" width="11.42578125" style="1"/>
    <col min="15105" max="15105" width="10.7109375" style="1" customWidth="1"/>
    <col min="15106" max="15106" width="55.7109375" style="1" customWidth="1"/>
    <col min="15107" max="15107" width="8.7109375" style="1" customWidth="1"/>
    <col min="15108" max="15108" width="16.7109375" style="1" customWidth="1"/>
    <col min="15109" max="15360" width="11.42578125" style="1"/>
    <col min="15361" max="15361" width="10.7109375" style="1" customWidth="1"/>
    <col min="15362" max="15362" width="55.7109375" style="1" customWidth="1"/>
    <col min="15363" max="15363" width="8.7109375" style="1" customWidth="1"/>
    <col min="15364" max="15364" width="16.7109375" style="1" customWidth="1"/>
    <col min="15365" max="15616" width="11.42578125" style="1"/>
    <col min="15617" max="15617" width="10.7109375" style="1" customWidth="1"/>
    <col min="15618" max="15618" width="55.7109375" style="1" customWidth="1"/>
    <col min="15619" max="15619" width="8.7109375" style="1" customWidth="1"/>
    <col min="15620" max="15620" width="16.7109375" style="1" customWidth="1"/>
    <col min="15621" max="15872" width="11.42578125" style="1"/>
    <col min="15873" max="15873" width="10.7109375" style="1" customWidth="1"/>
    <col min="15874" max="15874" width="55.7109375" style="1" customWidth="1"/>
    <col min="15875" max="15875" width="8.7109375" style="1" customWidth="1"/>
    <col min="15876" max="15876" width="16.7109375" style="1" customWidth="1"/>
    <col min="15877" max="16128" width="11.42578125" style="1"/>
    <col min="16129" max="16129" width="10.7109375" style="1" customWidth="1"/>
    <col min="16130" max="16130" width="55.7109375" style="1" customWidth="1"/>
    <col min="16131" max="16131" width="8.7109375" style="1" customWidth="1"/>
    <col min="16132" max="16132" width="16.7109375" style="1" customWidth="1"/>
    <col min="16133" max="16384" width="11.42578125" style="1"/>
  </cols>
  <sheetData>
    <row r="1" spans="1:4" ht="50.1" customHeight="1" thickBot="1" x14ac:dyDescent="0.65">
      <c r="A1" s="228" t="s">
        <v>0</v>
      </c>
      <c r="B1" s="228"/>
      <c r="C1" s="229"/>
      <c r="D1" s="229"/>
    </row>
    <row r="2" spans="1:4" ht="35.1" customHeight="1" thickTop="1" x14ac:dyDescent="0.2">
      <c r="A2" s="230" t="s">
        <v>1</v>
      </c>
      <c r="B2" s="230"/>
      <c r="C2" s="231" t="s">
        <v>2</v>
      </c>
      <c r="D2" s="231"/>
    </row>
    <row r="3" spans="1:4" ht="24.95" customHeight="1" x14ac:dyDescent="0.2">
      <c r="A3" s="232"/>
      <c r="B3" s="232"/>
      <c r="C3" s="232"/>
      <c r="D3" s="232"/>
    </row>
    <row r="4" spans="1:4" ht="24.95" customHeight="1" x14ac:dyDescent="0.2">
      <c r="A4" s="220" t="s">
        <v>3</v>
      </c>
      <c r="B4" s="220"/>
      <c r="C4" s="220"/>
      <c r="D4" s="221"/>
    </row>
    <row r="5" spans="1:4" ht="24.95" customHeight="1" x14ac:dyDescent="0.2">
      <c r="A5" s="220" t="s">
        <v>4</v>
      </c>
      <c r="B5" s="220"/>
      <c r="C5" s="220"/>
      <c r="D5" s="221"/>
    </row>
    <row r="6" spans="1:4" ht="39.950000000000003" customHeight="1" x14ac:dyDescent="0.45">
      <c r="A6" s="222" t="s">
        <v>417</v>
      </c>
      <c r="B6" s="223"/>
      <c r="C6" s="223"/>
      <c r="D6" s="223"/>
    </row>
    <row r="7" spans="1:4" ht="24.95" customHeight="1" x14ac:dyDescent="0.45">
      <c r="A7" s="224"/>
      <c r="B7" s="224"/>
      <c r="C7" s="224"/>
      <c r="D7" s="224"/>
    </row>
    <row r="8" spans="1:4" ht="24.95" customHeight="1" x14ac:dyDescent="0.45">
      <c r="A8" s="224" t="s">
        <v>415</v>
      </c>
      <c r="B8" s="224"/>
      <c r="C8" s="224"/>
      <c r="D8" s="224"/>
    </row>
    <row r="9" spans="1:4" ht="24.95" customHeight="1" x14ac:dyDescent="0.4">
      <c r="A9" s="225"/>
      <c r="B9" s="225"/>
      <c r="C9" s="225"/>
      <c r="D9" s="225"/>
    </row>
    <row r="10" spans="1:4" ht="24.95" customHeight="1" x14ac:dyDescent="0.2">
      <c r="A10" s="226"/>
      <c r="B10" s="226"/>
      <c r="C10" s="226"/>
      <c r="D10" s="226"/>
    </row>
    <row r="11" spans="1:4" ht="24.95" customHeight="1" x14ac:dyDescent="0.2">
      <c r="A11" s="227"/>
      <c r="B11" s="227"/>
      <c r="C11" s="227"/>
      <c r="D11" s="227"/>
    </row>
    <row r="12" spans="1:4" ht="24.95" customHeight="1" x14ac:dyDescent="0.2">
      <c r="A12" s="227"/>
      <c r="B12" s="227"/>
      <c r="C12" s="227"/>
      <c r="D12" s="227"/>
    </row>
    <row r="13" spans="1:4" ht="12" customHeight="1" x14ac:dyDescent="0.2">
      <c r="A13" s="2"/>
      <c r="B13" s="219" t="s">
        <v>5</v>
      </c>
      <c r="C13" s="219"/>
      <c r="D13" s="3" t="s">
        <v>418</v>
      </c>
    </row>
    <row r="14" spans="1:4" ht="12" customHeight="1" x14ac:dyDescent="0.2">
      <c r="A14" s="2"/>
      <c r="B14" s="219"/>
      <c r="C14" s="219"/>
      <c r="D14" s="4"/>
    </row>
    <row r="15" spans="1:4" ht="12" customHeight="1" x14ac:dyDescent="0.2">
      <c r="A15" s="2"/>
      <c r="B15" s="219" t="s">
        <v>6</v>
      </c>
      <c r="C15" s="219"/>
      <c r="D15" s="5" t="s">
        <v>478</v>
      </c>
    </row>
    <row r="16" spans="1:4" ht="12" customHeight="1" x14ac:dyDescent="0.2">
      <c r="A16" s="2"/>
      <c r="B16" s="219"/>
      <c r="C16" s="219"/>
      <c r="D16" s="5"/>
    </row>
    <row r="17" spans="1:4" ht="12" customHeight="1" x14ac:dyDescent="0.2">
      <c r="A17" s="6"/>
      <c r="B17" s="213"/>
      <c r="C17" s="213"/>
      <c r="D17" s="7"/>
    </row>
    <row r="18" spans="1:4" ht="12" customHeight="1" x14ac:dyDescent="0.2">
      <c r="A18" s="214"/>
      <c r="B18" s="214"/>
      <c r="C18" s="214"/>
      <c r="D18" s="214"/>
    </row>
    <row r="19" spans="1:4" ht="12" customHeight="1" x14ac:dyDescent="0.2">
      <c r="A19" s="215" t="s">
        <v>7</v>
      </c>
      <c r="B19" s="215"/>
      <c r="C19" s="215"/>
      <c r="D19" s="215"/>
    </row>
    <row r="20" spans="1:4" ht="12" customHeight="1" x14ac:dyDescent="0.2">
      <c r="A20" s="215" t="s">
        <v>8</v>
      </c>
      <c r="B20" s="215"/>
      <c r="C20" s="215"/>
      <c r="D20" s="215"/>
    </row>
    <row r="21" spans="1:4" ht="12" customHeight="1" x14ac:dyDescent="0.2">
      <c r="A21" s="215"/>
      <c r="B21" s="215"/>
      <c r="C21" s="215"/>
      <c r="D21" s="215"/>
    </row>
    <row r="22" spans="1:4" ht="12" customHeight="1" x14ac:dyDescent="0.2">
      <c r="A22" s="216" t="s">
        <v>419</v>
      </c>
      <c r="B22" s="216"/>
      <c r="C22" s="216"/>
      <c r="D22" s="216"/>
    </row>
    <row r="23" spans="1:4" ht="12" customHeight="1" x14ac:dyDescent="0.2">
      <c r="A23" s="215"/>
      <c r="B23" s="215"/>
      <c r="C23" s="215"/>
      <c r="D23" s="215"/>
    </row>
    <row r="24" spans="1:4" ht="12" customHeight="1" x14ac:dyDescent="0.2">
      <c r="A24" s="217" t="s">
        <v>386</v>
      </c>
      <c r="B24" s="217"/>
      <c r="C24" s="217"/>
      <c r="D24" s="217"/>
    </row>
    <row r="25" spans="1:4" ht="12" customHeight="1" x14ac:dyDescent="0.2">
      <c r="A25" s="217" t="s">
        <v>9</v>
      </c>
      <c r="B25" s="217"/>
      <c r="C25" s="217"/>
      <c r="D25" s="217"/>
    </row>
    <row r="26" spans="1:4" ht="12" customHeight="1" x14ac:dyDescent="0.2">
      <c r="A26" s="218"/>
      <c r="B26" s="218"/>
      <c r="C26" s="218"/>
      <c r="D26" s="218"/>
    </row>
    <row r="27" spans="1:4" ht="12" customHeight="1" x14ac:dyDescent="0.2">
      <c r="A27" s="214"/>
      <c r="B27" s="214"/>
      <c r="C27" s="214"/>
      <c r="D27" s="214"/>
    </row>
    <row r="28" spans="1:4" ht="12" customHeight="1" x14ac:dyDescent="0.2">
      <c r="A28" s="212" t="s">
        <v>10</v>
      </c>
      <c r="B28" s="212"/>
      <c r="C28" s="212"/>
      <c r="D28" s="212"/>
    </row>
    <row r="29" spans="1:4" ht="12" customHeight="1" x14ac:dyDescent="0.2">
      <c r="A29" s="211"/>
      <c r="B29" s="211"/>
      <c r="C29" s="211"/>
      <c r="D29" s="211"/>
    </row>
    <row r="30" spans="1:4" ht="12" customHeight="1" x14ac:dyDescent="0.2">
      <c r="A30" s="8" t="s">
        <v>11</v>
      </c>
      <c r="B30" s="207" t="s">
        <v>12</v>
      </c>
      <c r="C30" s="207"/>
      <c r="D30" s="207"/>
    </row>
    <row r="31" spans="1:4" ht="12" customHeight="1" x14ac:dyDescent="0.2">
      <c r="A31" s="9">
        <v>0</v>
      </c>
      <c r="B31" s="207" t="s">
        <v>13</v>
      </c>
      <c r="C31" s="207"/>
      <c r="D31" s="207"/>
    </row>
    <row r="32" spans="1:4" ht="12" customHeight="1" x14ac:dyDescent="0.2">
      <c r="A32" s="8" t="s">
        <v>14</v>
      </c>
      <c r="B32" s="207" t="s">
        <v>15</v>
      </c>
      <c r="C32" s="207"/>
      <c r="D32" s="207"/>
    </row>
    <row r="33" spans="1:4" ht="12" customHeight="1" x14ac:dyDescent="0.2">
      <c r="A33" s="8" t="s">
        <v>16</v>
      </c>
      <c r="B33" s="207" t="s">
        <v>17</v>
      </c>
      <c r="C33" s="207"/>
      <c r="D33" s="207"/>
    </row>
    <row r="34" spans="1:4" ht="12" customHeight="1" x14ac:dyDescent="0.2">
      <c r="A34" s="8" t="s">
        <v>18</v>
      </c>
      <c r="B34" s="207" t="s">
        <v>19</v>
      </c>
      <c r="C34" s="207"/>
      <c r="D34" s="207"/>
    </row>
    <row r="35" spans="1:4" ht="12" customHeight="1" x14ac:dyDescent="0.2">
      <c r="A35" s="8" t="s">
        <v>20</v>
      </c>
      <c r="B35" s="207" t="s">
        <v>21</v>
      </c>
      <c r="C35" s="207"/>
      <c r="D35" s="207"/>
    </row>
    <row r="36" spans="1:4" ht="12" customHeight="1" x14ac:dyDescent="0.2">
      <c r="A36" s="8" t="s">
        <v>22</v>
      </c>
      <c r="B36" s="207" t="s">
        <v>23</v>
      </c>
      <c r="C36" s="207"/>
      <c r="D36" s="207"/>
    </row>
    <row r="37" spans="1:4" ht="12" customHeight="1" x14ac:dyDescent="0.2">
      <c r="A37" s="8" t="s">
        <v>24</v>
      </c>
      <c r="B37" s="207" t="s">
        <v>25</v>
      </c>
      <c r="C37" s="207"/>
      <c r="D37" s="207"/>
    </row>
    <row r="38" spans="1:4" ht="12" customHeight="1" x14ac:dyDescent="0.2">
      <c r="A38" s="8"/>
      <c r="B38" s="207"/>
      <c r="C38" s="207"/>
      <c r="D38" s="207"/>
    </row>
    <row r="39" spans="1:4" ht="12" customHeight="1" x14ac:dyDescent="0.2">
      <c r="A39" s="8"/>
      <c r="B39" s="207"/>
      <c r="C39" s="207"/>
      <c r="D39" s="207"/>
    </row>
    <row r="40" spans="1:4" ht="12" customHeight="1" x14ac:dyDescent="0.2">
      <c r="A40" s="8"/>
      <c r="B40" s="207"/>
      <c r="C40" s="207"/>
      <c r="D40" s="207"/>
    </row>
    <row r="41" spans="1:4" ht="12" customHeight="1" x14ac:dyDescent="0.2">
      <c r="A41" s="8"/>
      <c r="B41" s="207"/>
      <c r="C41" s="207"/>
      <c r="D41" s="207"/>
    </row>
    <row r="42" spans="1:4" ht="12" customHeight="1" x14ac:dyDescent="0.2">
      <c r="A42" s="8"/>
      <c r="B42" s="208"/>
      <c r="C42" s="208"/>
      <c r="D42" s="208"/>
    </row>
    <row r="43" spans="1:4" ht="12" customHeight="1" x14ac:dyDescent="0.2">
      <c r="A43" s="8"/>
      <c r="B43" s="208"/>
      <c r="C43" s="208"/>
      <c r="D43" s="208"/>
    </row>
    <row r="44" spans="1:4" ht="12" customHeight="1" x14ac:dyDescent="0.2">
      <c r="A44" s="209" t="s">
        <v>26</v>
      </c>
      <c r="B44" s="209"/>
      <c r="C44" s="209"/>
      <c r="D44" s="209"/>
    </row>
    <row r="45" spans="1:4" ht="39.950000000000003" customHeight="1" x14ac:dyDescent="0.2">
      <c r="A45" s="210" t="s">
        <v>361</v>
      </c>
      <c r="B45" s="210"/>
      <c r="C45" s="210"/>
      <c r="D45" s="210"/>
    </row>
  </sheetData>
  <mergeCells count="47">
    <mergeCell ref="A4:D4"/>
    <mergeCell ref="A1:B1"/>
    <mergeCell ref="C1:D1"/>
    <mergeCell ref="A2:B2"/>
    <mergeCell ref="C2:D2"/>
    <mergeCell ref="A3:D3"/>
    <mergeCell ref="B16:C16"/>
    <mergeCell ref="A5:D5"/>
    <mergeCell ref="A6:D6"/>
    <mergeCell ref="A7:D7"/>
    <mergeCell ref="A8:D8"/>
    <mergeCell ref="A9:D9"/>
    <mergeCell ref="A10:D10"/>
    <mergeCell ref="A11:D11"/>
    <mergeCell ref="A12:D12"/>
    <mergeCell ref="B13:C13"/>
    <mergeCell ref="B14:C14"/>
    <mergeCell ref="B15:C15"/>
    <mergeCell ref="A28:D28"/>
    <mergeCell ref="B17:C17"/>
    <mergeCell ref="A18:D18"/>
    <mergeCell ref="A19:D19"/>
    <mergeCell ref="A20:D20"/>
    <mergeCell ref="A21:D21"/>
    <mergeCell ref="A22:D22"/>
    <mergeCell ref="A23:D23"/>
    <mergeCell ref="A24:D24"/>
    <mergeCell ref="A25:D25"/>
    <mergeCell ref="A26:D26"/>
    <mergeCell ref="A27:D27"/>
    <mergeCell ref="B40:D40"/>
    <mergeCell ref="A29:D29"/>
    <mergeCell ref="B30:D30"/>
    <mergeCell ref="B31:D31"/>
    <mergeCell ref="B32:D32"/>
    <mergeCell ref="B33:D33"/>
    <mergeCell ref="B34:D34"/>
    <mergeCell ref="B35:D35"/>
    <mergeCell ref="B36:D36"/>
    <mergeCell ref="B37:D37"/>
    <mergeCell ref="B38:D38"/>
    <mergeCell ref="B39:D39"/>
    <mergeCell ref="B41:D41"/>
    <mergeCell ref="B42:D42"/>
    <mergeCell ref="B43:D43"/>
    <mergeCell ref="A44:D44"/>
    <mergeCell ref="A45:D45"/>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1"/>
  <dimension ref="A1:L39"/>
  <sheetViews>
    <sheetView zoomScale="140" zoomScaleNormal="140" workbookViewId="0">
      <pane xSplit="2" ySplit="12" topLeftCell="C13" activePane="bottomRight" state="frozen"/>
      <selection activeCell="H3" sqref="H3:L3"/>
      <selection pane="topRight" activeCell="H3" sqref="H3:L3"/>
      <selection pane="bottomLeft" activeCell="H3" sqref="H3:L3"/>
      <selection pane="bottomRight" activeCell="C13" sqref="C13"/>
    </sheetView>
  </sheetViews>
  <sheetFormatPr baseColWidth="10" defaultColWidth="9.140625" defaultRowHeight="11.25" x14ac:dyDescent="0.2"/>
  <cols>
    <col min="1" max="1" width="3.7109375" style="68" customWidth="1"/>
    <col min="2" max="2" width="21.140625" style="79" customWidth="1"/>
    <col min="3" max="3" width="6.140625" style="79" customWidth="1"/>
    <col min="4" max="4" width="6.7109375" style="79" customWidth="1"/>
    <col min="5" max="5" width="7.42578125" style="79" customWidth="1"/>
    <col min="6" max="6" width="7.140625" style="79" customWidth="1"/>
    <col min="7" max="7" width="5.5703125" style="79" customWidth="1"/>
    <col min="8" max="8" width="7.7109375" style="79" customWidth="1"/>
    <col min="9" max="9" width="6.28515625" style="79" customWidth="1"/>
    <col min="10" max="10" width="8.28515625" style="79" customWidth="1"/>
    <col min="11" max="11" width="6.28515625" style="79" customWidth="1"/>
    <col min="12" max="12" width="5.5703125" style="79" customWidth="1"/>
    <col min="13" max="16384" width="9.140625" style="68"/>
  </cols>
  <sheetData>
    <row r="1" spans="1:12" s="94" customFormat="1" ht="30" customHeight="1" x14ac:dyDescent="0.2">
      <c r="A1" s="305" t="s">
        <v>44</v>
      </c>
      <c r="B1" s="306"/>
      <c r="C1" s="273" t="s">
        <v>281</v>
      </c>
      <c r="D1" s="273"/>
      <c r="E1" s="273"/>
      <c r="F1" s="273"/>
      <c r="G1" s="273"/>
      <c r="H1" s="273"/>
      <c r="I1" s="273"/>
      <c r="J1" s="273"/>
      <c r="K1" s="273"/>
      <c r="L1" s="274"/>
    </row>
    <row r="2" spans="1:12" s="67" customFormat="1" ht="24.95" customHeight="1" x14ac:dyDescent="0.2">
      <c r="A2" s="307" t="s">
        <v>282</v>
      </c>
      <c r="B2" s="308"/>
      <c r="C2" s="309" t="s">
        <v>37</v>
      </c>
      <c r="D2" s="309"/>
      <c r="E2" s="309"/>
      <c r="F2" s="309"/>
      <c r="G2" s="309"/>
      <c r="H2" s="309"/>
      <c r="I2" s="309"/>
      <c r="J2" s="309"/>
      <c r="K2" s="309"/>
      <c r="L2" s="310"/>
    </row>
    <row r="3" spans="1:12" ht="11.45" customHeight="1" x14ac:dyDescent="0.2">
      <c r="A3" s="279" t="s">
        <v>93</v>
      </c>
      <c r="B3" s="283" t="s">
        <v>141</v>
      </c>
      <c r="C3" s="286" t="s">
        <v>417</v>
      </c>
      <c r="D3" s="270"/>
      <c r="E3" s="270"/>
      <c r="F3" s="270"/>
      <c r="G3" s="270"/>
      <c r="H3" s="270" t="s">
        <v>471</v>
      </c>
      <c r="I3" s="270"/>
      <c r="J3" s="270"/>
      <c r="K3" s="270"/>
      <c r="L3" s="287"/>
    </row>
    <row r="4" spans="1:12" s="67" customFormat="1" ht="11.45" customHeight="1" x14ac:dyDescent="0.2">
      <c r="A4" s="280"/>
      <c r="B4" s="284"/>
      <c r="C4" s="270" t="s">
        <v>95</v>
      </c>
      <c r="D4" s="270"/>
      <c r="E4" s="270" t="s">
        <v>96</v>
      </c>
      <c r="F4" s="270"/>
      <c r="G4" s="270" t="s">
        <v>438</v>
      </c>
      <c r="H4" s="270" t="s">
        <v>95</v>
      </c>
      <c r="I4" s="270"/>
      <c r="J4" s="270" t="s">
        <v>96</v>
      </c>
      <c r="K4" s="270"/>
      <c r="L4" s="287" t="s">
        <v>438</v>
      </c>
    </row>
    <row r="5" spans="1:12" s="67" customFormat="1" ht="11.45" customHeight="1" x14ac:dyDescent="0.2">
      <c r="A5" s="281"/>
      <c r="B5" s="270"/>
      <c r="C5" s="270" t="s">
        <v>115</v>
      </c>
      <c r="D5" s="270" t="s">
        <v>116</v>
      </c>
      <c r="E5" s="270" t="s">
        <v>115</v>
      </c>
      <c r="F5" s="270" t="s">
        <v>116</v>
      </c>
      <c r="G5" s="270"/>
      <c r="H5" s="270" t="s">
        <v>115</v>
      </c>
      <c r="I5" s="270" t="s">
        <v>117</v>
      </c>
      <c r="J5" s="270" t="s">
        <v>115</v>
      </c>
      <c r="K5" s="270" t="s">
        <v>117</v>
      </c>
      <c r="L5" s="287"/>
    </row>
    <row r="6" spans="1:12" s="67" customFormat="1" ht="11.45" customHeight="1" x14ac:dyDescent="0.2">
      <c r="A6" s="280"/>
      <c r="B6" s="284"/>
      <c r="C6" s="270"/>
      <c r="D6" s="270"/>
      <c r="E6" s="270"/>
      <c r="F6" s="270"/>
      <c r="G6" s="270"/>
      <c r="H6" s="270"/>
      <c r="I6" s="270"/>
      <c r="J6" s="270"/>
      <c r="K6" s="270"/>
      <c r="L6" s="287"/>
    </row>
    <row r="7" spans="1:12" s="67" customFormat="1" ht="11.45" customHeight="1" x14ac:dyDescent="0.2">
      <c r="A7" s="280"/>
      <c r="B7" s="284"/>
      <c r="C7" s="270"/>
      <c r="D7" s="270"/>
      <c r="E7" s="270"/>
      <c r="F7" s="270"/>
      <c r="G7" s="270"/>
      <c r="H7" s="270"/>
      <c r="I7" s="270"/>
      <c r="J7" s="270"/>
      <c r="K7" s="270"/>
      <c r="L7" s="287"/>
    </row>
    <row r="8" spans="1:12" s="67" customFormat="1" ht="11.45" customHeight="1" x14ac:dyDescent="0.2">
      <c r="A8" s="280"/>
      <c r="B8" s="284"/>
      <c r="C8" s="270"/>
      <c r="D8" s="270"/>
      <c r="E8" s="270"/>
      <c r="F8" s="270"/>
      <c r="G8" s="270"/>
      <c r="H8" s="270"/>
      <c r="I8" s="270"/>
      <c r="J8" s="270"/>
      <c r="K8" s="270"/>
      <c r="L8" s="287"/>
    </row>
    <row r="9" spans="1:12" s="67" customFormat="1" ht="11.45" customHeight="1" x14ac:dyDescent="0.2">
      <c r="A9" s="280"/>
      <c r="B9" s="284"/>
      <c r="C9" s="270"/>
      <c r="D9" s="270"/>
      <c r="E9" s="270"/>
      <c r="F9" s="270"/>
      <c r="G9" s="270"/>
      <c r="H9" s="270"/>
      <c r="I9" s="270"/>
      <c r="J9" s="270"/>
      <c r="K9" s="270"/>
      <c r="L9" s="287"/>
    </row>
    <row r="10" spans="1:12" s="67" customFormat="1" ht="11.45" customHeight="1" x14ac:dyDescent="0.2">
      <c r="A10" s="280"/>
      <c r="B10" s="284"/>
      <c r="C10" s="270"/>
      <c r="D10" s="270"/>
      <c r="E10" s="270"/>
      <c r="F10" s="270"/>
      <c r="G10" s="270"/>
      <c r="H10" s="270"/>
      <c r="I10" s="270"/>
      <c r="J10" s="270"/>
      <c r="K10" s="270"/>
      <c r="L10" s="287"/>
    </row>
    <row r="11" spans="1:12" s="67" customFormat="1" ht="11.45" customHeight="1" x14ac:dyDescent="0.2">
      <c r="A11" s="282"/>
      <c r="B11" s="285"/>
      <c r="C11" s="160" t="s">
        <v>99</v>
      </c>
      <c r="D11" s="160" t="s">
        <v>118</v>
      </c>
      <c r="E11" s="160" t="s">
        <v>99</v>
      </c>
      <c r="F11" s="160" t="s">
        <v>118</v>
      </c>
      <c r="G11" s="270" t="s">
        <v>99</v>
      </c>
      <c r="H11" s="270"/>
      <c r="I11" s="160" t="s">
        <v>118</v>
      </c>
      <c r="J11" s="160" t="s">
        <v>99</v>
      </c>
      <c r="K11" s="160" t="s">
        <v>118</v>
      </c>
      <c r="L11" s="161" t="s">
        <v>99</v>
      </c>
    </row>
    <row r="12" spans="1:12" s="95" customFormat="1" ht="11.45" customHeight="1" x14ac:dyDescent="0.2">
      <c r="A12" s="143">
        <v>1</v>
      </c>
      <c r="B12" s="144">
        <v>2</v>
      </c>
      <c r="C12" s="145">
        <v>3</v>
      </c>
      <c r="D12" s="144">
        <v>4</v>
      </c>
      <c r="E12" s="145">
        <v>5</v>
      </c>
      <c r="F12" s="144">
        <v>6</v>
      </c>
      <c r="G12" s="145">
        <v>7</v>
      </c>
      <c r="H12" s="144">
        <v>8</v>
      </c>
      <c r="I12" s="145">
        <v>9</v>
      </c>
      <c r="J12" s="144">
        <v>10</v>
      </c>
      <c r="K12" s="145">
        <v>11</v>
      </c>
      <c r="L12" s="146">
        <v>12</v>
      </c>
    </row>
    <row r="13" spans="1:12" s="67" customFormat="1" ht="21.95" customHeight="1" x14ac:dyDescent="0.2">
      <c r="A13" s="108">
        <f>IF(D13&lt;&gt;"",COUNTA($D$13:D13),"")</f>
        <v>1</v>
      </c>
      <c r="B13" s="74" t="s">
        <v>119</v>
      </c>
      <c r="C13" s="135">
        <v>41614</v>
      </c>
      <c r="D13" s="136">
        <v>-38.5</v>
      </c>
      <c r="E13" s="137">
        <v>156132</v>
      </c>
      <c r="F13" s="136">
        <v>-41</v>
      </c>
      <c r="G13" s="136">
        <v>3.8</v>
      </c>
      <c r="H13" s="137">
        <v>86858</v>
      </c>
      <c r="I13" s="136">
        <v>-0.6</v>
      </c>
      <c r="J13" s="137">
        <v>312069</v>
      </c>
      <c r="K13" s="136">
        <v>-4.3</v>
      </c>
      <c r="L13" s="136">
        <v>3.6</v>
      </c>
    </row>
    <row r="14" spans="1:12" s="67" customFormat="1" ht="11.45" customHeight="1" x14ac:dyDescent="0.2">
      <c r="A14" s="108">
        <f>IF(D14&lt;&gt;"",COUNTA($D$13:D14),"")</f>
        <v>2</v>
      </c>
      <c r="B14" s="76" t="s">
        <v>120</v>
      </c>
      <c r="C14" s="132">
        <v>39891</v>
      </c>
      <c r="D14" s="127">
        <v>-39.799999999999997</v>
      </c>
      <c r="E14" s="129">
        <v>152523</v>
      </c>
      <c r="F14" s="127">
        <v>-41.7</v>
      </c>
      <c r="G14" s="127">
        <v>3.8</v>
      </c>
      <c r="H14" s="129">
        <v>84520</v>
      </c>
      <c r="I14" s="127">
        <v>-1.6</v>
      </c>
      <c r="J14" s="129">
        <v>306958</v>
      </c>
      <c r="K14" s="127">
        <v>-4.9000000000000004</v>
      </c>
      <c r="L14" s="127">
        <v>3.6</v>
      </c>
    </row>
    <row r="15" spans="1:12" ht="11.45" customHeight="1" x14ac:dyDescent="0.2">
      <c r="A15" s="108">
        <f>IF(D15&lt;&gt;"",COUNTA($D$13:D15),"")</f>
        <v>3</v>
      </c>
      <c r="B15" s="76" t="s">
        <v>121</v>
      </c>
      <c r="C15" s="132">
        <v>1723</v>
      </c>
      <c r="D15" s="127">
        <v>27.8</v>
      </c>
      <c r="E15" s="129">
        <v>3609</v>
      </c>
      <c r="F15" s="127">
        <v>17.899999999999999</v>
      </c>
      <c r="G15" s="127">
        <v>2.1</v>
      </c>
      <c r="H15" s="129">
        <v>2338</v>
      </c>
      <c r="I15" s="127">
        <v>51.1</v>
      </c>
      <c r="J15" s="129">
        <v>5111</v>
      </c>
      <c r="K15" s="127">
        <v>47</v>
      </c>
      <c r="L15" s="127">
        <v>2.2000000000000002</v>
      </c>
    </row>
    <row r="16" spans="1:12" s="67" customFormat="1" ht="20.100000000000001" customHeight="1" x14ac:dyDescent="0.2">
      <c r="A16" s="108">
        <f>IF(D16&lt;&gt;"",COUNTA($D$13:D16),"")</f>
        <v>4</v>
      </c>
      <c r="B16" s="74" t="s">
        <v>142</v>
      </c>
      <c r="C16" s="131">
        <v>5044</v>
      </c>
      <c r="D16" s="130">
        <v>-32.799999999999997</v>
      </c>
      <c r="E16" s="128">
        <v>17392</v>
      </c>
      <c r="F16" s="130">
        <v>-28.8</v>
      </c>
      <c r="G16" s="130">
        <v>3.4</v>
      </c>
      <c r="H16" s="128">
        <v>8842</v>
      </c>
      <c r="I16" s="130">
        <v>-1.8</v>
      </c>
      <c r="J16" s="128">
        <v>29629</v>
      </c>
      <c r="K16" s="130">
        <v>3</v>
      </c>
      <c r="L16" s="130">
        <v>3.4</v>
      </c>
    </row>
    <row r="17" spans="1:12" ht="11.45" customHeight="1" x14ac:dyDescent="0.2">
      <c r="A17" s="108">
        <f>IF(D17&lt;&gt;"",COUNTA($D$13:D17),"")</f>
        <v>5</v>
      </c>
      <c r="B17" s="76" t="s">
        <v>123</v>
      </c>
      <c r="C17" s="132">
        <v>4553</v>
      </c>
      <c r="D17" s="127">
        <v>-36.700000000000003</v>
      </c>
      <c r="E17" s="129">
        <v>16301</v>
      </c>
      <c r="F17" s="127">
        <v>-31</v>
      </c>
      <c r="G17" s="127">
        <v>3.6</v>
      </c>
      <c r="H17" s="129">
        <v>8230</v>
      </c>
      <c r="I17" s="127">
        <v>-5.2</v>
      </c>
      <c r="J17" s="129">
        <v>28179</v>
      </c>
      <c r="K17" s="127">
        <v>1</v>
      </c>
      <c r="L17" s="127">
        <v>3.4</v>
      </c>
    </row>
    <row r="18" spans="1:12" ht="11.45" customHeight="1" x14ac:dyDescent="0.2">
      <c r="A18" s="108">
        <f>IF(D18&lt;&gt;"",COUNTA($D$13:D18),"")</f>
        <v>6</v>
      </c>
      <c r="B18" s="76" t="s">
        <v>124</v>
      </c>
      <c r="C18" s="132">
        <v>491</v>
      </c>
      <c r="D18" s="127">
        <v>57.4</v>
      </c>
      <c r="E18" s="129">
        <v>1091</v>
      </c>
      <c r="F18" s="127">
        <v>35.200000000000003</v>
      </c>
      <c r="G18" s="127">
        <v>2.2000000000000002</v>
      </c>
      <c r="H18" s="129">
        <v>612</v>
      </c>
      <c r="I18" s="127">
        <v>90.7</v>
      </c>
      <c r="J18" s="129">
        <v>1450</v>
      </c>
      <c r="K18" s="127">
        <v>71.599999999999994</v>
      </c>
      <c r="L18" s="127">
        <v>2.4</v>
      </c>
    </row>
    <row r="19" spans="1:12" s="67" customFormat="1" ht="20.100000000000001" customHeight="1" x14ac:dyDescent="0.2">
      <c r="A19" s="108">
        <f>IF(D19&lt;&gt;"",COUNTA($D$13:D19),"")</f>
        <v>7</v>
      </c>
      <c r="B19" s="74" t="s">
        <v>143</v>
      </c>
      <c r="C19" s="131">
        <v>10454</v>
      </c>
      <c r="D19" s="130">
        <v>-35.299999999999997</v>
      </c>
      <c r="E19" s="128">
        <v>39912</v>
      </c>
      <c r="F19" s="130">
        <v>-40.299999999999997</v>
      </c>
      <c r="G19" s="130">
        <v>3.8</v>
      </c>
      <c r="H19" s="128">
        <v>23099</v>
      </c>
      <c r="I19" s="130">
        <v>7</v>
      </c>
      <c r="J19" s="128">
        <v>84572</v>
      </c>
      <c r="K19" s="130">
        <v>-2.7</v>
      </c>
      <c r="L19" s="130">
        <v>3.7</v>
      </c>
    </row>
    <row r="20" spans="1:12" ht="11.45" customHeight="1" x14ac:dyDescent="0.2">
      <c r="A20" s="108">
        <f>IF(D20&lt;&gt;"",COUNTA($D$13:D20),"")</f>
        <v>8</v>
      </c>
      <c r="B20" s="76" t="s">
        <v>123</v>
      </c>
      <c r="C20" s="132">
        <v>10131</v>
      </c>
      <c r="D20" s="127">
        <v>-36.5</v>
      </c>
      <c r="E20" s="129">
        <v>39235</v>
      </c>
      <c r="F20" s="127">
        <v>-40.799999999999997</v>
      </c>
      <c r="G20" s="127">
        <v>3.9</v>
      </c>
      <c r="H20" s="129">
        <v>22721</v>
      </c>
      <c r="I20" s="127">
        <v>6.4</v>
      </c>
      <c r="J20" s="129">
        <v>83733</v>
      </c>
      <c r="K20" s="127">
        <v>-2.9</v>
      </c>
      <c r="L20" s="127">
        <v>3.7</v>
      </c>
    </row>
    <row r="21" spans="1:12" ht="11.45" customHeight="1" x14ac:dyDescent="0.2">
      <c r="A21" s="108">
        <f>IF(D21&lt;&gt;"",COUNTA($D$13:D21),"")</f>
        <v>9</v>
      </c>
      <c r="B21" s="76" t="s">
        <v>124</v>
      </c>
      <c r="C21" s="132">
        <v>323</v>
      </c>
      <c r="D21" s="127">
        <v>49.5</v>
      </c>
      <c r="E21" s="129">
        <v>677</v>
      </c>
      <c r="F21" s="127">
        <v>17.5</v>
      </c>
      <c r="G21" s="127">
        <v>2.1</v>
      </c>
      <c r="H21" s="129">
        <v>378</v>
      </c>
      <c r="I21" s="127">
        <v>61.5</v>
      </c>
      <c r="J21" s="129">
        <v>839</v>
      </c>
      <c r="K21" s="127">
        <v>27.9</v>
      </c>
      <c r="L21" s="127">
        <v>2.2000000000000002</v>
      </c>
    </row>
    <row r="22" spans="1:12" s="67" customFormat="1" ht="30" customHeight="1" x14ac:dyDescent="0.2">
      <c r="A22" s="108">
        <f>IF(D22&lt;&gt;"",COUNTA($D$13:D22),"")</f>
        <v>10</v>
      </c>
      <c r="B22" s="74" t="s">
        <v>283</v>
      </c>
      <c r="C22" s="131">
        <v>17163</v>
      </c>
      <c r="D22" s="130">
        <v>-41.4</v>
      </c>
      <c r="E22" s="128">
        <v>70711</v>
      </c>
      <c r="F22" s="130">
        <v>-35.5</v>
      </c>
      <c r="G22" s="130">
        <v>4.0999999999999996</v>
      </c>
      <c r="H22" s="128">
        <v>39264</v>
      </c>
      <c r="I22" s="130">
        <v>-0.7</v>
      </c>
      <c r="J22" s="128">
        <v>148341</v>
      </c>
      <c r="K22" s="130">
        <v>6.6</v>
      </c>
      <c r="L22" s="130">
        <v>3.8</v>
      </c>
    </row>
    <row r="23" spans="1:12" ht="11.45" customHeight="1" x14ac:dyDescent="0.2">
      <c r="A23" s="108">
        <f>IF(D23&lt;&gt;"",COUNTA($D$13:D23),"")</f>
        <v>11</v>
      </c>
      <c r="B23" s="76" t="s">
        <v>123</v>
      </c>
      <c r="C23" s="132">
        <v>16515</v>
      </c>
      <c r="D23" s="127">
        <v>-42.4</v>
      </c>
      <c r="E23" s="129">
        <v>69395</v>
      </c>
      <c r="F23" s="127">
        <v>-36</v>
      </c>
      <c r="G23" s="127">
        <v>4.2</v>
      </c>
      <c r="H23" s="129">
        <v>38235</v>
      </c>
      <c r="I23" s="127">
        <v>-1.5</v>
      </c>
      <c r="J23" s="129">
        <v>146172</v>
      </c>
      <c r="K23" s="127">
        <v>6.1</v>
      </c>
      <c r="L23" s="127">
        <v>3.8</v>
      </c>
    </row>
    <row r="24" spans="1:12" ht="11.45" customHeight="1" x14ac:dyDescent="0.2">
      <c r="A24" s="108">
        <f>IF(D24&lt;&gt;"",COUNTA($D$13:D24),"")</f>
        <v>12</v>
      </c>
      <c r="B24" s="76" t="s">
        <v>124</v>
      </c>
      <c r="C24" s="132">
        <v>648</v>
      </c>
      <c r="D24" s="127">
        <v>7.8</v>
      </c>
      <c r="E24" s="129">
        <v>1316</v>
      </c>
      <c r="F24" s="127">
        <v>8.8000000000000007</v>
      </c>
      <c r="G24" s="127">
        <v>2</v>
      </c>
      <c r="H24" s="129">
        <v>1029</v>
      </c>
      <c r="I24" s="127">
        <v>41.9</v>
      </c>
      <c r="J24" s="129">
        <v>2169</v>
      </c>
      <c r="K24" s="127">
        <v>52.2</v>
      </c>
      <c r="L24" s="127">
        <v>2.1</v>
      </c>
    </row>
    <row r="25" spans="1:12" s="67" customFormat="1" ht="20.100000000000001" customHeight="1" x14ac:dyDescent="0.2">
      <c r="A25" s="108">
        <f>IF(D25&lt;&gt;"",COUNTA($D$13:D25),"")</f>
        <v>13</v>
      </c>
      <c r="B25" s="74" t="s">
        <v>145</v>
      </c>
      <c r="C25" s="131">
        <v>2317</v>
      </c>
      <c r="D25" s="130">
        <v>-38.6</v>
      </c>
      <c r="E25" s="128">
        <v>7739</v>
      </c>
      <c r="F25" s="130">
        <v>-34.299999999999997</v>
      </c>
      <c r="G25" s="130">
        <v>3.3</v>
      </c>
      <c r="H25" s="128">
        <v>3479</v>
      </c>
      <c r="I25" s="130">
        <v>-21.3</v>
      </c>
      <c r="J25" s="128">
        <v>11230</v>
      </c>
      <c r="K25" s="130">
        <v>-13.9</v>
      </c>
      <c r="L25" s="130">
        <v>3.2</v>
      </c>
    </row>
    <row r="26" spans="1:12" ht="11.45" customHeight="1" x14ac:dyDescent="0.2">
      <c r="A26" s="108">
        <f>IF(D26&lt;&gt;"",COUNTA($D$13:D26),"")</f>
        <v>14</v>
      </c>
      <c r="B26" s="76" t="s">
        <v>123</v>
      </c>
      <c r="C26" s="132">
        <v>2223</v>
      </c>
      <c r="D26" s="127">
        <v>-39.799999999999997</v>
      </c>
      <c r="E26" s="129">
        <v>7568</v>
      </c>
      <c r="F26" s="127">
        <v>-34.9</v>
      </c>
      <c r="G26" s="127">
        <v>3.4</v>
      </c>
      <c r="H26" s="129">
        <v>3361</v>
      </c>
      <c r="I26" s="127">
        <v>-22</v>
      </c>
      <c r="J26" s="129">
        <v>11021</v>
      </c>
      <c r="K26" s="127">
        <v>-14.2</v>
      </c>
      <c r="L26" s="127">
        <v>3.3</v>
      </c>
    </row>
    <row r="27" spans="1:12" ht="11.45" customHeight="1" x14ac:dyDescent="0.2">
      <c r="A27" s="108">
        <f>IF(D27&lt;&gt;"",COUNTA($D$13:D27),"")</f>
        <v>15</v>
      </c>
      <c r="B27" s="76" t="s">
        <v>124</v>
      </c>
      <c r="C27" s="132">
        <v>94</v>
      </c>
      <c r="D27" s="127">
        <v>9.3000000000000007</v>
      </c>
      <c r="E27" s="129">
        <v>171</v>
      </c>
      <c r="F27" s="127">
        <v>6.9</v>
      </c>
      <c r="G27" s="127">
        <v>1.8</v>
      </c>
      <c r="H27" s="129">
        <v>118</v>
      </c>
      <c r="I27" s="127">
        <v>6.3</v>
      </c>
      <c r="J27" s="129">
        <v>209</v>
      </c>
      <c r="K27" s="127">
        <v>5</v>
      </c>
      <c r="L27" s="127">
        <v>1.8</v>
      </c>
    </row>
    <row r="28" spans="1:12" s="67" customFormat="1" ht="30" customHeight="1" x14ac:dyDescent="0.2">
      <c r="A28" s="108">
        <f>IF(D28&lt;&gt;"",COUNTA($D$13:D28),"")</f>
        <v>16</v>
      </c>
      <c r="B28" s="74" t="s">
        <v>284</v>
      </c>
      <c r="C28" s="131">
        <v>6636</v>
      </c>
      <c r="D28" s="130">
        <v>-39.1</v>
      </c>
      <c r="E28" s="128">
        <v>20378</v>
      </c>
      <c r="F28" s="130">
        <v>-60.8</v>
      </c>
      <c r="G28" s="130">
        <v>3.1</v>
      </c>
      <c r="H28" s="128">
        <v>12174</v>
      </c>
      <c r="I28" s="130">
        <v>-5.3</v>
      </c>
      <c r="J28" s="128">
        <v>38297</v>
      </c>
      <c r="K28" s="130">
        <v>-34.4</v>
      </c>
      <c r="L28" s="130">
        <v>3.1</v>
      </c>
    </row>
    <row r="29" spans="1:12" ht="11.45" customHeight="1" x14ac:dyDescent="0.2">
      <c r="A29" s="108">
        <f>IF(D29&lt;&gt;"",COUNTA($D$13:D29),"")</f>
        <v>17</v>
      </c>
      <c r="B29" s="76" t="s">
        <v>123</v>
      </c>
      <c r="C29" s="132">
        <v>6469</v>
      </c>
      <c r="D29" s="127">
        <v>-39.9</v>
      </c>
      <c r="E29" s="129">
        <v>20024</v>
      </c>
      <c r="F29" s="127">
        <v>-61.2</v>
      </c>
      <c r="G29" s="127">
        <v>3.1</v>
      </c>
      <c r="H29" s="129">
        <v>11973</v>
      </c>
      <c r="I29" s="127">
        <v>-5.7</v>
      </c>
      <c r="J29" s="129">
        <v>37853</v>
      </c>
      <c r="K29" s="127">
        <v>-34.799999999999997</v>
      </c>
      <c r="L29" s="127">
        <v>3.2</v>
      </c>
    </row>
    <row r="30" spans="1:12" ht="11.45" customHeight="1" x14ac:dyDescent="0.2">
      <c r="A30" s="108">
        <f>IF(D30&lt;&gt;"",COUNTA($D$13:D30),"")</f>
        <v>18</v>
      </c>
      <c r="B30" s="76" t="s">
        <v>124</v>
      </c>
      <c r="C30" s="132">
        <v>167</v>
      </c>
      <c r="D30" s="127">
        <v>25.6</v>
      </c>
      <c r="E30" s="129">
        <v>354</v>
      </c>
      <c r="F30" s="127">
        <v>14.6</v>
      </c>
      <c r="G30" s="127">
        <v>2.1</v>
      </c>
      <c r="H30" s="129">
        <v>201</v>
      </c>
      <c r="I30" s="127">
        <v>28.8</v>
      </c>
      <c r="J30" s="129">
        <v>444</v>
      </c>
      <c r="K30" s="127">
        <v>26.5</v>
      </c>
      <c r="L30" s="127">
        <v>2.2000000000000002</v>
      </c>
    </row>
    <row r="31" spans="1:12" ht="30" customHeight="1" x14ac:dyDescent="0.2">
      <c r="A31" s="108" t="str">
        <f>IF(D31&lt;&gt;"",COUNTA($D$13:D31),"")</f>
        <v/>
      </c>
      <c r="B31" s="76" t="s">
        <v>147</v>
      </c>
      <c r="C31" s="132"/>
      <c r="D31" s="127"/>
      <c r="E31" s="129"/>
      <c r="F31" s="127"/>
      <c r="G31" s="127"/>
      <c r="H31" s="129"/>
      <c r="I31" s="127"/>
      <c r="J31" s="129"/>
      <c r="K31" s="127"/>
      <c r="L31" s="127"/>
    </row>
    <row r="32" spans="1:12" s="67" customFormat="1" ht="30" customHeight="1" x14ac:dyDescent="0.2">
      <c r="A32" s="108">
        <f>IF(D32&lt;&gt;"",COUNTA($D$13:D32),"")</f>
        <v>19</v>
      </c>
      <c r="B32" s="74" t="s">
        <v>465</v>
      </c>
      <c r="C32" s="131">
        <v>3930</v>
      </c>
      <c r="D32" s="130">
        <v>-46.8</v>
      </c>
      <c r="E32" s="128">
        <v>16225</v>
      </c>
      <c r="F32" s="130">
        <v>-52</v>
      </c>
      <c r="G32" s="130">
        <v>4.0999999999999996</v>
      </c>
      <c r="H32" s="128">
        <v>11221</v>
      </c>
      <c r="I32" s="130">
        <v>5.2</v>
      </c>
      <c r="J32" s="128">
        <v>43653</v>
      </c>
      <c r="K32" s="130">
        <v>-7</v>
      </c>
      <c r="L32" s="130">
        <v>3.9</v>
      </c>
    </row>
    <row r="33" spans="1:12" ht="11.45" customHeight="1" x14ac:dyDescent="0.2">
      <c r="A33" s="108">
        <f>IF(D33&lt;&gt;"",COUNTA($D$13:D33),"")</f>
        <v>20</v>
      </c>
      <c r="B33" s="76" t="s">
        <v>123</v>
      </c>
      <c r="C33" s="132">
        <v>3792</v>
      </c>
      <c r="D33" s="127">
        <v>-48.2</v>
      </c>
      <c r="E33" s="129">
        <v>15937</v>
      </c>
      <c r="F33" s="127">
        <v>-52.6</v>
      </c>
      <c r="G33" s="127">
        <v>4.2</v>
      </c>
      <c r="H33" s="129">
        <v>11061</v>
      </c>
      <c r="I33" s="127">
        <v>4.5</v>
      </c>
      <c r="J33" s="129">
        <v>43283</v>
      </c>
      <c r="K33" s="127">
        <v>-7.4</v>
      </c>
      <c r="L33" s="127">
        <v>3.9</v>
      </c>
    </row>
    <row r="34" spans="1:12" ht="11.45" customHeight="1" x14ac:dyDescent="0.2">
      <c r="A34" s="108">
        <f>IF(D34&lt;&gt;"",COUNTA($D$13:D34),"")</f>
        <v>21</v>
      </c>
      <c r="B34" s="76" t="s">
        <v>124</v>
      </c>
      <c r="C34" s="132">
        <v>138</v>
      </c>
      <c r="D34" s="127">
        <v>81.599999999999994</v>
      </c>
      <c r="E34" s="129">
        <v>288</v>
      </c>
      <c r="F34" s="127">
        <v>76.7</v>
      </c>
      <c r="G34" s="127">
        <v>2.1</v>
      </c>
      <c r="H34" s="129">
        <v>160</v>
      </c>
      <c r="I34" s="127">
        <v>83.9</v>
      </c>
      <c r="J34" s="129">
        <v>370</v>
      </c>
      <c r="K34" s="127">
        <v>101.1</v>
      </c>
      <c r="L34" s="127">
        <v>2.2999999999999998</v>
      </c>
    </row>
    <row r="35" spans="1:12" s="67" customFormat="1" ht="20.100000000000001" customHeight="1" x14ac:dyDescent="0.2">
      <c r="A35" s="108">
        <f>IF(D35&lt;&gt;"",COUNTA($D$13:D35),"")</f>
        <v>22</v>
      </c>
      <c r="B35" s="74" t="s">
        <v>440</v>
      </c>
      <c r="C35" s="131">
        <v>4300</v>
      </c>
      <c r="D35" s="130">
        <v>-22.8</v>
      </c>
      <c r="E35" s="128">
        <v>17135</v>
      </c>
      <c r="F35" s="130">
        <v>-27.1</v>
      </c>
      <c r="G35" s="130">
        <v>4</v>
      </c>
      <c r="H35" s="128">
        <v>7365</v>
      </c>
      <c r="I35" s="130">
        <v>10.3</v>
      </c>
      <c r="J35" s="128">
        <v>29636</v>
      </c>
      <c r="K35" s="130">
        <v>3.4</v>
      </c>
      <c r="L35" s="130">
        <v>4</v>
      </c>
    </row>
    <row r="36" spans="1:12" ht="11.45" customHeight="1" x14ac:dyDescent="0.2">
      <c r="A36" s="108">
        <f>IF(D36&lt;&gt;"",COUNTA($D$13:D36),"")</f>
        <v>23</v>
      </c>
      <c r="B36" s="76" t="s">
        <v>123</v>
      </c>
      <c r="C36" s="132">
        <v>4205</v>
      </c>
      <c r="D36" s="127">
        <v>-23.3</v>
      </c>
      <c r="E36" s="129">
        <v>16926</v>
      </c>
      <c r="F36" s="127">
        <v>-27</v>
      </c>
      <c r="G36" s="127">
        <v>4</v>
      </c>
      <c r="H36" s="129">
        <v>7258</v>
      </c>
      <c r="I36" s="127">
        <v>10.3</v>
      </c>
      <c r="J36" s="129">
        <v>29379</v>
      </c>
      <c r="K36" s="127">
        <v>3.8</v>
      </c>
      <c r="L36" s="127">
        <v>4</v>
      </c>
    </row>
    <row r="37" spans="1:12" ht="11.45" customHeight="1" x14ac:dyDescent="0.2">
      <c r="A37" s="108">
        <f>IF(D37&lt;&gt;"",COUNTA($D$13:D37),"")</f>
        <v>24</v>
      </c>
      <c r="B37" s="76" t="s">
        <v>124</v>
      </c>
      <c r="C37" s="132">
        <v>95</v>
      </c>
      <c r="D37" s="127">
        <v>9.1999999999999993</v>
      </c>
      <c r="E37" s="129">
        <v>209</v>
      </c>
      <c r="F37" s="127">
        <v>-30.1</v>
      </c>
      <c r="G37" s="127">
        <v>2.2000000000000002</v>
      </c>
      <c r="H37" s="129">
        <v>107</v>
      </c>
      <c r="I37" s="127">
        <v>13.8</v>
      </c>
      <c r="J37" s="129">
        <v>257</v>
      </c>
      <c r="K37" s="127">
        <v>-28.2</v>
      </c>
      <c r="L37" s="127">
        <v>2.4</v>
      </c>
    </row>
    <row r="38" spans="1:12" x14ac:dyDescent="0.2">
      <c r="C38" s="133"/>
      <c r="D38" s="133"/>
      <c r="E38" s="133"/>
      <c r="F38" s="133"/>
      <c r="G38" s="133"/>
      <c r="H38" s="133"/>
      <c r="I38" s="133"/>
      <c r="J38" s="133"/>
      <c r="K38" s="133"/>
      <c r="L38" s="133"/>
    </row>
    <row r="39" spans="1:12" x14ac:dyDescent="0.2">
      <c r="C39" s="133"/>
      <c r="D39" s="133"/>
      <c r="E39" s="133"/>
      <c r="F39" s="133"/>
      <c r="G39" s="133"/>
      <c r="H39" s="133"/>
      <c r="I39" s="133"/>
      <c r="J39" s="133"/>
      <c r="K39" s="133"/>
      <c r="L39" s="133"/>
    </row>
  </sheetData>
  <mergeCells count="23">
    <mergeCell ref="A1:B1"/>
    <mergeCell ref="C1:L1"/>
    <mergeCell ref="A2:B2"/>
    <mergeCell ref="C2:L2"/>
    <mergeCell ref="A3:A11"/>
    <mergeCell ref="B3:B11"/>
    <mergeCell ref="C3:G3"/>
    <mergeCell ref="H3:L3"/>
    <mergeCell ref="C4:D4"/>
    <mergeCell ref="E4:F4"/>
    <mergeCell ref="L4:L10"/>
    <mergeCell ref="C5:C10"/>
    <mergeCell ref="D5:D10"/>
    <mergeCell ref="E5:E10"/>
    <mergeCell ref="F5:F10"/>
    <mergeCell ref="H5:H10"/>
    <mergeCell ref="I5:I10"/>
    <mergeCell ref="J5:J10"/>
    <mergeCell ref="K5:K10"/>
    <mergeCell ref="G11:H11"/>
    <mergeCell ref="G4:G10"/>
    <mergeCell ref="H4:I4"/>
    <mergeCell ref="J4:K4"/>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2024 04&amp;R&amp;"-,Standard"&amp;7&amp;P</oddFooter>
    <evenFooter>&amp;L&amp;"-,Standard"&amp;7&amp;P&amp;R&amp;"-,Standard"&amp;7StatA MV, Statistischer Bericht G413 2024 04</even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2"/>
  <dimension ref="A1:L39"/>
  <sheetViews>
    <sheetView zoomScale="140" zoomScaleNormal="140" workbookViewId="0">
      <pane xSplit="2" ySplit="12" topLeftCell="C13" activePane="bottomRight" state="frozen"/>
      <selection activeCell="H3" sqref="H3:L3"/>
      <selection pane="topRight" activeCell="H3" sqref="H3:L3"/>
      <selection pane="bottomLeft" activeCell="H3" sqref="H3:L3"/>
      <selection pane="bottomRight" activeCell="C13" sqref="C13"/>
    </sheetView>
  </sheetViews>
  <sheetFormatPr baseColWidth="10" defaultColWidth="9.140625" defaultRowHeight="11.25" x14ac:dyDescent="0.2"/>
  <cols>
    <col min="1" max="1" width="3.42578125" style="68" customWidth="1"/>
    <col min="2" max="2" width="21.7109375" style="79" customWidth="1"/>
    <col min="3" max="3" width="6.42578125" style="79" customWidth="1"/>
    <col min="4" max="5" width="7.28515625" style="79" customWidth="1"/>
    <col min="6" max="6" width="6.85546875" style="79" customWidth="1"/>
    <col min="7" max="7" width="5.5703125" style="79" customWidth="1"/>
    <col min="8" max="8" width="7.7109375" style="79" customWidth="1"/>
    <col min="9" max="9" width="6.28515625" style="79" customWidth="1"/>
    <col min="10" max="10" width="7.85546875" style="79" customWidth="1"/>
    <col min="11" max="11" width="6.28515625" style="79" customWidth="1"/>
    <col min="12" max="12" width="5.5703125" style="79" customWidth="1"/>
    <col min="13" max="98" width="9.140625" style="68"/>
    <col min="99" max="99" width="3.7109375" style="68" customWidth="1"/>
    <col min="100" max="100" width="21.7109375" style="68" customWidth="1"/>
    <col min="101" max="101" width="6.7109375" style="68" customWidth="1"/>
    <col min="102" max="102" width="5.7109375" style="68" customWidth="1"/>
    <col min="103" max="103" width="8.140625" style="68" customWidth="1"/>
    <col min="104" max="105" width="5.7109375" style="68" customWidth="1"/>
    <col min="106" max="106" width="8" style="68" customWidth="1"/>
    <col min="107" max="107" width="6.28515625" style="68" customWidth="1"/>
    <col min="108" max="108" width="8.28515625" style="68" customWidth="1"/>
    <col min="109" max="109" width="6.28515625" style="68" customWidth="1"/>
    <col min="110" max="110" width="5.7109375" style="68" customWidth="1"/>
    <col min="111" max="354" width="9.140625" style="68"/>
    <col min="355" max="355" width="3.7109375" style="68" customWidth="1"/>
    <col min="356" max="356" width="21.7109375" style="68" customWidth="1"/>
    <col min="357" max="357" width="6.7109375" style="68" customWidth="1"/>
    <col min="358" max="358" width="5.7109375" style="68" customWidth="1"/>
    <col min="359" max="359" width="8.140625" style="68" customWidth="1"/>
    <col min="360" max="361" width="5.7109375" style="68" customWidth="1"/>
    <col min="362" max="362" width="8" style="68" customWidth="1"/>
    <col min="363" max="363" width="6.28515625" style="68" customWidth="1"/>
    <col min="364" max="364" width="8.28515625" style="68" customWidth="1"/>
    <col min="365" max="365" width="6.28515625" style="68" customWidth="1"/>
    <col min="366" max="366" width="5.7109375" style="68" customWidth="1"/>
    <col min="367" max="610" width="9.140625" style="68"/>
    <col min="611" max="611" width="3.7109375" style="68" customWidth="1"/>
    <col min="612" max="612" width="21.7109375" style="68" customWidth="1"/>
    <col min="613" max="613" width="6.7109375" style="68" customWidth="1"/>
    <col min="614" max="614" width="5.7109375" style="68" customWidth="1"/>
    <col min="615" max="615" width="8.140625" style="68" customWidth="1"/>
    <col min="616" max="617" width="5.7109375" style="68" customWidth="1"/>
    <col min="618" max="618" width="8" style="68" customWidth="1"/>
    <col min="619" max="619" width="6.28515625" style="68" customWidth="1"/>
    <col min="620" max="620" width="8.28515625" style="68" customWidth="1"/>
    <col min="621" max="621" width="6.28515625" style="68" customWidth="1"/>
    <col min="622" max="622" width="5.7109375" style="68" customWidth="1"/>
    <col min="623" max="866" width="9.140625" style="68"/>
    <col min="867" max="867" width="3.7109375" style="68" customWidth="1"/>
    <col min="868" max="868" width="21.7109375" style="68" customWidth="1"/>
    <col min="869" max="869" width="6.7109375" style="68" customWidth="1"/>
    <col min="870" max="870" width="5.7109375" style="68" customWidth="1"/>
    <col min="871" max="871" width="8.140625" style="68" customWidth="1"/>
    <col min="872" max="873" width="5.7109375" style="68" customWidth="1"/>
    <col min="874" max="874" width="8" style="68" customWidth="1"/>
    <col min="875" max="875" width="6.28515625" style="68" customWidth="1"/>
    <col min="876" max="876" width="8.28515625" style="68" customWidth="1"/>
    <col min="877" max="877" width="6.28515625" style="68" customWidth="1"/>
    <col min="878" max="878" width="5.7109375" style="68" customWidth="1"/>
    <col min="879" max="1122" width="9.140625" style="68"/>
    <col min="1123" max="1123" width="3.7109375" style="68" customWidth="1"/>
    <col min="1124" max="1124" width="21.7109375" style="68" customWidth="1"/>
    <col min="1125" max="1125" width="6.7109375" style="68" customWidth="1"/>
    <col min="1126" max="1126" width="5.7109375" style="68" customWidth="1"/>
    <col min="1127" max="1127" width="8.140625" style="68" customWidth="1"/>
    <col min="1128" max="1129" width="5.7109375" style="68" customWidth="1"/>
    <col min="1130" max="1130" width="8" style="68" customWidth="1"/>
    <col min="1131" max="1131" width="6.28515625" style="68" customWidth="1"/>
    <col min="1132" max="1132" width="8.28515625" style="68" customWidth="1"/>
    <col min="1133" max="1133" width="6.28515625" style="68" customWidth="1"/>
    <col min="1134" max="1134" width="5.7109375" style="68" customWidth="1"/>
    <col min="1135" max="1378" width="9.140625" style="68"/>
    <col min="1379" max="1379" width="3.7109375" style="68" customWidth="1"/>
    <col min="1380" max="1380" width="21.7109375" style="68" customWidth="1"/>
    <col min="1381" max="1381" width="6.7109375" style="68" customWidth="1"/>
    <col min="1382" max="1382" width="5.7109375" style="68" customWidth="1"/>
    <col min="1383" max="1383" width="8.140625" style="68" customWidth="1"/>
    <col min="1384" max="1385" width="5.7109375" style="68" customWidth="1"/>
    <col min="1386" max="1386" width="8" style="68" customWidth="1"/>
    <col min="1387" max="1387" width="6.28515625" style="68" customWidth="1"/>
    <col min="1388" max="1388" width="8.28515625" style="68" customWidth="1"/>
    <col min="1389" max="1389" width="6.28515625" style="68" customWidth="1"/>
    <col min="1390" max="1390" width="5.7109375" style="68" customWidth="1"/>
    <col min="1391" max="1634" width="9.140625" style="68"/>
    <col min="1635" max="1635" width="3.7109375" style="68" customWidth="1"/>
    <col min="1636" max="1636" width="21.7109375" style="68" customWidth="1"/>
    <col min="1637" max="1637" width="6.7109375" style="68" customWidth="1"/>
    <col min="1638" max="1638" width="5.7109375" style="68" customWidth="1"/>
    <col min="1639" max="1639" width="8.140625" style="68" customWidth="1"/>
    <col min="1640" max="1641" width="5.7109375" style="68" customWidth="1"/>
    <col min="1642" max="1642" width="8" style="68" customWidth="1"/>
    <col min="1643" max="1643" width="6.28515625" style="68" customWidth="1"/>
    <col min="1644" max="1644" width="8.28515625" style="68" customWidth="1"/>
    <col min="1645" max="1645" width="6.28515625" style="68" customWidth="1"/>
    <col min="1646" max="1646" width="5.7109375" style="68" customWidth="1"/>
    <col min="1647" max="1890" width="9.140625" style="68"/>
    <col min="1891" max="1891" width="3.7109375" style="68" customWidth="1"/>
    <col min="1892" max="1892" width="21.7109375" style="68" customWidth="1"/>
    <col min="1893" max="1893" width="6.7109375" style="68" customWidth="1"/>
    <col min="1894" max="1894" width="5.7109375" style="68" customWidth="1"/>
    <col min="1895" max="1895" width="8.140625" style="68" customWidth="1"/>
    <col min="1896" max="1897" width="5.7109375" style="68" customWidth="1"/>
    <col min="1898" max="1898" width="8" style="68" customWidth="1"/>
    <col min="1899" max="1899" width="6.28515625" style="68" customWidth="1"/>
    <col min="1900" max="1900" width="8.28515625" style="68" customWidth="1"/>
    <col min="1901" max="1901" width="6.28515625" style="68" customWidth="1"/>
    <col min="1902" max="1902" width="5.7109375" style="68" customWidth="1"/>
    <col min="1903" max="2146" width="9.140625" style="68"/>
    <col min="2147" max="2147" width="3.7109375" style="68" customWidth="1"/>
    <col min="2148" max="2148" width="21.7109375" style="68" customWidth="1"/>
    <col min="2149" max="2149" width="6.7109375" style="68" customWidth="1"/>
    <col min="2150" max="2150" width="5.7109375" style="68" customWidth="1"/>
    <col min="2151" max="2151" width="8.140625" style="68" customWidth="1"/>
    <col min="2152" max="2153" width="5.7109375" style="68" customWidth="1"/>
    <col min="2154" max="2154" width="8" style="68" customWidth="1"/>
    <col min="2155" max="2155" width="6.28515625" style="68" customWidth="1"/>
    <col min="2156" max="2156" width="8.28515625" style="68" customWidth="1"/>
    <col min="2157" max="2157" width="6.28515625" style="68" customWidth="1"/>
    <col min="2158" max="2158" width="5.7109375" style="68" customWidth="1"/>
    <col min="2159" max="2402" width="9.140625" style="68"/>
    <col min="2403" max="2403" width="3.7109375" style="68" customWidth="1"/>
    <col min="2404" max="2404" width="21.7109375" style="68" customWidth="1"/>
    <col min="2405" max="2405" width="6.7109375" style="68" customWidth="1"/>
    <col min="2406" max="2406" width="5.7109375" style="68" customWidth="1"/>
    <col min="2407" max="2407" width="8.140625" style="68" customWidth="1"/>
    <col min="2408" max="2409" width="5.7109375" style="68" customWidth="1"/>
    <col min="2410" max="2410" width="8" style="68" customWidth="1"/>
    <col min="2411" max="2411" width="6.28515625" style="68" customWidth="1"/>
    <col min="2412" max="2412" width="8.28515625" style="68" customWidth="1"/>
    <col min="2413" max="2413" width="6.28515625" style="68" customWidth="1"/>
    <col min="2414" max="2414" width="5.7109375" style="68" customWidth="1"/>
    <col min="2415" max="2658" width="9.140625" style="68"/>
    <col min="2659" max="2659" width="3.7109375" style="68" customWidth="1"/>
    <col min="2660" max="2660" width="21.7109375" style="68" customWidth="1"/>
    <col min="2661" max="2661" width="6.7109375" style="68" customWidth="1"/>
    <col min="2662" max="2662" width="5.7109375" style="68" customWidth="1"/>
    <col min="2663" max="2663" width="8.140625" style="68" customWidth="1"/>
    <col min="2664" max="2665" width="5.7109375" style="68" customWidth="1"/>
    <col min="2666" max="2666" width="8" style="68" customWidth="1"/>
    <col min="2667" max="2667" width="6.28515625" style="68" customWidth="1"/>
    <col min="2668" max="2668" width="8.28515625" style="68" customWidth="1"/>
    <col min="2669" max="2669" width="6.28515625" style="68" customWidth="1"/>
    <col min="2670" max="2670" width="5.7109375" style="68" customWidth="1"/>
    <col min="2671" max="2914" width="9.140625" style="68"/>
    <col min="2915" max="2915" width="3.7109375" style="68" customWidth="1"/>
    <col min="2916" max="2916" width="21.7109375" style="68" customWidth="1"/>
    <col min="2917" max="2917" width="6.7109375" style="68" customWidth="1"/>
    <col min="2918" max="2918" width="5.7109375" style="68" customWidth="1"/>
    <col min="2919" max="2919" width="8.140625" style="68" customWidth="1"/>
    <col min="2920" max="2921" width="5.7109375" style="68" customWidth="1"/>
    <col min="2922" max="2922" width="8" style="68" customWidth="1"/>
    <col min="2923" max="2923" width="6.28515625" style="68" customWidth="1"/>
    <col min="2924" max="2924" width="8.28515625" style="68" customWidth="1"/>
    <col min="2925" max="2925" width="6.28515625" style="68" customWidth="1"/>
    <col min="2926" max="2926" width="5.7109375" style="68" customWidth="1"/>
    <col min="2927" max="3170" width="9.140625" style="68"/>
    <col min="3171" max="3171" width="3.7109375" style="68" customWidth="1"/>
    <col min="3172" max="3172" width="21.7109375" style="68" customWidth="1"/>
    <col min="3173" max="3173" width="6.7109375" style="68" customWidth="1"/>
    <col min="3174" max="3174" width="5.7109375" style="68" customWidth="1"/>
    <col min="3175" max="3175" width="8.140625" style="68" customWidth="1"/>
    <col min="3176" max="3177" width="5.7109375" style="68" customWidth="1"/>
    <col min="3178" max="3178" width="8" style="68" customWidth="1"/>
    <col min="3179" max="3179" width="6.28515625" style="68" customWidth="1"/>
    <col min="3180" max="3180" width="8.28515625" style="68" customWidth="1"/>
    <col min="3181" max="3181" width="6.28515625" style="68" customWidth="1"/>
    <col min="3182" max="3182" width="5.7109375" style="68" customWidth="1"/>
    <col min="3183" max="3426" width="9.140625" style="68"/>
    <col min="3427" max="3427" width="3.7109375" style="68" customWidth="1"/>
    <col min="3428" max="3428" width="21.7109375" style="68" customWidth="1"/>
    <col min="3429" max="3429" width="6.7109375" style="68" customWidth="1"/>
    <col min="3430" max="3430" width="5.7109375" style="68" customWidth="1"/>
    <col min="3431" max="3431" width="8.140625" style="68" customWidth="1"/>
    <col min="3432" max="3433" width="5.7109375" style="68" customWidth="1"/>
    <col min="3434" max="3434" width="8" style="68" customWidth="1"/>
    <col min="3435" max="3435" width="6.28515625" style="68" customWidth="1"/>
    <col min="3436" max="3436" width="8.28515625" style="68" customWidth="1"/>
    <col min="3437" max="3437" width="6.28515625" style="68" customWidth="1"/>
    <col min="3438" max="3438" width="5.7109375" style="68" customWidth="1"/>
    <col min="3439" max="3682" width="9.140625" style="68"/>
    <col min="3683" max="3683" width="3.7109375" style="68" customWidth="1"/>
    <col min="3684" max="3684" width="21.7109375" style="68" customWidth="1"/>
    <col min="3685" max="3685" width="6.7109375" style="68" customWidth="1"/>
    <col min="3686" max="3686" width="5.7109375" style="68" customWidth="1"/>
    <col min="3687" max="3687" width="8.140625" style="68" customWidth="1"/>
    <col min="3688" max="3689" width="5.7109375" style="68" customWidth="1"/>
    <col min="3690" max="3690" width="8" style="68" customWidth="1"/>
    <col min="3691" max="3691" width="6.28515625" style="68" customWidth="1"/>
    <col min="3692" max="3692" width="8.28515625" style="68" customWidth="1"/>
    <col min="3693" max="3693" width="6.28515625" style="68" customWidth="1"/>
    <col min="3694" max="3694" width="5.7109375" style="68" customWidth="1"/>
    <col min="3695" max="3938" width="9.140625" style="68"/>
    <col min="3939" max="3939" width="3.7109375" style="68" customWidth="1"/>
    <col min="3940" max="3940" width="21.7109375" style="68" customWidth="1"/>
    <col min="3941" max="3941" width="6.7109375" style="68" customWidth="1"/>
    <col min="3942" max="3942" width="5.7109375" style="68" customWidth="1"/>
    <col min="3943" max="3943" width="8.140625" style="68" customWidth="1"/>
    <col min="3944" max="3945" width="5.7109375" style="68" customWidth="1"/>
    <col min="3946" max="3946" width="8" style="68" customWidth="1"/>
    <col min="3947" max="3947" width="6.28515625" style="68" customWidth="1"/>
    <col min="3948" max="3948" width="8.28515625" style="68" customWidth="1"/>
    <col min="3949" max="3949" width="6.28515625" style="68" customWidth="1"/>
    <col min="3950" max="3950" width="5.7109375" style="68" customWidth="1"/>
    <col min="3951" max="4194" width="9.140625" style="68"/>
    <col min="4195" max="4195" width="3.7109375" style="68" customWidth="1"/>
    <col min="4196" max="4196" width="21.7109375" style="68" customWidth="1"/>
    <col min="4197" max="4197" width="6.7109375" style="68" customWidth="1"/>
    <col min="4198" max="4198" width="5.7109375" style="68" customWidth="1"/>
    <col min="4199" max="4199" width="8.140625" style="68" customWidth="1"/>
    <col min="4200" max="4201" width="5.7109375" style="68" customWidth="1"/>
    <col min="4202" max="4202" width="8" style="68" customWidth="1"/>
    <col min="4203" max="4203" width="6.28515625" style="68" customWidth="1"/>
    <col min="4204" max="4204" width="8.28515625" style="68" customWidth="1"/>
    <col min="4205" max="4205" width="6.28515625" style="68" customWidth="1"/>
    <col min="4206" max="4206" width="5.7109375" style="68" customWidth="1"/>
    <col min="4207" max="4450" width="9.140625" style="68"/>
    <col min="4451" max="4451" width="3.7109375" style="68" customWidth="1"/>
    <col min="4452" max="4452" width="21.7109375" style="68" customWidth="1"/>
    <col min="4453" max="4453" width="6.7109375" style="68" customWidth="1"/>
    <col min="4454" max="4454" width="5.7109375" style="68" customWidth="1"/>
    <col min="4455" max="4455" width="8.140625" style="68" customWidth="1"/>
    <col min="4456" max="4457" width="5.7109375" style="68" customWidth="1"/>
    <col min="4458" max="4458" width="8" style="68" customWidth="1"/>
    <col min="4459" max="4459" width="6.28515625" style="68" customWidth="1"/>
    <col min="4460" max="4460" width="8.28515625" style="68" customWidth="1"/>
    <col min="4461" max="4461" width="6.28515625" style="68" customWidth="1"/>
    <col min="4462" max="4462" width="5.7109375" style="68" customWidth="1"/>
    <col min="4463" max="4706" width="9.140625" style="68"/>
    <col min="4707" max="4707" width="3.7109375" style="68" customWidth="1"/>
    <col min="4708" max="4708" width="21.7109375" style="68" customWidth="1"/>
    <col min="4709" max="4709" width="6.7109375" style="68" customWidth="1"/>
    <col min="4710" max="4710" width="5.7109375" style="68" customWidth="1"/>
    <col min="4711" max="4711" width="8.140625" style="68" customWidth="1"/>
    <col min="4712" max="4713" width="5.7109375" style="68" customWidth="1"/>
    <col min="4714" max="4714" width="8" style="68" customWidth="1"/>
    <col min="4715" max="4715" width="6.28515625" style="68" customWidth="1"/>
    <col min="4716" max="4716" width="8.28515625" style="68" customWidth="1"/>
    <col min="4717" max="4717" width="6.28515625" style="68" customWidth="1"/>
    <col min="4718" max="4718" width="5.7109375" style="68" customWidth="1"/>
    <col min="4719" max="4962" width="9.140625" style="68"/>
    <col min="4963" max="4963" width="3.7109375" style="68" customWidth="1"/>
    <col min="4964" max="4964" width="21.7109375" style="68" customWidth="1"/>
    <col min="4965" max="4965" width="6.7109375" style="68" customWidth="1"/>
    <col min="4966" max="4966" width="5.7109375" style="68" customWidth="1"/>
    <col min="4967" max="4967" width="8.140625" style="68" customWidth="1"/>
    <col min="4968" max="4969" width="5.7109375" style="68" customWidth="1"/>
    <col min="4970" max="4970" width="8" style="68" customWidth="1"/>
    <col min="4971" max="4971" width="6.28515625" style="68" customWidth="1"/>
    <col min="4972" max="4972" width="8.28515625" style="68" customWidth="1"/>
    <col min="4973" max="4973" width="6.28515625" style="68" customWidth="1"/>
    <col min="4974" max="4974" width="5.7109375" style="68" customWidth="1"/>
    <col min="4975" max="5218" width="9.140625" style="68"/>
    <col min="5219" max="5219" width="3.7109375" style="68" customWidth="1"/>
    <col min="5220" max="5220" width="21.7109375" style="68" customWidth="1"/>
    <col min="5221" max="5221" width="6.7109375" style="68" customWidth="1"/>
    <col min="5222" max="5222" width="5.7109375" style="68" customWidth="1"/>
    <col min="5223" max="5223" width="8.140625" style="68" customWidth="1"/>
    <col min="5224" max="5225" width="5.7109375" style="68" customWidth="1"/>
    <col min="5226" max="5226" width="8" style="68" customWidth="1"/>
    <col min="5227" max="5227" width="6.28515625" style="68" customWidth="1"/>
    <col min="5228" max="5228" width="8.28515625" style="68" customWidth="1"/>
    <col min="5229" max="5229" width="6.28515625" style="68" customWidth="1"/>
    <col min="5230" max="5230" width="5.7109375" style="68" customWidth="1"/>
    <col min="5231" max="5474" width="9.140625" style="68"/>
    <col min="5475" max="5475" width="3.7109375" style="68" customWidth="1"/>
    <col min="5476" max="5476" width="21.7109375" style="68" customWidth="1"/>
    <col min="5477" max="5477" width="6.7109375" style="68" customWidth="1"/>
    <col min="5478" max="5478" width="5.7109375" style="68" customWidth="1"/>
    <col min="5479" max="5479" width="8.140625" style="68" customWidth="1"/>
    <col min="5480" max="5481" width="5.7109375" style="68" customWidth="1"/>
    <col min="5482" max="5482" width="8" style="68" customWidth="1"/>
    <col min="5483" max="5483" width="6.28515625" style="68" customWidth="1"/>
    <col min="5484" max="5484" width="8.28515625" style="68" customWidth="1"/>
    <col min="5485" max="5485" width="6.28515625" style="68" customWidth="1"/>
    <col min="5486" max="5486" width="5.7109375" style="68" customWidth="1"/>
    <col min="5487" max="5730" width="9.140625" style="68"/>
    <col min="5731" max="5731" width="3.7109375" style="68" customWidth="1"/>
    <col min="5732" max="5732" width="21.7109375" style="68" customWidth="1"/>
    <col min="5733" max="5733" width="6.7109375" style="68" customWidth="1"/>
    <col min="5734" max="5734" width="5.7109375" style="68" customWidth="1"/>
    <col min="5735" max="5735" width="8.140625" style="68" customWidth="1"/>
    <col min="5736" max="5737" width="5.7109375" style="68" customWidth="1"/>
    <col min="5738" max="5738" width="8" style="68" customWidth="1"/>
    <col min="5739" max="5739" width="6.28515625" style="68" customWidth="1"/>
    <col min="5740" max="5740" width="8.28515625" style="68" customWidth="1"/>
    <col min="5741" max="5741" width="6.28515625" style="68" customWidth="1"/>
    <col min="5742" max="5742" width="5.7109375" style="68" customWidth="1"/>
    <col min="5743" max="5986" width="9.140625" style="68"/>
    <col min="5987" max="5987" width="3.7109375" style="68" customWidth="1"/>
    <col min="5988" max="5988" width="21.7109375" style="68" customWidth="1"/>
    <col min="5989" max="5989" width="6.7109375" style="68" customWidth="1"/>
    <col min="5990" max="5990" width="5.7109375" style="68" customWidth="1"/>
    <col min="5991" max="5991" width="8.140625" style="68" customWidth="1"/>
    <col min="5992" max="5993" width="5.7109375" style="68" customWidth="1"/>
    <col min="5994" max="5994" width="8" style="68" customWidth="1"/>
    <col min="5995" max="5995" width="6.28515625" style="68" customWidth="1"/>
    <col min="5996" max="5996" width="8.28515625" style="68" customWidth="1"/>
    <col min="5997" max="5997" width="6.28515625" style="68" customWidth="1"/>
    <col min="5998" max="5998" width="5.7109375" style="68" customWidth="1"/>
    <col min="5999" max="6242" width="9.140625" style="68"/>
    <col min="6243" max="6243" width="3.7109375" style="68" customWidth="1"/>
    <col min="6244" max="6244" width="21.7109375" style="68" customWidth="1"/>
    <col min="6245" max="6245" width="6.7109375" style="68" customWidth="1"/>
    <col min="6246" max="6246" width="5.7109375" style="68" customWidth="1"/>
    <col min="6247" max="6247" width="8.140625" style="68" customWidth="1"/>
    <col min="6248" max="6249" width="5.7109375" style="68" customWidth="1"/>
    <col min="6250" max="6250" width="8" style="68" customWidth="1"/>
    <col min="6251" max="6251" width="6.28515625" style="68" customWidth="1"/>
    <col min="6252" max="6252" width="8.28515625" style="68" customWidth="1"/>
    <col min="6253" max="6253" width="6.28515625" style="68" customWidth="1"/>
    <col min="6254" max="6254" width="5.7109375" style="68" customWidth="1"/>
    <col min="6255" max="6498" width="9.140625" style="68"/>
    <col min="6499" max="6499" width="3.7109375" style="68" customWidth="1"/>
    <col min="6500" max="6500" width="21.7109375" style="68" customWidth="1"/>
    <col min="6501" max="6501" width="6.7109375" style="68" customWidth="1"/>
    <col min="6502" max="6502" width="5.7109375" style="68" customWidth="1"/>
    <col min="6503" max="6503" width="8.140625" style="68" customWidth="1"/>
    <col min="6504" max="6505" width="5.7109375" style="68" customWidth="1"/>
    <col min="6506" max="6506" width="8" style="68" customWidth="1"/>
    <col min="6507" max="6507" width="6.28515625" style="68" customWidth="1"/>
    <col min="6508" max="6508" width="8.28515625" style="68" customWidth="1"/>
    <col min="6509" max="6509" width="6.28515625" style="68" customWidth="1"/>
    <col min="6510" max="6510" width="5.7109375" style="68" customWidth="1"/>
    <col min="6511" max="6754" width="9.140625" style="68"/>
    <col min="6755" max="6755" width="3.7109375" style="68" customWidth="1"/>
    <col min="6756" max="6756" width="21.7109375" style="68" customWidth="1"/>
    <col min="6757" max="6757" width="6.7109375" style="68" customWidth="1"/>
    <col min="6758" max="6758" width="5.7109375" style="68" customWidth="1"/>
    <col min="6759" max="6759" width="8.140625" style="68" customWidth="1"/>
    <col min="6760" max="6761" width="5.7109375" style="68" customWidth="1"/>
    <col min="6762" max="6762" width="8" style="68" customWidth="1"/>
    <col min="6763" max="6763" width="6.28515625" style="68" customWidth="1"/>
    <col min="6764" max="6764" width="8.28515625" style="68" customWidth="1"/>
    <col min="6765" max="6765" width="6.28515625" style="68" customWidth="1"/>
    <col min="6766" max="6766" width="5.7109375" style="68" customWidth="1"/>
    <col min="6767" max="7010" width="9.140625" style="68"/>
    <col min="7011" max="7011" width="3.7109375" style="68" customWidth="1"/>
    <col min="7012" max="7012" width="21.7109375" style="68" customWidth="1"/>
    <col min="7013" max="7013" width="6.7109375" style="68" customWidth="1"/>
    <col min="7014" max="7014" width="5.7109375" style="68" customWidth="1"/>
    <col min="7015" max="7015" width="8.140625" style="68" customWidth="1"/>
    <col min="7016" max="7017" width="5.7109375" style="68" customWidth="1"/>
    <col min="7018" max="7018" width="8" style="68" customWidth="1"/>
    <col min="7019" max="7019" width="6.28515625" style="68" customWidth="1"/>
    <col min="7020" max="7020" width="8.28515625" style="68" customWidth="1"/>
    <col min="7021" max="7021" width="6.28515625" style="68" customWidth="1"/>
    <col min="7022" max="7022" width="5.7109375" style="68" customWidth="1"/>
    <col min="7023" max="7266" width="9.140625" style="68"/>
    <col min="7267" max="7267" width="3.7109375" style="68" customWidth="1"/>
    <col min="7268" max="7268" width="21.7109375" style="68" customWidth="1"/>
    <col min="7269" max="7269" width="6.7109375" style="68" customWidth="1"/>
    <col min="7270" max="7270" width="5.7109375" style="68" customWidth="1"/>
    <col min="7271" max="7271" width="8.140625" style="68" customWidth="1"/>
    <col min="7272" max="7273" width="5.7109375" style="68" customWidth="1"/>
    <col min="7274" max="7274" width="8" style="68" customWidth="1"/>
    <col min="7275" max="7275" width="6.28515625" style="68" customWidth="1"/>
    <col min="7276" max="7276" width="8.28515625" style="68" customWidth="1"/>
    <col min="7277" max="7277" width="6.28515625" style="68" customWidth="1"/>
    <col min="7278" max="7278" width="5.7109375" style="68" customWidth="1"/>
    <col min="7279" max="7522" width="9.140625" style="68"/>
    <col min="7523" max="7523" width="3.7109375" style="68" customWidth="1"/>
    <col min="7524" max="7524" width="21.7109375" style="68" customWidth="1"/>
    <col min="7525" max="7525" width="6.7109375" style="68" customWidth="1"/>
    <col min="7526" max="7526" width="5.7109375" style="68" customWidth="1"/>
    <col min="7527" max="7527" width="8.140625" style="68" customWidth="1"/>
    <col min="7528" max="7529" width="5.7109375" style="68" customWidth="1"/>
    <col min="7530" max="7530" width="8" style="68" customWidth="1"/>
    <col min="7531" max="7531" width="6.28515625" style="68" customWidth="1"/>
    <col min="7532" max="7532" width="8.28515625" style="68" customWidth="1"/>
    <col min="7533" max="7533" width="6.28515625" style="68" customWidth="1"/>
    <col min="7534" max="7534" width="5.7109375" style="68" customWidth="1"/>
    <col min="7535" max="7778" width="9.140625" style="68"/>
    <col min="7779" max="7779" width="3.7109375" style="68" customWidth="1"/>
    <col min="7780" max="7780" width="21.7109375" style="68" customWidth="1"/>
    <col min="7781" max="7781" width="6.7109375" style="68" customWidth="1"/>
    <col min="7782" max="7782" width="5.7109375" style="68" customWidth="1"/>
    <col min="7783" max="7783" width="8.140625" style="68" customWidth="1"/>
    <col min="7784" max="7785" width="5.7109375" style="68" customWidth="1"/>
    <col min="7786" max="7786" width="8" style="68" customWidth="1"/>
    <col min="7787" max="7787" width="6.28515625" style="68" customWidth="1"/>
    <col min="7788" max="7788" width="8.28515625" style="68" customWidth="1"/>
    <col min="7789" max="7789" width="6.28515625" style="68" customWidth="1"/>
    <col min="7790" max="7790" width="5.7109375" style="68" customWidth="1"/>
    <col min="7791" max="8034" width="9.140625" style="68"/>
    <col min="8035" max="8035" width="3.7109375" style="68" customWidth="1"/>
    <col min="8036" max="8036" width="21.7109375" style="68" customWidth="1"/>
    <col min="8037" max="8037" width="6.7109375" style="68" customWidth="1"/>
    <col min="8038" max="8038" width="5.7109375" style="68" customWidth="1"/>
    <col min="8039" max="8039" width="8.140625" style="68" customWidth="1"/>
    <col min="8040" max="8041" width="5.7109375" style="68" customWidth="1"/>
    <col min="8042" max="8042" width="8" style="68" customWidth="1"/>
    <col min="8043" max="8043" width="6.28515625" style="68" customWidth="1"/>
    <col min="8044" max="8044" width="8.28515625" style="68" customWidth="1"/>
    <col min="8045" max="8045" width="6.28515625" style="68" customWidth="1"/>
    <col min="8046" max="8046" width="5.7109375" style="68" customWidth="1"/>
    <col min="8047" max="8290" width="9.140625" style="68"/>
    <col min="8291" max="8291" width="3.7109375" style="68" customWidth="1"/>
    <col min="8292" max="8292" width="21.7109375" style="68" customWidth="1"/>
    <col min="8293" max="8293" width="6.7109375" style="68" customWidth="1"/>
    <col min="8294" max="8294" width="5.7109375" style="68" customWidth="1"/>
    <col min="8295" max="8295" width="8.140625" style="68" customWidth="1"/>
    <col min="8296" max="8297" width="5.7109375" style="68" customWidth="1"/>
    <col min="8298" max="8298" width="8" style="68" customWidth="1"/>
    <col min="8299" max="8299" width="6.28515625" style="68" customWidth="1"/>
    <col min="8300" max="8300" width="8.28515625" style="68" customWidth="1"/>
    <col min="8301" max="8301" width="6.28515625" style="68" customWidth="1"/>
    <col min="8302" max="8302" width="5.7109375" style="68" customWidth="1"/>
    <col min="8303" max="8546" width="9.140625" style="68"/>
    <col min="8547" max="8547" width="3.7109375" style="68" customWidth="1"/>
    <col min="8548" max="8548" width="21.7109375" style="68" customWidth="1"/>
    <col min="8549" max="8549" width="6.7109375" style="68" customWidth="1"/>
    <col min="8550" max="8550" width="5.7109375" style="68" customWidth="1"/>
    <col min="8551" max="8551" width="8.140625" style="68" customWidth="1"/>
    <col min="8552" max="8553" width="5.7109375" style="68" customWidth="1"/>
    <col min="8554" max="8554" width="8" style="68" customWidth="1"/>
    <col min="8555" max="8555" width="6.28515625" style="68" customWidth="1"/>
    <col min="8556" max="8556" width="8.28515625" style="68" customWidth="1"/>
    <col min="8557" max="8557" width="6.28515625" style="68" customWidth="1"/>
    <col min="8558" max="8558" width="5.7109375" style="68" customWidth="1"/>
    <col min="8559" max="8802" width="9.140625" style="68"/>
    <col min="8803" max="8803" width="3.7109375" style="68" customWidth="1"/>
    <col min="8804" max="8804" width="21.7109375" style="68" customWidth="1"/>
    <col min="8805" max="8805" width="6.7109375" style="68" customWidth="1"/>
    <col min="8806" max="8806" width="5.7109375" style="68" customWidth="1"/>
    <col min="8807" max="8807" width="8.140625" style="68" customWidth="1"/>
    <col min="8808" max="8809" width="5.7109375" style="68" customWidth="1"/>
    <col min="8810" max="8810" width="8" style="68" customWidth="1"/>
    <col min="8811" max="8811" width="6.28515625" style="68" customWidth="1"/>
    <col min="8812" max="8812" width="8.28515625" style="68" customWidth="1"/>
    <col min="8813" max="8813" width="6.28515625" style="68" customWidth="1"/>
    <col min="8814" max="8814" width="5.7109375" style="68" customWidth="1"/>
    <col min="8815" max="9058" width="9.140625" style="68"/>
    <col min="9059" max="9059" width="3.7109375" style="68" customWidth="1"/>
    <col min="9060" max="9060" width="21.7109375" style="68" customWidth="1"/>
    <col min="9061" max="9061" width="6.7109375" style="68" customWidth="1"/>
    <col min="9062" max="9062" width="5.7109375" style="68" customWidth="1"/>
    <col min="9063" max="9063" width="8.140625" style="68" customWidth="1"/>
    <col min="9064" max="9065" width="5.7109375" style="68" customWidth="1"/>
    <col min="9066" max="9066" width="8" style="68" customWidth="1"/>
    <col min="9067" max="9067" width="6.28515625" style="68" customWidth="1"/>
    <col min="9068" max="9068" width="8.28515625" style="68" customWidth="1"/>
    <col min="9069" max="9069" width="6.28515625" style="68" customWidth="1"/>
    <col min="9070" max="9070" width="5.7109375" style="68" customWidth="1"/>
    <col min="9071" max="9314" width="9.140625" style="68"/>
    <col min="9315" max="9315" width="3.7109375" style="68" customWidth="1"/>
    <col min="9316" max="9316" width="21.7109375" style="68" customWidth="1"/>
    <col min="9317" max="9317" width="6.7109375" style="68" customWidth="1"/>
    <col min="9318" max="9318" width="5.7109375" style="68" customWidth="1"/>
    <col min="9319" max="9319" width="8.140625" style="68" customWidth="1"/>
    <col min="9320" max="9321" width="5.7109375" style="68" customWidth="1"/>
    <col min="9322" max="9322" width="8" style="68" customWidth="1"/>
    <col min="9323" max="9323" width="6.28515625" style="68" customWidth="1"/>
    <col min="9324" max="9324" width="8.28515625" style="68" customWidth="1"/>
    <col min="9325" max="9325" width="6.28515625" style="68" customWidth="1"/>
    <col min="9326" max="9326" width="5.7109375" style="68" customWidth="1"/>
    <col min="9327" max="9570" width="9.140625" style="68"/>
    <col min="9571" max="9571" width="3.7109375" style="68" customWidth="1"/>
    <col min="9572" max="9572" width="21.7109375" style="68" customWidth="1"/>
    <col min="9573" max="9573" width="6.7109375" style="68" customWidth="1"/>
    <col min="9574" max="9574" width="5.7109375" style="68" customWidth="1"/>
    <col min="9575" max="9575" width="8.140625" style="68" customWidth="1"/>
    <col min="9576" max="9577" width="5.7109375" style="68" customWidth="1"/>
    <col min="9578" max="9578" width="8" style="68" customWidth="1"/>
    <col min="9579" max="9579" width="6.28515625" style="68" customWidth="1"/>
    <col min="9580" max="9580" width="8.28515625" style="68" customWidth="1"/>
    <col min="9581" max="9581" width="6.28515625" style="68" customWidth="1"/>
    <col min="9582" max="9582" width="5.7109375" style="68" customWidth="1"/>
    <col min="9583" max="9826" width="9.140625" style="68"/>
    <col min="9827" max="9827" width="3.7109375" style="68" customWidth="1"/>
    <col min="9828" max="9828" width="21.7109375" style="68" customWidth="1"/>
    <col min="9829" max="9829" width="6.7109375" style="68" customWidth="1"/>
    <col min="9830" max="9830" width="5.7109375" style="68" customWidth="1"/>
    <col min="9831" max="9831" width="8.140625" style="68" customWidth="1"/>
    <col min="9832" max="9833" width="5.7109375" style="68" customWidth="1"/>
    <col min="9834" max="9834" width="8" style="68" customWidth="1"/>
    <col min="9835" max="9835" width="6.28515625" style="68" customWidth="1"/>
    <col min="9836" max="9836" width="8.28515625" style="68" customWidth="1"/>
    <col min="9837" max="9837" width="6.28515625" style="68" customWidth="1"/>
    <col min="9838" max="9838" width="5.7109375" style="68" customWidth="1"/>
    <col min="9839" max="10082" width="9.140625" style="68"/>
    <col min="10083" max="10083" width="3.7109375" style="68" customWidth="1"/>
    <col min="10084" max="10084" width="21.7109375" style="68" customWidth="1"/>
    <col min="10085" max="10085" width="6.7109375" style="68" customWidth="1"/>
    <col min="10086" max="10086" width="5.7109375" style="68" customWidth="1"/>
    <col min="10087" max="10087" width="8.140625" style="68" customWidth="1"/>
    <col min="10088" max="10089" width="5.7109375" style="68" customWidth="1"/>
    <col min="10090" max="10090" width="8" style="68" customWidth="1"/>
    <col min="10091" max="10091" width="6.28515625" style="68" customWidth="1"/>
    <col min="10092" max="10092" width="8.28515625" style="68" customWidth="1"/>
    <col min="10093" max="10093" width="6.28515625" style="68" customWidth="1"/>
    <col min="10094" max="10094" width="5.7109375" style="68" customWidth="1"/>
    <col min="10095" max="10338" width="9.140625" style="68"/>
    <col min="10339" max="10339" width="3.7109375" style="68" customWidth="1"/>
    <col min="10340" max="10340" width="21.7109375" style="68" customWidth="1"/>
    <col min="10341" max="10341" width="6.7109375" style="68" customWidth="1"/>
    <col min="10342" max="10342" width="5.7109375" style="68" customWidth="1"/>
    <col min="10343" max="10343" width="8.140625" style="68" customWidth="1"/>
    <col min="10344" max="10345" width="5.7109375" style="68" customWidth="1"/>
    <col min="10346" max="10346" width="8" style="68" customWidth="1"/>
    <col min="10347" max="10347" width="6.28515625" style="68" customWidth="1"/>
    <col min="10348" max="10348" width="8.28515625" style="68" customWidth="1"/>
    <col min="10349" max="10349" width="6.28515625" style="68" customWidth="1"/>
    <col min="10350" max="10350" width="5.7109375" style="68" customWidth="1"/>
    <col min="10351" max="10594" width="9.140625" style="68"/>
    <col min="10595" max="10595" width="3.7109375" style="68" customWidth="1"/>
    <col min="10596" max="10596" width="21.7109375" style="68" customWidth="1"/>
    <col min="10597" max="10597" width="6.7109375" style="68" customWidth="1"/>
    <col min="10598" max="10598" width="5.7109375" style="68" customWidth="1"/>
    <col min="10599" max="10599" width="8.140625" style="68" customWidth="1"/>
    <col min="10600" max="10601" width="5.7109375" style="68" customWidth="1"/>
    <col min="10602" max="10602" width="8" style="68" customWidth="1"/>
    <col min="10603" max="10603" width="6.28515625" style="68" customWidth="1"/>
    <col min="10604" max="10604" width="8.28515625" style="68" customWidth="1"/>
    <col min="10605" max="10605" width="6.28515625" style="68" customWidth="1"/>
    <col min="10606" max="10606" width="5.7109375" style="68" customWidth="1"/>
    <col min="10607" max="10850" width="9.140625" style="68"/>
    <col min="10851" max="10851" width="3.7109375" style="68" customWidth="1"/>
    <col min="10852" max="10852" width="21.7109375" style="68" customWidth="1"/>
    <col min="10853" max="10853" width="6.7109375" style="68" customWidth="1"/>
    <col min="10854" max="10854" width="5.7109375" style="68" customWidth="1"/>
    <col min="10855" max="10855" width="8.140625" style="68" customWidth="1"/>
    <col min="10856" max="10857" width="5.7109375" style="68" customWidth="1"/>
    <col min="10858" max="10858" width="8" style="68" customWidth="1"/>
    <col min="10859" max="10859" width="6.28515625" style="68" customWidth="1"/>
    <col min="10860" max="10860" width="8.28515625" style="68" customWidth="1"/>
    <col min="10861" max="10861" width="6.28515625" style="68" customWidth="1"/>
    <col min="10862" max="10862" width="5.7109375" style="68" customWidth="1"/>
    <col min="10863" max="11106" width="9.140625" style="68"/>
    <col min="11107" max="11107" width="3.7109375" style="68" customWidth="1"/>
    <col min="11108" max="11108" width="21.7109375" style="68" customWidth="1"/>
    <col min="11109" max="11109" width="6.7109375" style="68" customWidth="1"/>
    <col min="11110" max="11110" width="5.7109375" style="68" customWidth="1"/>
    <col min="11111" max="11111" width="8.140625" style="68" customWidth="1"/>
    <col min="11112" max="11113" width="5.7109375" style="68" customWidth="1"/>
    <col min="11114" max="11114" width="8" style="68" customWidth="1"/>
    <col min="11115" max="11115" width="6.28515625" style="68" customWidth="1"/>
    <col min="11116" max="11116" width="8.28515625" style="68" customWidth="1"/>
    <col min="11117" max="11117" width="6.28515625" style="68" customWidth="1"/>
    <col min="11118" max="11118" width="5.7109375" style="68" customWidth="1"/>
    <col min="11119" max="11362" width="9.140625" style="68"/>
    <col min="11363" max="11363" width="3.7109375" style="68" customWidth="1"/>
    <col min="11364" max="11364" width="21.7109375" style="68" customWidth="1"/>
    <col min="11365" max="11365" width="6.7109375" style="68" customWidth="1"/>
    <col min="11366" max="11366" width="5.7109375" style="68" customWidth="1"/>
    <col min="11367" max="11367" width="8.140625" style="68" customWidth="1"/>
    <col min="11368" max="11369" width="5.7109375" style="68" customWidth="1"/>
    <col min="11370" max="11370" width="8" style="68" customWidth="1"/>
    <col min="11371" max="11371" width="6.28515625" style="68" customWidth="1"/>
    <col min="11372" max="11372" width="8.28515625" style="68" customWidth="1"/>
    <col min="11373" max="11373" width="6.28515625" style="68" customWidth="1"/>
    <col min="11374" max="11374" width="5.7109375" style="68" customWidth="1"/>
    <col min="11375" max="11618" width="9.140625" style="68"/>
    <col min="11619" max="11619" width="3.7109375" style="68" customWidth="1"/>
    <col min="11620" max="11620" width="21.7109375" style="68" customWidth="1"/>
    <col min="11621" max="11621" width="6.7109375" style="68" customWidth="1"/>
    <col min="11622" max="11622" width="5.7109375" style="68" customWidth="1"/>
    <col min="11623" max="11623" width="8.140625" style="68" customWidth="1"/>
    <col min="11624" max="11625" width="5.7109375" style="68" customWidth="1"/>
    <col min="11626" max="11626" width="8" style="68" customWidth="1"/>
    <col min="11627" max="11627" width="6.28515625" style="68" customWidth="1"/>
    <col min="11628" max="11628" width="8.28515625" style="68" customWidth="1"/>
    <col min="11629" max="11629" width="6.28515625" style="68" customWidth="1"/>
    <col min="11630" max="11630" width="5.7109375" style="68" customWidth="1"/>
    <col min="11631" max="11874" width="9.140625" style="68"/>
    <col min="11875" max="11875" width="3.7109375" style="68" customWidth="1"/>
    <col min="11876" max="11876" width="21.7109375" style="68" customWidth="1"/>
    <col min="11877" max="11877" width="6.7109375" style="68" customWidth="1"/>
    <col min="11878" max="11878" width="5.7109375" style="68" customWidth="1"/>
    <col min="11879" max="11879" width="8.140625" style="68" customWidth="1"/>
    <col min="11880" max="11881" width="5.7109375" style="68" customWidth="1"/>
    <col min="11882" max="11882" width="8" style="68" customWidth="1"/>
    <col min="11883" max="11883" width="6.28515625" style="68" customWidth="1"/>
    <col min="11884" max="11884" width="8.28515625" style="68" customWidth="1"/>
    <col min="11885" max="11885" width="6.28515625" style="68" customWidth="1"/>
    <col min="11886" max="11886" width="5.7109375" style="68" customWidth="1"/>
    <col min="11887" max="12130" width="9.140625" style="68"/>
    <col min="12131" max="12131" width="3.7109375" style="68" customWidth="1"/>
    <col min="12132" max="12132" width="21.7109375" style="68" customWidth="1"/>
    <col min="12133" max="12133" width="6.7109375" style="68" customWidth="1"/>
    <col min="12134" max="12134" width="5.7109375" style="68" customWidth="1"/>
    <col min="12135" max="12135" width="8.140625" style="68" customWidth="1"/>
    <col min="12136" max="12137" width="5.7109375" style="68" customWidth="1"/>
    <col min="12138" max="12138" width="8" style="68" customWidth="1"/>
    <col min="12139" max="12139" width="6.28515625" style="68" customWidth="1"/>
    <col min="12140" max="12140" width="8.28515625" style="68" customWidth="1"/>
    <col min="12141" max="12141" width="6.28515625" style="68" customWidth="1"/>
    <col min="12142" max="12142" width="5.7109375" style="68" customWidth="1"/>
    <col min="12143" max="12386" width="9.140625" style="68"/>
    <col min="12387" max="12387" width="3.7109375" style="68" customWidth="1"/>
    <col min="12388" max="12388" width="21.7109375" style="68" customWidth="1"/>
    <col min="12389" max="12389" width="6.7109375" style="68" customWidth="1"/>
    <col min="12390" max="12390" width="5.7109375" style="68" customWidth="1"/>
    <col min="12391" max="12391" width="8.140625" style="68" customWidth="1"/>
    <col min="12392" max="12393" width="5.7109375" style="68" customWidth="1"/>
    <col min="12394" max="12394" width="8" style="68" customWidth="1"/>
    <col min="12395" max="12395" width="6.28515625" style="68" customWidth="1"/>
    <col min="12396" max="12396" width="8.28515625" style="68" customWidth="1"/>
    <col min="12397" max="12397" width="6.28515625" style="68" customWidth="1"/>
    <col min="12398" max="12398" width="5.7109375" style="68" customWidth="1"/>
    <col min="12399" max="12642" width="9.140625" style="68"/>
    <col min="12643" max="12643" width="3.7109375" style="68" customWidth="1"/>
    <col min="12644" max="12644" width="21.7109375" style="68" customWidth="1"/>
    <col min="12645" max="12645" width="6.7109375" style="68" customWidth="1"/>
    <col min="12646" max="12646" width="5.7109375" style="68" customWidth="1"/>
    <col min="12647" max="12647" width="8.140625" style="68" customWidth="1"/>
    <col min="12648" max="12649" width="5.7109375" style="68" customWidth="1"/>
    <col min="12650" max="12650" width="8" style="68" customWidth="1"/>
    <col min="12651" max="12651" width="6.28515625" style="68" customWidth="1"/>
    <col min="12652" max="12652" width="8.28515625" style="68" customWidth="1"/>
    <col min="12653" max="12653" width="6.28515625" style="68" customWidth="1"/>
    <col min="12654" max="12654" width="5.7109375" style="68" customWidth="1"/>
    <col min="12655" max="12898" width="9.140625" style="68"/>
    <col min="12899" max="12899" width="3.7109375" style="68" customWidth="1"/>
    <col min="12900" max="12900" width="21.7109375" style="68" customWidth="1"/>
    <col min="12901" max="12901" width="6.7109375" style="68" customWidth="1"/>
    <col min="12902" max="12902" width="5.7109375" style="68" customWidth="1"/>
    <col min="12903" max="12903" width="8.140625" style="68" customWidth="1"/>
    <col min="12904" max="12905" width="5.7109375" style="68" customWidth="1"/>
    <col min="12906" max="12906" width="8" style="68" customWidth="1"/>
    <col min="12907" max="12907" width="6.28515625" style="68" customWidth="1"/>
    <col min="12908" max="12908" width="8.28515625" style="68" customWidth="1"/>
    <col min="12909" max="12909" width="6.28515625" style="68" customWidth="1"/>
    <col min="12910" max="12910" width="5.7109375" style="68" customWidth="1"/>
    <col min="12911" max="13154" width="9.140625" style="68"/>
    <col min="13155" max="13155" width="3.7109375" style="68" customWidth="1"/>
    <col min="13156" max="13156" width="21.7109375" style="68" customWidth="1"/>
    <col min="13157" max="13157" width="6.7109375" style="68" customWidth="1"/>
    <col min="13158" max="13158" width="5.7109375" style="68" customWidth="1"/>
    <col min="13159" max="13159" width="8.140625" style="68" customWidth="1"/>
    <col min="13160" max="13161" width="5.7109375" style="68" customWidth="1"/>
    <col min="13162" max="13162" width="8" style="68" customWidth="1"/>
    <col min="13163" max="13163" width="6.28515625" style="68" customWidth="1"/>
    <col min="13164" max="13164" width="8.28515625" style="68" customWidth="1"/>
    <col min="13165" max="13165" width="6.28515625" style="68" customWidth="1"/>
    <col min="13166" max="13166" width="5.7109375" style="68" customWidth="1"/>
    <col min="13167" max="13410" width="9.140625" style="68"/>
    <col min="13411" max="13411" width="3.7109375" style="68" customWidth="1"/>
    <col min="13412" max="13412" width="21.7109375" style="68" customWidth="1"/>
    <col min="13413" max="13413" width="6.7109375" style="68" customWidth="1"/>
    <col min="13414" max="13414" width="5.7109375" style="68" customWidth="1"/>
    <col min="13415" max="13415" width="8.140625" style="68" customWidth="1"/>
    <col min="13416" max="13417" width="5.7109375" style="68" customWidth="1"/>
    <col min="13418" max="13418" width="8" style="68" customWidth="1"/>
    <col min="13419" max="13419" width="6.28515625" style="68" customWidth="1"/>
    <col min="13420" max="13420" width="8.28515625" style="68" customWidth="1"/>
    <col min="13421" max="13421" width="6.28515625" style="68" customWidth="1"/>
    <col min="13422" max="13422" width="5.7109375" style="68" customWidth="1"/>
    <col min="13423" max="13666" width="9.140625" style="68"/>
    <col min="13667" max="13667" width="3.7109375" style="68" customWidth="1"/>
    <col min="13668" max="13668" width="21.7109375" style="68" customWidth="1"/>
    <col min="13669" max="13669" width="6.7109375" style="68" customWidth="1"/>
    <col min="13670" max="13670" width="5.7109375" style="68" customWidth="1"/>
    <col min="13671" max="13671" width="8.140625" style="68" customWidth="1"/>
    <col min="13672" max="13673" width="5.7109375" style="68" customWidth="1"/>
    <col min="13674" max="13674" width="8" style="68" customWidth="1"/>
    <col min="13675" max="13675" width="6.28515625" style="68" customWidth="1"/>
    <col min="13676" max="13676" width="8.28515625" style="68" customWidth="1"/>
    <col min="13677" max="13677" width="6.28515625" style="68" customWidth="1"/>
    <col min="13678" max="13678" width="5.7109375" style="68" customWidth="1"/>
    <col min="13679" max="13922" width="9.140625" style="68"/>
    <col min="13923" max="13923" width="3.7109375" style="68" customWidth="1"/>
    <col min="13924" max="13924" width="21.7109375" style="68" customWidth="1"/>
    <col min="13925" max="13925" width="6.7109375" style="68" customWidth="1"/>
    <col min="13926" max="13926" width="5.7109375" style="68" customWidth="1"/>
    <col min="13927" max="13927" width="8.140625" style="68" customWidth="1"/>
    <col min="13928" max="13929" width="5.7109375" style="68" customWidth="1"/>
    <col min="13930" max="13930" width="8" style="68" customWidth="1"/>
    <col min="13931" max="13931" width="6.28515625" style="68" customWidth="1"/>
    <col min="13932" max="13932" width="8.28515625" style="68" customWidth="1"/>
    <col min="13933" max="13933" width="6.28515625" style="68" customWidth="1"/>
    <col min="13934" max="13934" width="5.7109375" style="68" customWidth="1"/>
    <col min="13935" max="14178" width="9.140625" style="68"/>
    <col min="14179" max="14179" width="3.7109375" style="68" customWidth="1"/>
    <col min="14180" max="14180" width="21.7109375" style="68" customWidth="1"/>
    <col min="14181" max="14181" width="6.7109375" style="68" customWidth="1"/>
    <col min="14182" max="14182" width="5.7109375" style="68" customWidth="1"/>
    <col min="14183" max="14183" width="8.140625" style="68" customWidth="1"/>
    <col min="14184" max="14185" width="5.7109375" style="68" customWidth="1"/>
    <col min="14186" max="14186" width="8" style="68" customWidth="1"/>
    <col min="14187" max="14187" width="6.28515625" style="68" customWidth="1"/>
    <col min="14188" max="14188" width="8.28515625" style="68" customWidth="1"/>
    <col min="14189" max="14189" width="6.28515625" style="68" customWidth="1"/>
    <col min="14190" max="14190" width="5.7109375" style="68" customWidth="1"/>
    <col min="14191" max="14434" width="9.140625" style="68"/>
    <col min="14435" max="14435" width="3.7109375" style="68" customWidth="1"/>
    <col min="14436" max="14436" width="21.7109375" style="68" customWidth="1"/>
    <col min="14437" max="14437" width="6.7109375" style="68" customWidth="1"/>
    <col min="14438" max="14438" width="5.7109375" style="68" customWidth="1"/>
    <col min="14439" max="14439" width="8.140625" style="68" customWidth="1"/>
    <col min="14440" max="14441" width="5.7109375" style="68" customWidth="1"/>
    <col min="14442" max="14442" width="8" style="68" customWidth="1"/>
    <col min="14443" max="14443" width="6.28515625" style="68" customWidth="1"/>
    <col min="14444" max="14444" width="8.28515625" style="68" customWidth="1"/>
    <col min="14445" max="14445" width="6.28515625" style="68" customWidth="1"/>
    <col min="14446" max="14446" width="5.7109375" style="68" customWidth="1"/>
    <col min="14447" max="14690" width="9.140625" style="68"/>
    <col min="14691" max="14691" width="3.7109375" style="68" customWidth="1"/>
    <col min="14692" max="14692" width="21.7109375" style="68" customWidth="1"/>
    <col min="14693" max="14693" width="6.7109375" style="68" customWidth="1"/>
    <col min="14694" max="14694" width="5.7109375" style="68" customWidth="1"/>
    <col min="14695" max="14695" width="8.140625" style="68" customWidth="1"/>
    <col min="14696" max="14697" width="5.7109375" style="68" customWidth="1"/>
    <col min="14698" max="14698" width="8" style="68" customWidth="1"/>
    <col min="14699" max="14699" width="6.28515625" style="68" customWidth="1"/>
    <col min="14700" max="14700" width="8.28515625" style="68" customWidth="1"/>
    <col min="14701" max="14701" width="6.28515625" style="68" customWidth="1"/>
    <col min="14702" max="14702" width="5.7109375" style="68" customWidth="1"/>
    <col min="14703" max="14946" width="9.140625" style="68"/>
    <col min="14947" max="14947" width="3.7109375" style="68" customWidth="1"/>
    <col min="14948" max="14948" width="21.7109375" style="68" customWidth="1"/>
    <col min="14949" max="14949" width="6.7109375" style="68" customWidth="1"/>
    <col min="14950" max="14950" width="5.7109375" style="68" customWidth="1"/>
    <col min="14951" max="14951" width="8.140625" style="68" customWidth="1"/>
    <col min="14952" max="14953" width="5.7109375" style="68" customWidth="1"/>
    <col min="14954" max="14954" width="8" style="68" customWidth="1"/>
    <col min="14955" max="14955" width="6.28515625" style="68" customWidth="1"/>
    <col min="14956" max="14956" width="8.28515625" style="68" customWidth="1"/>
    <col min="14957" max="14957" width="6.28515625" style="68" customWidth="1"/>
    <col min="14958" max="14958" width="5.7109375" style="68" customWidth="1"/>
    <col min="14959" max="15202" width="9.140625" style="68"/>
    <col min="15203" max="15203" width="3.7109375" style="68" customWidth="1"/>
    <col min="15204" max="15204" width="21.7109375" style="68" customWidth="1"/>
    <col min="15205" max="15205" width="6.7109375" style="68" customWidth="1"/>
    <col min="15206" max="15206" width="5.7109375" style="68" customWidth="1"/>
    <col min="15207" max="15207" width="8.140625" style="68" customWidth="1"/>
    <col min="15208" max="15209" width="5.7109375" style="68" customWidth="1"/>
    <col min="15210" max="15210" width="8" style="68" customWidth="1"/>
    <col min="15211" max="15211" width="6.28515625" style="68" customWidth="1"/>
    <col min="15212" max="15212" width="8.28515625" style="68" customWidth="1"/>
    <col min="15213" max="15213" width="6.28515625" style="68" customWidth="1"/>
    <col min="15214" max="15214" width="5.7109375" style="68" customWidth="1"/>
    <col min="15215" max="15458" width="9.140625" style="68"/>
    <col min="15459" max="15459" width="3.7109375" style="68" customWidth="1"/>
    <col min="15460" max="15460" width="21.7109375" style="68" customWidth="1"/>
    <col min="15461" max="15461" width="6.7109375" style="68" customWidth="1"/>
    <col min="15462" max="15462" width="5.7109375" style="68" customWidth="1"/>
    <col min="15463" max="15463" width="8.140625" style="68" customWidth="1"/>
    <col min="15464" max="15465" width="5.7109375" style="68" customWidth="1"/>
    <col min="15466" max="15466" width="8" style="68" customWidth="1"/>
    <col min="15467" max="15467" width="6.28515625" style="68" customWidth="1"/>
    <col min="15468" max="15468" width="8.28515625" style="68" customWidth="1"/>
    <col min="15469" max="15469" width="6.28515625" style="68" customWidth="1"/>
    <col min="15470" max="15470" width="5.7109375" style="68" customWidth="1"/>
    <col min="15471" max="15714" width="9.140625" style="68"/>
    <col min="15715" max="15715" width="3.7109375" style="68" customWidth="1"/>
    <col min="15716" max="15716" width="21.7109375" style="68" customWidth="1"/>
    <col min="15717" max="15717" width="6.7109375" style="68" customWidth="1"/>
    <col min="15718" max="15718" width="5.7109375" style="68" customWidth="1"/>
    <col min="15719" max="15719" width="8.140625" style="68" customWidth="1"/>
    <col min="15720" max="15721" width="5.7109375" style="68" customWidth="1"/>
    <col min="15722" max="15722" width="8" style="68" customWidth="1"/>
    <col min="15723" max="15723" width="6.28515625" style="68" customWidth="1"/>
    <col min="15724" max="15724" width="8.28515625" style="68" customWidth="1"/>
    <col min="15725" max="15725" width="6.28515625" style="68" customWidth="1"/>
    <col min="15726" max="15726" width="5.7109375" style="68" customWidth="1"/>
    <col min="15727" max="15970" width="9.140625" style="68"/>
    <col min="15971" max="15971" width="3.7109375" style="68" customWidth="1"/>
    <col min="15972" max="15972" width="21.7109375" style="68" customWidth="1"/>
    <col min="15973" max="15973" width="6.7109375" style="68" customWidth="1"/>
    <col min="15974" max="15974" width="5.7109375" style="68" customWidth="1"/>
    <col min="15975" max="15975" width="8.140625" style="68" customWidth="1"/>
    <col min="15976" max="15977" width="5.7109375" style="68" customWidth="1"/>
    <col min="15978" max="15978" width="8" style="68" customWidth="1"/>
    <col min="15979" max="15979" width="6.28515625" style="68" customWidth="1"/>
    <col min="15980" max="15980" width="8.28515625" style="68" customWidth="1"/>
    <col min="15981" max="15981" width="6.28515625" style="68" customWidth="1"/>
    <col min="15982" max="15982" width="5.7109375" style="68" customWidth="1"/>
    <col min="15983" max="16384" width="9.140625" style="68"/>
  </cols>
  <sheetData>
    <row r="1" spans="1:12" s="94" customFormat="1" ht="30" customHeight="1" x14ac:dyDescent="0.2">
      <c r="A1" s="305" t="s">
        <v>44</v>
      </c>
      <c r="B1" s="306"/>
      <c r="C1" s="273" t="s">
        <v>281</v>
      </c>
      <c r="D1" s="273"/>
      <c r="E1" s="273"/>
      <c r="F1" s="273"/>
      <c r="G1" s="273"/>
      <c r="H1" s="273"/>
      <c r="I1" s="273"/>
      <c r="J1" s="273"/>
      <c r="K1" s="273"/>
      <c r="L1" s="274"/>
    </row>
    <row r="2" spans="1:12" s="67" customFormat="1" ht="24.95" customHeight="1" x14ac:dyDescent="0.2">
      <c r="A2" s="307" t="s">
        <v>285</v>
      </c>
      <c r="B2" s="308"/>
      <c r="C2" s="309" t="s">
        <v>39</v>
      </c>
      <c r="D2" s="309"/>
      <c r="E2" s="309"/>
      <c r="F2" s="309"/>
      <c r="G2" s="309"/>
      <c r="H2" s="309"/>
      <c r="I2" s="309"/>
      <c r="J2" s="309"/>
      <c r="K2" s="309"/>
      <c r="L2" s="310"/>
    </row>
    <row r="3" spans="1:12" ht="11.45" customHeight="1" x14ac:dyDescent="0.2">
      <c r="A3" s="279" t="s">
        <v>93</v>
      </c>
      <c r="B3" s="283" t="s">
        <v>286</v>
      </c>
      <c r="C3" s="286" t="s">
        <v>417</v>
      </c>
      <c r="D3" s="270"/>
      <c r="E3" s="270"/>
      <c r="F3" s="270"/>
      <c r="G3" s="270"/>
      <c r="H3" s="270" t="s">
        <v>471</v>
      </c>
      <c r="I3" s="270"/>
      <c r="J3" s="270"/>
      <c r="K3" s="270"/>
      <c r="L3" s="287"/>
    </row>
    <row r="4" spans="1:12" s="67" customFormat="1" ht="11.45" customHeight="1" x14ac:dyDescent="0.2">
      <c r="A4" s="280"/>
      <c r="B4" s="284"/>
      <c r="C4" s="270" t="s">
        <v>95</v>
      </c>
      <c r="D4" s="270"/>
      <c r="E4" s="270" t="s">
        <v>96</v>
      </c>
      <c r="F4" s="270"/>
      <c r="G4" s="270" t="s">
        <v>438</v>
      </c>
      <c r="H4" s="270" t="s">
        <v>95</v>
      </c>
      <c r="I4" s="270"/>
      <c r="J4" s="270" t="s">
        <v>96</v>
      </c>
      <c r="K4" s="270"/>
      <c r="L4" s="287" t="s">
        <v>438</v>
      </c>
    </row>
    <row r="5" spans="1:12" s="67" customFormat="1" ht="11.45" customHeight="1" x14ac:dyDescent="0.2">
      <c r="A5" s="281"/>
      <c r="B5" s="270"/>
      <c r="C5" s="270" t="s">
        <v>115</v>
      </c>
      <c r="D5" s="270" t="s">
        <v>116</v>
      </c>
      <c r="E5" s="270" t="s">
        <v>115</v>
      </c>
      <c r="F5" s="270" t="s">
        <v>116</v>
      </c>
      <c r="G5" s="270"/>
      <c r="H5" s="270" t="s">
        <v>115</v>
      </c>
      <c r="I5" s="270" t="s">
        <v>117</v>
      </c>
      <c r="J5" s="270" t="s">
        <v>115</v>
      </c>
      <c r="K5" s="270" t="s">
        <v>117</v>
      </c>
      <c r="L5" s="287"/>
    </row>
    <row r="6" spans="1:12" s="67" customFormat="1" ht="11.45" customHeight="1" x14ac:dyDescent="0.2">
      <c r="A6" s="280"/>
      <c r="B6" s="284"/>
      <c r="C6" s="270"/>
      <c r="D6" s="270"/>
      <c r="E6" s="270"/>
      <c r="F6" s="270"/>
      <c r="G6" s="270"/>
      <c r="H6" s="270"/>
      <c r="I6" s="270"/>
      <c r="J6" s="270"/>
      <c r="K6" s="270"/>
      <c r="L6" s="287"/>
    </row>
    <row r="7" spans="1:12" s="67" customFormat="1" ht="11.45" customHeight="1" x14ac:dyDescent="0.2">
      <c r="A7" s="280"/>
      <c r="B7" s="284"/>
      <c r="C7" s="270"/>
      <c r="D7" s="270"/>
      <c r="E7" s="270"/>
      <c r="F7" s="270"/>
      <c r="G7" s="270"/>
      <c r="H7" s="270"/>
      <c r="I7" s="270"/>
      <c r="J7" s="270"/>
      <c r="K7" s="270"/>
      <c r="L7" s="287"/>
    </row>
    <row r="8" spans="1:12" s="67" customFormat="1" ht="11.45" customHeight="1" x14ac:dyDescent="0.2">
      <c r="A8" s="280"/>
      <c r="B8" s="284"/>
      <c r="C8" s="270"/>
      <c r="D8" s="270"/>
      <c r="E8" s="270"/>
      <c r="F8" s="270"/>
      <c r="G8" s="270"/>
      <c r="H8" s="270"/>
      <c r="I8" s="270"/>
      <c r="J8" s="270"/>
      <c r="K8" s="270"/>
      <c r="L8" s="287"/>
    </row>
    <row r="9" spans="1:12" s="67" customFormat="1" ht="11.45" customHeight="1" x14ac:dyDescent="0.2">
      <c r="A9" s="280"/>
      <c r="B9" s="284"/>
      <c r="C9" s="270"/>
      <c r="D9" s="270"/>
      <c r="E9" s="270"/>
      <c r="F9" s="270"/>
      <c r="G9" s="270"/>
      <c r="H9" s="270"/>
      <c r="I9" s="270"/>
      <c r="J9" s="270"/>
      <c r="K9" s="270"/>
      <c r="L9" s="287"/>
    </row>
    <row r="10" spans="1:12" s="67" customFormat="1" ht="11.45" customHeight="1" x14ac:dyDescent="0.2">
      <c r="A10" s="280"/>
      <c r="B10" s="284"/>
      <c r="C10" s="270"/>
      <c r="D10" s="270"/>
      <c r="E10" s="270"/>
      <c r="F10" s="270"/>
      <c r="G10" s="270"/>
      <c r="H10" s="270"/>
      <c r="I10" s="270"/>
      <c r="J10" s="270"/>
      <c r="K10" s="270"/>
      <c r="L10" s="287"/>
    </row>
    <row r="11" spans="1:12" s="67" customFormat="1" ht="11.45" customHeight="1" x14ac:dyDescent="0.2">
      <c r="A11" s="282"/>
      <c r="B11" s="285"/>
      <c r="C11" s="160" t="s">
        <v>99</v>
      </c>
      <c r="D11" s="160" t="s">
        <v>118</v>
      </c>
      <c r="E11" s="160" t="s">
        <v>99</v>
      </c>
      <c r="F11" s="160" t="s">
        <v>118</v>
      </c>
      <c r="G11" s="270" t="s">
        <v>99</v>
      </c>
      <c r="H11" s="270"/>
      <c r="I11" s="160" t="s">
        <v>118</v>
      </c>
      <c r="J11" s="160" t="s">
        <v>99</v>
      </c>
      <c r="K11" s="160" t="s">
        <v>118</v>
      </c>
      <c r="L11" s="161" t="s">
        <v>99</v>
      </c>
    </row>
    <row r="12" spans="1:12" s="95" customFormat="1" ht="11.45" customHeight="1" x14ac:dyDescent="0.2">
      <c r="A12" s="143">
        <v>1</v>
      </c>
      <c r="B12" s="144">
        <v>2</v>
      </c>
      <c r="C12" s="145">
        <v>3</v>
      </c>
      <c r="D12" s="144">
        <v>4</v>
      </c>
      <c r="E12" s="145">
        <v>5</v>
      </c>
      <c r="F12" s="144">
        <v>6</v>
      </c>
      <c r="G12" s="145">
        <v>7</v>
      </c>
      <c r="H12" s="144">
        <v>8</v>
      </c>
      <c r="I12" s="145">
        <v>9</v>
      </c>
      <c r="J12" s="144">
        <v>10</v>
      </c>
      <c r="K12" s="145">
        <v>11</v>
      </c>
      <c r="L12" s="146">
        <v>12</v>
      </c>
    </row>
    <row r="13" spans="1:12" s="67" customFormat="1" ht="21.95" customHeight="1" x14ac:dyDescent="0.2">
      <c r="A13" s="108">
        <f>IF(D13&lt;&gt;"",COUNTA($D$13:D13),"")</f>
        <v>1</v>
      </c>
      <c r="B13" s="74" t="s">
        <v>119</v>
      </c>
      <c r="C13" s="131">
        <v>41614</v>
      </c>
      <c r="D13" s="130">
        <v>-38.5</v>
      </c>
      <c r="E13" s="128">
        <v>156132</v>
      </c>
      <c r="F13" s="130">
        <v>-41</v>
      </c>
      <c r="G13" s="130">
        <v>3.8</v>
      </c>
      <c r="H13" s="128">
        <v>86858</v>
      </c>
      <c r="I13" s="130">
        <v>-0.6</v>
      </c>
      <c r="J13" s="128">
        <v>312069</v>
      </c>
      <c r="K13" s="130">
        <v>-4.3</v>
      </c>
      <c r="L13" s="130">
        <v>3.6</v>
      </c>
    </row>
    <row r="14" spans="1:12" s="67" customFormat="1" ht="11.45" customHeight="1" x14ac:dyDescent="0.2">
      <c r="A14" s="108">
        <f>IF(D14&lt;&gt;"",COUNTA($D$13:D14),"")</f>
        <v>2</v>
      </c>
      <c r="B14" s="76" t="s">
        <v>120</v>
      </c>
      <c r="C14" s="132">
        <v>39891</v>
      </c>
      <c r="D14" s="127">
        <v>-39.799999999999997</v>
      </c>
      <c r="E14" s="129">
        <v>152523</v>
      </c>
      <c r="F14" s="127">
        <v>-41.7</v>
      </c>
      <c r="G14" s="127">
        <v>3.8</v>
      </c>
      <c r="H14" s="129">
        <v>84520</v>
      </c>
      <c r="I14" s="127">
        <v>-1.6</v>
      </c>
      <c r="J14" s="129">
        <v>306958</v>
      </c>
      <c r="K14" s="127">
        <v>-4.9000000000000004</v>
      </c>
      <c r="L14" s="127">
        <v>3.6</v>
      </c>
    </row>
    <row r="15" spans="1:12" ht="11.45" customHeight="1" x14ac:dyDescent="0.2">
      <c r="A15" s="108">
        <f>IF(D15&lt;&gt;"",COUNTA($D$13:D15),"")</f>
        <v>3</v>
      </c>
      <c r="B15" s="76" t="s">
        <v>121</v>
      </c>
      <c r="C15" s="132">
        <v>1723</v>
      </c>
      <c r="D15" s="127">
        <v>27.8</v>
      </c>
      <c r="E15" s="129">
        <v>3609</v>
      </c>
      <c r="F15" s="127">
        <v>17.899999999999999</v>
      </c>
      <c r="G15" s="127">
        <v>2.1</v>
      </c>
      <c r="H15" s="129">
        <v>2338</v>
      </c>
      <c r="I15" s="127">
        <v>51.1</v>
      </c>
      <c r="J15" s="129">
        <v>5111</v>
      </c>
      <c r="K15" s="127">
        <v>47</v>
      </c>
      <c r="L15" s="127">
        <v>2.2000000000000002</v>
      </c>
    </row>
    <row r="16" spans="1:12" s="67" customFormat="1" ht="20.100000000000001" customHeight="1" x14ac:dyDescent="0.2">
      <c r="A16" s="108">
        <f>IF(D16&lt;&gt;"",COUNTA($D$13:D16),"")</f>
        <v>4</v>
      </c>
      <c r="B16" s="98" t="s">
        <v>441</v>
      </c>
      <c r="C16" s="131" t="s">
        <v>14</v>
      </c>
      <c r="D16" s="130" t="s">
        <v>14</v>
      </c>
      <c r="E16" s="128" t="s">
        <v>14</v>
      </c>
      <c r="F16" s="130" t="s">
        <v>14</v>
      </c>
      <c r="G16" s="130" t="s">
        <v>14</v>
      </c>
      <c r="H16" s="128" t="s">
        <v>14</v>
      </c>
      <c r="I16" s="130" t="s">
        <v>14</v>
      </c>
      <c r="J16" s="128" t="s">
        <v>14</v>
      </c>
      <c r="K16" s="130" t="s">
        <v>14</v>
      </c>
      <c r="L16" s="130" t="s">
        <v>14</v>
      </c>
    </row>
    <row r="17" spans="1:12" ht="11.45" customHeight="1" x14ac:dyDescent="0.2">
      <c r="A17" s="108">
        <f>IF(D17&lt;&gt;"",COUNTA($D$13:D17),"")</f>
        <v>5</v>
      </c>
      <c r="B17" s="76" t="s">
        <v>123</v>
      </c>
      <c r="C17" s="132" t="s">
        <v>14</v>
      </c>
      <c r="D17" s="127" t="s">
        <v>14</v>
      </c>
      <c r="E17" s="129" t="s">
        <v>14</v>
      </c>
      <c r="F17" s="127" t="s">
        <v>14</v>
      </c>
      <c r="G17" s="127" t="s">
        <v>14</v>
      </c>
      <c r="H17" s="129" t="s">
        <v>14</v>
      </c>
      <c r="I17" s="127" t="s">
        <v>14</v>
      </c>
      <c r="J17" s="129" t="s">
        <v>14</v>
      </c>
      <c r="K17" s="127" t="s">
        <v>14</v>
      </c>
      <c r="L17" s="127" t="s">
        <v>14</v>
      </c>
    </row>
    <row r="18" spans="1:12" ht="11.45" customHeight="1" x14ac:dyDescent="0.2">
      <c r="A18" s="108">
        <f>IF(D18&lt;&gt;"",COUNTA($D$13:D18),"")</f>
        <v>6</v>
      </c>
      <c r="B18" s="76" t="s">
        <v>124</v>
      </c>
      <c r="C18" s="132" t="s">
        <v>14</v>
      </c>
      <c r="D18" s="127" t="s">
        <v>14</v>
      </c>
      <c r="E18" s="129" t="s">
        <v>14</v>
      </c>
      <c r="F18" s="127" t="s">
        <v>14</v>
      </c>
      <c r="G18" s="127" t="s">
        <v>14</v>
      </c>
      <c r="H18" s="129" t="s">
        <v>14</v>
      </c>
      <c r="I18" s="127" t="s">
        <v>14</v>
      </c>
      <c r="J18" s="129" t="s">
        <v>14</v>
      </c>
      <c r="K18" s="127" t="s">
        <v>14</v>
      </c>
      <c r="L18" s="127" t="s">
        <v>14</v>
      </c>
    </row>
    <row r="19" spans="1:12" ht="20.100000000000001" customHeight="1" x14ac:dyDescent="0.2">
      <c r="A19" s="108">
        <f>IF(D19&lt;&gt;"",COUNTA($D$13:D19),"")</f>
        <v>7</v>
      </c>
      <c r="B19" s="74" t="s">
        <v>150</v>
      </c>
      <c r="C19" s="131">
        <v>669</v>
      </c>
      <c r="D19" s="130">
        <v>-28.1</v>
      </c>
      <c r="E19" s="128">
        <v>1241</v>
      </c>
      <c r="F19" s="130">
        <v>-31.1</v>
      </c>
      <c r="G19" s="130">
        <v>1.9</v>
      </c>
      <c r="H19" s="128">
        <v>1230</v>
      </c>
      <c r="I19" s="130">
        <v>-13.7</v>
      </c>
      <c r="J19" s="128">
        <v>2416</v>
      </c>
      <c r="K19" s="130">
        <v>-11</v>
      </c>
      <c r="L19" s="130">
        <v>2</v>
      </c>
    </row>
    <row r="20" spans="1:12" ht="11.45" customHeight="1" x14ac:dyDescent="0.2">
      <c r="A20" s="108">
        <f>IF(D20&lt;&gt;"",COUNTA($D$13:D20),"")</f>
        <v>8</v>
      </c>
      <c r="B20" s="76" t="s">
        <v>123</v>
      </c>
      <c r="C20" s="132">
        <v>627</v>
      </c>
      <c r="D20" s="127">
        <v>-29.4</v>
      </c>
      <c r="E20" s="129">
        <v>1176</v>
      </c>
      <c r="F20" s="127">
        <v>-32.299999999999997</v>
      </c>
      <c r="G20" s="127">
        <v>1.9</v>
      </c>
      <c r="H20" s="129">
        <v>1168</v>
      </c>
      <c r="I20" s="127">
        <v>-14.1</v>
      </c>
      <c r="J20" s="129">
        <v>2327</v>
      </c>
      <c r="K20" s="127">
        <v>-11</v>
      </c>
      <c r="L20" s="127">
        <v>2</v>
      </c>
    </row>
    <row r="21" spans="1:12" ht="11.45" customHeight="1" x14ac:dyDescent="0.2">
      <c r="A21" s="108">
        <f>IF(D21&lt;&gt;"",COUNTA($D$13:D21),"")</f>
        <v>9</v>
      </c>
      <c r="B21" s="76" t="s">
        <v>124</v>
      </c>
      <c r="C21" s="132">
        <v>42</v>
      </c>
      <c r="D21" s="127">
        <v>-2.2999999999999998</v>
      </c>
      <c r="E21" s="129">
        <v>65</v>
      </c>
      <c r="F21" s="127">
        <v>3.2</v>
      </c>
      <c r="G21" s="127">
        <v>1.5</v>
      </c>
      <c r="H21" s="129">
        <v>62</v>
      </c>
      <c r="I21" s="127">
        <v>-6.1</v>
      </c>
      <c r="J21" s="129">
        <v>89</v>
      </c>
      <c r="K21" s="127">
        <v>-11</v>
      </c>
      <c r="L21" s="127">
        <v>1.4</v>
      </c>
    </row>
    <row r="22" spans="1:12" ht="30" customHeight="1" x14ac:dyDescent="0.2">
      <c r="A22" s="108">
        <f>IF(D22&lt;&gt;"",COUNTA($D$13:D22),"")</f>
        <v>10</v>
      </c>
      <c r="B22" s="74" t="s">
        <v>151</v>
      </c>
      <c r="C22" s="131">
        <v>6313</v>
      </c>
      <c r="D22" s="130">
        <v>-39.6</v>
      </c>
      <c r="E22" s="128">
        <v>19658</v>
      </c>
      <c r="F22" s="130">
        <v>-61.1</v>
      </c>
      <c r="G22" s="130">
        <v>3.1</v>
      </c>
      <c r="H22" s="128">
        <v>11585</v>
      </c>
      <c r="I22" s="130">
        <v>-5.8</v>
      </c>
      <c r="J22" s="128">
        <v>36842</v>
      </c>
      <c r="K22" s="130">
        <v>-35.1</v>
      </c>
      <c r="L22" s="130">
        <v>3.2</v>
      </c>
    </row>
    <row r="23" spans="1:12" ht="11.45" customHeight="1" x14ac:dyDescent="0.2">
      <c r="A23" s="108">
        <f>IF(D23&lt;&gt;"",COUNTA($D$13:D23),"")</f>
        <v>11</v>
      </c>
      <c r="B23" s="76" t="s">
        <v>123</v>
      </c>
      <c r="C23" s="132">
        <v>6157</v>
      </c>
      <c r="D23" s="127">
        <v>-40.4</v>
      </c>
      <c r="E23" s="129">
        <v>19328</v>
      </c>
      <c r="F23" s="127">
        <v>-61.5</v>
      </c>
      <c r="G23" s="127">
        <v>3.1</v>
      </c>
      <c r="H23" s="129">
        <v>11397</v>
      </c>
      <c r="I23" s="127">
        <v>-6.2</v>
      </c>
      <c r="J23" s="129">
        <v>36426</v>
      </c>
      <c r="K23" s="127">
        <v>-35.5</v>
      </c>
      <c r="L23" s="127">
        <v>3.2</v>
      </c>
    </row>
    <row r="24" spans="1:12" s="67" customFormat="1" ht="11.45" customHeight="1" x14ac:dyDescent="0.2">
      <c r="A24" s="108">
        <f>IF(D24&lt;&gt;"",COUNTA($D$13:D24),"")</f>
        <v>12</v>
      </c>
      <c r="B24" s="76" t="s">
        <v>124</v>
      </c>
      <c r="C24" s="132">
        <v>156</v>
      </c>
      <c r="D24" s="127">
        <v>27.9</v>
      </c>
      <c r="E24" s="129">
        <v>330</v>
      </c>
      <c r="F24" s="127">
        <v>11.1</v>
      </c>
      <c r="G24" s="127">
        <v>2.1</v>
      </c>
      <c r="H24" s="129">
        <v>188</v>
      </c>
      <c r="I24" s="127">
        <v>35.299999999999997</v>
      </c>
      <c r="J24" s="129">
        <v>416</v>
      </c>
      <c r="K24" s="127">
        <v>26.4</v>
      </c>
      <c r="L24" s="127">
        <v>2.2000000000000002</v>
      </c>
    </row>
    <row r="25" spans="1:12" ht="20.100000000000001" customHeight="1" x14ac:dyDescent="0.2">
      <c r="A25" s="108">
        <f>IF(D25&lt;&gt;"",COUNTA($D$13:D25),"")</f>
        <v>13</v>
      </c>
      <c r="B25" s="74" t="s">
        <v>152</v>
      </c>
      <c r="C25" s="131">
        <v>10050</v>
      </c>
      <c r="D25" s="130">
        <v>-42.3</v>
      </c>
      <c r="E25" s="128">
        <v>43902</v>
      </c>
      <c r="F25" s="130">
        <v>-42.8</v>
      </c>
      <c r="G25" s="130">
        <v>4.4000000000000004</v>
      </c>
      <c r="H25" s="128">
        <v>22846</v>
      </c>
      <c r="I25" s="130">
        <v>3.4</v>
      </c>
      <c r="J25" s="128">
        <v>93629</v>
      </c>
      <c r="K25" s="130">
        <v>-2.2000000000000002</v>
      </c>
      <c r="L25" s="130">
        <v>4.0999999999999996</v>
      </c>
    </row>
    <row r="26" spans="1:12" ht="11.45" customHeight="1" x14ac:dyDescent="0.2">
      <c r="A26" s="108">
        <f>IF(D26&lt;&gt;"",COUNTA($D$13:D26),"")</f>
        <v>14</v>
      </c>
      <c r="B26" s="76" t="s">
        <v>123</v>
      </c>
      <c r="C26" s="132">
        <v>9785</v>
      </c>
      <c r="D26" s="127">
        <v>-43.3</v>
      </c>
      <c r="E26" s="129">
        <v>43331</v>
      </c>
      <c r="F26" s="127">
        <v>-43.3</v>
      </c>
      <c r="G26" s="127">
        <v>4.4000000000000004</v>
      </c>
      <c r="H26" s="129">
        <v>22504</v>
      </c>
      <c r="I26" s="127">
        <v>2.8</v>
      </c>
      <c r="J26" s="129">
        <v>92805</v>
      </c>
      <c r="K26" s="127">
        <v>-2.6</v>
      </c>
      <c r="L26" s="127">
        <v>4.0999999999999996</v>
      </c>
    </row>
    <row r="27" spans="1:12" s="67" customFormat="1" ht="11.45" customHeight="1" x14ac:dyDescent="0.2">
      <c r="A27" s="108">
        <f>IF(D27&lt;&gt;"",COUNTA($D$13:D27),"")</f>
        <v>15</v>
      </c>
      <c r="B27" s="76" t="s">
        <v>124</v>
      </c>
      <c r="C27" s="132">
        <v>265</v>
      </c>
      <c r="D27" s="127">
        <v>60.6</v>
      </c>
      <c r="E27" s="129">
        <v>571</v>
      </c>
      <c r="F27" s="127">
        <v>53.5</v>
      </c>
      <c r="G27" s="127">
        <v>2.2000000000000002</v>
      </c>
      <c r="H27" s="129">
        <v>342</v>
      </c>
      <c r="I27" s="127">
        <v>81.900000000000006</v>
      </c>
      <c r="J27" s="129">
        <v>824</v>
      </c>
      <c r="K27" s="127">
        <v>95.7</v>
      </c>
      <c r="L27" s="127">
        <v>2.4</v>
      </c>
    </row>
    <row r="28" spans="1:12" ht="20.100000000000001" customHeight="1" x14ac:dyDescent="0.2">
      <c r="A28" s="108">
        <f>IF(D28&lt;&gt;"",COUNTA($D$13:D28),"")</f>
        <v>16</v>
      </c>
      <c r="B28" s="74" t="s">
        <v>153</v>
      </c>
      <c r="C28" s="131">
        <v>10099</v>
      </c>
      <c r="D28" s="130">
        <v>-38</v>
      </c>
      <c r="E28" s="128">
        <v>36708</v>
      </c>
      <c r="F28" s="130">
        <v>-40.700000000000003</v>
      </c>
      <c r="G28" s="130">
        <v>3.6</v>
      </c>
      <c r="H28" s="128">
        <v>22576</v>
      </c>
      <c r="I28" s="130">
        <v>3.3</v>
      </c>
      <c r="J28" s="128">
        <v>78718</v>
      </c>
      <c r="K28" s="130">
        <v>-2.4</v>
      </c>
      <c r="L28" s="130">
        <v>3.5</v>
      </c>
    </row>
    <row r="29" spans="1:12" ht="11.45" customHeight="1" x14ac:dyDescent="0.2">
      <c r="A29" s="108">
        <f>IF(D29&lt;&gt;"",COUNTA($D$13:D29),"")</f>
        <v>17</v>
      </c>
      <c r="B29" s="76" t="s">
        <v>123</v>
      </c>
      <c r="C29" s="132">
        <v>9455</v>
      </c>
      <c r="D29" s="127">
        <v>-40.5</v>
      </c>
      <c r="E29" s="129">
        <v>35291</v>
      </c>
      <c r="F29" s="127">
        <v>-42</v>
      </c>
      <c r="G29" s="127">
        <v>3.7</v>
      </c>
      <c r="H29" s="129">
        <v>21787</v>
      </c>
      <c r="I29" s="127">
        <v>1.6</v>
      </c>
      <c r="J29" s="129">
        <v>76858</v>
      </c>
      <c r="K29" s="127">
        <v>-3.4</v>
      </c>
      <c r="L29" s="127">
        <v>3.5</v>
      </c>
    </row>
    <row r="30" spans="1:12" ht="11.45" customHeight="1" x14ac:dyDescent="0.2">
      <c r="A30" s="108">
        <f>IF(D30&lt;&gt;"",COUNTA($D$13:D30),"")</f>
        <v>18</v>
      </c>
      <c r="B30" s="76" t="s">
        <v>124</v>
      </c>
      <c r="C30" s="132">
        <v>644</v>
      </c>
      <c r="D30" s="127">
        <v>59.4</v>
      </c>
      <c r="E30" s="129">
        <v>1417</v>
      </c>
      <c r="F30" s="127">
        <v>38.9</v>
      </c>
      <c r="G30" s="127">
        <v>2.2000000000000002</v>
      </c>
      <c r="H30" s="129">
        <v>789</v>
      </c>
      <c r="I30" s="127">
        <v>86.1</v>
      </c>
      <c r="J30" s="129">
        <v>1860</v>
      </c>
      <c r="K30" s="127">
        <v>72.400000000000006</v>
      </c>
      <c r="L30" s="127">
        <v>2.4</v>
      </c>
    </row>
    <row r="31" spans="1:12" s="67" customFormat="1" ht="20.100000000000001" customHeight="1" x14ac:dyDescent="0.2">
      <c r="A31" s="108">
        <f>IF(D31&lt;&gt;"",COUNTA($D$13:D31),"")</f>
        <v>19</v>
      </c>
      <c r="B31" s="74" t="s">
        <v>154</v>
      </c>
      <c r="C31" s="131">
        <v>7131</v>
      </c>
      <c r="D31" s="130">
        <v>-40.6</v>
      </c>
      <c r="E31" s="128">
        <v>22969</v>
      </c>
      <c r="F31" s="130">
        <v>-28.4</v>
      </c>
      <c r="G31" s="130">
        <v>3.2</v>
      </c>
      <c r="H31" s="128">
        <v>16313</v>
      </c>
      <c r="I31" s="130">
        <v>-7.5</v>
      </c>
      <c r="J31" s="128">
        <v>49058</v>
      </c>
      <c r="K31" s="130">
        <v>15.3</v>
      </c>
      <c r="L31" s="130">
        <v>3</v>
      </c>
    </row>
    <row r="32" spans="1:12" ht="11.45" customHeight="1" x14ac:dyDescent="0.2">
      <c r="A32" s="108">
        <f>IF(D32&lt;&gt;"",COUNTA($D$13:D32),"")</f>
        <v>20</v>
      </c>
      <c r="B32" s="76" t="s">
        <v>123</v>
      </c>
      <c r="C32" s="132">
        <v>6747</v>
      </c>
      <c r="D32" s="127">
        <v>-41.6</v>
      </c>
      <c r="E32" s="129">
        <v>22229</v>
      </c>
      <c r="F32" s="127">
        <v>-28.8</v>
      </c>
      <c r="G32" s="127">
        <v>3.3</v>
      </c>
      <c r="H32" s="129">
        <v>15631</v>
      </c>
      <c r="I32" s="127">
        <v>-8.5</v>
      </c>
      <c r="J32" s="129">
        <v>47749</v>
      </c>
      <c r="K32" s="127">
        <v>14.9</v>
      </c>
      <c r="L32" s="127">
        <v>3.1</v>
      </c>
    </row>
    <row r="33" spans="1:12" ht="11.45" customHeight="1" x14ac:dyDescent="0.2">
      <c r="A33" s="108">
        <f>IF(D33&lt;&gt;"",COUNTA($D$13:D33),"")</f>
        <v>21</v>
      </c>
      <c r="B33" s="76" t="s">
        <v>124</v>
      </c>
      <c r="C33" s="132">
        <v>384</v>
      </c>
      <c r="D33" s="127">
        <v>-12.9</v>
      </c>
      <c r="E33" s="129">
        <v>740</v>
      </c>
      <c r="F33" s="127">
        <v>-10</v>
      </c>
      <c r="G33" s="127">
        <v>1.9</v>
      </c>
      <c r="H33" s="129">
        <v>682</v>
      </c>
      <c r="I33" s="127">
        <v>24.5</v>
      </c>
      <c r="J33" s="129">
        <v>1309</v>
      </c>
      <c r="K33" s="127">
        <v>31.2</v>
      </c>
      <c r="L33" s="127">
        <v>1.9</v>
      </c>
    </row>
    <row r="34" spans="1:12" s="67" customFormat="1" ht="20.100000000000001" customHeight="1" x14ac:dyDescent="0.2">
      <c r="A34" s="108">
        <f>IF(D34&lt;&gt;"",COUNTA($D$13:D34),"")</f>
        <v>22</v>
      </c>
      <c r="B34" s="74" t="s">
        <v>155</v>
      </c>
      <c r="C34" s="131">
        <v>5412</v>
      </c>
      <c r="D34" s="130">
        <v>-26.6</v>
      </c>
      <c r="E34" s="128">
        <v>20612</v>
      </c>
      <c r="F34" s="130">
        <v>-29.8</v>
      </c>
      <c r="G34" s="130">
        <v>3.8</v>
      </c>
      <c r="H34" s="128">
        <v>9394</v>
      </c>
      <c r="I34" s="130">
        <v>7.8</v>
      </c>
      <c r="J34" s="128">
        <v>35530</v>
      </c>
      <c r="K34" s="130">
        <v>1.4</v>
      </c>
      <c r="L34" s="130">
        <v>3.8</v>
      </c>
    </row>
    <row r="35" spans="1:12" ht="11.45" customHeight="1" x14ac:dyDescent="0.2">
      <c r="A35" s="108">
        <f>IF(D35&lt;&gt;"",COUNTA($D$13:D35),"")</f>
        <v>23</v>
      </c>
      <c r="B35" s="76" t="s">
        <v>123</v>
      </c>
      <c r="C35" s="132">
        <v>5242</v>
      </c>
      <c r="D35" s="127">
        <v>-27.7</v>
      </c>
      <c r="E35" s="129">
        <v>20261</v>
      </c>
      <c r="F35" s="127">
        <v>-30.2</v>
      </c>
      <c r="G35" s="127">
        <v>3.9</v>
      </c>
      <c r="H35" s="129">
        <v>9193</v>
      </c>
      <c r="I35" s="127">
        <v>7.1</v>
      </c>
      <c r="J35" s="129">
        <v>35101</v>
      </c>
      <c r="K35" s="127">
        <v>1.4</v>
      </c>
      <c r="L35" s="127">
        <v>3.8</v>
      </c>
    </row>
    <row r="36" spans="1:12" x14ac:dyDescent="0.2">
      <c r="A36" s="108">
        <f>IF(D36&lt;&gt;"",COUNTA($D$13:D36),"")</f>
        <v>24</v>
      </c>
      <c r="B36" s="76" t="s">
        <v>124</v>
      </c>
      <c r="C36" s="132">
        <v>170</v>
      </c>
      <c r="D36" s="127">
        <v>37.1</v>
      </c>
      <c r="E36" s="129">
        <v>351</v>
      </c>
      <c r="F36" s="127">
        <v>-3.3</v>
      </c>
      <c r="G36" s="127">
        <v>2.1</v>
      </c>
      <c r="H36" s="129">
        <v>201</v>
      </c>
      <c r="I36" s="127">
        <v>53.4</v>
      </c>
      <c r="J36" s="129">
        <v>429</v>
      </c>
      <c r="K36" s="127">
        <v>1.7</v>
      </c>
      <c r="L36" s="127">
        <v>2.1</v>
      </c>
    </row>
    <row r="37" spans="1:12" ht="20.100000000000001" customHeight="1" x14ac:dyDescent="0.2">
      <c r="A37" s="108">
        <f>IF(D37&lt;&gt;"",COUNTA($D$13:D37),"")</f>
        <v>25</v>
      </c>
      <c r="B37" s="74" t="s">
        <v>156</v>
      </c>
      <c r="C37" s="131">
        <v>1648</v>
      </c>
      <c r="D37" s="130">
        <v>-42.1</v>
      </c>
      <c r="E37" s="128">
        <v>6498</v>
      </c>
      <c r="F37" s="130">
        <v>-34.9</v>
      </c>
      <c r="G37" s="130">
        <v>3.9</v>
      </c>
      <c r="H37" s="128">
        <v>2249</v>
      </c>
      <c r="I37" s="130">
        <v>-24.9</v>
      </c>
      <c r="J37" s="128">
        <v>8814</v>
      </c>
      <c r="K37" s="130">
        <v>-14.7</v>
      </c>
      <c r="L37" s="130">
        <v>3.9</v>
      </c>
    </row>
    <row r="38" spans="1:12" x14ac:dyDescent="0.2">
      <c r="A38" s="108">
        <f>IF(D38&lt;&gt;"",COUNTA($D$13:D38),"")</f>
        <v>26</v>
      </c>
      <c r="B38" s="76" t="s">
        <v>123</v>
      </c>
      <c r="C38" s="132">
        <v>1596</v>
      </c>
      <c r="D38" s="127">
        <v>-43</v>
      </c>
      <c r="E38" s="129">
        <v>6392</v>
      </c>
      <c r="F38" s="127">
        <v>-35.4</v>
      </c>
      <c r="G38" s="127">
        <v>4</v>
      </c>
      <c r="H38" s="129">
        <v>2193</v>
      </c>
      <c r="I38" s="127">
        <v>-25.6</v>
      </c>
      <c r="J38" s="129">
        <v>8694</v>
      </c>
      <c r="K38" s="127">
        <v>-15.1</v>
      </c>
      <c r="L38" s="127">
        <v>4</v>
      </c>
    </row>
    <row r="39" spans="1:12" x14ac:dyDescent="0.2">
      <c r="A39" s="108">
        <f>IF(D39&lt;&gt;"",COUNTA($D$13:D39),"")</f>
        <v>27</v>
      </c>
      <c r="B39" s="76" t="s">
        <v>124</v>
      </c>
      <c r="C39" s="132">
        <v>52</v>
      </c>
      <c r="D39" s="127">
        <v>20.9</v>
      </c>
      <c r="E39" s="129">
        <v>106</v>
      </c>
      <c r="F39" s="127">
        <v>9.3000000000000007</v>
      </c>
      <c r="G39" s="127">
        <v>2</v>
      </c>
      <c r="H39" s="129">
        <v>56</v>
      </c>
      <c r="I39" s="127">
        <v>24.4</v>
      </c>
      <c r="J39" s="129">
        <v>120</v>
      </c>
      <c r="K39" s="127">
        <v>21.2</v>
      </c>
      <c r="L39" s="127">
        <v>2.1</v>
      </c>
    </row>
  </sheetData>
  <mergeCells count="23">
    <mergeCell ref="A1:B1"/>
    <mergeCell ref="C1:L1"/>
    <mergeCell ref="A2:B2"/>
    <mergeCell ref="C2:L2"/>
    <mergeCell ref="A3:A11"/>
    <mergeCell ref="B3:B11"/>
    <mergeCell ref="C3:G3"/>
    <mergeCell ref="H3:L3"/>
    <mergeCell ref="C4:D4"/>
    <mergeCell ref="E4:F4"/>
    <mergeCell ref="L4:L10"/>
    <mergeCell ref="C5:C10"/>
    <mergeCell ref="D5:D10"/>
    <mergeCell ref="E5:E10"/>
    <mergeCell ref="F5:F10"/>
    <mergeCell ref="H5:H10"/>
    <mergeCell ref="I5:I10"/>
    <mergeCell ref="J5:J10"/>
    <mergeCell ref="K5:K10"/>
    <mergeCell ref="G11:H11"/>
    <mergeCell ref="G4:G10"/>
    <mergeCell ref="H4:I4"/>
    <mergeCell ref="J4:K4"/>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2024 04&amp;R&amp;"-,Standard"&amp;7&amp;P</oddFooter>
    <evenFooter>&amp;L&amp;"-,Standard"&amp;7&amp;P&amp;R&amp;"-,Standard"&amp;7StatA MV, Statistischer Bericht G413 2024 04</even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8"/>
  <dimension ref="A1:K61"/>
  <sheetViews>
    <sheetView zoomScale="140" zoomScaleNormal="140" workbookViewId="0">
      <pane xSplit="2" ySplit="13" topLeftCell="C14" activePane="bottomRight" state="frozen"/>
      <selection sqref="A1:B1"/>
      <selection pane="topRight" sqref="A1:B1"/>
      <selection pane="bottomLeft" sqref="A1:B1"/>
      <selection pane="bottomRight" activeCell="C14" sqref="C14"/>
    </sheetView>
  </sheetViews>
  <sheetFormatPr baseColWidth="10" defaultColWidth="9.28515625" defaultRowHeight="11.25" x14ac:dyDescent="0.2"/>
  <cols>
    <col min="1" max="1" width="3.7109375" style="52" customWidth="1"/>
    <col min="2" max="2" width="23.7109375" style="63" customWidth="1"/>
    <col min="3" max="3" width="6.28515625" style="63" customWidth="1"/>
    <col min="4" max="4" width="7.7109375" style="63" customWidth="1"/>
    <col min="5" max="5" width="6.28515625" style="63" customWidth="1"/>
    <col min="6" max="6" width="7.28515625" style="63" customWidth="1"/>
    <col min="7" max="8" width="5.7109375" style="63" customWidth="1"/>
    <col min="9" max="10" width="8.7109375" style="63" customWidth="1"/>
    <col min="11" max="11" width="8.28515625" style="63" customWidth="1"/>
    <col min="12" max="16384" width="9.28515625" style="52"/>
  </cols>
  <sheetData>
    <row r="1" spans="1:11" s="109" customFormat="1" ht="30" customHeight="1" x14ac:dyDescent="0.2">
      <c r="A1" s="260" t="s">
        <v>47</v>
      </c>
      <c r="B1" s="261"/>
      <c r="C1" s="262" t="s">
        <v>287</v>
      </c>
      <c r="D1" s="262"/>
      <c r="E1" s="262"/>
      <c r="F1" s="262"/>
      <c r="G1" s="262"/>
      <c r="H1" s="262"/>
      <c r="I1" s="262"/>
      <c r="J1" s="262"/>
      <c r="K1" s="263"/>
    </row>
    <row r="2" spans="1:11" s="104" customFormat="1" ht="24.95" customHeight="1" x14ac:dyDescent="0.2">
      <c r="A2" s="264" t="s">
        <v>288</v>
      </c>
      <c r="B2" s="265"/>
      <c r="C2" s="266" t="s">
        <v>49</v>
      </c>
      <c r="D2" s="266"/>
      <c r="E2" s="266"/>
      <c r="F2" s="266"/>
      <c r="G2" s="266"/>
      <c r="H2" s="266"/>
      <c r="I2" s="266"/>
      <c r="J2" s="266"/>
      <c r="K2" s="267"/>
    </row>
    <row r="3" spans="1:11" ht="11.45" customHeight="1" x14ac:dyDescent="0.2">
      <c r="A3" s="268" t="s">
        <v>93</v>
      </c>
      <c r="B3" s="319" t="s">
        <v>289</v>
      </c>
      <c r="C3" s="323" t="s">
        <v>417</v>
      </c>
      <c r="D3" s="258"/>
      <c r="E3" s="258"/>
      <c r="F3" s="258"/>
      <c r="G3" s="258"/>
      <c r="H3" s="258"/>
      <c r="I3" s="258"/>
      <c r="J3" s="258"/>
      <c r="K3" s="259" t="s">
        <v>470</v>
      </c>
    </row>
    <row r="4" spans="1:11" ht="11.45" customHeight="1" x14ac:dyDescent="0.2">
      <c r="A4" s="317"/>
      <c r="B4" s="320"/>
      <c r="C4" s="258" t="s">
        <v>290</v>
      </c>
      <c r="D4" s="258"/>
      <c r="E4" s="258"/>
      <c r="F4" s="258" t="s">
        <v>467</v>
      </c>
      <c r="G4" s="258"/>
      <c r="H4" s="258"/>
      <c r="I4" s="258"/>
      <c r="J4" s="258"/>
      <c r="K4" s="259"/>
    </row>
    <row r="5" spans="1:11" ht="11.45" customHeight="1" x14ac:dyDescent="0.2">
      <c r="A5" s="268"/>
      <c r="B5" s="258"/>
      <c r="C5" s="258" t="s">
        <v>115</v>
      </c>
      <c r="D5" s="258" t="s">
        <v>466</v>
      </c>
      <c r="E5" s="258"/>
      <c r="F5" s="258" t="s">
        <v>115</v>
      </c>
      <c r="G5" s="258" t="s">
        <v>116</v>
      </c>
      <c r="H5" s="258" t="s">
        <v>468</v>
      </c>
      <c r="I5" s="322" t="s">
        <v>291</v>
      </c>
      <c r="J5" s="322"/>
      <c r="K5" s="259"/>
    </row>
    <row r="6" spans="1:11" ht="11.45" customHeight="1" x14ac:dyDescent="0.2">
      <c r="A6" s="317"/>
      <c r="B6" s="320"/>
      <c r="C6" s="258"/>
      <c r="D6" s="258" t="s">
        <v>292</v>
      </c>
      <c r="E6" s="258" t="s">
        <v>116</v>
      </c>
      <c r="F6" s="258"/>
      <c r="G6" s="258"/>
      <c r="H6" s="258"/>
      <c r="I6" s="258" t="s">
        <v>293</v>
      </c>
      <c r="J6" s="258" t="s">
        <v>294</v>
      </c>
      <c r="K6" s="259" t="s">
        <v>469</v>
      </c>
    </row>
    <row r="7" spans="1:11" ht="11.45" customHeight="1" x14ac:dyDescent="0.2">
      <c r="A7" s="317"/>
      <c r="B7" s="320"/>
      <c r="C7" s="258"/>
      <c r="D7" s="258"/>
      <c r="E7" s="258"/>
      <c r="F7" s="258"/>
      <c r="G7" s="258"/>
      <c r="H7" s="258"/>
      <c r="I7" s="258"/>
      <c r="J7" s="258"/>
      <c r="K7" s="259"/>
    </row>
    <row r="8" spans="1:11" ht="11.45" customHeight="1" x14ac:dyDescent="0.2">
      <c r="A8" s="317"/>
      <c r="B8" s="320"/>
      <c r="C8" s="258"/>
      <c r="D8" s="258"/>
      <c r="E8" s="258"/>
      <c r="F8" s="258"/>
      <c r="G8" s="258"/>
      <c r="H8" s="258"/>
      <c r="I8" s="258"/>
      <c r="J8" s="258"/>
      <c r="K8" s="259"/>
    </row>
    <row r="9" spans="1:11" ht="11.45" customHeight="1" x14ac:dyDescent="0.2">
      <c r="A9" s="317"/>
      <c r="B9" s="320"/>
      <c r="C9" s="258"/>
      <c r="D9" s="258"/>
      <c r="E9" s="258"/>
      <c r="F9" s="258"/>
      <c r="G9" s="258"/>
      <c r="H9" s="258"/>
      <c r="I9" s="258"/>
      <c r="J9" s="258"/>
      <c r="K9" s="259"/>
    </row>
    <row r="10" spans="1:11" ht="11.45" customHeight="1" x14ac:dyDescent="0.2">
      <c r="A10" s="317"/>
      <c r="B10" s="320"/>
      <c r="C10" s="258"/>
      <c r="D10" s="258"/>
      <c r="E10" s="258"/>
      <c r="F10" s="258"/>
      <c r="G10" s="258"/>
      <c r="H10" s="258"/>
      <c r="I10" s="258"/>
      <c r="J10" s="258"/>
      <c r="K10" s="259"/>
    </row>
    <row r="11" spans="1:11" ht="11.45" customHeight="1" x14ac:dyDescent="0.2">
      <c r="A11" s="317"/>
      <c r="B11" s="320"/>
      <c r="C11" s="258"/>
      <c r="D11" s="258"/>
      <c r="E11" s="258"/>
      <c r="F11" s="258"/>
      <c r="G11" s="258"/>
      <c r="H11" s="258"/>
      <c r="I11" s="258"/>
      <c r="J11" s="258"/>
      <c r="K11" s="259"/>
    </row>
    <row r="12" spans="1:11" ht="11.45" customHeight="1" x14ac:dyDescent="0.2">
      <c r="A12" s="318"/>
      <c r="B12" s="321"/>
      <c r="C12" s="258" t="s">
        <v>99</v>
      </c>
      <c r="D12" s="258"/>
      <c r="E12" s="162" t="s">
        <v>118</v>
      </c>
      <c r="F12" s="162" t="s">
        <v>99</v>
      </c>
      <c r="G12" s="258" t="s">
        <v>118</v>
      </c>
      <c r="H12" s="258"/>
      <c r="I12" s="162" t="s">
        <v>99</v>
      </c>
      <c r="J12" s="258" t="s">
        <v>118</v>
      </c>
      <c r="K12" s="259"/>
    </row>
    <row r="13" spans="1:11" s="56" customFormat="1" ht="11.45" customHeight="1" x14ac:dyDescent="0.15">
      <c r="A13" s="147">
        <v>1</v>
      </c>
      <c r="B13" s="148">
        <v>2</v>
      </c>
      <c r="C13" s="149">
        <v>3</v>
      </c>
      <c r="D13" s="148">
        <v>4</v>
      </c>
      <c r="E13" s="149">
        <v>5</v>
      </c>
      <c r="F13" s="148">
        <v>6</v>
      </c>
      <c r="G13" s="149">
        <v>7</v>
      </c>
      <c r="H13" s="148">
        <v>8</v>
      </c>
      <c r="I13" s="149">
        <v>9</v>
      </c>
      <c r="J13" s="148">
        <v>10</v>
      </c>
      <c r="K13" s="155">
        <v>11</v>
      </c>
    </row>
    <row r="14" spans="1:11" s="110" customFormat="1" ht="21.95" customHeight="1" x14ac:dyDescent="0.2">
      <c r="A14" s="108">
        <f>IF(D14&lt;&gt;"",COUNTA($D$14:D14),"")</f>
        <v>1</v>
      </c>
      <c r="B14" s="107" t="s">
        <v>119</v>
      </c>
      <c r="C14" s="138">
        <v>2877</v>
      </c>
      <c r="D14" s="138">
        <v>2595</v>
      </c>
      <c r="E14" s="130">
        <v>-3</v>
      </c>
      <c r="F14" s="138">
        <v>299845</v>
      </c>
      <c r="G14" s="130">
        <v>0.6</v>
      </c>
      <c r="H14" s="130">
        <v>21</v>
      </c>
      <c r="I14" s="138">
        <v>330105</v>
      </c>
      <c r="J14" s="130">
        <v>90.8</v>
      </c>
      <c r="K14" s="130">
        <v>20.399999999999999</v>
      </c>
    </row>
    <row r="15" spans="1:11" s="111" customFormat="1" ht="30" customHeight="1" x14ac:dyDescent="0.2">
      <c r="A15" s="108">
        <f>IF(D15&lt;&gt;"",COUNTA($D$14:D15),"")</f>
        <v>2</v>
      </c>
      <c r="B15" s="107" t="s">
        <v>295</v>
      </c>
      <c r="C15" s="138">
        <v>1229</v>
      </c>
      <c r="D15" s="138">
        <v>1130</v>
      </c>
      <c r="E15" s="130">
        <v>-3.3</v>
      </c>
      <c r="F15" s="138">
        <v>82505</v>
      </c>
      <c r="G15" s="130">
        <v>0.2</v>
      </c>
      <c r="H15" s="130">
        <v>34.5</v>
      </c>
      <c r="I15" s="138">
        <v>88703</v>
      </c>
      <c r="J15" s="130">
        <v>93</v>
      </c>
      <c r="K15" s="130">
        <v>31.6</v>
      </c>
    </row>
    <row r="16" spans="1:11" s="111" customFormat="1" ht="11.45" customHeight="1" x14ac:dyDescent="0.2">
      <c r="A16" s="108">
        <f>IF(D16&lt;&gt;"",COUNTA($D$14:D16),"")</f>
        <v>3</v>
      </c>
      <c r="B16" s="60" t="s">
        <v>125</v>
      </c>
      <c r="C16" s="139">
        <v>601</v>
      </c>
      <c r="D16" s="139">
        <v>564</v>
      </c>
      <c r="E16" s="127">
        <v>-2.4</v>
      </c>
      <c r="F16" s="139">
        <v>61003</v>
      </c>
      <c r="G16" s="127">
        <v>1.4</v>
      </c>
      <c r="H16" s="127">
        <v>36.299999999999997</v>
      </c>
      <c r="I16" s="139">
        <v>64712</v>
      </c>
      <c r="J16" s="127">
        <v>94.3</v>
      </c>
      <c r="K16" s="127">
        <v>33.799999999999997</v>
      </c>
    </row>
    <row r="17" spans="1:11" s="111" customFormat="1" ht="11.45" customHeight="1" x14ac:dyDescent="0.2">
      <c r="A17" s="108">
        <f>IF(D17&lt;&gt;"",COUNTA($D$14:D17),"")</f>
        <v>4</v>
      </c>
      <c r="B17" s="60" t="s">
        <v>128</v>
      </c>
      <c r="C17" s="139">
        <v>227</v>
      </c>
      <c r="D17" s="139">
        <v>197</v>
      </c>
      <c r="E17" s="127">
        <v>-6.6</v>
      </c>
      <c r="F17" s="139">
        <v>10209</v>
      </c>
      <c r="G17" s="127">
        <v>-3.8</v>
      </c>
      <c r="H17" s="127">
        <v>34.9</v>
      </c>
      <c r="I17" s="139">
        <v>11575</v>
      </c>
      <c r="J17" s="127">
        <v>88.2</v>
      </c>
      <c r="K17" s="127">
        <v>29.8</v>
      </c>
    </row>
    <row r="18" spans="1:11" s="111" customFormat="1" ht="11.45" customHeight="1" x14ac:dyDescent="0.2">
      <c r="A18" s="108">
        <f>IF(D18&lt;&gt;"",COUNTA($D$14:D18),"")</f>
        <v>5</v>
      </c>
      <c r="B18" s="60" t="s">
        <v>129</v>
      </c>
      <c r="C18" s="139">
        <v>134</v>
      </c>
      <c r="D18" s="139">
        <v>125</v>
      </c>
      <c r="E18" s="127">
        <v>-5.3</v>
      </c>
      <c r="F18" s="139">
        <v>4318</v>
      </c>
      <c r="G18" s="127">
        <v>-6.1</v>
      </c>
      <c r="H18" s="127">
        <v>28.1</v>
      </c>
      <c r="I18" s="139">
        <v>4694</v>
      </c>
      <c r="J18" s="127">
        <v>92</v>
      </c>
      <c r="K18" s="127">
        <v>24.2</v>
      </c>
    </row>
    <row r="19" spans="1:11" s="111" customFormat="1" ht="11.45" customHeight="1" x14ac:dyDescent="0.2">
      <c r="A19" s="108">
        <f>IF(D19&lt;&gt;"",COUNTA($D$14:D19),"")</f>
        <v>6</v>
      </c>
      <c r="B19" s="60" t="s">
        <v>296</v>
      </c>
      <c r="C19" s="139">
        <v>267</v>
      </c>
      <c r="D19" s="139">
        <v>244</v>
      </c>
      <c r="E19" s="127">
        <v>-1.6</v>
      </c>
      <c r="F19" s="139">
        <v>6975</v>
      </c>
      <c r="G19" s="127">
        <v>0.2</v>
      </c>
      <c r="H19" s="127">
        <v>22</v>
      </c>
      <c r="I19" s="139">
        <v>7722</v>
      </c>
      <c r="J19" s="127">
        <v>90.3</v>
      </c>
      <c r="K19" s="127">
        <v>17.8</v>
      </c>
    </row>
    <row r="20" spans="1:11" s="111" customFormat="1" ht="39.950000000000003" customHeight="1" x14ac:dyDescent="0.2">
      <c r="A20" s="108">
        <f>IF(D20&lt;&gt;"",COUNTA($D$14:D20),"")</f>
        <v>7</v>
      </c>
      <c r="B20" s="107" t="s">
        <v>297</v>
      </c>
      <c r="C20" s="138">
        <v>1648</v>
      </c>
      <c r="D20" s="138">
        <v>1465</v>
      </c>
      <c r="E20" s="130">
        <v>-2.7</v>
      </c>
      <c r="F20" s="138">
        <v>217340</v>
      </c>
      <c r="G20" s="130">
        <v>0.7</v>
      </c>
      <c r="H20" s="130">
        <v>15.9</v>
      </c>
      <c r="I20" s="138">
        <v>241402</v>
      </c>
      <c r="J20" s="130">
        <v>90</v>
      </c>
      <c r="K20" s="130">
        <v>15.4</v>
      </c>
    </row>
    <row r="21" spans="1:11" s="111" customFormat="1" ht="11.45" customHeight="1" x14ac:dyDescent="0.2">
      <c r="A21" s="108">
        <f>IF(D21&lt;&gt;"",COUNTA($D$14:D21),"")</f>
        <v>8</v>
      </c>
      <c r="B21" s="60" t="s">
        <v>133</v>
      </c>
      <c r="C21" s="139">
        <v>89</v>
      </c>
      <c r="D21" s="139">
        <v>81</v>
      </c>
      <c r="E21" s="127">
        <v>1.3</v>
      </c>
      <c r="F21" s="139">
        <v>5802</v>
      </c>
      <c r="G21" s="127">
        <v>1.1000000000000001</v>
      </c>
      <c r="H21" s="127">
        <v>25.1</v>
      </c>
      <c r="I21" s="139">
        <v>6882</v>
      </c>
      <c r="J21" s="127">
        <v>84.3</v>
      </c>
      <c r="K21" s="127">
        <v>18</v>
      </c>
    </row>
    <row r="22" spans="1:11" s="111" customFormat="1" ht="11.45" customHeight="1" x14ac:dyDescent="0.2">
      <c r="A22" s="108">
        <f>IF(D22&lt;&gt;"",COUNTA($D$14:D22),"")</f>
        <v>9</v>
      </c>
      <c r="B22" s="60" t="s">
        <v>134</v>
      </c>
      <c r="C22" s="139">
        <v>24</v>
      </c>
      <c r="D22" s="139">
        <v>23</v>
      </c>
      <c r="E22" s="127">
        <v>4.5</v>
      </c>
      <c r="F22" s="139">
        <v>10652</v>
      </c>
      <c r="G22" s="127">
        <v>4.0999999999999996</v>
      </c>
      <c r="H22" s="127">
        <v>31.1</v>
      </c>
      <c r="I22" s="139">
        <v>10821</v>
      </c>
      <c r="J22" s="127">
        <v>98.4</v>
      </c>
      <c r="K22" s="127">
        <v>28</v>
      </c>
    </row>
    <row r="23" spans="1:11" s="110" customFormat="1" ht="11.45" customHeight="1" x14ac:dyDescent="0.2">
      <c r="A23" s="108">
        <f>IF(D23&lt;&gt;"",COUNTA($D$14:D23),"")</f>
        <v>10</v>
      </c>
      <c r="B23" s="112" t="s">
        <v>135</v>
      </c>
      <c r="C23" s="139">
        <v>1193</v>
      </c>
      <c r="D23" s="139">
        <v>1074</v>
      </c>
      <c r="E23" s="127">
        <v>-4.5999999999999996</v>
      </c>
      <c r="F23" s="139">
        <v>85184</v>
      </c>
      <c r="G23" s="127">
        <v>-1.9</v>
      </c>
      <c r="H23" s="127">
        <v>15.7</v>
      </c>
      <c r="I23" s="139">
        <v>92808</v>
      </c>
      <c r="J23" s="127">
        <v>91.8</v>
      </c>
      <c r="K23" s="127">
        <v>12.1</v>
      </c>
    </row>
    <row r="24" spans="1:11" s="111" customFormat="1" ht="11.45" customHeight="1" x14ac:dyDescent="0.2">
      <c r="A24" s="108">
        <f>IF(D24&lt;&gt;"",COUNTA($D$14:D24),"")</f>
        <v>11</v>
      </c>
      <c r="B24" s="60" t="s">
        <v>136</v>
      </c>
      <c r="C24" s="139">
        <v>81</v>
      </c>
      <c r="D24" s="139">
        <v>57</v>
      </c>
      <c r="E24" s="127">
        <v>-1.7</v>
      </c>
      <c r="F24" s="139">
        <v>6088</v>
      </c>
      <c r="G24" s="127">
        <v>-4.7</v>
      </c>
      <c r="H24" s="127">
        <v>25.2</v>
      </c>
      <c r="I24" s="139">
        <v>8595</v>
      </c>
      <c r="J24" s="127">
        <v>70.8</v>
      </c>
      <c r="K24" s="127">
        <v>16.5</v>
      </c>
    </row>
    <row r="25" spans="1:11" s="111" customFormat="1" ht="11.45" customHeight="1" x14ac:dyDescent="0.2">
      <c r="A25" s="108">
        <f>IF(D25&lt;&gt;"",COUNTA($D$14:D25),"")</f>
        <v>12</v>
      </c>
      <c r="B25" s="60" t="s">
        <v>298</v>
      </c>
      <c r="C25" s="139">
        <v>213</v>
      </c>
      <c r="D25" s="139">
        <v>182</v>
      </c>
      <c r="E25" s="127">
        <v>5.2</v>
      </c>
      <c r="F25" s="139">
        <v>98972</v>
      </c>
      <c r="G25" s="127">
        <v>2.5</v>
      </c>
      <c r="H25" s="127">
        <v>5.3</v>
      </c>
      <c r="I25" s="139">
        <v>111616</v>
      </c>
      <c r="J25" s="127">
        <v>88.7</v>
      </c>
      <c r="K25" s="127">
        <v>4.7</v>
      </c>
    </row>
    <row r="26" spans="1:11" ht="23.45" customHeight="1" x14ac:dyDescent="0.2">
      <c r="A26" s="108">
        <f>IF(D26&lt;&gt;"",COUNTA($D$14:D26),"")</f>
        <v>13</v>
      </c>
      <c r="B26" s="60" t="s">
        <v>299</v>
      </c>
      <c r="C26" s="139">
        <v>48</v>
      </c>
      <c r="D26" s="139">
        <v>48</v>
      </c>
      <c r="E26" s="127">
        <v>2.1</v>
      </c>
      <c r="F26" s="139">
        <v>10642</v>
      </c>
      <c r="G26" s="127">
        <v>5.6</v>
      </c>
      <c r="H26" s="127">
        <v>87.6</v>
      </c>
      <c r="I26" s="139">
        <v>10680</v>
      </c>
      <c r="J26" s="127">
        <v>99.6</v>
      </c>
      <c r="K26" s="127">
        <v>83.2</v>
      </c>
    </row>
    <row r="27" spans="1:11" ht="11.45" customHeight="1" x14ac:dyDescent="0.2">
      <c r="A27" s="108">
        <f>IF(D27&lt;&gt;"",COUNTA($D$14:D27),"")</f>
        <v>14</v>
      </c>
      <c r="B27" s="60" t="s">
        <v>139</v>
      </c>
      <c r="C27" s="139" t="s">
        <v>11</v>
      </c>
      <c r="D27" s="139" t="s">
        <v>11</v>
      </c>
      <c r="E27" s="127" t="s">
        <v>11</v>
      </c>
      <c r="F27" s="139" t="s">
        <v>11</v>
      </c>
      <c r="G27" s="127" t="s">
        <v>11</v>
      </c>
      <c r="H27" s="127" t="s">
        <v>11</v>
      </c>
      <c r="I27" s="139" t="s">
        <v>11</v>
      </c>
      <c r="J27" s="127" t="s">
        <v>11</v>
      </c>
      <c r="K27" s="127" t="s">
        <v>11</v>
      </c>
    </row>
    <row r="28" spans="1:11" ht="11.45" customHeight="1" x14ac:dyDescent="0.2">
      <c r="G28" s="113"/>
      <c r="H28" s="113"/>
    </row>
    <row r="29" spans="1:11" ht="11.45" customHeight="1" x14ac:dyDescent="0.2"/>
    <row r="30" spans="1:11" ht="11.45" customHeight="1" x14ac:dyDescent="0.2"/>
    <row r="31" spans="1:11" ht="11.45" customHeight="1" x14ac:dyDescent="0.2"/>
    <row r="32" spans="1:11" ht="11.45" customHeight="1" x14ac:dyDescent="0.2"/>
    <row r="33" ht="11.45" customHeight="1" x14ac:dyDescent="0.2"/>
    <row r="34" ht="11.45" customHeight="1" x14ac:dyDescent="0.2"/>
    <row r="35" ht="11.45" customHeight="1" x14ac:dyDescent="0.2"/>
    <row r="36" ht="11.45" customHeight="1" x14ac:dyDescent="0.2"/>
    <row r="37" ht="11.45" customHeight="1" x14ac:dyDescent="0.2"/>
    <row r="38" ht="11.45" customHeight="1" x14ac:dyDescent="0.2"/>
    <row r="39" ht="11.45" customHeight="1" x14ac:dyDescent="0.2"/>
    <row r="40" ht="11.45" customHeight="1" x14ac:dyDescent="0.2"/>
    <row r="41" ht="11.45" customHeight="1" x14ac:dyDescent="0.2"/>
    <row r="42" ht="11.45" customHeight="1" x14ac:dyDescent="0.2"/>
    <row r="43" ht="11.45" customHeight="1" x14ac:dyDescent="0.2"/>
    <row r="44" ht="11.45" customHeight="1" x14ac:dyDescent="0.2"/>
    <row r="45" ht="11.45" customHeight="1" x14ac:dyDescent="0.2"/>
    <row r="46" ht="11.45" customHeight="1" x14ac:dyDescent="0.2"/>
    <row r="47" ht="11.45" customHeight="1" x14ac:dyDescent="0.2"/>
    <row r="48"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sheetData>
  <mergeCells count="24">
    <mergeCell ref="A1:B1"/>
    <mergeCell ref="C1:K1"/>
    <mergeCell ref="A2:B2"/>
    <mergeCell ref="C2:K2"/>
    <mergeCell ref="A3:A12"/>
    <mergeCell ref="B3:B12"/>
    <mergeCell ref="C3:J3"/>
    <mergeCell ref="K3:K5"/>
    <mergeCell ref="C4:E4"/>
    <mergeCell ref="F4:J4"/>
    <mergeCell ref="K6:K11"/>
    <mergeCell ref="C12:D12"/>
    <mergeCell ref="G12:H12"/>
    <mergeCell ref="J12:K12"/>
    <mergeCell ref="C5:C11"/>
    <mergeCell ref="D5:E5"/>
    <mergeCell ref="F5:F11"/>
    <mergeCell ref="G5:G11"/>
    <mergeCell ref="H5:H11"/>
    <mergeCell ref="I5:J5"/>
    <mergeCell ref="D6:D11"/>
    <mergeCell ref="E6:E11"/>
    <mergeCell ref="I6:I11"/>
    <mergeCell ref="J6:J11"/>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2024 04&amp;R&amp;"-,Standard"&amp;7&amp;P</oddFooter>
    <evenFooter>&amp;L&amp;"-,Standard"&amp;7&amp;P&amp;R&amp;"-,Standard"&amp;7StatA MV, Statistischer Bericht G413 2024 04</even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9"/>
  <dimension ref="A1:K55"/>
  <sheetViews>
    <sheetView zoomScale="140" zoomScaleNormal="140" workbookViewId="0">
      <pane xSplit="2" ySplit="13" topLeftCell="C14" activePane="bottomRight" state="frozen"/>
      <selection activeCell="C14" sqref="C14"/>
      <selection pane="topRight" activeCell="C14" sqref="C14"/>
      <selection pane="bottomLeft" activeCell="C14" sqref="C14"/>
      <selection pane="bottomRight" activeCell="C14" sqref="C14"/>
    </sheetView>
  </sheetViews>
  <sheetFormatPr baseColWidth="10" defaultColWidth="9.28515625" defaultRowHeight="11.25" x14ac:dyDescent="0.2"/>
  <cols>
    <col min="1" max="1" width="3.28515625" style="68" customWidth="1"/>
    <col min="2" max="2" width="24.28515625" style="79" customWidth="1"/>
    <col min="3" max="3" width="6.28515625" style="79" customWidth="1"/>
    <col min="4" max="4" width="7.7109375" style="79" customWidth="1"/>
    <col min="5" max="5" width="6.28515625" style="79" customWidth="1"/>
    <col min="6" max="6" width="7.28515625" style="79" customWidth="1"/>
    <col min="7" max="7" width="6.42578125" style="79" bestFit="1" customWidth="1"/>
    <col min="8" max="8" width="5.7109375" style="79" customWidth="1"/>
    <col min="9" max="9" width="8.7109375" style="79" customWidth="1"/>
    <col min="10" max="10" width="8.42578125" style="79" customWidth="1"/>
    <col min="11" max="11" width="7.5703125" style="79" customWidth="1"/>
    <col min="12" max="112" width="9.28515625" style="68"/>
    <col min="113" max="113" width="3.7109375" style="68" customWidth="1"/>
    <col min="114" max="114" width="23.7109375" style="68" customWidth="1"/>
    <col min="115" max="115" width="6.28515625" style="68" customWidth="1"/>
    <col min="116" max="116" width="7.7109375" style="68" customWidth="1"/>
    <col min="117" max="117" width="6.28515625" style="68" customWidth="1"/>
    <col min="118" max="118" width="7.28515625" style="68" customWidth="1"/>
    <col min="119" max="120" width="5.7109375" style="68" customWidth="1"/>
    <col min="121" max="121" width="8.7109375" style="68" customWidth="1"/>
    <col min="122" max="123" width="8.28515625" style="68" customWidth="1"/>
    <col min="124" max="368" width="9.28515625" style="68"/>
    <col min="369" max="369" width="3.7109375" style="68" customWidth="1"/>
    <col min="370" max="370" width="23.7109375" style="68" customWidth="1"/>
    <col min="371" max="371" width="6.28515625" style="68" customWidth="1"/>
    <col min="372" max="372" width="7.7109375" style="68" customWidth="1"/>
    <col min="373" max="373" width="6.28515625" style="68" customWidth="1"/>
    <col min="374" max="374" width="7.28515625" style="68" customWidth="1"/>
    <col min="375" max="376" width="5.7109375" style="68" customWidth="1"/>
    <col min="377" max="377" width="8.7109375" style="68" customWidth="1"/>
    <col min="378" max="379" width="8.28515625" style="68" customWidth="1"/>
    <col min="380" max="624" width="9.28515625" style="68"/>
    <col min="625" max="625" width="3.7109375" style="68" customWidth="1"/>
    <col min="626" max="626" width="23.7109375" style="68" customWidth="1"/>
    <col min="627" max="627" width="6.28515625" style="68" customWidth="1"/>
    <col min="628" max="628" width="7.7109375" style="68" customWidth="1"/>
    <col min="629" max="629" width="6.28515625" style="68" customWidth="1"/>
    <col min="630" max="630" width="7.28515625" style="68" customWidth="1"/>
    <col min="631" max="632" width="5.7109375" style="68" customWidth="1"/>
    <col min="633" max="633" width="8.7109375" style="68" customWidth="1"/>
    <col min="634" max="635" width="8.28515625" style="68" customWidth="1"/>
    <col min="636" max="880" width="9.28515625" style="68"/>
    <col min="881" max="881" width="3.7109375" style="68" customWidth="1"/>
    <col min="882" max="882" width="23.7109375" style="68" customWidth="1"/>
    <col min="883" max="883" width="6.28515625" style="68" customWidth="1"/>
    <col min="884" max="884" width="7.7109375" style="68" customWidth="1"/>
    <col min="885" max="885" width="6.28515625" style="68" customWidth="1"/>
    <col min="886" max="886" width="7.28515625" style="68" customWidth="1"/>
    <col min="887" max="888" width="5.7109375" style="68" customWidth="1"/>
    <col min="889" max="889" width="8.7109375" style="68" customWidth="1"/>
    <col min="890" max="891" width="8.28515625" style="68" customWidth="1"/>
    <col min="892" max="1136" width="9.28515625" style="68"/>
    <col min="1137" max="1137" width="3.7109375" style="68" customWidth="1"/>
    <col min="1138" max="1138" width="23.7109375" style="68" customWidth="1"/>
    <col min="1139" max="1139" width="6.28515625" style="68" customWidth="1"/>
    <col min="1140" max="1140" width="7.7109375" style="68" customWidth="1"/>
    <col min="1141" max="1141" width="6.28515625" style="68" customWidth="1"/>
    <col min="1142" max="1142" width="7.28515625" style="68" customWidth="1"/>
    <col min="1143" max="1144" width="5.7109375" style="68" customWidth="1"/>
    <col min="1145" max="1145" width="8.7109375" style="68" customWidth="1"/>
    <col min="1146" max="1147" width="8.28515625" style="68" customWidth="1"/>
    <col min="1148" max="1392" width="9.28515625" style="68"/>
    <col min="1393" max="1393" width="3.7109375" style="68" customWidth="1"/>
    <col min="1394" max="1394" width="23.7109375" style="68" customWidth="1"/>
    <col min="1395" max="1395" width="6.28515625" style="68" customWidth="1"/>
    <col min="1396" max="1396" width="7.7109375" style="68" customWidth="1"/>
    <col min="1397" max="1397" width="6.28515625" style="68" customWidth="1"/>
    <col min="1398" max="1398" width="7.28515625" style="68" customWidth="1"/>
    <col min="1399" max="1400" width="5.7109375" style="68" customWidth="1"/>
    <col min="1401" max="1401" width="8.7109375" style="68" customWidth="1"/>
    <col min="1402" max="1403" width="8.28515625" style="68" customWidth="1"/>
    <col min="1404" max="1648" width="9.28515625" style="68"/>
    <col min="1649" max="1649" width="3.7109375" style="68" customWidth="1"/>
    <col min="1650" max="1650" width="23.7109375" style="68" customWidth="1"/>
    <col min="1651" max="1651" width="6.28515625" style="68" customWidth="1"/>
    <col min="1652" max="1652" width="7.7109375" style="68" customWidth="1"/>
    <col min="1653" max="1653" width="6.28515625" style="68" customWidth="1"/>
    <col min="1654" max="1654" width="7.28515625" style="68" customWidth="1"/>
    <col min="1655" max="1656" width="5.7109375" style="68" customWidth="1"/>
    <col min="1657" max="1657" width="8.7109375" style="68" customWidth="1"/>
    <col min="1658" max="1659" width="8.28515625" style="68" customWidth="1"/>
    <col min="1660" max="1904" width="9.28515625" style="68"/>
    <col min="1905" max="1905" width="3.7109375" style="68" customWidth="1"/>
    <col min="1906" max="1906" width="23.7109375" style="68" customWidth="1"/>
    <col min="1907" max="1907" width="6.28515625" style="68" customWidth="1"/>
    <col min="1908" max="1908" width="7.7109375" style="68" customWidth="1"/>
    <col min="1909" max="1909" width="6.28515625" style="68" customWidth="1"/>
    <col min="1910" max="1910" width="7.28515625" style="68" customWidth="1"/>
    <col min="1911" max="1912" width="5.7109375" style="68" customWidth="1"/>
    <col min="1913" max="1913" width="8.7109375" style="68" customWidth="1"/>
    <col min="1914" max="1915" width="8.28515625" style="68" customWidth="1"/>
    <col min="1916" max="2160" width="9.28515625" style="68"/>
    <col min="2161" max="2161" width="3.7109375" style="68" customWidth="1"/>
    <col min="2162" max="2162" width="23.7109375" style="68" customWidth="1"/>
    <col min="2163" max="2163" width="6.28515625" style="68" customWidth="1"/>
    <col min="2164" max="2164" width="7.7109375" style="68" customWidth="1"/>
    <col min="2165" max="2165" width="6.28515625" style="68" customWidth="1"/>
    <col min="2166" max="2166" width="7.28515625" style="68" customWidth="1"/>
    <col min="2167" max="2168" width="5.7109375" style="68" customWidth="1"/>
    <col min="2169" max="2169" width="8.7109375" style="68" customWidth="1"/>
    <col min="2170" max="2171" width="8.28515625" style="68" customWidth="1"/>
    <col min="2172" max="2416" width="9.28515625" style="68"/>
    <col min="2417" max="2417" width="3.7109375" style="68" customWidth="1"/>
    <col min="2418" max="2418" width="23.7109375" style="68" customWidth="1"/>
    <col min="2419" max="2419" width="6.28515625" style="68" customWidth="1"/>
    <col min="2420" max="2420" width="7.7109375" style="68" customWidth="1"/>
    <col min="2421" max="2421" width="6.28515625" style="68" customWidth="1"/>
    <col min="2422" max="2422" width="7.28515625" style="68" customWidth="1"/>
    <col min="2423" max="2424" width="5.7109375" style="68" customWidth="1"/>
    <col min="2425" max="2425" width="8.7109375" style="68" customWidth="1"/>
    <col min="2426" max="2427" width="8.28515625" style="68" customWidth="1"/>
    <col min="2428" max="2672" width="9.28515625" style="68"/>
    <col min="2673" max="2673" width="3.7109375" style="68" customWidth="1"/>
    <col min="2674" max="2674" width="23.7109375" style="68" customWidth="1"/>
    <col min="2675" max="2675" width="6.28515625" style="68" customWidth="1"/>
    <col min="2676" max="2676" width="7.7109375" style="68" customWidth="1"/>
    <col min="2677" max="2677" width="6.28515625" style="68" customWidth="1"/>
    <col min="2678" max="2678" width="7.28515625" style="68" customWidth="1"/>
    <col min="2679" max="2680" width="5.7109375" style="68" customWidth="1"/>
    <col min="2681" max="2681" width="8.7109375" style="68" customWidth="1"/>
    <col min="2682" max="2683" width="8.28515625" style="68" customWidth="1"/>
    <col min="2684" max="2928" width="9.28515625" style="68"/>
    <col min="2929" max="2929" width="3.7109375" style="68" customWidth="1"/>
    <col min="2930" max="2930" width="23.7109375" style="68" customWidth="1"/>
    <col min="2931" max="2931" width="6.28515625" style="68" customWidth="1"/>
    <col min="2932" max="2932" width="7.7109375" style="68" customWidth="1"/>
    <col min="2933" max="2933" width="6.28515625" style="68" customWidth="1"/>
    <col min="2934" max="2934" width="7.28515625" style="68" customWidth="1"/>
    <col min="2935" max="2936" width="5.7109375" style="68" customWidth="1"/>
    <col min="2937" max="2937" width="8.7109375" style="68" customWidth="1"/>
    <col min="2938" max="2939" width="8.28515625" style="68" customWidth="1"/>
    <col min="2940" max="3184" width="9.28515625" style="68"/>
    <col min="3185" max="3185" width="3.7109375" style="68" customWidth="1"/>
    <col min="3186" max="3186" width="23.7109375" style="68" customWidth="1"/>
    <col min="3187" max="3187" width="6.28515625" style="68" customWidth="1"/>
    <col min="3188" max="3188" width="7.7109375" style="68" customWidth="1"/>
    <col min="3189" max="3189" width="6.28515625" style="68" customWidth="1"/>
    <col min="3190" max="3190" width="7.28515625" style="68" customWidth="1"/>
    <col min="3191" max="3192" width="5.7109375" style="68" customWidth="1"/>
    <col min="3193" max="3193" width="8.7109375" style="68" customWidth="1"/>
    <col min="3194" max="3195" width="8.28515625" style="68" customWidth="1"/>
    <col min="3196" max="3440" width="9.28515625" style="68"/>
    <col min="3441" max="3441" width="3.7109375" style="68" customWidth="1"/>
    <col min="3442" max="3442" width="23.7109375" style="68" customWidth="1"/>
    <col min="3443" max="3443" width="6.28515625" style="68" customWidth="1"/>
    <col min="3444" max="3444" width="7.7109375" style="68" customWidth="1"/>
    <col min="3445" max="3445" width="6.28515625" style="68" customWidth="1"/>
    <col min="3446" max="3446" width="7.28515625" style="68" customWidth="1"/>
    <col min="3447" max="3448" width="5.7109375" style="68" customWidth="1"/>
    <col min="3449" max="3449" width="8.7109375" style="68" customWidth="1"/>
    <col min="3450" max="3451" width="8.28515625" style="68" customWidth="1"/>
    <col min="3452" max="3696" width="9.28515625" style="68"/>
    <col min="3697" max="3697" width="3.7109375" style="68" customWidth="1"/>
    <col min="3698" max="3698" width="23.7109375" style="68" customWidth="1"/>
    <col min="3699" max="3699" width="6.28515625" style="68" customWidth="1"/>
    <col min="3700" max="3700" width="7.7109375" style="68" customWidth="1"/>
    <col min="3701" max="3701" width="6.28515625" style="68" customWidth="1"/>
    <col min="3702" max="3702" width="7.28515625" style="68" customWidth="1"/>
    <col min="3703" max="3704" width="5.7109375" style="68" customWidth="1"/>
    <col min="3705" max="3705" width="8.7109375" style="68" customWidth="1"/>
    <col min="3706" max="3707" width="8.28515625" style="68" customWidth="1"/>
    <col min="3708" max="3952" width="9.28515625" style="68"/>
    <col min="3953" max="3953" width="3.7109375" style="68" customWidth="1"/>
    <col min="3954" max="3954" width="23.7109375" style="68" customWidth="1"/>
    <col min="3955" max="3955" width="6.28515625" style="68" customWidth="1"/>
    <col min="3956" max="3956" width="7.7109375" style="68" customWidth="1"/>
    <col min="3957" max="3957" width="6.28515625" style="68" customWidth="1"/>
    <col min="3958" max="3958" width="7.28515625" style="68" customWidth="1"/>
    <col min="3959" max="3960" width="5.7109375" style="68" customWidth="1"/>
    <col min="3961" max="3961" width="8.7109375" style="68" customWidth="1"/>
    <col min="3962" max="3963" width="8.28515625" style="68" customWidth="1"/>
    <col min="3964" max="4208" width="9.28515625" style="68"/>
    <col min="4209" max="4209" width="3.7109375" style="68" customWidth="1"/>
    <col min="4210" max="4210" width="23.7109375" style="68" customWidth="1"/>
    <col min="4211" max="4211" width="6.28515625" style="68" customWidth="1"/>
    <col min="4212" max="4212" width="7.7109375" style="68" customWidth="1"/>
    <col min="4213" max="4213" width="6.28515625" style="68" customWidth="1"/>
    <col min="4214" max="4214" width="7.28515625" style="68" customWidth="1"/>
    <col min="4215" max="4216" width="5.7109375" style="68" customWidth="1"/>
    <col min="4217" max="4217" width="8.7109375" style="68" customWidth="1"/>
    <col min="4218" max="4219" width="8.28515625" style="68" customWidth="1"/>
    <col min="4220" max="4464" width="9.28515625" style="68"/>
    <col min="4465" max="4465" width="3.7109375" style="68" customWidth="1"/>
    <col min="4466" max="4466" width="23.7109375" style="68" customWidth="1"/>
    <col min="4467" max="4467" width="6.28515625" style="68" customWidth="1"/>
    <col min="4468" max="4468" width="7.7109375" style="68" customWidth="1"/>
    <col min="4469" max="4469" width="6.28515625" style="68" customWidth="1"/>
    <col min="4470" max="4470" width="7.28515625" style="68" customWidth="1"/>
    <col min="4471" max="4472" width="5.7109375" style="68" customWidth="1"/>
    <col min="4473" max="4473" width="8.7109375" style="68" customWidth="1"/>
    <col min="4474" max="4475" width="8.28515625" style="68" customWidth="1"/>
    <col min="4476" max="4720" width="9.28515625" style="68"/>
    <col min="4721" max="4721" width="3.7109375" style="68" customWidth="1"/>
    <col min="4722" max="4722" width="23.7109375" style="68" customWidth="1"/>
    <col min="4723" max="4723" width="6.28515625" style="68" customWidth="1"/>
    <col min="4724" max="4724" width="7.7109375" style="68" customWidth="1"/>
    <col min="4725" max="4725" width="6.28515625" style="68" customWidth="1"/>
    <col min="4726" max="4726" width="7.28515625" style="68" customWidth="1"/>
    <col min="4727" max="4728" width="5.7109375" style="68" customWidth="1"/>
    <col min="4729" max="4729" width="8.7109375" style="68" customWidth="1"/>
    <col min="4730" max="4731" width="8.28515625" style="68" customWidth="1"/>
    <col min="4732" max="4976" width="9.28515625" style="68"/>
    <col min="4977" max="4977" width="3.7109375" style="68" customWidth="1"/>
    <col min="4978" max="4978" width="23.7109375" style="68" customWidth="1"/>
    <col min="4979" max="4979" width="6.28515625" style="68" customWidth="1"/>
    <col min="4980" max="4980" width="7.7109375" style="68" customWidth="1"/>
    <col min="4981" max="4981" width="6.28515625" style="68" customWidth="1"/>
    <col min="4982" max="4982" width="7.28515625" style="68" customWidth="1"/>
    <col min="4983" max="4984" width="5.7109375" style="68" customWidth="1"/>
    <col min="4985" max="4985" width="8.7109375" style="68" customWidth="1"/>
    <col min="4986" max="4987" width="8.28515625" style="68" customWidth="1"/>
    <col min="4988" max="5232" width="9.28515625" style="68"/>
    <col min="5233" max="5233" width="3.7109375" style="68" customWidth="1"/>
    <col min="5234" max="5234" width="23.7109375" style="68" customWidth="1"/>
    <col min="5235" max="5235" width="6.28515625" style="68" customWidth="1"/>
    <col min="5236" max="5236" width="7.7109375" style="68" customWidth="1"/>
    <col min="5237" max="5237" width="6.28515625" style="68" customWidth="1"/>
    <col min="5238" max="5238" width="7.28515625" style="68" customWidth="1"/>
    <col min="5239" max="5240" width="5.7109375" style="68" customWidth="1"/>
    <col min="5241" max="5241" width="8.7109375" style="68" customWidth="1"/>
    <col min="5242" max="5243" width="8.28515625" style="68" customWidth="1"/>
    <col min="5244" max="5488" width="9.28515625" style="68"/>
    <col min="5489" max="5489" width="3.7109375" style="68" customWidth="1"/>
    <col min="5490" max="5490" width="23.7109375" style="68" customWidth="1"/>
    <col min="5491" max="5491" width="6.28515625" style="68" customWidth="1"/>
    <col min="5492" max="5492" width="7.7109375" style="68" customWidth="1"/>
    <col min="5493" max="5493" width="6.28515625" style="68" customWidth="1"/>
    <col min="5494" max="5494" width="7.28515625" style="68" customWidth="1"/>
    <col min="5495" max="5496" width="5.7109375" style="68" customWidth="1"/>
    <col min="5497" max="5497" width="8.7109375" style="68" customWidth="1"/>
    <col min="5498" max="5499" width="8.28515625" style="68" customWidth="1"/>
    <col min="5500" max="5744" width="9.28515625" style="68"/>
    <col min="5745" max="5745" width="3.7109375" style="68" customWidth="1"/>
    <col min="5746" max="5746" width="23.7109375" style="68" customWidth="1"/>
    <col min="5747" max="5747" width="6.28515625" style="68" customWidth="1"/>
    <col min="5748" max="5748" width="7.7109375" style="68" customWidth="1"/>
    <col min="5749" max="5749" width="6.28515625" style="68" customWidth="1"/>
    <col min="5750" max="5750" width="7.28515625" style="68" customWidth="1"/>
    <col min="5751" max="5752" width="5.7109375" style="68" customWidth="1"/>
    <col min="5753" max="5753" width="8.7109375" style="68" customWidth="1"/>
    <col min="5754" max="5755" width="8.28515625" style="68" customWidth="1"/>
    <col min="5756" max="6000" width="9.28515625" style="68"/>
    <col min="6001" max="6001" width="3.7109375" style="68" customWidth="1"/>
    <col min="6002" max="6002" width="23.7109375" style="68" customWidth="1"/>
    <col min="6003" max="6003" width="6.28515625" style="68" customWidth="1"/>
    <col min="6004" max="6004" width="7.7109375" style="68" customWidth="1"/>
    <col min="6005" max="6005" width="6.28515625" style="68" customWidth="1"/>
    <col min="6006" max="6006" width="7.28515625" style="68" customWidth="1"/>
    <col min="6007" max="6008" width="5.7109375" style="68" customWidth="1"/>
    <col min="6009" max="6009" width="8.7109375" style="68" customWidth="1"/>
    <col min="6010" max="6011" width="8.28515625" style="68" customWidth="1"/>
    <col min="6012" max="6256" width="9.28515625" style="68"/>
    <col min="6257" max="6257" width="3.7109375" style="68" customWidth="1"/>
    <col min="6258" max="6258" width="23.7109375" style="68" customWidth="1"/>
    <col min="6259" max="6259" width="6.28515625" style="68" customWidth="1"/>
    <col min="6260" max="6260" width="7.7109375" style="68" customWidth="1"/>
    <col min="6261" max="6261" width="6.28515625" style="68" customWidth="1"/>
    <col min="6262" max="6262" width="7.28515625" style="68" customWidth="1"/>
    <col min="6263" max="6264" width="5.7109375" style="68" customWidth="1"/>
    <col min="6265" max="6265" width="8.7109375" style="68" customWidth="1"/>
    <col min="6266" max="6267" width="8.28515625" style="68" customWidth="1"/>
    <col min="6268" max="6512" width="9.28515625" style="68"/>
    <col min="6513" max="6513" width="3.7109375" style="68" customWidth="1"/>
    <col min="6514" max="6514" width="23.7109375" style="68" customWidth="1"/>
    <col min="6515" max="6515" width="6.28515625" style="68" customWidth="1"/>
    <col min="6516" max="6516" width="7.7109375" style="68" customWidth="1"/>
    <col min="6517" max="6517" width="6.28515625" style="68" customWidth="1"/>
    <col min="6518" max="6518" width="7.28515625" style="68" customWidth="1"/>
    <col min="6519" max="6520" width="5.7109375" style="68" customWidth="1"/>
    <col min="6521" max="6521" width="8.7109375" style="68" customWidth="1"/>
    <col min="6522" max="6523" width="8.28515625" style="68" customWidth="1"/>
    <col min="6524" max="6768" width="9.28515625" style="68"/>
    <col min="6769" max="6769" width="3.7109375" style="68" customWidth="1"/>
    <col min="6770" max="6770" width="23.7109375" style="68" customWidth="1"/>
    <col min="6771" max="6771" width="6.28515625" style="68" customWidth="1"/>
    <col min="6772" max="6772" width="7.7109375" style="68" customWidth="1"/>
    <col min="6773" max="6773" width="6.28515625" style="68" customWidth="1"/>
    <col min="6774" max="6774" width="7.28515625" style="68" customWidth="1"/>
    <col min="6775" max="6776" width="5.7109375" style="68" customWidth="1"/>
    <col min="6777" max="6777" width="8.7109375" style="68" customWidth="1"/>
    <col min="6778" max="6779" width="8.28515625" style="68" customWidth="1"/>
    <col min="6780" max="7024" width="9.28515625" style="68"/>
    <col min="7025" max="7025" width="3.7109375" style="68" customWidth="1"/>
    <col min="7026" max="7026" width="23.7109375" style="68" customWidth="1"/>
    <col min="7027" max="7027" width="6.28515625" style="68" customWidth="1"/>
    <col min="7028" max="7028" width="7.7109375" style="68" customWidth="1"/>
    <col min="7029" max="7029" width="6.28515625" style="68" customWidth="1"/>
    <col min="7030" max="7030" width="7.28515625" style="68" customWidth="1"/>
    <col min="7031" max="7032" width="5.7109375" style="68" customWidth="1"/>
    <col min="7033" max="7033" width="8.7109375" style="68" customWidth="1"/>
    <col min="7034" max="7035" width="8.28515625" style="68" customWidth="1"/>
    <col min="7036" max="7280" width="9.28515625" style="68"/>
    <col min="7281" max="7281" width="3.7109375" style="68" customWidth="1"/>
    <col min="7282" max="7282" width="23.7109375" style="68" customWidth="1"/>
    <col min="7283" max="7283" width="6.28515625" style="68" customWidth="1"/>
    <col min="7284" max="7284" width="7.7109375" style="68" customWidth="1"/>
    <col min="7285" max="7285" width="6.28515625" style="68" customWidth="1"/>
    <col min="7286" max="7286" width="7.28515625" style="68" customWidth="1"/>
    <col min="7287" max="7288" width="5.7109375" style="68" customWidth="1"/>
    <col min="7289" max="7289" width="8.7109375" style="68" customWidth="1"/>
    <col min="7290" max="7291" width="8.28515625" style="68" customWidth="1"/>
    <col min="7292" max="7536" width="9.28515625" style="68"/>
    <col min="7537" max="7537" width="3.7109375" style="68" customWidth="1"/>
    <col min="7538" max="7538" width="23.7109375" style="68" customWidth="1"/>
    <col min="7539" max="7539" width="6.28515625" style="68" customWidth="1"/>
    <col min="7540" max="7540" width="7.7109375" style="68" customWidth="1"/>
    <col min="7541" max="7541" width="6.28515625" style="68" customWidth="1"/>
    <col min="7542" max="7542" width="7.28515625" style="68" customWidth="1"/>
    <col min="7543" max="7544" width="5.7109375" style="68" customWidth="1"/>
    <col min="7545" max="7545" width="8.7109375" style="68" customWidth="1"/>
    <col min="7546" max="7547" width="8.28515625" style="68" customWidth="1"/>
    <col min="7548" max="7792" width="9.28515625" style="68"/>
    <col min="7793" max="7793" width="3.7109375" style="68" customWidth="1"/>
    <col min="7794" max="7794" width="23.7109375" style="68" customWidth="1"/>
    <col min="7795" max="7795" width="6.28515625" style="68" customWidth="1"/>
    <col min="7796" max="7796" width="7.7109375" style="68" customWidth="1"/>
    <col min="7797" max="7797" width="6.28515625" style="68" customWidth="1"/>
    <col min="7798" max="7798" width="7.28515625" style="68" customWidth="1"/>
    <col min="7799" max="7800" width="5.7109375" style="68" customWidth="1"/>
    <col min="7801" max="7801" width="8.7109375" style="68" customWidth="1"/>
    <col min="7802" max="7803" width="8.28515625" style="68" customWidth="1"/>
    <col min="7804" max="8048" width="9.28515625" style="68"/>
    <col min="8049" max="8049" width="3.7109375" style="68" customWidth="1"/>
    <col min="8050" max="8050" width="23.7109375" style="68" customWidth="1"/>
    <col min="8051" max="8051" width="6.28515625" style="68" customWidth="1"/>
    <col min="8052" max="8052" width="7.7109375" style="68" customWidth="1"/>
    <col min="8053" max="8053" width="6.28515625" style="68" customWidth="1"/>
    <col min="8054" max="8054" width="7.28515625" style="68" customWidth="1"/>
    <col min="8055" max="8056" width="5.7109375" style="68" customWidth="1"/>
    <col min="8057" max="8057" width="8.7109375" style="68" customWidth="1"/>
    <col min="8058" max="8059" width="8.28515625" style="68" customWidth="1"/>
    <col min="8060" max="8304" width="9.28515625" style="68"/>
    <col min="8305" max="8305" width="3.7109375" style="68" customWidth="1"/>
    <col min="8306" max="8306" width="23.7109375" style="68" customWidth="1"/>
    <col min="8307" max="8307" width="6.28515625" style="68" customWidth="1"/>
    <col min="8308" max="8308" width="7.7109375" style="68" customWidth="1"/>
    <col min="8309" max="8309" width="6.28515625" style="68" customWidth="1"/>
    <col min="8310" max="8310" width="7.28515625" style="68" customWidth="1"/>
    <col min="8311" max="8312" width="5.7109375" style="68" customWidth="1"/>
    <col min="8313" max="8313" width="8.7109375" style="68" customWidth="1"/>
    <col min="8314" max="8315" width="8.28515625" style="68" customWidth="1"/>
    <col min="8316" max="8560" width="9.28515625" style="68"/>
    <col min="8561" max="8561" width="3.7109375" style="68" customWidth="1"/>
    <col min="8562" max="8562" width="23.7109375" style="68" customWidth="1"/>
    <col min="8563" max="8563" width="6.28515625" style="68" customWidth="1"/>
    <col min="8564" max="8564" width="7.7109375" style="68" customWidth="1"/>
    <col min="8565" max="8565" width="6.28515625" style="68" customWidth="1"/>
    <col min="8566" max="8566" width="7.28515625" style="68" customWidth="1"/>
    <col min="8567" max="8568" width="5.7109375" style="68" customWidth="1"/>
    <col min="8569" max="8569" width="8.7109375" style="68" customWidth="1"/>
    <col min="8570" max="8571" width="8.28515625" style="68" customWidth="1"/>
    <col min="8572" max="8816" width="9.28515625" style="68"/>
    <col min="8817" max="8817" width="3.7109375" style="68" customWidth="1"/>
    <col min="8818" max="8818" width="23.7109375" style="68" customWidth="1"/>
    <col min="8819" max="8819" width="6.28515625" style="68" customWidth="1"/>
    <col min="8820" max="8820" width="7.7109375" style="68" customWidth="1"/>
    <col min="8821" max="8821" width="6.28515625" style="68" customWidth="1"/>
    <col min="8822" max="8822" width="7.28515625" style="68" customWidth="1"/>
    <col min="8823" max="8824" width="5.7109375" style="68" customWidth="1"/>
    <col min="8825" max="8825" width="8.7109375" style="68" customWidth="1"/>
    <col min="8826" max="8827" width="8.28515625" style="68" customWidth="1"/>
    <col min="8828" max="9072" width="9.28515625" style="68"/>
    <col min="9073" max="9073" width="3.7109375" style="68" customWidth="1"/>
    <col min="9074" max="9074" width="23.7109375" style="68" customWidth="1"/>
    <col min="9075" max="9075" width="6.28515625" style="68" customWidth="1"/>
    <col min="9076" max="9076" width="7.7109375" style="68" customWidth="1"/>
    <col min="9077" max="9077" width="6.28515625" style="68" customWidth="1"/>
    <col min="9078" max="9078" width="7.28515625" style="68" customWidth="1"/>
    <col min="9079" max="9080" width="5.7109375" style="68" customWidth="1"/>
    <col min="9081" max="9081" width="8.7109375" style="68" customWidth="1"/>
    <col min="9082" max="9083" width="8.28515625" style="68" customWidth="1"/>
    <col min="9084" max="9328" width="9.28515625" style="68"/>
    <col min="9329" max="9329" width="3.7109375" style="68" customWidth="1"/>
    <col min="9330" max="9330" width="23.7109375" style="68" customWidth="1"/>
    <col min="9331" max="9331" width="6.28515625" style="68" customWidth="1"/>
    <col min="9332" max="9332" width="7.7109375" style="68" customWidth="1"/>
    <col min="9333" max="9333" width="6.28515625" style="68" customWidth="1"/>
    <col min="9334" max="9334" width="7.28515625" style="68" customWidth="1"/>
    <col min="9335" max="9336" width="5.7109375" style="68" customWidth="1"/>
    <col min="9337" max="9337" width="8.7109375" style="68" customWidth="1"/>
    <col min="9338" max="9339" width="8.28515625" style="68" customWidth="1"/>
    <col min="9340" max="9584" width="9.28515625" style="68"/>
    <col min="9585" max="9585" width="3.7109375" style="68" customWidth="1"/>
    <col min="9586" max="9586" width="23.7109375" style="68" customWidth="1"/>
    <col min="9587" max="9587" width="6.28515625" style="68" customWidth="1"/>
    <col min="9588" max="9588" width="7.7109375" style="68" customWidth="1"/>
    <col min="9589" max="9589" width="6.28515625" style="68" customWidth="1"/>
    <col min="9590" max="9590" width="7.28515625" style="68" customWidth="1"/>
    <col min="9591" max="9592" width="5.7109375" style="68" customWidth="1"/>
    <col min="9593" max="9593" width="8.7109375" style="68" customWidth="1"/>
    <col min="9594" max="9595" width="8.28515625" style="68" customWidth="1"/>
    <col min="9596" max="9840" width="9.28515625" style="68"/>
    <col min="9841" max="9841" width="3.7109375" style="68" customWidth="1"/>
    <col min="9842" max="9842" width="23.7109375" style="68" customWidth="1"/>
    <col min="9843" max="9843" width="6.28515625" style="68" customWidth="1"/>
    <col min="9844" max="9844" width="7.7109375" style="68" customWidth="1"/>
    <col min="9845" max="9845" width="6.28515625" style="68" customWidth="1"/>
    <col min="9846" max="9846" width="7.28515625" style="68" customWidth="1"/>
    <col min="9847" max="9848" width="5.7109375" style="68" customWidth="1"/>
    <col min="9849" max="9849" width="8.7109375" style="68" customWidth="1"/>
    <col min="9850" max="9851" width="8.28515625" style="68" customWidth="1"/>
    <col min="9852" max="10096" width="9.28515625" style="68"/>
    <col min="10097" max="10097" width="3.7109375" style="68" customWidth="1"/>
    <col min="10098" max="10098" width="23.7109375" style="68" customWidth="1"/>
    <col min="10099" max="10099" width="6.28515625" style="68" customWidth="1"/>
    <col min="10100" max="10100" width="7.7109375" style="68" customWidth="1"/>
    <col min="10101" max="10101" width="6.28515625" style="68" customWidth="1"/>
    <col min="10102" max="10102" width="7.28515625" style="68" customWidth="1"/>
    <col min="10103" max="10104" width="5.7109375" style="68" customWidth="1"/>
    <col min="10105" max="10105" width="8.7109375" style="68" customWidth="1"/>
    <col min="10106" max="10107" width="8.28515625" style="68" customWidth="1"/>
    <col min="10108" max="10352" width="9.28515625" style="68"/>
    <col min="10353" max="10353" width="3.7109375" style="68" customWidth="1"/>
    <col min="10354" max="10354" width="23.7109375" style="68" customWidth="1"/>
    <col min="10355" max="10355" width="6.28515625" style="68" customWidth="1"/>
    <col min="10356" max="10356" width="7.7109375" style="68" customWidth="1"/>
    <col min="10357" max="10357" width="6.28515625" style="68" customWidth="1"/>
    <col min="10358" max="10358" width="7.28515625" style="68" customWidth="1"/>
    <col min="10359" max="10360" width="5.7109375" style="68" customWidth="1"/>
    <col min="10361" max="10361" width="8.7109375" style="68" customWidth="1"/>
    <col min="10362" max="10363" width="8.28515625" style="68" customWidth="1"/>
    <col min="10364" max="10608" width="9.28515625" style="68"/>
    <col min="10609" max="10609" width="3.7109375" style="68" customWidth="1"/>
    <col min="10610" max="10610" width="23.7109375" style="68" customWidth="1"/>
    <col min="10611" max="10611" width="6.28515625" style="68" customWidth="1"/>
    <col min="10612" max="10612" width="7.7109375" style="68" customWidth="1"/>
    <col min="10613" max="10613" width="6.28515625" style="68" customWidth="1"/>
    <col min="10614" max="10614" width="7.28515625" style="68" customWidth="1"/>
    <col min="10615" max="10616" width="5.7109375" style="68" customWidth="1"/>
    <col min="10617" max="10617" width="8.7109375" style="68" customWidth="1"/>
    <col min="10618" max="10619" width="8.28515625" style="68" customWidth="1"/>
    <col min="10620" max="10864" width="9.28515625" style="68"/>
    <col min="10865" max="10865" width="3.7109375" style="68" customWidth="1"/>
    <col min="10866" max="10866" width="23.7109375" style="68" customWidth="1"/>
    <col min="10867" max="10867" width="6.28515625" style="68" customWidth="1"/>
    <col min="10868" max="10868" width="7.7109375" style="68" customWidth="1"/>
    <col min="10869" max="10869" width="6.28515625" style="68" customWidth="1"/>
    <col min="10870" max="10870" width="7.28515625" style="68" customWidth="1"/>
    <col min="10871" max="10872" width="5.7109375" style="68" customWidth="1"/>
    <col min="10873" max="10873" width="8.7109375" style="68" customWidth="1"/>
    <col min="10874" max="10875" width="8.28515625" style="68" customWidth="1"/>
    <col min="10876" max="11120" width="9.28515625" style="68"/>
    <col min="11121" max="11121" width="3.7109375" style="68" customWidth="1"/>
    <col min="11122" max="11122" width="23.7109375" style="68" customWidth="1"/>
    <col min="11123" max="11123" width="6.28515625" style="68" customWidth="1"/>
    <col min="11124" max="11124" width="7.7109375" style="68" customWidth="1"/>
    <col min="11125" max="11125" width="6.28515625" style="68" customWidth="1"/>
    <col min="11126" max="11126" width="7.28515625" style="68" customWidth="1"/>
    <col min="11127" max="11128" width="5.7109375" style="68" customWidth="1"/>
    <col min="11129" max="11129" width="8.7109375" style="68" customWidth="1"/>
    <col min="11130" max="11131" width="8.28515625" style="68" customWidth="1"/>
    <col min="11132" max="11376" width="9.28515625" style="68"/>
    <col min="11377" max="11377" width="3.7109375" style="68" customWidth="1"/>
    <col min="11378" max="11378" width="23.7109375" style="68" customWidth="1"/>
    <col min="11379" max="11379" width="6.28515625" style="68" customWidth="1"/>
    <col min="11380" max="11380" width="7.7109375" style="68" customWidth="1"/>
    <col min="11381" max="11381" width="6.28515625" style="68" customWidth="1"/>
    <col min="11382" max="11382" width="7.28515625" style="68" customWidth="1"/>
    <col min="11383" max="11384" width="5.7109375" style="68" customWidth="1"/>
    <col min="11385" max="11385" width="8.7109375" style="68" customWidth="1"/>
    <col min="11386" max="11387" width="8.28515625" style="68" customWidth="1"/>
    <col min="11388" max="11632" width="9.28515625" style="68"/>
    <col min="11633" max="11633" width="3.7109375" style="68" customWidth="1"/>
    <col min="11634" max="11634" width="23.7109375" style="68" customWidth="1"/>
    <col min="11635" max="11635" width="6.28515625" style="68" customWidth="1"/>
    <col min="11636" max="11636" width="7.7109375" style="68" customWidth="1"/>
    <col min="11637" max="11637" width="6.28515625" style="68" customWidth="1"/>
    <col min="11638" max="11638" width="7.28515625" style="68" customWidth="1"/>
    <col min="11639" max="11640" width="5.7109375" style="68" customWidth="1"/>
    <col min="11641" max="11641" width="8.7109375" style="68" customWidth="1"/>
    <col min="11642" max="11643" width="8.28515625" style="68" customWidth="1"/>
    <col min="11644" max="11888" width="9.28515625" style="68"/>
    <col min="11889" max="11889" width="3.7109375" style="68" customWidth="1"/>
    <col min="11890" max="11890" width="23.7109375" style="68" customWidth="1"/>
    <col min="11891" max="11891" width="6.28515625" style="68" customWidth="1"/>
    <col min="11892" max="11892" width="7.7109375" style="68" customWidth="1"/>
    <col min="11893" max="11893" width="6.28515625" style="68" customWidth="1"/>
    <col min="11894" max="11894" width="7.28515625" style="68" customWidth="1"/>
    <col min="11895" max="11896" width="5.7109375" style="68" customWidth="1"/>
    <col min="11897" max="11897" width="8.7109375" style="68" customWidth="1"/>
    <col min="11898" max="11899" width="8.28515625" style="68" customWidth="1"/>
    <col min="11900" max="12144" width="9.28515625" style="68"/>
    <col min="12145" max="12145" width="3.7109375" style="68" customWidth="1"/>
    <col min="12146" max="12146" width="23.7109375" style="68" customWidth="1"/>
    <col min="12147" max="12147" width="6.28515625" style="68" customWidth="1"/>
    <col min="12148" max="12148" width="7.7109375" style="68" customWidth="1"/>
    <col min="12149" max="12149" width="6.28515625" style="68" customWidth="1"/>
    <col min="12150" max="12150" width="7.28515625" style="68" customWidth="1"/>
    <col min="12151" max="12152" width="5.7109375" style="68" customWidth="1"/>
    <col min="12153" max="12153" width="8.7109375" style="68" customWidth="1"/>
    <col min="12154" max="12155" width="8.28515625" style="68" customWidth="1"/>
    <col min="12156" max="12400" width="9.28515625" style="68"/>
    <col min="12401" max="12401" width="3.7109375" style="68" customWidth="1"/>
    <col min="12402" max="12402" width="23.7109375" style="68" customWidth="1"/>
    <col min="12403" max="12403" width="6.28515625" style="68" customWidth="1"/>
    <col min="12404" max="12404" width="7.7109375" style="68" customWidth="1"/>
    <col min="12405" max="12405" width="6.28515625" style="68" customWidth="1"/>
    <col min="12406" max="12406" width="7.28515625" style="68" customWidth="1"/>
    <col min="12407" max="12408" width="5.7109375" style="68" customWidth="1"/>
    <col min="12409" max="12409" width="8.7109375" style="68" customWidth="1"/>
    <col min="12410" max="12411" width="8.28515625" style="68" customWidth="1"/>
    <col min="12412" max="12656" width="9.28515625" style="68"/>
    <col min="12657" max="12657" width="3.7109375" style="68" customWidth="1"/>
    <col min="12658" max="12658" width="23.7109375" style="68" customWidth="1"/>
    <col min="12659" max="12659" width="6.28515625" style="68" customWidth="1"/>
    <col min="12660" max="12660" width="7.7109375" style="68" customWidth="1"/>
    <col min="12661" max="12661" width="6.28515625" style="68" customWidth="1"/>
    <col min="12662" max="12662" width="7.28515625" style="68" customWidth="1"/>
    <col min="12663" max="12664" width="5.7109375" style="68" customWidth="1"/>
    <col min="12665" max="12665" width="8.7109375" style="68" customWidth="1"/>
    <col min="12666" max="12667" width="8.28515625" style="68" customWidth="1"/>
    <col min="12668" max="12912" width="9.28515625" style="68"/>
    <col min="12913" max="12913" width="3.7109375" style="68" customWidth="1"/>
    <col min="12914" max="12914" width="23.7109375" style="68" customWidth="1"/>
    <col min="12915" max="12915" width="6.28515625" style="68" customWidth="1"/>
    <col min="12916" max="12916" width="7.7109375" style="68" customWidth="1"/>
    <col min="12917" max="12917" width="6.28515625" style="68" customWidth="1"/>
    <col min="12918" max="12918" width="7.28515625" style="68" customWidth="1"/>
    <col min="12919" max="12920" width="5.7109375" style="68" customWidth="1"/>
    <col min="12921" max="12921" width="8.7109375" style="68" customWidth="1"/>
    <col min="12922" max="12923" width="8.28515625" style="68" customWidth="1"/>
    <col min="12924" max="13168" width="9.28515625" style="68"/>
    <col min="13169" max="13169" width="3.7109375" style="68" customWidth="1"/>
    <col min="13170" max="13170" width="23.7109375" style="68" customWidth="1"/>
    <col min="13171" max="13171" width="6.28515625" style="68" customWidth="1"/>
    <col min="13172" max="13172" width="7.7109375" style="68" customWidth="1"/>
    <col min="13173" max="13173" width="6.28515625" style="68" customWidth="1"/>
    <col min="13174" max="13174" width="7.28515625" style="68" customWidth="1"/>
    <col min="13175" max="13176" width="5.7109375" style="68" customWidth="1"/>
    <col min="13177" max="13177" width="8.7109375" style="68" customWidth="1"/>
    <col min="13178" max="13179" width="8.28515625" style="68" customWidth="1"/>
    <col min="13180" max="13424" width="9.28515625" style="68"/>
    <col min="13425" max="13425" width="3.7109375" style="68" customWidth="1"/>
    <col min="13426" max="13426" width="23.7109375" style="68" customWidth="1"/>
    <col min="13427" max="13427" width="6.28515625" style="68" customWidth="1"/>
    <col min="13428" max="13428" width="7.7109375" style="68" customWidth="1"/>
    <col min="13429" max="13429" width="6.28515625" style="68" customWidth="1"/>
    <col min="13430" max="13430" width="7.28515625" style="68" customWidth="1"/>
    <col min="13431" max="13432" width="5.7109375" style="68" customWidth="1"/>
    <col min="13433" max="13433" width="8.7109375" style="68" customWidth="1"/>
    <col min="13434" max="13435" width="8.28515625" style="68" customWidth="1"/>
    <col min="13436" max="13680" width="9.28515625" style="68"/>
    <col min="13681" max="13681" width="3.7109375" style="68" customWidth="1"/>
    <col min="13682" max="13682" width="23.7109375" style="68" customWidth="1"/>
    <col min="13683" max="13683" width="6.28515625" style="68" customWidth="1"/>
    <col min="13684" max="13684" width="7.7109375" style="68" customWidth="1"/>
    <col min="13685" max="13685" width="6.28515625" style="68" customWidth="1"/>
    <col min="13686" max="13686" width="7.28515625" style="68" customWidth="1"/>
    <col min="13687" max="13688" width="5.7109375" style="68" customWidth="1"/>
    <col min="13689" max="13689" width="8.7109375" style="68" customWidth="1"/>
    <col min="13690" max="13691" width="8.28515625" style="68" customWidth="1"/>
    <col min="13692" max="13936" width="9.28515625" style="68"/>
    <col min="13937" max="13937" width="3.7109375" style="68" customWidth="1"/>
    <col min="13938" max="13938" width="23.7109375" style="68" customWidth="1"/>
    <col min="13939" max="13939" width="6.28515625" style="68" customWidth="1"/>
    <col min="13940" max="13940" width="7.7109375" style="68" customWidth="1"/>
    <col min="13941" max="13941" width="6.28515625" style="68" customWidth="1"/>
    <col min="13942" max="13942" width="7.28515625" style="68" customWidth="1"/>
    <col min="13943" max="13944" width="5.7109375" style="68" customWidth="1"/>
    <col min="13945" max="13945" width="8.7109375" style="68" customWidth="1"/>
    <col min="13946" max="13947" width="8.28515625" style="68" customWidth="1"/>
    <col min="13948" max="14192" width="9.28515625" style="68"/>
    <col min="14193" max="14193" width="3.7109375" style="68" customWidth="1"/>
    <col min="14194" max="14194" width="23.7109375" style="68" customWidth="1"/>
    <col min="14195" max="14195" width="6.28515625" style="68" customWidth="1"/>
    <col min="14196" max="14196" width="7.7109375" style="68" customWidth="1"/>
    <col min="14197" max="14197" width="6.28515625" style="68" customWidth="1"/>
    <col min="14198" max="14198" width="7.28515625" style="68" customWidth="1"/>
    <col min="14199" max="14200" width="5.7109375" style="68" customWidth="1"/>
    <col min="14201" max="14201" width="8.7109375" style="68" customWidth="1"/>
    <col min="14202" max="14203" width="8.28515625" style="68" customWidth="1"/>
    <col min="14204" max="14448" width="9.28515625" style="68"/>
    <col min="14449" max="14449" width="3.7109375" style="68" customWidth="1"/>
    <col min="14450" max="14450" width="23.7109375" style="68" customWidth="1"/>
    <col min="14451" max="14451" width="6.28515625" style="68" customWidth="1"/>
    <col min="14452" max="14452" width="7.7109375" style="68" customWidth="1"/>
    <col min="14453" max="14453" width="6.28515625" style="68" customWidth="1"/>
    <col min="14454" max="14454" width="7.28515625" style="68" customWidth="1"/>
    <col min="14455" max="14456" width="5.7109375" style="68" customWidth="1"/>
    <col min="14457" max="14457" width="8.7109375" style="68" customWidth="1"/>
    <col min="14458" max="14459" width="8.28515625" style="68" customWidth="1"/>
    <col min="14460" max="14704" width="9.28515625" style="68"/>
    <col min="14705" max="14705" width="3.7109375" style="68" customWidth="1"/>
    <col min="14706" max="14706" width="23.7109375" style="68" customWidth="1"/>
    <col min="14707" max="14707" width="6.28515625" style="68" customWidth="1"/>
    <col min="14708" max="14708" width="7.7109375" style="68" customWidth="1"/>
    <col min="14709" max="14709" width="6.28515625" style="68" customWidth="1"/>
    <col min="14710" max="14710" width="7.28515625" style="68" customWidth="1"/>
    <col min="14711" max="14712" width="5.7109375" style="68" customWidth="1"/>
    <col min="14713" max="14713" width="8.7109375" style="68" customWidth="1"/>
    <col min="14714" max="14715" width="8.28515625" style="68" customWidth="1"/>
    <col min="14716" max="14960" width="9.28515625" style="68"/>
    <col min="14961" max="14961" width="3.7109375" style="68" customWidth="1"/>
    <col min="14962" max="14962" width="23.7109375" style="68" customWidth="1"/>
    <col min="14963" max="14963" width="6.28515625" style="68" customWidth="1"/>
    <col min="14964" max="14964" width="7.7109375" style="68" customWidth="1"/>
    <col min="14965" max="14965" width="6.28515625" style="68" customWidth="1"/>
    <col min="14966" max="14966" width="7.28515625" style="68" customWidth="1"/>
    <col min="14967" max="14968" width="5.7109375" style="68" customWidth="1"/>
    <col min="14969" max="14969" width="8.7109375" style="68" customWidth="1"/>
    <col min="14970" max="14971" width="8.28515625" style="68" customWidth="1"/>
    <col min="14972" max="15216" width="9.28515625" style="68"/>
    <col min="15217" max="15217" width="3.7109375" style="68" customWidth="1"/>
    <col min="15218" max="15218" width="23.7109375" style="68" customWidth="1"/>
    <col min="15219" max="15219" width="6.28515625" style="68" customWidth="1"/>
    <col min="15220" max="15220" width="7.7109375" style="68" customWidth="1"/>
    <col min="15221" max="15221" width="6.28515625" style="68" customWidth="1"/>
    <col min="15222" max="15222" width="7.28515625" style="68" customWidth="1"/>
    <col min="15223" max="15224" width="5.7109375" style="68" customWidth="1"/>
    <col min="15225" max="15225" width="8.7109375" style="68" customWidth="1"/>
    <col min="15226" max="15227" width="8.28515625" style="68" customWidth="1"/>
    <col min="15228" max="15472" width="9.28515625" style="68"/>
    <col min="15473" max="15473" width="3.7109375" style="68" customWidth="1"/>
    <col min="15474" max="15474" width="23.7109375" style="68" customWidth="1"/>
    <col min="15475" max="15475" width="6.28515625" style="68" customWidth="1"/>
    <col min="15476" max="15476" width="7.7109375" style="68" customWidth="1"/>
    <col min="15477" max="15477" width="6.28515625" style="68" customWidth="1"/>
    <col min="15478" max="15478" width="7.28515625" style="68" customWidth="1"/>
    <col min="15479" max="15480" width="5.7109375" style="68" customWidth="1"/>
    <col min="15481" max="15481" width="8.7109375" style="68" customWidth="1"/>
    <col min="15482" max="15483" width="8.28515625" style="68" customWidth="1"/>
    <col min="15484" max="15728" width="9.28515625" style="68"/>
    <col min="15729" max="15729" width="3.7109375" style="68" customWidth="1"/>
    <col min="15730" max="15730" width="23.7109375" style="68" customWidth="1"/>
    <col min="15731" max="15731" width="6.28515625" style="68" customWidth="1"/>
    <col min="15732" max="15732" width="7.7109375" style="68" customWidth="1"/>
    <col min="15733" max="15733" width="6.28515625" style="68" customWidth="1"/>
    <col min="15734" max="15734" width="7.28515625" style="68" customWidth="1"/>
    <col min="15735" max="15736" width="5.7109375" style="68" customWidth="1"/>
    <col min="15737" max="15737" width="8.7109375" style="68" customWidth="1"/>
    <col min="15738" max="15739" width="8.28515625" style="68" customWidth="1"/>
    <col min="15740" max="15984" width="9.28515625" style="68"/>
    <col min="15985" max="15985" width="3.7109375" style="68" customWidth="1"/>
    <col min="15986" max="15986" width="23.7109375" style="68" customWidth="1"/>
    <col min="15987" max="15987" width="6.28515625" style="68" customWidth="1"/>
    <col min="15988" max="15988" width="7.7109375" style="68" customWidth="1"/>
    <col min="15989" max="15989" width="6.28515625" style="68" customWidth="1"/>
    <col min="15990" max="15990" width="7.28515625" style="68" customWidth="1"/>
    <col min="15991" max="15992" width="5.7109375" style="68" customWidth="1"/>
    <col min="15993" max="15993" width="8.7109375" style="68" customWidth="1"/>
    <col min="15994" max="15995" width="8.28515625" style="68" customWidth="1"/>
    <col min="15996" max="16384" width="9.28515625" style="68"/>
  </cols>
  <sheetData>
    <row r="1" spans="1:11" s="66" customFormat="1" ht="30" customHeight="1" x14ac:dyDescent="0.2">
      <c r="A1" s="271" t="s">
        <v>47</v>
      </c>
      <c r="B1" s="272"/>
      <c r="C1" s="273" t="s">
        <v>287</v>
      </c>
      <c r="D1" s="273"/>
      <c r="E1" s="273"/>
      <c r="F1" s="273"/>
      <c r="G1" s="273"/>
      <c r="H1" s="273"/>
      <c r="I1" s="273"/>
      <c r="J1" s="273"/>
      <c r="K1" s="274"/>
    </row>
    <row r="2" spans="1:11" s="67" customFormat="1" ht="24.95" customHeight="1" x14ac:dyDescent="0.2">
      <c r="A2" s="275" t="s">
        <v>300</v>
      </c>
      <c r="B2" s="276"/>
      <c r="C2" s="277" t="s">
        <v>51</v>
      </c>
      <c r="D2" s="277"/>
      <c r="E2" s="277"/>
      <c r="F2" s="277"/>
      <c r="G2" s="277"/>
      <c r="H2" s="277"/>
      <c r="I2" s="277"/>
      <c r="J2" s="277"/>
      <c r="K2" s="278"/>
    </row>
    <row r="3" spans="1:11" ht="11.45" customHeight="1" x14ac:dyDescent="0.2">
      <c r="A3" s="279" t="s">
        <v>93</v>
      </c>
      <c r="B3" s="283" t="s">
        <v>301</v>
      </c>
      <c r="C3" s="286" t="s">
        <v>417</v>
      </c>
      <c r="D3" s="286"/>
      <c r="E3" s="286"/>
      <c r="F3" s="286"/>
      <c r="G3" s="286"/>
      <c r="H3" s="286"/>
      <c r="I3" s="286"/>
      <c r="J3" s="286"/>
      <c r="K3" s="287" t="s">
        <v>470</v>
      </c>
    </row>
    <row r="4" spans="1:11" ht="11.45" customHeight="1" x14ac:dyDescent="0.2">
      <c r="A4" s="280"/>
      <c r="B4" s="284"/>
      <c r="C4" s="270" t="s">
        <v>290</v>
      </c>
      <c r="D4" s="270"/>
      <c r="E4" s="270"/>
      <c r="F4" s="258" t="s">
        <v>467</v>
      </c>
      <c r="G4" s="258"/>
      <c r="H4" s="258"/>
      <c r="I4" s="258"/>
      <c r="J4" s="258"/>
      <c r="K4" s="287"/>
    </row>
    <row r="5" spans="1:11" ht="11.45" customHeight="1" x14ac:dyDescent="0.2">
      <c r="A5" s="279"/>
      <c r="B5" s="270"/>
      <c r="C5" s="270" t="s">
        <v>115</v>
      </c>
      <c r="D5" s="258" t="s">
        <v>466</v>
      </c>
      <c r="E5" s="258"/>
      <c r="F5" s="270" t="s">
        <v>115</v>
      </c>
      <c r="G5" s="270" t="s">
        <v>116</v>
      </c>
      <c r="H5" s="258" t="s">
        <v>468</v>
      </c>
      <c r="I5" s="324" t="s">
        <v>291</v>
      </c>
      <c r="J5" s="324"/>
      <c r="K5" s="287"/>
    </row>
    <row r="6" spans="1:11" ht="11.45" customHeight="1" x14ac:dyDescent="0.2">
      <c r="A6" s="280"/>
      <c r="B6" s="284"/>
      <c r="C6" s="270"/>
      <c r="D6" s="270" t="s">
        <v>292</v>
      </c>
      <c r="E6" s="270" t="s">
        <v>116</v>
      </c>
      <c r="F6" s="270"/>
      <c r="G6" s="270"/>
      <c r="H6" s="258"/>
      <c r="I6" s="270" t="s">
        <v>293</v>
      </c>
      <c r="J6" s="270" t="s">
        <v>294</v>
      </c>
      <c r="K6" s="259" t="s">
        <v>469</v>
      </c>
    </row>
    <row r="7" spans="1:11" ht="11.45" customHeight="1" x14ac:dyDescent="0.2">
      <c r="A7" s="280"/>
      <c r="B7" s="284"/>
      <c r="C7" s="270"/>
      <c r="D7" s="270"/>
      <c r="E7" s="270"/>
      <c r="F7" s="270"/>
      <c r="G7" s="270"/>
      <c r="H7" s="258"/>
      <c r="I7" s="270"/>
      <c r="J7" s="270"/>
      <c r="K7" s="259"/>
    </row>
    <row r="8" spans="1:11" ht="11.45" customHeight="1" x14ac:dyDescent="0.2">
      <c r="A8" s="280"/>
      <c r="B8" s="284"/>
      <c r="C8" s="270"/>
      <c r="D8" s="270"/>
      <c r="E8" s="270"/>
      <c r="F8" s="270"/>
      <c r="G8" s="270"/>
      <c r="H8" s="258"/>
      <c r="I8" s="270"/>
      <c r="J8" s="270"/>
      <c r="K8" s="259"/>
    </row>
    <row r="9" spans="1:11" ht="11.45" customHeight="1" x14ac:dyDescent="0.2">
      <c r="A9" s="280"/>
      <c r="B9" s="284"/>
      <c r="C9" s="270"/>
      <c r="D9" s="270"/>
      <c r="E9" s="270"/>
      <c r="F9" s="270"/>
      <c r="G9" s="270"/>
      <c r="H9" s="258"/>
      <c r="I9" s="270"/>
      <c r="J9" s="270"/>
      <c r="K9" s="259"/>
    </row>
    <row r="10" spans="1:11" ht="11.45" customHeight="1" x14ac:dyDescent="0.2">
      <c r="A10" s="280"/>
      <c r="B10" s="284"/>
      <c r="C10" s="270"/>
      <c r="D10" s="270"/>
      <c r="E10" s="270"/>
      <c r="F10" s="270"/>
      <c r="G10" s="270"/>
      <c r="H10" s="258"/>
      <c r="I10" s="270"/>
      <c r="J10" s="270"/>
      <c r="K10" s="259"/>
    </row>
    <row r="11" spans="1:11" ht="11.45" customHeight="1" x14ac:dyDescent="0.2">
      <c r="A11" s="280"/>
      <c r="B11" s="284"/>
      <c r="C11" s="270"/>
      <c r="D11" s="270"/>
      <c r="E11" s="270"/>
      <c r="F11" s="270"/>
      <c r="G11" s="270"/>
      <c r="H11" s="258"/>
      <c r="I11" s="270"/>
      <c r="J11" s="270"/>
      <c r="K11" s="259"/>
    </row>
    <row r="12" spans="1:11" ht="11.45" customHeight="1" x14ac:dyDescent="0.2">
      <c r="A12" s="282"/>
      <c r="B12" s="285"/>
      <c r="C12" s="270" t="s">
        <v>99</v>
      </c>
      <c r="D12" s="270"/>
      <c r="E12" s="163" t="s">
        <v>118</v>
      </c>
      <c r="F12" s="163" t="s">
        <v>99</v>
      </c>
      <c r="G12" s="270" t="s">
        <v>118</v>
      </c>
      <c r="H12" s="270"/>
      <c r="I12" s="163" t="s">
        <v>99</v>
      </c>
      <c r="J12" s="270" t="s">
        <v>118</v>
      </c>
      <c r="K12" s="287"/>
    </row>
    <row r="13" spans="1:11" s="73" customFormat="1" ht="11.45" customHeight="1" x14ac:dyDescent="0.15">
      <c r="A13" s="151">
        <v>1</v>
      </c>
      <c r="B13" s="152">
        <v>2</v>
      </c>
      <c r="C13" s="153">
        <v>3</v>
      </c>
      <c r="D13" s="152">
        <v>4</v>
      </c>
      <c r="E13" s="153">
        <v>5</v>
      </c>
      <c r="F13" s="152">
        <v>6</v>
      </c>
      <c r="G13" s="153">
        <v>7</v>
      </c>
      <c r="H13" s="152">
        <v>8</v>
      </c>
      <c r="I13" s="153">
        <v>9</v>
      </c>
      <c r="J13" s="152">
        <v>10</v>
      </c>
      <c r="K13" s="154">
        <v>11</v>
      </c>
    </row>
    <row r="14" spans="1:11" s="73" customFormat="1" ht="11.45" customHeight="1" x14ac:dyDescent="0.15">
      <c r="A14" s="182"/>
      <c r="B14" s="189"/>
      <c r="C14" s="182"/>
      <c r="D14" s="185"/>
      <c r="E14" s="182"/>
      <c r="F14" s="185"/>
      <c r="G14" s="182"/>
      <c r="H14" s="185"/>
      <c r="I14" s="182"/>
      <c r="J14" s="185"/>
      <c r="K14" s="185"/>
    </row>
    <row r="15" spans="1:11" s="75" customFormat="1" ht="11.45" customHeight="1" x14ac:dyDescent="0.2">
      <c r="A15" s="108">
        <f>IF(C15&lt;&gt;"",COUNTA($C$15:C15),"")</f>
        <v>1</v>
      </c>
      <c r="B15" s="169" t="s">
        <v>119</v>
      </c>
      <c r="C15" s="140">
        <v>2877</v>
      </c>
      <c r="D15" s="140">
        <v>2595</v>
      </c>
      <c r="E15" s="130">
        <v>-3</v>
      </c>
      <c r="F15" s="140">
        <v>299845</v>
      </c>
      <c r="G15" s="130">
        <v>0.6</v>
      </c>
      <c r="H15" s="130">
        <v>21</v>
      </c>
      <c r="I15" s="140">
        <v>330105</v>
      </c>
      <c r="J15" s="130">
        <v>90.8</v>
      </c>
      <c r="K15" s="130">
        <v>20.399999999999999</v>
      </c>
    </row>
    <row r="16" spans="1:11" s="77" customFormat="1" ht="22.5" customHeight="1" x14ac:dyDescent="0.2">
      <c r="A16" s="108">
        <f>IF(C16&lt;&gt;"",COUNTA($C$15:C16),"")</f>
        <v>2</v>
      </c>
      <c r="B16" s="170" t="s">
        <v>302</v>
      </c>
      <c r="C16" s="134">
        <v>1229</v>
      </c>
      <c r="D16" s="134">
        <v>1130</v>
      </c>
      <c r="E16" s="127">
        <v>-3.3</v>
      </c>
      <c r="F16" s="134">
        <v>82505</v>
      </c>
      <c r="G16" s="127">
        <v>0.2</v>
      </c>
      <c r="H16" s="127">
        <v>34.5</v>
      </c>
      <c r="I16" s="134">
        <v>88703</v>
      </c>
      <c r="J16" s="127">
        <v>93</v>
      </c>
      <c r="K16" s="127">
        <v>31.6</v>
      </c>
    </row>
    <row r="17" spans="1:11" s="77" customFormat="1" ht="11.45" customHeight="1" x14ac:dyDescent="0.2">
      <c r="A17" s="108">
        <f>IF(C17&lt;&gt;"",COUNTA($C$15:C17),"")</f>
        <v>3</v>
      </c>
      <c r="B17" s="170" t="s">
        <v>125</v>
      </c>
      <c r="C17" s="134">
        <v>601</v>
      </c>
      <c r="D17" s="134">
        <v>564</v>
      </c>
      <c r="E17" s="127">
        <v>-2.4</v>
      </c>
      <c r="F17" s="134">
        <v>61003</v>
      </c>
      <c r="G17" s="127">
        <v>1.4</v>
      </c>
      <c r="H17" s="127">
        <v>36.299999999999997</v>
      </c>
      <c r="I17" s="134">
        <v>64712</v>
      </c>
      <c r="J17" s="127">
        <v>94.3</v>
      </c>
      <c r="K17" s="127">
        <v>33.799999999999997</v>
      </c>
    </row>
    <row r="18" spans="1:11" s="75" customFormat="1" ht="11.45" customHeight="1" x14ac:dyDescent="0.2">
      <c r="A18" s="108">
        <f>IF(C18&lt;&gt;"",COUNTA($C$15:C18),"")</f>
        <v>4</v>
      </c>
      <c r="B18" s="170" t="s">
        <v>128</v>
      </c>
      <c r="C18" s="134">
        <v>227</v>
      </c>
      <c r="D18" s="134">
        <v>197</v>
      </c>
      <c r="E18" s="127">
        <v>-6.6</v>
      </c>
      <c r="F18" s="134">
        <v>10209</v>
      </c>
      <c r="G18" s="127">
        <v>-3.8</v>
      </c>
      <c r="H18" s="127">
        <v>34.9</v>
      </c>
      <c r="I18" s="134">
        <v>11575</v>
      </c>
      <c r="J18" s="127">
        <v>88.2</v>
      </c>
      <c r="K18" s="127">
        <v>29.8</v>
      </c>
    </row>
    <row r="19" spans="1:11" s="77" customFormat="1" ht="33" customHeight="1" x14ac:dyDescent="0.2">
      <c r="A19" s="108">
        <f>IF(C19&lt;&gt;"",COUNTA($C$15:C19),"")</f>
        <v>5</v>
      </c>
      <c r="B19" s="170" t="s">
        <v>303</v>
      </c>
      <c r="C19" s="134">
        <v>1648</v>
      </c>
      <c r="D19" s="134">
        <v>1465</v>
      </c>
      <c r="E19" s="127">
        <v>-2.7</v>
      </c>
      <c r="F19" s="134">
        <v>217340</v>
      </c>
      <c r="G19" s="127">
        <v>0.7</v>
      </c>
      <c r="H19" s="127">
        <v>15.9</v>
      </c>
      <c r="I19" s="134">
        <v>241402</v>
      </c>
      <c r="J19" s="127">
        <v>90</v>
      </c>
      <c r="K19" s="127">
        <v>15.4</v>
      </c>
    </row>
    <row r="20" spans="1:11" s="77" customFormat="1" ht="18" customHeight="1" x14ac:dyDescent="0.2">
      <c r="A20" s="108">
        <f>IF(C20&lt;&gt;"",COUNTA($C$15:C20),"")</f>
        <v>6</v>
      </c>
      <c r="B20" s="169" t="s">
        <v>142</v>
      </c>
      <c r="C20" s="140">
        <v>649</v>
      </c>
      <c r="D20" s="140">
        <v>574</v>
      </c>
      <c r="E20" s="130">
        <v>-5.4</v>
      </c>
      <c r="F20" s="140">
        <v>63027</v>
      </c>
      <c r="G20" s="130">
        <v>3</v>
      </c>
      <c r="H20" s="130">
        <v>17.7</v>
      </c>
      <c r="I20" s="140">
        <v>70162</v>
      </c>
      <c r="J20" s="130">
        <v>89.8</v>
      </c>
      <c r="K20" s="130">
        <v>17.7</v>
      </c>
    </row>
    <row r="21" spans="1:11" s="77" customFormat="1" ht="22.5" customHeight="1" x14ac:dyDescent="0.2">
      <c r="A21" s="108">
        <f>IF(C21&lt;&gt;"",COUNTA($C$15:C21),"")</f>
        <v>7</v>
      </c>
      <c r="B21" s="170" t="s">
        <v>304</v>
      </c>
      <c r="C21" s="134">
        <v>234</v>
      </c>
      <c r="D21" s="134">
        <v>211</v>
      </c>
      <c r="E21" s="127">
        <v>-3.2</v>
      </c>
      <c r="F21" s="134">
        <v>17020</v>
      </c>
      <c r="G21" s="127">
        <v>0.2</v>
      </c>
      <c r="H21" s="127">
        <v>29.4</v>
      </c>
      <c r="I21" s="134">
        <v>18857</v>
      </c>
      <c r="J21" s="127">
        <v>90.3</v>
      </c>
      <c r="K21" s="127">
        <v>28.8</v>
      </c>
    </row>
    <row r="22" spans="1:11" s="77" customFormat="1" ht="11.45" customHeight="1" x14ac:dyDescent="0.2">
      <c r="A22" s="108">
        <f>IF(C22&lt;&gt;"",COUNTA($C$15:C22),"")</f>
        <v>8</v>
      </c>
      <c r="B22" s="170" t="s">
        <v>305</v>
      </c>
      <c r="C22" s="134">
        <v>114</v>
      </c>
      <c r="D22" s="134">
        <v>102</v>
      </c>
      <c r="E22" s="127">
        <v>-4.7</v>
      </c>
      <c r="F22" s="134">
        <v>13278</v>
      </c>
      <c r="G22" s="127">
        <v>2.2000000000000002</v>
      </c>
      <c r="H22" s="127">
        <v>31.8</v>
      </c>
      <c r="I22" s="134">
        <v>14556</v>
      </c>
      <c r="J22" s="127">
        <v>91.2</v>
      </c>
      <c r="K22" s="127">
        <v>31.6</v>
      </c>
    </row>
    <row r="23" spans="1:11" s="77" customFormat="1" ht="11.45" customHeight="1" x14ac:dyDescent="0.2">
      <c r="A23" s="108">
        <f>IF(C23&lt;&gt;"",COUNTA($C$15:C23),"")</f>
        <v>9</v>
      </c>
      <c r="B23" s="170" t="s">
        <v>306</v>
      </c>
      <c r="C23" s="134">
        <v>38</v>
      </c>
      <c r="D23" s="134">
        <v>34</v>
      </c>
      <c r="E23" s="127">
        <v>-2.9</v>
      </c>
      <c r="F23" s="134">
        <v>1458</v>
      </c>
      <c r="G23" s="127">
        <v>4.0999999999999996</v>
      </c>
      <c r="H23" s="127">
        <v>21.9</v>
      </c>
      <c r="I23" s="134">
        <v>1717</v>
      </c>
      <c r="J23" s="127">
        <v>84.9</v>
      </c>
      <c r="K23" s="127">
        <v>21.3</v>
      </c>
    </row>
    <row r="24" spans="1:11" s="77" customFormat="1" ht="33" customHeight="1" x14ac:dyDescent="0.2">
      <c r="A24" s="108">
        <f>IF(C24&lt;&gt;"",COUNTA($C$15:C24),"")</f>
        <v>10</v>
      </c>
      <c r="B24" s="170" t="s">
        <v>307</v>
      </c>
      <c r="C24" s="134">
        <v>415</v>
      </c>
      <c r="D24" s="134">
        <v>363</v>
      </c>
      <c r="E24" s="127">
        <v>-6.7</v>
      </c>
      <c r="F24" s="134">
        <v>46007</v>
      </c>
      <c r="G24" s="127">
        <v>4</v>
      </c>
      <c r="H24" s="127">
        <v>13.4</v>
      </c>
      <c r="I24" s="134">
        <v>51305</v>
      </c>
      <c r="J24" s="127">
        <v>89.7</v>
      </c>
      <c r="K24" s="127">
        <v>13.2</v>
      </c>
    </row>
    <row r="25" spans="1:11" s="77" customFormat="1" ht="18" customHeight="1" x14ac:dyDescent="0.2">
      <c r="A25" s="108">
        <f>IF(C25&lt;&gt;"",COUNTA($C$15:C25),"")</f>
        <v>11</v>
      </c>
      <c r="B25" s="169" t="s">
        <v>143</v>
      </c>
      <c r="C25" s="140">
        <v>931</v>
      </c>
      <c r="D25" s="140">
        <v>851</v>
      </c>
      <c r="E25" s="130">
        <v>-1.8</v>
      </c>
      <c r="F25" s="140">
        <v>96157</v>
      </c>
      <c r="G25" s="130">
        <v>0.1</v>
      </c>
      <c r="H25" s="130">
        <v>20.5</v>
      </c>
      <c r="I25" s="140">
        <v>105050</v>
      </c>
      <c r="J25" s="130">
        <v>91.5</v>
      </c>
      <c r="K25" s="130">
        <v>20.7</v>
      </c>
    </row>
    <row r="26" spans="1:11" s="77" customFormat="1" ht="22.5" customHeight="1" x14ac:dyDescent="0.2">
      <c r="A26" s="108">
        <f>IF(C26&lt;&gt;"",COUNTA($C$15:C26),"")</f>
        <v>12</v>
      </c>
      <c r="B26" s="170" t="s">
        <v>304</v>
      </c>
      <c r="C26" s="134">
        <v>362</v>
      </c>
      <c r="D26" s="134">
        <v>336</v>
      </c>
      <c r="E26" s="127">
        <v>-2.6</v>
      </c>
      <c r="F26" s="134">
        <v>25072</v>
      </c>
      <c r="G26" s="127">
        <v>1.9</v>
      </c>
      <c r="H26" s="127">
        <v>35.6</v>
      </c>
      <c r="I26" s="134">
        <v>27069</v>
      </c>
      <c r="J26" s="127">
        <v>92.6</v>
      </c>
      <c r="K26" s="127">
        <v>33.799999999999997</v>
      </c>
    </row>
    <row r="27" spans="1:11" s="77" customFormat="1" ht="11.45" customHeight="1" x14ac:dyDescent="0.2">
      <c r="A27" s="108">
        <f>IF(C27&lt;&gt;"",COUNTA($C$15:C27),"")</f>
        <v>13</v>
      </c>
      <c r="B27" s="170" t="s">
        <v>305</v>
      </c>
      <c r="C27" s="134">
        <v>169</v>
      </c>
      <c r="D27" s="134">
        <v>162</v>
      </c>
      <c r="E27" s="127">
        <v>-1.2</v>
      </c>
      <c r="F27" s="134">
        <v>18862</v>
      </c>
      <c r="G27" s="127">
        <v>2.9</v>
      </c>
      <c r="H27" s="127">
        <v>37.799999999999997</v>
      </c>
      <c r="I27" s="134">
        <v>20163</v>
      </c>
      <c r="J27" s="127">
        <v>93.5</v>
      </c>
      <c r="K27" s="127">
        <v>36.200000000000003</v>
      </c>
    </row>
    <row r="28" spans="1:11" s="77" customFormat="1" ht="11.45" customHeight="1" x14ac:dyDescent="0.2">
      <c r="A28" s="108">
        <f>IF(C28&lt;&gt;"",COUNTA($C$15:C28),"")</f>
        <v>14</v>
      </c>
      <c r="B28" s="170" t="s">
        <v>306</v>
      </c>
      <c r="C28" s="134">
        <v>74</v>
      </c>
      <c r="D28" s="134">
        <v>64</v>
      </c>
      <c r="E28" s="127">
        <v>-4.5</v>
      </c>
      <c r="F28" s="134">
        <v>2817</v>
      </c>
      <c r="G28" s="127">
        <v>-1.8</v>
      </c>
      <c r="H28" s="127">
        <v>33.799999999999997</v>
      </c>
      <c r="I28" s="134">
        <v>3202</v>
      </c>
      <c r="J28" s="127">
        <v>88</v>
      </c>
      <c r="K28" s="127">
        <v>29.3</v>
      </c>
    </row>
    <row r="29" spans="1:11" s="77" customFormat="1" ht="33" customHeight="1" x14ac:dyDescent="0.2">
      <c r="A29" s="108">
        <f>IF(C29&lt;&gt;"",COUNTA($C$15:C29),"")</f>
        <v>15</v>
      </c>
      <c r="B29" s="170" t="s">
        <v>307</v>
      </c>
      <c r="C29" s="134">
        <v>569</v>
      </c>
      <c r="D29" s="134">
        <v>515</v>
      </c>
      <c r="E29" s="127">
        <v>-1.3</v>
      </c>
      <c r="F29" s="134">
        <v>71085</v>
      </c>
      <c r="G29" s="127">
        <v>-0.5</v>
      </c>
      <c r="H29" s="127">
        <v>15.2</v>
      </c>
      <c r="I29" s="134">
        <v>77981</v>
      </c>
      <c r="J29" s="127">
        <v>91.2</v>
      </c>
      <c r="K29" s="127">
        <v>15.2</v>
      </c>
    </row>
    <row r="30" spans="1:11" s="77" customFormat="1" ht="27.95" customHeight="1" x14ac:dyDescent="0.2">
      <c r="A30" s="108">
        <f>IF(C30&lt;&gt;"",COUNTA($C$15:C30),"")</f>
        <v>16</v>
      </c>
      <c r="B30" s="169" t="s">
        <v>144</v>
      </c>
      <c r="C30" s="140">
        <v>587</v>
      </c>
      <c r="D30" s="140">
        <v>540</v>
      </c>
      <c r="E30" s="130">
        <v>-4.4000000000000004</v>
      </c>
      <c r="F30" s="140">
        <v>75229</v>
      </c>
      <c r="G30" s="130">
        <v>-0.9</v>
      </c>
      <c r="H30" s="130">
        <v>27.1</v>
      </c>
      <c r="I30" s="140">
        <v>80750</v>
      </c>
      <c r="J30" s="130">
        <v>93.2</v>
      </c>
      <c r="K30" s="130">
        <v>24.1</v>
      </c>
    </row>
    <row r="31" spans="1:11" s="77" customFormat="1" ht="22.5" customHeight="1" x14ac:dyDescent="0.2">
      <c r="A31" s="108">
        <f>IF(C31&lt;&gt;"",COUNTA($C$15:C31),"")</f>
        <v>17</v>
      </c>
      <c r="B31" s="170" t="s">
        <v>304</v>
      </c>
      <c r="C31" s="134">
        <v>284</v>
      </c>
      <c r="D31" s="134">
        <v>266</v>
      </c>
      <c r="E31" s="127">
        <v>-4.3</v>
      </c>
      <c r="F31" s="134">
        <v>24289</v>
      </c>
      <c r="G31" s="127">
        <v>-0.3</v>
      </c>
      <c r="H31" s="127">
        <v>39.200000000000003</v>
      </c>
      <c r="I31" s="134">
        <v>25118</v>
      </c>
      <c r="J31" s="127">
        <v>96.7</v>
      </c>
      <c r="K31" s="127">
        <v>35.1</v>
      </c>
    </row>
    <row r="32" spans="1:11" s="77" customFormat="1" ht="11.45" customHeight="1" x14ac:dyDescent="0.2">
      <c r="A32" s="108">
        <f>IF(C32&lt;&gt;"",COUNTA($C$15:C32),"")</f>
        <v>18</v>
      </c>
      <c r="B32" s="170" t="s">
        <v>305</v>
      </c>
      <c r="C32" s="134">
        <v>133</v>
      </c>
      <c r="D32" s="134">
        <v>132</v>
      </c>
      <c r="E32" s="127" t="s">
        <v>337</v>
      </c>
      <c r="F32" s="134">
        <v>17522</v>
      </c>
      <c r="G32" s="127">
        <v>1.2</v>
      </c>
      <c r="H32" s="127">
        <v>40.700000000000003</v>
      </c>
      <c r="I32" s="134">
        <v>17711</v>
      </c>
      <c r="J32" s="127">
        <v>98.9</v>
      </c>
      <c r="K32" s="127">
        <v>37.200000000000003</v>
      </c>
    </row>
    <row r="33" spans="1:11" s="77" customFormat="1" ht="11.45" customHeight="1" x14ac:dyDescent="0.2">
      <c r="A33" s="108">
        <f>IF(C33&lt;&gt;"",COUNTA($C$15:C33),"")</f>
        <v>19</v>
      </c>
      <c r="B33" s="170" t="s">
        <v>306</v>
      </c>
      <c r="C33" s="134">
        <v>55</v>
      </c>
      <c r="D33" s="134">
        <v>46</v>
      </c>
      <c r="E33" s="127">
        <v>-14.8</v>
      </c>
      <c r="F33" s="134">
        <v>3690</v>
      </c>
      <c r="G33" s="127">
        <v>-7.2</v>
      </c>
      <c r="H33" s="127">
        <v>40.9</v>
      </c>
      <c r="I33" s="134">
        <v>4066</v>
      </c>
      <c r="J33" s="127">
        <v>90.8</v>
      </c>
      <c r="K33" s="127">
        <v>34.200000000000003</v>
      </c>
    </row>
    <row r="34" spans="1:11" s="77" customFormat="1" ht="33" customHeight="1" x14ac:dyDescent="0.2">
      <c r="A34" s="108">
        <f>IF(C34&lt;&gt;"",COUNTA($C$15:C34),"")</f>
        <v>20</v>
      </c>
      <c r="B34" s="170" t="s">
        <v>307</v>
      </c>
      <c r="C34" s="134">
        <v>303</v>
      </c>
      <c r="D34" s="134">
        <v>274</v>
      </c>
      <c r="E34" s="127">
        <v>-4.5</v>
      </c>
      <c r="F34" s="134">
        <v>50940</v>
      </c>
      <c r="G34" s="127">
        <v>-1.2</v>
      </c>
      <c r="H34" s="127">
        <v>21.2</v>
      </c>
      <c r="I34" s="134">
        <v>55632</v>
      </c>
      <c r="J34" s="127">
        <v>91.6</v>
      </c>
      <c r="K34" s="127">
        <v>18.2</v>
      </c>
    </row>
    <row r="35" spans="1:11" s="77" customFormat="1" ht="18" customHeight="1" x14ac:dyDescent="0.2">
      <c r="A35" s="108">
        <f>IF(C35&lt;&gt;"",COUNTA($C$15:C35),"")</f>
        <v>21</v>
      </c>
      <c r="B35" s="169" t="s">
        <v>145</v>
      </c>
      <c r="C35" s="140">
        <v>227</v>
      </c>
      <c r="D35" s="140">
        <v>207</v>
      </c>
      <c r="E35" s="130">
        <v>-4.2</v>
      </c>
      <c r="F35" s="140">
        <v>15313</v>
      </c>
      <c r="G35" s="130">
        <v>1.6</v>
      </c>
      <c r="H35" s="130">
        <v>20.6</v>
      </c>
      <c r="I35" s="140">
        <v>17775</v>
      </c>
      <c r="J35" s="130">
        <v>86.1</v>
      </c>
      <c r="K35" s="130">
        <v>20.8</v>
      </c>
    </row>
    <row r="36" spans="1:11" s="77" customFormat="1" ht="22.5" customHeight="1" x14ac:dyDescent="0.2">
      <c r="A36" s="108">
        <f>IF(C36&lt;&gt;"",COUNTA($C$15:C36),"")</f>
        <v>22</v>
      </c>
      <c r="B36" s="170" t="s">
        <v>304</v>
      </c>
      <c r="C36" s="134">
        <v>132</v>
      </c>
      <c r="D36" s="134">
        <v>123</v>
      </c>
      <c r="E36" s="127">
        <v>-6.1</v>
      </c>
      <c r="F36" s="134">
        <v>6086</v>
      </c>
      <c r="G36" s="127">
        <v>1.8</v>
      </c>
      <c r="H36" s="127">
        <v>30.8</v>
      </c>
      <c r="I36" s="134">
        <v>6538</v>
      </c>
      <c r="J36" s="127">
        <v>93.1</v>
      </c>
      <c r="K36" s="127">
        <v>24.6</v>
      </c>
    </row>
    <row r="37" spans="1:11" s="77" customFormat="1" ht="11.45" customHeight="1" x14ac:dyDescent="0.2">
      <c r="A37" s="108">
        <f>IF(C37&lt;&gt;"",COUNTA($C$15:C37),"")</f>
        <v>23</v>
      </c>
      <c r="B37" s="170" t="s">
        <v>305</v>
      </c>
      <c r="C37" s="134">
        <v>68</v>
      </c>
      <c r="D37" s="134">
        <v>63</v>
      </c>
      <c r="E37" s="127">
        <v>-4.5</v>
      </c>
      <c r="F37" s="134">
        <v>4272</v>
      </c>
      <c r="G37" s="127">
        <v>3</v>
      </c>
      <c r="H37" s="127">
        <v>31.6</v>
      </c>
      <c r="I37" s="134">
        <v>4543</v>
      </c>
      <c r="J37" s="127">
        <v>94</v>
      </c>
      <c r="K37" s="127">
        <v>25.5</v>
      </c>
    </row>
    <row r="38" spans="1:11" s="77" customFormat="1" ht="11.45" customHeight="1" x14ac:dyDescent="0.2">
      <c r="A38" s="108">
        <f>IF(C38&lt;&gt;"",COUNTA($C$15:C38),"")</f>
        <v>24</v>
      </c>
      <c r="B38" s="170" t="s">
        <v>306</v>
      </c>
      <c r="C38" s="134">
        <v>21</v>
      </c>
      <c r="D38" s="134">
        <v>18</v>
      </c>
      <c r="E38" s="127">
        <v>-10</v>
      </c>
      <c r="F38" s="134">
        <v>752</v>
      </c>
      <c r="G38" s="127">
        <v>-3</v>
      </c>
      <c r="H38" s="127">
        <v>34.4</v>
      </c>
      <c r="I38" s="134">
        <v>880</v>
      </c>
      <c r="J38" s="127">
        <v>85.5</v>
      </c>
      <c r="K38" s="127">
        <v>25.9</v>
      </c>
    </row>
    <row r="39" spans="1:11" s="75" customFormat="1" ht="33" customHeight="1" x14ac:dyDescent="0.2">
      <c r="A39" s="108">
        <f>IF(C39&lt;&gt;"",COUNTA($C$15:C39),"")</f>
        <v>25</v>
      </c>
      <c r="B39" s="170" t="s">
        <v>307</v>
      </c>
      <c r="C39" s="134">
        <v>95</v>
      </c>
      <c r="D39" s="134">
        <v>84</v>
      </c>
      <c r="E39" s="127">
        <v>-1.2</v>
      </c>
      <c r="F39" s="134">
        <v>9227</v>
      </c>
      <c r="G39" s="127">
        <v>1.5</v>
      </c>
      <c r="H39" s="127">
        <v>13.7</v>
      </c>
      <c r="I39" s="134">
        <v>11237</v>
      </c>
      <c r="J39" s="127">
        <v>82.1</v>
      </c>
      <c r="K39" s="127">
        <v>16.600000000000001</v>
      </c>
    </row>
    <row r="40" spans="1:11" s="75" customFormat="1" ht="27.95" customHeight="1" x14ac:dyDescent="0.2">
      <c r="A40" s="108">
        <f>IF(C40&lt;&gt;"",COUNTA($C$15:C40),"")</f>
        <v>26</v>
      </c>
      <c r="B40" s="169" t="s">
        <v>146</v>
      </c>
      <c r="C40" s="140">
        <v>483</v>
      </c>
      <c r="D40" s="140">
        <v>423</v>
      </c>
      <c r="E40" s="130">
        <v>0.7</v>
      </c>
      <c r="F40" s="140">
        <v>50119</v>
      </c>
      <c r="G40" s="130">
        <v>0.4</v>
      </c>
      <c r="H40" s="130">
        <v>17.2</v>
      </c>
      <c r="I40" s="140">
        <v>56368</v>
      </c>
      <c r="J40" s="130">
        <v>88.9</v>
      </c>
      <c r="K40" s="130">
        <v>16.8</v>
      </c>
    </row>
    <row r="41" spans="1:11" s="77" customFormat="1" ht="22.5" customHeight="1" x14ac:dyDescent="0.2">
      <c r="A41" s="108">
        <f>IF(C41&lt;&gt;"",COUNTA($C$15:C41),"")</f>
        <v>27</v>
      </c>
      <c r="B41" s="170" t="s">
        <v>304</v>
      </c>
      <c r="C41" s="134">
        <v>217</v>
      </c>
      <c r="D41" s="134">
        <v>194</v>
      </c>
      <c r="E41" s="127">
        <v>-1.5</v>
      </c>
      <c r="F41" s="134">
        <v>10038</v>
      </c>
      <c r="G41" s="127">
        <v>-3.4</v>
      </c>
      <c r="H41" s="127">
        <v>31.2</v>
      </c>
      <c r="I41" s="134">
        <v>11121</v>
      </c>
      <c r="J41" s="127">
        <v>90.3</v>
      </c>
      <c r="K41" s="127">
        <v>26.1</v>
      </c>
    </row>
    <row r="42" spans="1:11" s="77" customFormat="1" ht="11.45" customHeight="1" x14ac:dyDescent="0.2">
      <c r="A42" s="108">
        <f>IF(C42&lt;&gt;"",COUNTA($C$15:C42),"")</f>
        <v>28</v>
      </c>
      <c r="B42" s="170" t="s">
        <v>305</v>
      </c>
      <c r="C42" s="134">
        <v>117</v>
      </c>
      <c r="D42" s="134">
        <v>105</v>
      </c>
      <c r="E42" s="127">
        <v>-3.7</v>
      </c>
      <c r="F42" s="134">
        <v>7069</v>
      </c>
      <c r="G42" s="127">
        <v>-3.8</v>
      </c>
      <c r="H42" s="127">
        <v>32.5</v>
      </c>
      <c r="I42" s="134">
        <v>7739</v>
      </c>
      <c r="J42" s="127">
        <v>91.3</v>
      </c>
      <c r="K42" s="127">
        <v>27.7</v>
      </c>
    </row>
    <row r="43" spans="1:11" s="77" customFormat="1" ht="11.45" customHeight="1" x14ac:dyDescent="0.2">
      <c r="A43" s="108">
        <f>IF(C43&lt;&gt;"",COUNTA($C$15:C43),"")</f>
        <v>29</v>
      </c>
      <c r="B43" s="170" t="s">
        <v>306</v>
      </c>
      <c r="C43" s="134">
        <v>39</v>
      </c>
      <c r="D43" s="134">
        <v>35</v>
      </c>
      <c r="E43" s="127" t="s">
        <v>337</v>
      </c>
      <c r="F43" s="134">
        <v>1492</v>
      </c>
      <c r="G43" s="127">
        <v>-6.3</v>
      </c>
      <c r="H43" s="127">
        <v>35</v>
      </c>
      <c r="I43" s="134">
        <v>1710</v>
      </c>
      <c r="J43" s="127">
        <v>87.3</v>
      </c>
      <c r="K43" s="127">
        <v>27.5</v>
      </c>
    </row>
    <row r="44" spans="1:11" s="77" customFormat="1" ht="33" customHeight="1" x14ac:dyDescent="0.2">
      <c r="A44" s="108">
        <f>IF(C44&lt;&gt;"",COUNTA($C$15:C44),"")</f>
        <v>30</v>
      </c>
      <c r="B44" s="170" t="s">
        <v>307</v>
      </c>
      <c r="C44" s="134">
        <v>266</v>
      </c>
      <c r="D44" s="134">
        <v>229</v>
      </c>
      <c r="E44" s="127">
        <v>2.7</v>
      </c>
      <c r="F44" s="134">
        <v>40081</v>
      </c>
      <c r="G44" s="127">
        <v>1.4</v>
      </c>
      <c r="H44" s="127">
        <v>13.6</v>
      </c>
      <c r="I44" s="134">
        <v>45247</v>
      </c>
      <c r="J44" s="127">
        <v>88.6</v>
      </c>
      <c r="K44" s="127">
        <v>13.9</v>
      </c>
    </row>
    <row r="45" spans="1:11" s="77" customFormat="1" ht="18" customHeight="1" x14ac:dyDescent="0.2">
      <c r="A45" s="108" t="str">
        <f>IF(C45&lt;&gt;"",COUNTA($C$15:C45),"")</f>
        <v/>
      </c>
      <c r="B45" s="170" t="s">
        <v>147</v>
      </c>
      <c r="C45" s="134"/>
      <c r="D45" s="134"/>
      <c r="E45" s="127"/>
      <c r="F45" s="134"/>
      <c r="G45" s="127"/>
      <c r="H45" s="127"/>
      <c r="I45" s="134"/>
      <c r="J45" s="127"/>
      <c r="K45" s="127"/>
    </row>
    <row r="46" spans="1:11" ht="33" customHeight="1" x14ac:dyDescent="0.2">
      <c r="A46" s="108">
        <f>IF(C46&lt;&gt;"",COUNTA($C$15:C46),"")</f>
        <v>31</v>
      </c>
      <c r="B46" s="169" t="s">
        <v>472</v>
      </c>
      <c r="C46" s="140">
        <v>219</v>
      </c>
      <c r="D46" s="140">
        <v>204</v>
      </c>
      <c r="E46" s="130">
        <v>-0.5</v>
      </c>
      <c r="F46" s="140">
        <v>29274</v>
      </c>
      <c r="G46" s="130">
        <v>-5.0999999999999996</v>
      </c>
      <c r="H46" s="130">
        <v>16.7</v>
      </c>
      <c r="I46" s="140">
        <v>32408</v>
      </c>
      <c r="J46" s="130">
        <v>90.3</v>
      </c>
      <c r="K46" s="130">
        <v>15.6</v>
      </c>
    </row>
    <row r="47" spans="1:11" ht="22.5" customHeight="1" x14ac:dyDescent="0.2">
      <c r="A47" s="108">
        <f>IF(C47&lt;&gt;"",COUNTA($C$15:C47),"")</f>
        <v>32</v>
      </c>
      <c r="B47" s="170" t="s">
        <v>304</v>
      </c>
      <c r="C47" s="134">
        <v>70</v>
      </c>
      <c r="D47" s="134">
        <v>65</v>
      </c>
      <c r="E47" s="127">
        <v>-4.4000000000000004</v>
      </c>
      <c r="F47" s="134">
        <v>4280</v>
      </c>
      <c r="G47" s="127">
        <v>-0.6</v>
      </c>
      <c r="H47" s="127">
        <v>33.200000000000003</v>
      </c>
      <c r="I47" s="134">
        <v>4711</v>
      </c>
      <c r="J47" s="127">
        <v>90.9</v>
      </c>
      <c r="K47" s="127">
        <v>32.6</v>
      </c>
    </row>
    <row r="48" spans="1:11" ht="11.45" customHeight="1" x14ac:dyDescent="0.2">
      <c r="A48" s="108">
        <f>IF(C48&lt;&gt;"",COUNTA($C$15:C48),"")</f>
        <v>33</v>
      </c>
      <c r="B48" s="170" t="s">
        <v>305</v>
      </c>
      <c r="C48" s="134">
        <v>33</v>
      </c>
      <c r="D48" s="134">
        <v>31</v>
      </c>
      <c r="E48" s="127">
        <v>3.3</v>
      </c>
      <c r="F48" s="134">
        <v>3286</v>
      </c>
      <c r="G48" s="127">
        <v>4.0999999999999996</v>
      </c>
      <c r="H48" s="127">
        <v>35.200000000000003</v>
      </c>
      <c r="I48" s="134">
        <v>3622</v>
      </c>
      <c r="J48" s="127">
        <v>90.7</v>
      </c>
      <c r="K48" s="127">
        <v>36</v>
      </c>
    </row>
    <row r="49" spans="1:11" ht="11.45" customHeight="1" x14ac:dyDescent="0.2">
      <c r="A49" s="108">
        <f>IF(C49&lt;&gt;"",COUNTA($C$15:C49),"")</f>
        <v>34</v>
      </c>
      <c r="B49" s="170" t="s">
        <v>306</v>
      </c>
      <c r="C49" s="134">
        <v>16</v>
      </c>
      <c r="D49" s="134">
        <v>14</v>
      </c>
      <c r="E49" s="127">
        <v>-12.5</v>
      </c>
      <c r="F49" s="134">
        <v>372</v>
      </c>
      <c r="G49" s="127">
        <v>-24.1</v>
      </c>
      <c r="H49" s="127">
        <v>20.100000000000001</v>
      </c>
      <c r="I49" s="134">
        <v>426</v>
      </c>
      <c r="J49" s="127">
        <v>87.3</v>
      </c>
      <c r="K49" s="127">
        <v>16.8</v>
      </c>
    </row>
    <row r="50" spans="1:11" ht="33" customHeight="1" x14ac:dyDescent="0.2">
      <c r="A50" s="108">
        <f>IF(C50&lt;&gt;"",COUNTA($C$15:C50),"")</f>
        <v>35</v>
      </c>
      <c r="B50" s="170" t="s">
        <v>307</v>
      </c>
      <c r="C50" s="134">
        <v>149</v>
      </c>
      <c r="D50" s="134">
        <v>139</v>
      </c>
      <c r="E50" s="127">
        <v>1.5</v>
      </c>
      <c r="F50" s="134">
        <v>24994</v>
      </c>
      <c r="G50" s="127">
        <v>-5.9</v>
      </c>
      <c r="H50" s="127">
        <v>13.9</v>
      </c>
      <c r="I50" s="134">
        <v>27697</v>
      </c>
      <c r="J50" s="127">
        <v>90.2</v>
      </c>
      <c r="K50" s="127">
        <v>12.5</v>
      </c>
    </row>
    <row r="51" spans="1:11" ht="22.5" customHeight="1" x14ac:dyDescent="0.2">
      <c r="A51" s="108">
        <f>IF(C51&lt;&gt;"",COUNTA($C$15:C51),"")</f>
        <v>36</v>
      </c>
      <c r="B51" s="169" t="s">
        <v>473</v>
      </c>
      <c r="C51" s="140">
        <v>451</v>
      </c>
      <c r="D51" s="140">
        <v>413</v>
      </c>
      <c r="E51" s="130">
        <v>-2.1</v>
      </c>
      <c r="F51" s="140">
        <v>48609</v>
      </c>
      <c r="G51" s="130">
        <v>4.0999999999999996</v>
      </c>
      <c r="H51" s="130">
        <v>23.4</v>
      </c>
      <c r="I51" s="140">
        <v>52074</v>
      </c>
      <c r="J51" s="130">
        <v>93.3</v>
      </c>
      <c r="K51" s="130">
        <v>24.4</v>
      </c>
    </row>
    <row r="52" spans="1:11" ht="22.5" customHeight="1" x14ac:dyDescent="0.2">
      <c r="A52" s="108">
        <f>IF(C52&lt;&gt;"",COUNTA($C$15:C52),"")</f>
        <v>37</v>
      </c>
      <c r="B52" s="170" t="s">
        <v>304</v>
      </c>
      <c r="C52" s="134">
        <v>154</v>
      </c>
      <c r="D52" s="134">
        <v>145</v>
      </c>
      <c r="E52" s="127">
        <v>-0.7</v>
      </c>
      <c r="F52" s="134">
        <v>14490</v>
      </c>
      <c r="G52" s="127">
        <v>3.1</v>
      </c>
      <c r="H52" s="127">
        <v>38</v>
      </c>
      <c r="I52" s="134">
        <v>15298</v>
      </c>
      <c r="J52" s="127">
        <v>94.7</v>
      </c>
      <c r="K52" s="127">
        <v>37.4</v>
      </c>
    </row>
    <row r="53" spans="1:11" ht="11.45" customHeight="1" x14ac:dyDescent="0.2">
      <c r="A53" s="108">
        <f>IF(C53&lt;&gt;"",COUNTA($C$15:C53),"")</f>
        <v>38</v>
      </c>
      <c r="B53" s="170" t="s">
        <v>305</v>
      </c>
      <c r="C53" s="134">
        <v>77</v>
      </c>
      <c r="D53" s="134">
        <v>75</v>
      </c>
      <c r="E53" s="127">
        <v>-1.3</v>
      </c>
      <c r="F53" s="134">
        <v>11531</v>
      </c>
      <c r="G53" s="127">
        <v>3.6</v>
      </c>
      <c r="H53" s="127">
        <v>40.1</v>
      </c>
      <c r="I53" s="134">
        <v>11995</v>
      </c>
      <c r="J53" s="127">
        <v>96.1</v>
      </c>
      <c r="K53" s="127">
        <v>39.200000000000003</v>
      </c>
    </row>
    <row r="54" spans="1:11" ht="11.45" customHeight="1" x14ac:dyDescent="0.2">
      <c r="A54" s="108">
        <f>IF(C54&lt;&gt;"",COUNTA($C$15:C54),"")</f>
        <v>39</v>
      </c>
      <c r="B54" s="170" t="s">
        <v>306</v>
      </c>
      <c r="C54" s="134">
        <v>33</v>
      </c>
      <c r="D54" s="134">
        <v>28</v>
      </c>
      <c r="E54" s="127">
        <v>-3.4</v>
      </c>
      <c r="F54" s="134">
        <v>1450</v>
      </c>
      <c r="G54" s="127">
        <v>-0.7</v>
      </c>
      <c r="H54" s="127">
        <v>38.4</v>
      </c>
      <c r="I54" s="134">
        <v>1683</v>
      </c>
      <c r="J54" s="127">
        <v>86.2</v>
      </c>
      <c r="K54" s="127">
        <v>34.200000000000003</v>
      </c>
    </row>
    <row r="55" spans="1:11" ht="33" customHeight="1" x14ac:dyDescent="0.2">
      <c r="A55" s="108">
        <f>IF(C55&lt;&gt;"",COUNTA($C$15:C55),"")</f>
        <v>40</v>
      </c>
      <c r="B55" s="170" t="s">
        <v>307</v>
      </c>
      <c r="C55" s="134">
        <v>297</v>
      </c>
      <c r="D55" s="134">
        <v>268</v>
      </c>
      <c r="E55" s="127">
        <v>-2.9</v>
      </c>
      <c r="F55" s="134">
        <v>34119</v>
      </c>
      <c r="G55" s="127">
        <v>4.5</v>
      </c>
      <c r="H55" s="127">
        <v>17.2</v>
      </c>
      <c r="I55" s="134">
        <v>36776</v>
      </c>
      <c r="J55" s="127">
        <v>92.8</v>
      </c>
      <c r="K55" s="127">
        <v>17.899999999999999</v>
      </c>
    </row>
  </sheetData>
  <mergeCells count="24">
    <mergeCell ref="A1:B1"/>
    <mergeCell ref="C1:K1"/>
    <mergeCell ref="A2:B2"/>
    <mergeCell ref="C2:K2"/>
    <mergeCell ref="A3:A12"/>
    <mergeCell ref="B3:B12"/>
    <mergeCell ref="C3:J3"/>
    <mergeCell ref="K3:K5"/>
    <mergeCell ref="C4:E4"/>
    <mergeCell ref="F4:J4"/>
    <mergeCell ref="K6:K11"/>
    <mergeCell ref="C12:D12"/>
    <mergeCell ref="G12:H12"/>
    <mergeCell ref="J12:K12"/>
    <mergeCell ref="C5:C11"/>
    <mergeCell ref="D5:E5"/>
    <mergeCell ref="F5:F11"/>
    <mergeCell ref="G5:G11"/>
    <mergeCell ref="H5:H11"/>
    <mergeCell ref="I5:J5"/>
    <mergeCell ref="D6:D11"/>
    <mergeCell ref="E6:E11"/>
    <mergeCell ref="I6:I11"/>
    <mergeCell ref="J6:J11"/>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2024 04&amp;R&amp;"-,Standard"&amp;7&amp;P</oddFooter>
    <evenFooter>&amp;L&amp;"-,Standard"&amp;7&amp;P&amp;R&amp;"-,Standard"&amp;7StatA MV, Statistischer Bericht G413 2024 04</even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7"/>
  <dimension ref="A1:K84"/>
  <sheetViews>
    <sheetView zoomScale="140" zoomScaleNormal="140" workbookViewId="0">
      <pane xSplit="2" ySplit="13" topLeftCell="C14" activePane="bottomRight" state="frozen"/>
      <selection activeCell="C14" sqref="C14"/>
      <selection pane="topRight" activeCell="C14" sqref="C14"/>
      <selection pane="bottomLeft" activeCell="C14" sqref="C14"/>
      <selection pane="bottomRight" activeCell="C14" sqref="C14"/>
    </sheetView>
  </sheetViews>
  <sheetFormatPr baseColWidth="10" defaultColWidth="9.28515625" defaultRowHeight="11.25" x14ac:dyDescent="0.2"/>
  <cols>
    <col min="1" max="1" width="3.7109375" style="68" customWidth="1"/>
    <col min="2" max="2" width="24.28515625" style="79" customWidth="1"/>
    <col min="3" max="3" width="6.28515625" style="79" customWidth="1"/>
    <col min="4" max="4" width="7.7109375" style="79" customWidth="1"/>
    <col min="5" max="5" width="6.28515625" style="79" customWidth="1"/>
    <col min="6" max="6" width="7.28515625" style="79" customWidth="1"/>
    <col min="7" max="8" width="5.7109375" style="79" customWidth="1"/>
    <col min="9" max="9" width="8.7109375" style="79" customWidth="1"/>
    <col min="10" max="10" width="8.5703125" style="79" customWidth="1"/>
    <col min="11" max="11" width="7.7109375" style="79" customWidth="1"/>
    <col min="12" max="110" width="9.28515625" style="68"/>
    <col min="111" max="111" width="3.7109375" style="68" customWidth="1"/>
    <col min="112" max="112" width="23.7109375" style="68" customWidth="1"/>
    <col min="113" max="113" width="6.28515625" style="68" customWidth="1"/>
    <col min="114" max="114" width="7.7109375" style="68" customWidth="1"/>
    <col min="115" max="115" width="6.28515625" style="68" customWidth="1"/>
    <col min="116" max="116" width="7.28515625" style="68" customWidth="1"/>
    <col min="117" max="118" width="5.7109375" style="68" customWidth="1"/>
    <col min="119" max="119" width="8.7109375" style="68" customWidth="1"/>
    <col min="120" max="121" width="8.28515625" style="68" customWidth="1"/>
    <col min="122" max="366" width="9.28515625" style="68"/>
    <col min="367" max="367" width="3.7109375" style="68" customWidth="1"/>
    <col min="368" max="368" width="23.7109375" style="68" customWidth="1"/>
    <col min="369" max="369" width="6.28515625" style="68" customWidth="1"/>
    <col min="370" max="370" width="7.7109375" style="68" customWidth="1"/>
    <col min="371" max="371" width="6.28515625" style="68" customWidth="1"/>
    <col min="372" max="372" width="7.28515625" style="68" customWidth="1"/>
    <col min="373" max="374" width="5.7109375" style="68" customWidth="1"/>
    <col min="375" max="375" width="8.7109375" style="68" customWidth="1"/>
    <col min="376" max="377" width="8.28515625" style="68" customWidth="1"/>
    <col min="378" max="622" width="9.28515625" style="68"/>
    <col min="623" max="623" width="3.7109375" style="68" customWidth="1"/>
    <col min="624" max="624" width="23.7109375" style="68" customWidth="1"/>
    <col min="625" max="625" width="6.28515625" style="68" customWidth="1"/>
    <col min="626" max="626" width="7.7109375" style="68" customWidth="1"/>
    <col min="627" max="627" width="6.28515625" style="68" customWidth="1"/>
    <col min="628" max="628" width="7.28515625" style="68" customWidth="1"/>
    <col min="629" max="630" width="5.7109375" style="68" customWidth="1"/>
    <col min="631" max="631" width="8.7109375" style="68" customWidth="1"/>
    <col min="632" max="633" width="8.28515625" style="68" customWidth="1"/>
    <col min="634" max="878" width="9.28515625" style="68"/>
    <col min="879" max="879" width="3.7109375" style="68" customWidth="1"/>
    <col min="880" max="880" width="23.7109375" style="68" customWidth="1"/>
    <col min="881" max="881" width="6.28515625" style="68" customWidth="1"/>
    <col min="882" max="882" width="7.7109375" style="68" customWidth="1"/>
    <col min="883" max="883" width="6.28515625" style="68" customWidth="1"/>
    <col min="884" max="884" width="7.28515625" style="68" customWidth="1"/>
    <col min="885" max="886" width="5.7109375" style="68" customWidth="1"/>
    <col min="887" max="887" width="8.7109375" style="68" customWidth="1"/>
    <col min="888" max="889" width="8.28515625" style="68" customWidth="1"/>
    <col min="890" max="1134" width="9.28515625" style="68"/>
    <col min="1135" max="1135" width="3.7109375" style="68" customWidth="1"/>
    <col min="1136" max="1136" width="23.7109375" style="68" customWidth="1"/>
    <col min="1137" max="1137" width="6.28515625" style="68" customWidth="1"/>
    <col min="1138" max="1138" width="7.7109375" style="68" customWidth="1"/>
    <col min="1139" max="1139" width="6.28515625" style="68" customWidth="1"/>
    <col min="1140" max="1140" width="7.28515625" style="68" customWidth="1"/>
    <col min="1141" max="1142" width="5.7109375" style="68" customWidth="1"/>
    <col min="1143" max="1143" width="8.7109375" style="68" customWidth="1"/>
    <col min="1144" max="1145" width="8.28515625" style="68" customWidth="1"/>
    <col min="1146" max="1390" width="9.28515625" style="68"/>
    <col min="1391" max="1391" width="3.7109375" style="68" customWidth="1"/>
    <col min="1392" max="1392" width="23.7109375" style="68" customWidth="1"/>
    <col min="1393" max="1393" width="6.28515625" style="68" customWidth="1"/>
    <col min="1394" max="1394" width="7.7109375" style="68" customWidth="1"/>
    <col min="1395" max="1395" width="6.28515625" style="68" customWidth="1"/>
    <col min="1396" max="1396" width="7.28515625" style="68" customWidth="1"/>
    <col min="1397" max="1398" width="5.7109375" style="68" customWidth="1"/>
    <col min="1399" max="1399" width="8.7109375" style="68" customWidth="1"/>
    <col min="1400" max="1401" width="8.28515625" style="68" customWidth="1"/>
    <col min="1402" max="1646" width="9.28515625" style="68"/>
    <col min="1647" max="1647" width="3.7109375" style="68" customWidth="1"/>
    <col min="1648" max="1648" width="23.7109375" style="68" customWidth="1"/>
    <col min="1649" max="1649" width="6.28515625" style="68" customWidth="1"/>
    <col min="1650" max="1650" width="7.7109375" style="68" customWidth="1"/>
    <col min="1651" max="1651" width="6.28515625" style="68" customWidth="1"/>
    <col min="1652" max="1652" width="7.28515625" style="68" customWidth="1"/>
    <col min="1653" max="1654" width="5.7109375" style="68" customWidth="1"/>
    <col min="1655" max="1655" width="8.7109375" style="68" customWidth="1"/>
    <col min="1656" max="1657" width="8.28515625" style="68" customWidth="1"/>
    <col min="1658" max="1902" width="9.28515625" style="68"/>
    <col min="1903" max="1903" width="3.7109375" style="68" customWidth="1"/>
    <col min="1904" max="1904" width="23.7109375" style="68" customWidth="1"/>
    <col min="1905" max="1905" width="6.28515625" style="68" customWidth="1"/>
    <col min="1906" max="1906" width="7.7109375" style="68" customWidth="1"/>
    <col min="1907" max="1907" width="6.28515625" style="68" customWidth="1"/>
    <col min="1908" max="1908" width="7.28515625" style="68" customWidth="1"/>
    <col min="1909" max="1910" width="5.7109375" style="68" customWidth="1"/>
    <col min="1911" max="1911" width="8.7109375" style="68" customWidth="1"/>
    <col min="1912" max="1913" width="8.28515625" style="68" customWidth="1"/>
    <col min="1914" max="2158" width="9.28515625" style="68"/>
    <col min="2159" max="2159" width="3.7109375" style="68" customWidth="1"/>
    <col min="2160" max="2160" width="23.7109375" style="68" customWidth="1"/>
    <col min="2161" max="2161" width="6.28515625" style="68" customWidth="1"/>
    <col min="2162" max="2162" width="7.7109375" style="68" customWidth="1"/>
    <col min="2163" max="2163" width="6.28515625" style="68" customWidth="1"/>
    <col min="2164" max="2164" width="7.28515625" style="68" customWidth="1"/>
    <col min="2165" max="2166" width="5.7109375" style="68" customWidth="1"/>
    <col min="2167" max="2167" width="8.7109375" style="68" customWidth="1"/>
    <col min="2168" max="2169" width="8.28515625" style="68" customWidth="1"/>
    <col min="2170" max="2414" width="9.28515625" style="68"/>
    <col min="2415" max="2415" width="3.7109375" style="68" customWidth="1"/>
    <col min="2416" max="2416" width="23.7109375" style="68" customWidth="1"/>
    <col min="2417" max="2417" width="6.28515625" style="68" customWidth="1"/>
    <col min="2418" max="2418" width="7.7109375" style="68" customWidth="1"/>
    <col min="2419" max="2419" width="6.28515625" style="68" customWidth="1"/>
    <col min="2420" max="2420" width="7.28515625" style="68" customWidth="1"/>
    <col min="2421" max="2422" width="5.7109375" style="68" customWidth="1"/>
    <col min="2423" max="2423" width="8.7109375" style="68" customWidth="1"/>
    <col min="2424" max="2425" width="8.28515625" style="68" customWidth="1"/>
    <col min="2426" max="2670" width="9.28515625" style="68"/>
    <col min="2671" max="2671" width="3.7109375" style="68" customWidth="1"/>
    <col min="2672" max="2672" width="23.7109375" style="68" customWidth="1"/>
    <col min="2673" max="2673" width="6.28515625" style="68" customWidth="1"/>
    <col min="2674" max="2674" width="7.7109375" style="68" customWidth="1"/>
    <col min="2675" max="2675" width="6.28515625" style="68" customWidth="1"/>
    <col min="2676" max="2676" width="7.28515625" style="68" customWidth="1"/>
    <col min="2677" max="2678" width="5.7109375" style="68" customWidth="1"/>
    <col min="2679" max="2679" width="8.7109375" style="68" customWidth="1"/>
    <col min="2680" max="2681" width="8.28515625" style="68" customWidth="1"/>
    <col min="2682" max="2926" width="9.28515625" style="68"/>
    <col min="2927" max="2927" width="3.7109375" style="68" customWidth="1"/>
    <col min="2928" max="2928" width="23.7109375" style="68" customWidth="1"/>
    <col min="2929" max="2929" width="6.28515625" style="68" customWidth="1"/>
    <col min="2930" max="2930" width="7.7109375" style="68" customWidth="1"/>
    <col min="2931" max="2931" width="6.28515625" style="68" customWidth="1"/>
    <col min="2932" max="2932" width="7.28515625" style="68" customWidth="1"/>
    <col min="2933" max="2934" width="5.7109375" style="68" customWidth="1"/>
    <col min="2935" max="2935" width="8.7109375" style="68" customWidth="1"/>
    <col min="2936" max="2937" width="8.28515625" style="68" customWidth="1"/>
    <col min="2938" max="3182" width="9.28515625" style="68"/>
    <col min="3183" max="3183" width="3.7109375" style="68" customWidth="1"/>
    <col min="3184" max="3184" width="23.7109375" style="68" customWidth="1"/>
    <col min="3185" max="3185" width="6.28515625" style="68" customWidth="1"/>
    <col min="3186" max="3186" width="7.7109375" style="68" customWidth="1"/>
    <col min="3187" max="3187" width="6.28515625" style="68" customWidth="1"/>
    <col min="3188" max="3188" width="7.28515625" style="68" customWidth="1"/>
    <col min="3189" max="3190" width="5.7109375" style="68" customWidth="1"/>
    <col min="3191" max="3191" width="8.7109375" style="68" customWidth="1"/>
    <col min="3192" max="3193" width="8.28515625" style="68" customWidth="1"/>
    <col min="3194" max="3438" width="9.28515625" style="68"/>
    <col min="3439" max="3439" width="3.7109375" style="68" customWidth="1"/>
    <col min="3440" max="3440" width="23.7109375" style="68" customWidth="1"/>
    <col min="3441" max="3441" width="6.28515625" style="68" customWidth="1"/>
    <col min="3442" max="3442" width="7.7109375" style="68" customWidth="1"/>
    <col min="3443" max="3443" width="6.28515625" style="68" customWidth="1"/>
    <col min="3444" max="3444" width="7.28515625" style="68" customWidth="1"/>
    <col min="3445" max="3446" width="5.7109375" style="68" customWidth="1"/>
    <col min="3447" max="3447" width="8.7109375" style="68" customWidth="1"/>
    <col min="3448" max="3449" width="8.28515625" style="68" customWidth="1"/>
    <col min="3450" max="3694" width="9.28515625" style="68"/>
    <col min="3695" max="3695" width="3.7109375" style="68" customWidth="1"/>
    <col min="3696" max="3696" width="23.7109375" style="68" customWidth="1"/>
    <col min="3697" max="3697" width="6.28515625" style="68" customWidth="1"/>
    <col min="3698" max="3698" width="7.7109375" style="68" customWidth="1"/>
    <col min="3699" max="3699" width="6.28515625" style="68" customWidth="1"/>
    <col min="3700" max="3700" width="7.28515625" style="68" customWidth="1"/>
    <col min="3701" max="3702" width="5.7109375" style="68" customWidth="1"/>
    <col min="3703" max="3703" width="8.7109375" style="68" customWidth="1"/>
    <col min="3704" max="3705" width="8.28515625" style="68" customWidth="1"/>
    <col min="3706" max="3950" width="9.28515625" style="68"/>
    <col min="3951" max="3951" width="3.7109375" style="68" customWidth="1"/>
    <col min="3952" max="3952" width="23.7109375" style="68" customWidth="1"/>
    <col min="3953" max="3953" width="6.28515625" style="68" customWidth="1"/>
    <col min="3954" max="3954" width="7.7109375" style="68" customWidth="1"/>
    <col min="3955" max="3955" width="6.28515625" style="68" customWidth="1"/>
    <col min="3956" max="3956" width="7.28515625" style="68" customWidth="1"/>
    <col min="3957" max="3958" width="5.7109375" style="68" customWidth="1"/>
    <col min="3959" max="3959" width="8.7109375" style="68" customWidth="1"/>
    <col min="3960" max="3961" width="8.28515625" style="68" customWidth="1"/>
    <col min="3962" max="4206" width="9.28515625" style="68"/>
    <col min="4207" max="4207" width="3.7109375" style="68" customWidth="1"/>
    <col min="4208" max="4208" width="23.7109375" style="68" customWidth="1"/>
    <col min="4209" max="4209" width="6.28515625" style="68" customWidth="1"/>
    <col min="4210" max="4210" width="7.7109375" style="68" customWidth="1"/>
    <col min="4211" max="4211" width="6.28515625" style="68" customWidth="1"/>
    <col min="4212" max="4212" width="7.28515625" style="68" customWidth="1"/>
    <col min="4213" max="4214" width="5.7109375" style="68" customWidth="1"/>
    <col min="4215" max="4215" width="8.7109375" style="68" customWidth="1"/>
    <col min="4216" max="4217" width="8.28515625" style="68" customWidth="1"/>
    <col min="4218" max="4462" width="9.28515625" style="68"/>
    <col min="4463" max="4463" width="3.7109375" style="68" customWidth="1"/>
    <col min="4464" max="4464" width="23.7109375" style="68" customWidth="1"/>
    <col min="4465" max="4465" width="6.28515625" style="68" customWidth="1"/>
    <col min="4466" max="4466" width="7.7109375" style="68" customWidth="1"/>
    <col min="4467" max="4467" width="6.28515625" style="68" customWidth="1"/>
    <col min="4468" max="4468" width="7.28515625" style="68" customWidth="1"/>
    <col min="4469" max="4470" width="5.7109375" style="68" customWidth="1"/>
    <col min="4471" max="4471" width="8.7109375" style="68" customWidth="1"/>
    <col min="4472" max="4473" width="8.28515625" style="68" customWidth="1"/>
    <col min="4474" max="4718" width="9.28515625" style="68"/>
    <col min="4719" max="4719" width="3.7109375" style="68" customWidth="1"/>
    <col min="4720" max="4720" width="23.7109375" style="68" customWidth="1"/>
    <col min="4721" max="4721" width="6.28515625" style="68" customWidth="1"/>
    <col min="4722" max="4722" width="7.7109375" style="68" customWidth="1"/>
    <col min="4723" max="4723" width="6.28515625" style="68" customWidth="1"/>
    <col min="4724" max="4724" width="7.28515625" style="68" customWidth="1"/>
    <col min="4725" max="4726" width="5.7109375" style="68" customWidth="1"/>
    <col min="4727" max="4727" width="8.7109375" style="68" customWidth="1"/>
    <col min="4728" max="4729" width="8.28515625" style="68" customWidth="1"/>
    <col min="4730" max="4974" width="9.28515625" style="68"/>
    <col min="4975" max="4975" width="3.7109375" style="68" customWidth="1"/>
    <col min="4976" max="4976" width="23.7109375" style="68" customWidth="1"/>
    <col min="4977" max="4977" width="6.28515625" style="68" customWidth="1"/>
    <col min="4978" max="4978" width="7.7109375" style="68" customWidth="1"/>
    <col min="4979" max="4979" width="6.28515625" style="68" customWidth="1"/>
    <col min="4980" max="4980" width="7.28515625" style="68" customWidth="1"/>
    <col min="4981" max="4982" width="5.7109375" style="68" customWidth="1"/>
    <col min="4983" max="4983" width="8.7109375" style="68" customWidth="1"/>
    <col min="4984" max="4985" width="8.28515625" style="68" customWidth="1"/>
    <col min="4986" max="5230" width="9.28515625" style="68"/>
    <col min="5231" max="5231" width="3.7109375" style="68" customWidth="1"/>
    <col min="5232" max="5232" width="23.7109375" style="68" customWidth="1"/>
    <col min="5233" max="5233" width="6.28515625" style="68" customWidth="1"/>
    <col min="5234" max="5234" width="7.7109375" style="68" customWidth="1"/>
    <col min="5235" max="5235" width="6.28515625" style="68" customWidth="1"/>
    <col min="5236" max="5236" width="7.28515625" style="68" customWidth="1"/>
    <col min="5237" max="5238" width="5.7109375" style="68" customWidth="1"/>
    <col min="5239" max="5239" width="8.7109375" style="68" customWidth="1"/>
    <col min="5240" max="5241" width="8.28515625" style="68" customWidth="1"/>
    <col min="5242" max="5486" width="9.28515625" style="68"/>
    <col min="5487" max="5487" width="3.7109375" style="68" customWidth="1"/>
    <col min="5488" max="5488" width="23.7109375" style="68" customWidth="1"/>
    <col min="5489" max="5489" width="6.28515625" style="68" customWidth="1"/>
    <col min="5490" max="5490" width="7.7109375" style="68" customWidth="1"/>
    <col min="5491" max="5491" width="6.28515625" style="68" customWidth="1"/>
    <col min="5492" max="5492" width="7.28515625" style="68" customWidth="1"/>
    <col min="5493" max="5494" width="5.7109375" style="68" customWidth="1"/>
    <col min="5495" max="5495" width="8.7109375" style="68" customWidth="1"/>
    <col min="5496" max="5497" width="8.28515625" style="68" customWidth="1"/>
    <col min="5498" max="5742" width="9.28515625" style="68"/>
    <col min="5743" max="5743" width="3.7109375" style="68" customWidth="1"/>
    <col min="5744" max="5744" width="23.7109375" style="68" customWidth="1"/>
    <col min="5745" max="5745" width="6.28515625" style="68" customWidth="1"/>
    <col min="5746" max="5746" width="7.7109375" style="68" customWidth="1"/>
    <col min="5747" max="5747" width="6.28515625" style="68" customWidth="1"/>
    <col min="5748" max="5748" width="7.28515625" style="68" customWidth="1"/>
    <col min="5749" max="5750" width="5.7109375" style="68" customWidth="1"/>
    <col min="5751" max="5751" width="8.7109375" style="68" customWidth="1"/>
    <col min="5752" max="5753" width="8.28515625" style="68" customWidth="1"/>
    <col min="5754" max="5998" width="9.28515625" style="68"/>
    <col min="5999" max="5999" width="3.7109375" style="68" customWidth="1"/>
    <col min="6000" max="6000" width="23.7109375" style="68" customWidth="1"/>
    <col min="6001" max="6001" width="6.28515625" style="68" customWidth="1"/>
    <col min="6002" max="6002" width="7.7109375" style="68" customWidth="1"/>
    <col min="6003" max="6003" width="6.28515625" style="68" customWidth="1"/>
    <col min="6004" max="6004" width="7.28515625" style="68" customWidth="1"/>
    <col min="6005" max="6006" width="5.7109375" style="68" customWidth="1"/>
    <col min="6007" max="6007" width="8.7109375" style="68" customWidth="1"/>
    <col min="6008" max="6009" width="8.28515625" style="68" customWidth="1"/>
    <col min="6010" max="6254" width="9.28515625" style="68"/>
    <col min="6255" max="6255" width="3.7109375" style="68" customWidth="1"/>
    <col min="6256" max="6256" width="23.7109375" style="68" customWidth="1"/>
    <col min="6257" max="6257" width="6.28515625" style="68" customWidth="1"/>
    <col min="6258" max="6258" width="7.7109375" style="68" customWidth="1"/>
    <col min="6259" max="6259" width="6.28515625" style="68" customWidth="1"/>
    <col min="6260" max="6260" width="7.28515625" style="68" customWidth="1"/>
    <col min="6261" max="6262" width="5.7109375" style="68" customWidth="1"/>
    <col min="6263" max="6263" width="8.7109375" style="68" customWidth="1"/>
    <col min="6264" max="6265" width="8.28515625" style="68" customWidth="1"/>
    <col min="6266" max="6510" width="9.28515625" style="68"/>
    <col min="6511" max="6511" width="3.7109375" style="68" customWidth="1"/>
    <col min="6512" max="6512" width="23.7109375" style="68" customWidth="1"/>
    <col min="6513" max="6513" width="6.28515625" style="68" customWidth="1"/>
    <col min="6514" max="6514" width="7.7109375" style="68" customWidth="1"/>
    <col min="6515" max="6515" width="6.28515625" style="68" customWidth="1"/>
    <col min="6516" max="6516" width="7.28515625" style="68" customWidth="1"/>
    <col min="6517" max="6518" width="5.7109375" style="68" customWidth="1"/>
    <col min="6519" max="6519" width="8.7109375" style="68" customWidth="1"/>
    <col min="6520" max="6521" width="8.28515625" style="68" customWidth="1"/>
    <col min="6522" max="6766" width="9.28515625" style="68"/>
    <col min="6767" max="6767" width="3.7109375" style="68" customWidth="1"/>
    <col min="6768" max="6768" width="23.7109375" style="68" customWidth="1"/>
    <col min="6769" max="6769" width="6.28515625" style="68" customWidth="1"/>
    <col min="6770" max="6770" width="7.7109375" style="68" customWidth="1"/>
    <col min="6771" max="6771" width="6.28515625" style="68" customWidth="1"/>
    <col min="6772" max="6772" width="7.28515625" style="68" customWidth="1"/>
    <col min="6773" max="6774" width="5.7109375" style="68" customWidth="1"/>
    <col min="6775" max="6775" width="8.7109375" style="68" customWidth="1"/>
    <col min="6776" max="6777" width="8.28515625" style="68" customWidth="1"/>
    <col min="6778" max="7022" width="9.28515625" style="68"/>
    <col min="7023" max="7023" width="3.7109375" style="68" customWidth="1"/>
    <col min="7024" max="7024" width="23.7109375" style="68" customWidth="1"/>
    <col min="7025" max="7025" width="6.28515625" style="68" customWidth="1"/>
    <col min="7026" max="7026" width="7.7109375" style="68" customWidth="1"/>
    <col min="7027" max="7027" width="6.28515625" style="68" customWidth="1"/>
    <col min="7028" max="7028" width="7.28515625" style="68" customWidth="1"/>
    <col min="7029" max="7030" width="5.7109375" style="68" customWidth="1"/>
    <col min="7031" max="7031" width="8.7109375" style="68" customWidth="1"/>
    <col min="7032" max="7033" width="8.28515625" style="68" customWidth="1"/>
    <col min="7034" max="7278" width="9.28515625" style="68"/>
    <col min="7279" max="7279" width="3.7109375" style="68" customWidth="1"/>
    <col min="7280" max="7280" width="23.7109375" style="68" customWidth="1"/>
    <col min="7281" max="7281" width="6.28515625" style="68" customWidth="1"/>
    <col min="7282" max="7282" width="7.7109375" style="68" customWidth="1"/>
    <col min="7283" max="7283" width="6.28515625" style="68" customWidth="1"/>
    <col min="7284" max="7284" width="7.28515625" style="68" customWidth="1"/>
    <col min="7285" max="7286" width="5.7109375" style="68" customWidth="1"/>
    <col min="7287" max="7287" width="8.7109375" style="68" customWidth="1"/>
    <col min="7288" max="7289" width="8.28515625" style="68" customWidth="1"/>
    <col min="7290" max="7534" width="9.28515625" style="68"/>
    <col min="7535" max="7535" width="3.7109375" style="68" customWidth="1"/>
    <col min="7536" max="7536" width="23.7109375" style="68" customWidth="1"/>
    <col min="7537" max="7537" width="6.28515625" style="68" customWidth="1"/>
    <col min="7538" max="7538" width="7.7109375" style="68" customWidth="1"/>
    <col min="7539" max="7539" width="6.28515625" style="68" customWidth="1"/>
    <col min="7540" max="7540" width="7.28515625" style="68" customWidth="1"/>
    <col min="7541" max="7542" width="5.7109375" style="68" customWidth="1"/>
    <col min="7543" max="7543" width="8.7109375" style="68" customWidth="1"/>
    <col min="7544" max="7545" width="8.28515625" style="68" customWidth="1"/>
    <col min="7546" max="7790" width="9.28515625" style="68"/>
    <col min="7791" max="7791" width="3.7109375" style="68" customWidth="1"/>
    <col min="7792" max="7792" width="23.7109375" style="68" customWidth="1"/>
    <col min="7793" max="7793" width="6.28515625" style="68" customWidth="1"/>
    <col min="7794" max="7794" width="7.7109375" style="68" customWidth="1"/>
    <col min="7795" max="7795" width="6.28515625" style="68" customWidth="1"/>
    <col min="7796" max="7796" width="7.28515625" style="68" customWidth="1"/>
    <col min="7797" max="7798" width="5.7109375" style="68" customWidth="1"/>
    <col min="7799" max="7799" width="8.7109375" style="68" customWidth="1"/>
    <col min="7800" max="7801" width="8.28515625" style="68" customWidth="1"/>
    <col min="7802" max="8046" width="9.28515625" style="68"/>
    <col min="8047" max="8047" width="3.7109375" style="68" customWidth="1"/>
    <col min="8048" max="8048" width="23.7109375" style="68" customWidth="1"/>
    <col min="8049" max="8049" width="6.28515625" style="68" customWidth="1"/>
    <col min="8050" max="8050" width="7.7109375" style="68" customWidth="1"/>
    <col min="8051" max="8051" width="6.28515625" style="68" customWidth="1"/>
    <col min="8052" max="8052" width="7.28515625" style="68" customWidth="1"/>
    <col min="8053" max="8054" width="5.7109375" style="68" customWidth="1"/>
    <col min="8055" max="8055" width="8.7109375" style="68" customWidth="1"/>
    <col min="8056" max="8057" width="8.28515625" style="68" customWidth="1"/>
    <col min="8058" max="8302" width="9.28515625" style="68"/>
    <col min="8303" max="8303" width="3.7109375" style="68" customWidth="1"/>
    <col min="8304" max="8304" width="23.7109375" style="68" customWidth="1"/>
    <col min="8305" max="8305" width="6.28515625" style="68" customWidth="1"/>
    <col min="8306" max="8306" width="7.7109375" style="68" customWidth="1"/>
    <col min="8307" max="8307" width="6.28515625" style="68" customWidth="1"/>
    <col min="8308" max="8308" width="7.28515625" style="68" customWidth="1"/>
    <col min="8309" max="8310" width="5.7109375" style="68" customWidth="1"/>
    <col min="8311" max="8311" width="8.7109375" style="68" customWidth="1"/>
    <col min="8312" max="8313" width="8.28515625" style="68" customWidth="1"/>
    <col min="8314" max="8558" width="9.28515625" style="68"/>
    <col min="8559" max="8559" width="3.7109375" style="68" customWidth="1"/>
    <col min="8560" max="8560" width="23.7109375" style="68" customWidth="1"/>
    <col min="8561" max="8561" width="6.28515625" style="68" customWidth="1"/>
    <col min="8562" max="8562" width="7.7109375" style="68" customWidth="1"/>
    <col min="8563" max="8563" width="6.28515625" style="68" customWidth="1"/>
    <col min="8564" max="8564" width="7.28515625" style="68" customWidth="1"/>
    <col min="8565" max="8566" width="5.7109375" style="68" customWidth="1"/>
    <col min="8567" max="8567" width="8.7109375" style="68" customWidth="1"/>
    <col min="8568" max="8569" width="8.28515625" style="68" customWidth="1"/>
    <col min="8570" max="8814" width="9.28515625" style="68"/>
    <col min="8815" max="8815" width="3.7109375" style="68" customWidth="1"/>
    <col min="8816" max="8816" width="23.7109375" style="68" customWidth="1"/>
    <col min="8817" max="8817" width="6.28515625" style="68" customWidth="1"/>
    <col min="8818" max="8818" width="7.7109375" style="68" customWidth="1"/>
    <col min="8819" max="8819" width="6.28515625" style="68" customWidth="1"/>
    <col min="8820" max="8820" width="7.28515625" style="68" customWidth="1"/>
    <col min="8821" max="8822" width="5.7109375" style="68" customWidth="1"/>
    <col min="8823" max="8823" width="8.7109375" style="68" customWidth="1"/>
    <col min="8824" max="8825" width="8.28515625" style="68" customWidth="1"/>
    <col min="8826" max="9070" width="9.28515625" style="68"/>
    <col min="9071" max="9071" width="3.7109375" style="68" customWidth="1"/>
    <col min="9072" max="9072" width="23.7109375" style="68" customWidth="1"/>
    <col min="9073" max="9073" width="6.28515625" style="68" customWidth="1"/>
    <col min="9074" max="9074" width="7.7109375" style="68" customWidth="1"/>
    <col min="9075" max="9075" width="6.28515625" style="68" customWidth="1"/>
    <col min="9076" max="9076" width="7.28515625" style="68" customWidth="1"/>
    <col min="9077" max="9078" width="5.7109375" style="68" customWidth="1"/>
    <col min="9079" max="9079" width="8.7109375" style="68" customWidth="1"/>
    <col min="9080" max="9081" width="8.28515625" style="68" customWidth="1"/>
    <col min="9082" max="9326" width="9.28515625" style="68"/>
    <col min="9327" max="9327" width="3.7109375" style="68" customWidth="1"/>
    <col min="9328" max="9328" width="23.7109375" style="68" customWidth="1"/>
    <col min="9329" max="9329" width="6.28515625" style="68" customWidth="1"/>
    <col min="9330" max="9330" width="7.7109375" style="68" customWidth="1"/>
    <col min="9331" max="9331" width="6.28515625" style="68" customWidth="1"/>
    <col min="9332" max="9332" width="7.28515625" style="68" customWidth="1"/>
    <col min="9333" max="9334" width="5.7109375" style="68" customWidth="1"/>
    <col min="9335" max="9335" width="8.7109375" style="68" customWidth="1"/>
    <col min="9336" max="9337" width="8.28515625" style="68" customWidth="1"/>
    <col min="9338" max="9582" width="9.28515625" style="68"/>
    <col min="9583" max="9583" width="3.7109375" style="68" customWidth="1"/>
    <col min="9584" max="9584" width="23.7109375" style="68" customWidth="1"/>
    <col min="9585" max="9585" width="6.28515625" style="68" customWidth="1"/>
    <col min="9586" max="9586" width="7.7109375" style="68" customWidth="1"/>
    <col min="9587" max="9587" width="6.28515625" style="68" customWidth="1"/>
    <col min="9588" max="9588" width="7.28515625" style="68" customWidth="1"/>
    <col min="9589" max="9590" width="5.7109375" style="68" customWidth="1"/>
    <col min="9591" max="9591" width="8.7109375" style="68" customWidth="1"/>
    <col min="9592" max="9593" width="8.28515625" style="68" customWidth="1"/>
    <col min="9594" max="9838" width="9.28515625" style="68"/>
    <col min="9839" max="9839" width="3.7109375" style="68" customWidth="1"/>
    <col min="9840" max="9840" width="23.7109375" style="68" customWidth="1"/>
    <col min="9841" max="9841" width="6.28515625" style="68" customWidth="1"/>
    <col min="9842" max="9842" width="7.7109375" style="68" customWidth="1"/>
    <col min="9843" max="9843" width="6.28515625" style="68" customWidth="1"/>
    <col min="9844" max="9844" width="7.28515625" style="68" customWidth="1"/>
    <col min="9845" max="9846" width="5.7109375" style="68" customWidth="1"/>
    <col min="9847" max="9847" width="8.7109375" style="68" customWidth="1"/>
    <col min="9848" max="9849" width="8.28515625" style="68" customWidth="1"/>
    <col min="9850" max="10094" width="9.28515625" style="68"/>
    <col min="10095" max="10095" width="3.7109375" style="68" customWidth="1"/>
    <col min="10096" max="10096" width="23.7109375" style="68" customWidth="1"/>
    <col min="10097" max="10097" width="6.28515625" style="68" customWidth="1"/>
    <col min="10098" max="10098" width="7.7109375" style="68" customWidth="1"/>
    <col min="10099" max="10099" width="6.28515625" style="68" customWidth="1"/>
    <col min="10100" max="10100" width="7.28515625" style="68" customWidth="1"/>
    <col min="10101" max="10102" width="5.7109375" style="68" customWidth="1"/>
    <col min="10103" max="10103" width="8.7109375" style="68" customWidth="1"/>
    <col min="10104" max="10105" width="8.28515625" style="68" customWidth="1"/>
    <col min="10106" max="10350" width="9.28515625" style="68"/>
    <col min="10351" max="10351" width="3.7109375" style="68" customWidth="1"/>
    <col min="10352" max="10352" width="23.7109375" style="68" customWidth="1"/>
    <col min="10353" max="10353" width="6.28515625" style="68" customWidth="1"/>
    <col min="10354" max="10354" width="7.7109375" style="68" customWidth="1"/>
    <col min="10355" max="10355" width="6.28515625" style="68" customWidth="1"/>
    <col min="10356" max="10356" width="7.28515625" style="68" customWidth="1"/>
    <col min="10357" max="10358" width="5.7109375" style="68" customWidth="1"/>
    <col min="10359" max="10359" width="8.7109375" style="68" customWidth="1"/>
    <col min="10360" max="10361" width="8.28515625" style="68" customWidth="1"/>
    <col min="10362" max="10606" width="9.28515625" style="68"/>
    <col min="10607" max="10607" width="3.7109375" style="68" customWidth="1"/>
    <col min="10608" max="10608" width="23.7109375" style="68" customWidth="1"/>
    <col min="10609" max="10609" width="6.28515625" style="68" customWidth="1"/>
    <col min="10610" max="10610" width="7.7109375" style="68" customWidth="1"/>
    <col min="10611" max="10611" width="6.28515625" style="68" customWidth="1"/>
    <col min="10612" max="10612" width="7.28515625" style="68" customWidth="1"/>
    <col min="10613" max="10614" width="5.7109375" style="68" customWidth="1"/>
    <col min="10615" max="10615" width="8.7109375" style="68" customWidth="1"/>
    <col min="10616" max="10617" width="8.28515625" style="68" customWidth="1"/>
    <col min="10618" max="10862" width="9.28515625" style="68"/>
    <col min="10863" max="10863" width="3.7109375" style="68" customWidth="1"/>
    <col min="10864" max="10864" width="23.7109375" style="68" customWidth="1"/>
    <col min="10865" max="10865" width="6.28515625" style="68" customWidth="1"/>
    <col min="10866" max="10866" width="7.7109375" style="68" customWidth="1"/>
    <col min="10867" max="10867" width="6.28515625" style="68" customWidth="1"/>
    <col min="10868" max="10868" width="7.28515625" style="68" customWidth="1"/>
    <col min="10869" max="10870" width="5.7109375" style="68" customWidth="1"/>
    <col min="10871" max="10871" width="8.7109375" style="68" customWidth="1"/>
    <col min="10872" max="10873" width="8.28515625" style="68" customWidth="1"/>
    <col min="10874" max="11118" width="9.28515625" style="68"/>
    <col min="11119" max="11119" width="3.7109375" style="68" customWidth="1"/>
    <col min="11120" max="11120" width="23.7109375" style="68" customWidth="1"/>
    <col min="11121" max="11121" width="6.28515625" style="68" customWidth="1"/>
    <col min="11122" max="11122" width="7.7109375" style="68" customWidth="1"/>
    <col min="11123" max="11123" width="6.28515625" style="68" customWidth="1"/>
    <col min="11124" max="11124" width="7.28515625" style="68" customWidth="1"/>
    <col min="11125" max="11126" width="5.7109375" style="68" customWidth="1"/>
    <col min="11127" max="11127" width="8.7109375" style="68" customWidth="1"/>
    <col min="11128" max="11129" width="8.28515625" style="68" customWidth="1"/>
    <col min="11130" max="11374" width="9.28515625" style="68"/>
    <col min="11375" max="11375" width="3.7109375" style="68" customWidth="1"/>
    <col min="11376" max="11376" width="23.7109375" style="68" customWidth="1"/>
    <col min="11377" max="11377" width="6.28515625" style="68" customWidth="1"/>
    <col min="11378" max="11378" width="7.7109375" style="68" customWidth="1"/>
    <col min="11379" max="11379" width="6.28515625" style="68" customWidth="1"/>
    <col min="11380" max="11380" width="7.28515625" style="68" customWidth="1"/>
    <col min="11381" max="11382" width="5.7109375" style="68" customWidth="1"/>
    <col min="11383" max="11383" width="8.7109375" style="68" customWidth="1"/>
    <col min="11384" max="11385" width="8.28515625" style="68" customWidth="1"/>
    <col min="11386" max="11630" width="9.28515625" style="68"/>
    <col min="11631" max="11631" width="3.7109375" style="68" customWidth="1"/>
    <col min="11632" max="11632" width="23.7109375" style="68" customWidth="1"/>
    <col min="11633" max="11633" width="6.28515625" style="68" customWidth="1"/>
    <col min="11634" max="11634" width="7.7109375" style="68" customWidth="1"/>
    <col min="11635" max="11635" width="6.28515625" style="68" customWidth="1"/>
    <col min="11636" max="11636" width="7.28515625" style="68" customWidth="1"/>
    <col min="11637" max="11638" width="5.7109375" style="68" customWidth="1"/>
    <col min="11639" max="11639" width="8.7109375" style="68" customWidth="1"/>
    <col min="11640" max="11641" width="8.28515625" style="68" customWidth="1"/>
    <col min="11642" max="11886" width="9.28515625" style="68"/>
    <col min="11887" max="11887" width="3.7109375" style="68" customWidth="1"/>
    <col min="11888" max="11888" width="23.7109375" style="68" customWidth="1"/>
    <col min="11889" max="11889" width="6.28515625" style="68" customWidth="1"/>
    <col min="11890" max="11890" width="7.7109375" style="68" customWidth="1"/>
    <col min="11891" max="11891" width="6.28515625" style="68" customWidth="1"/>
    <col min="11892" max="11892" width="7.28515625" style="68" customWidth="1"/>
    <col min="11893" max="11894" width="5.7109375" style="68" customWidth="1"/>
    <col min="11895" max="11895" width="8.7109375" style="68" customWidth="1"/>
    <col min="11896" max="11897" width="8.28515625" style="68" customWidth="1"/>
    <col min="11898" max="12142" width="9.28515625" style="68"/>
    <col min="12143" max="12143" width="3.7109375" style="68" customWidth="1"/>
    <col min="12144" max="12144" width="23.7109375" style="68" customWidth="1"/>
    <col min="12145" max="12145" width="6.28515625" style="68" customWidth="1"/>
    <col min="12146" max="12146" width="7.7109375" style="68" customWidth="1"/>
    <col min="12147" max="12147" width="6.28515625" style="68" customWidth="1"/>
    <col min="12148" max="12148" width="7.28515625" style="68" customWidth="1"/>
    <col min="12149" max="12150" width="5.7109375" style="68" customWidth="1"/>
    <col min="12151" max="12151" width="8.7109375" style="68" customWidth="1"/>
    <col min="12152" max="12153" width="8.28515625" style="68" customWidth="1"/>
    <col min="12154" max="12398" width="9.28515625" style="68"/>
    <col min="12399" max="12399" width="3.7109375" style="68" customWidth="1"/>
    <col min="12400" max="12400" width="23.7109375" style="68" customWidth="1"/>
    <col min="12401" max="12401" width="6.28515625" style="68" customWidth="1"/>
    <col min="12402" max="12402" width="7.7109375" style="68" customWidth="1"/>
    <col min="12403" max="12403" width="6.28515625" style="68" customWidth="1"/>
    <col min="12404" max="12404" width="7.28515625" style="68" customWidth="1"/>
    <col min="12405" max="12406" width="5.7109375" style="68" customWidth="1"/>
    <col min="12407" max="12407" width="8.7109375" style="68" customWidth="1"/>
    <col min="12408" max="12409" width="8.28515625" style="68" customWidth="1"/>
    <col min="12410" max="12654" width="9.28515625" style="68"/>
    <col min="12655" max="12655" width="3.7109375" style="68" customWidth="1"/>
    <col min="12656" max="12656" width="23.7109375" style="68" customWidth="1"/>
    <col min="12657" max="12657" width="6.28515625" style="68" customWidth="1"/>
    <col min="12658" max="12658" width="7.7109375" style="68" customWidth="1"/>
    <col min="12659" max="12659" width="6.28515625" style="68" customWidth="1"/>
    <col min="12660" max="12660" width="7.28515625" style="68" customWidth="1"/>
    <col min="12661" max="12662" width="5.7109375" style="68" customWidth="1"/>
    <col min="12663" max="12663" width="8.7109375" style="68" customWidth="1"/>
    <col min="12664" max="12665" width="8.28515625" style="68" customWidth="1"/>
    <col min="12666" max="12910" width="9.28515625" style="68"/>
    <col min="12911" max="12911" width="3.7109375" style="68" customWidth="1"/>
    <col min="12912" max="12912" width="23.7109375" style="68" customWidth="1"/>
    <col min="12913" max="12913" width="6.28515625" style="68" customWidth="1"/>
    <col min="12914" max="12914" width="7.7109375" style="68" customWidth="1"/>
    <col min="12915" max="12915" width="6.28515625" style="68" customWidth="1"/>
    <col min="12916" max="12916" width="7.28515625" style="68" customWidth="1"/>
    <col min="12917" max="12918" width="5.7109375" style="68" customWidth="1"/>
    <col min="12919" max="12919" width="8.7109375" style="68" customWidth="1"/>
    <col min="12920" max="12921" width="8.28515625" style="68" customWidth="1"/>
    <col min="12922" max="13166" width="9.28515625" style="68"/>
    <col min="13167" max="13167" width="3.7109375" style="68" customWidth="1"/>
    <col min="13168" max="13168" width="23.7109375" style="68" customWidth="1"/>
    <col min="13169" max="13169" width="6.28515625" style="68" customWidth="1"/>
    <col min="13170" max="13170" width="7.7109375" style="68" customWidth="1"/>
    <col min="13171" max="13171" width="6.28515625" style="68" customWidth="1"/>
    <col min="13172" max="13172" width="7.28515625" style="68" customWidth="1"/>
    <col min="13173" max="13174" width="5.7109375" style="68" customWidth="1"/>
    <col min="13175" max="13175" width="8.7109375" style="68" customWidth="1"/>
    <col min="13176" max="13177" width="8.28515625" style="68" customWidth="1"/>
    <col min="13178" max="13422" width="9.28515625" style="68"/>
    <col min="13423" max="13423" width="3.7109375" style="68" customWidth="1"/>
    <col min="13424" max="13424" width="23.7109375" style="68" customWidth="1"/>
    <col min="13425" max="13425" width="6.28515625" style="68" customWidth="1"/>
    <col min="13426" max="13426" width="7.7109375" style="68" customWidth="1"/>
    <col min="13427" max="13427" width="6.28515625" style="68" customWidth="1"/>
    <col min="13428" max="13428" width="7.28515625" style="68" customWidth="1"/>
    <col min="13429" max="13430" width="5.7109375" style="68" customWidth="1"/>
    <col min="13431" max="13431" width="8.7109375" style="68" customWidth="1"/>
    <col min="13432" max="13433" width="8.28515625" style="68" customWidth="1"/>
    <col min="13434" max="13678" width="9.28515625" style="68"/>
    <col min="13679" max="13679" width="3.7109375" style="68" customWidth="1"/>
    <col min="13680" max="13680" width="23.7109375" style="68" customWidth="1"/>
    <col min="13681" max="13681" width="6.28515625" style="68" customWidth="1"/>
    <col min="13682" max="13682" width="7.7109375" style="68" customWidth="1"/>
    <col min="13683" max="13683" width="6.28515625" style="68" customWidth="1"/>
    <col min="13684" max="13684" width="7.28515625" style="68" customWidth="1"/>
    <col min="13685" max="13686" width="5.7109375" style="68" customWidth="1"/>
    <col min="13687" max="13687" width="8.7109375" style="68" customWidth="1"/>
    <col min="13688" max="13689" width="8.28515625" style="68" customWidth="1"/>
    <col min="13690" max="13934" width="9.28515625" style="68"/>
    <col min="13935" max="13935" width="3.7109375" style="68" customWidth="1"/>
    <col min="13936" max="13936" width="23.7109375" style="68" customWidth="1"/>
    <col min="13937" max="13937" width="6.28515625" style="68" customWidth="1"/>
    <col min="13938" max="13938" width="7.7109375" style="68" customWidth="1"/>
    <col min="13939" max="13939" width="6.28515625" style="68" customWidth="1"/>
    <col min="13940" max="13940" width="7.28515625" style="68" customWidth="1"/>
    <col min="13941" max="13942" width="5.7109375" style="68" customWidth="1"/>
    <col min="13943" max="13943" width="8.7109375" style="68" customWidth="1"/>
    <col min="13944" max="13945" width="8.28515625" style="68" customWidth="1"/>
    <col min="13946" max="14190" width="9.28515625" style="68"/>
    <col min="14191" max="14191" width="3.7109375" style="68" customWidth="1"/>
    <col min="14192" max="14192" width="23.7109375" style="68" customWidth="1"/>
    <col min="14193" max="14193" width="6.28515625" style="68" customWidth="1"/>
    <col min="14194" max="14194" width="7.7109375" style="68" customWidth="1"/>
    <col min="14195" max="14195" width="6.28515625" style="68" customWidth="1"/>
    <col min="14196" max="14196" width="7.28515625" style="68" customWidth="1"/>
    <col min="14197" max="14198" width="5.7109375" style="68" customWidth="1"/>
    <col min="14199" max="14199" width="8.7109375" style="68" customWidth="1"/>
    <col min="14200" max="14201" width="8.28515625" style="68" customWidth="1"/>
    <col min="14202" max="14446" width="9.28515625" style="68"/>
    <col min="14447" max="14447" width="3.7109375" style="68" customWidth="1"/>
    <col min="14448" max="14448" width="23.7109375" style="68" customWidth="1"/>
    <col min="14449" max="14449" width="6.28515625" style="68" customWidth="1"/>
    <col min="14450" max="14450" width="7.7109375" style="68" customWidth="1"/>
    <col min="14451" max="14451" width="6.28515625" style="68" customWidth="1"/>
    <col min="14452" max="14452" width="7.28515625" style="68" customWidth="1"/>
    <col min="14453" max="14454" width="5.7109375" style="68" customWidth="1"/>
    <col min="14455" max="14455" width="8.7109375" style="68" customWidth="1"/>
    <col min="14456" max="14457" width="8.28515625" style="68" customWidth="1"/>
    <col min="14458" max="14702" width="9.28515625" style="68"/>
    <col min="14703" max="14703" width="3.7109375" style="68" customWidth="1"/>
    <col min="14704" max="14704" width="23.7109375" style="68" customWidth="1"/>
    <col min="14705" max="14705" width="6.28515625" style="68" customWidth="1"/>
    <col min="14706" max="14706" width="7.7109375" style="68" customWidth="1"/>
    <col min="14707" max="14707" width="6.28515625" style="68" customWidth="1"/>
    <col min="14708" max="14708" width="7.28515625" style="68" customWidth="1"/>
    <col min="14709" max="14710" width="5.7109375" style="68" customWidth="1"/>
    <col min="14711" max="14711" width="8.7109375" style="68" customWidth="1"/>
    <col min="14712" max="14713" width="8.28515625" style="68" customWidth="1"/>
    <col min="14714" max="14958" width="9.28515625" style="68"/>
    <col min="14959" max="14959" width="3.7109375" style="68" customWidth="1"/>
    <col min="14960" max="14960" width="23.7109375" style="68" customWidth="1"/>
    <col min="14961" max="14961" width="6.28515625" style="68" customWidth="1"/>
    <col min="14962" max="14962" width="7.7109375" style="68" customWidth="1"/>
    <col min="14963" max="14963" width="6.28515625" style="68" customWidth="1"/>
    <col min="14964" max="14964" width="7.28515625" style="68" customWidth="1"/>
    <col min="14965" max="14966" width="5.7109375" style="68" customWidth="1"/>
    <col min="14967" max="14967" width="8.7109375" style="68" customWidth="1"/>
    <col min="14968" max="14969" width="8.28515625" style="68" customWidth="1"/>
    <col min="14970" max="15214" width="9.28515625" style="68"/>
    <col min="15215" max="15215" width="3.7109375" style="68" customWidth="1"/>
    <col min="15216" max="15216" width="23.7109375" style="68" customWidth="1"/>
    <col min="15217" max="15217" width="6.28515625" style="68" customWidth="1"/>
    <col min="15218" max="15218" width="7.7109375" style="68" customWidth="1"/>
    <col min="15219" max="15219" width="6.28515625" style="68" customWidth="1"/>
    <col min="15220" max="15220" width="7.28515625" style="68" customWidth="1"/>
    <col min="15221" max="15222" width="5.7109375" style="68" customWidth="1"/>
    <col min="15223" max="15223" width="8.7109375" style="68" customWidth="1"/>
    <col min="15224" max="15225" width="8.28515625" style="68" customWidth="1"/>
    <col min="15226" max="15470" width="9.28515625" style="68"/>
    <col min="15471" max="15471" width="3.7109375" style="68" customWidth="1"/>
    <col min="15472" max="15472" width="23.7109375" style="68" customWidth="1"/>
    <col min="15473" max="15473" width="6.28515625" style="68" customWidth="1"/>
    <col min="15474" max="15474" width="7.7109375" style="68" customWidth="1"/>
    <col min="15475" max="15475" width="6.28515625" style="68" customWidth="1"/>
    <col min="15476" max="15476" width="7.28515625" style="68" customWidth="1"/>
    <col min="15477" max="15478" width="5.7109375" style="68" customWidth="1"/>
    <col min="15479" max="15479" width="8.7109375" style="68" customWidth="1"/>
    <col min="15480" max="15481" width="8.28515625" style="68" customWidth="1"/>
    <col min="15482" max="15726" width="9.28515625" style="68"/>
    <col min="15727" max="15727" width="3.7109375" style="68" customWidth="1"/>
    <col min="15728" max="15728" width="23.7109375" style="68" customWidth="1"/>
    <col min="15729" max="15729" width="6.28515625" style="68" customWidth="1"/>
    <col min="15730" max="15730" width="7.7109375" style="68" customWidth="1"/>
    <col min="15731" max="15731" width="6.28515625" style="68" customWidth="1"/>
    <col min="15732" max="15732" width="7.28515625" style="68" customWidth="1"/>
    <col min="15733" max="15734" width="5.7109375" style="68" customWidth="1"/>
    <col min="15735" max="15735" width="8.7109375" style="68" customWidth="1"/>
    <col min="15736" max="15737" width="8.28515625" style="68" customWidth="1"/>
    <col min="15738" max="15982" width="9.28515625" style="68"/>
    <col min="15983" max="15983" width="3.7109375" style="68" customWidth="1"/>
    <col min="15984" max="15984" width="23.7109375" style="68" customWidth="1"/>
    <col min="15985" max="15985" width="6.28515625" style="68" customWidth="1"/>
    <col min="15986" max="15986" width="7.7109375" style="68" customWidth="1"/>
    <col min="15987" max="15987" width="6.28515625" style="68" customWidth="1"/>
    <col min="15988" max="15988" width="7.28515625" style="68" customWidth="1"/>
    <col min="15989" max="15990" width="5.7109375" style="68" customWidth="1"/>
    <col min="15991" max="15991" width="8.7109375" style="68" customWidth="1"/>
    <col min="15992" max="15993" width="8.28515625" style="68" customWidth="1"/>
    <col min="15994" max="16384" width="9.28515625" style="68"/>
  </cols>
  <sheetData>
    <row r="1" spans="1:11" s="66" customFormat="1" ht="30" customHeight="1" x14ac:dyDescent="0.2">
      <c r="A1" s="271" t="s">
        <v>47</v>
      </c>
      <c r="B1" s="272"/>
      <c r="C1" s="273" t="s">
        <v>287</v>
      </c>
      <c r="D1" s="273"/>
      <c r="E1" s="273"/>
      <c r="F1" s="273"/>
      <c r="G1" s="273"/>
      <c r="H1" s="273"/>
      <c r="I1" s="273"/>
      <c r="J1" s="273"/>
      <c r="K1" s="274"/>
    </row>
    <row r="2" spans="1:11" s="67" customFormat="1" ht="24.95" customHeight="1" x14ac:dyDescent="0.2">
      <c r="A2" s="275" t="s">
        <v>308</v>
      </c>
      <c r="B2" s="276"/>
      <c r="C2" s="277" t="s">
        <v>53</v>
      </c>
      <c r="D2" s="277"/>
      <c r="E2" s="277"/>
      <c r="F2" s="277"/>
      <c r="G2" s="277"/>
      <c r="H2" s="277"/>
      <c r="I2" s="277"/>
      <c r="J2" s="277"/>
      <c r="K2" s="278"/>
    </row>
    <row r="3" spans="1:11" ht="11.45" customHeight="1" x14ac:dyDescent="0.2">
      <c r="A3" s="279" t="s">
        <v>93</v>
      </c>
      <c r="B3" s="283" t="s">
        <v>309</v>
      </c>
      <c r="C3" s="286" t="s">
        <v>417</v>
      </c>
      <c r="D3" s="286"/>
      <c r="E3" s="286"/>
      <c r="F3" s="286"/>
      <c r="G3" s="286"/>
      <c r="H3" s="286"/>
      <c r="I3" s="286"/>
      <c r="J3" s="286"/>
      <c r="K3" s="287" t="s">
        <v>470</v>
      </c>
    </row>
    <row r="4" spans="1:11" ht="11.45" customHeight="1" x14ac:dyDescent="0.2">
      <c r="A4" s="280"/>
      <c r="B4" s="284"/>
      <c r="C4" s="270" t="s">
        <v>290</v>
      </c>
      <c r="D4" s="270"/>
      <c r="E4" s="270"/>
      <c r="F4" s="258" t="s">
        <v>467</v>
      </c>
      <c r="G4" s="258"/>
      <c r="H4" s="258"/>
      <c r="I4" s="258"/>
      <c r="J4" s="258"/>
      <c r="K4" s="287"/>
    </row>
    <row r="5" spans="1:11" ht="11.45" customHeight="1" x14ac:dyDescent="0.2">
      <c r="A5" s="279"/>
      <c r="B5" s="270"/>
      <c r="C5" s="270" t="s">
        <v>115</v>
      </c>
      <c r="D5" s="258" t="s">
        <v>466</v>
      </c>
      <c r="E5" s="258"/>
      <c r="F5" s="270" t="s">
        <v>115</v>
      </c>
      <c r="G5" s="270" t="s">
        <v>116</v>
      </c>
      <c r="H5" s="258" t="s">
        <v>468</v>
      </c>
      <c r="I5" s="324" t="s">
        <v>291</v>
      </c>
      <c r="J5" s="324"/>
      <c r="K5" s="287"/>
    </row>
    <row r="6" spans="1:11" ht="11.45" customHeight="1" x14ac:dyDescent="0.2">
      <c r="A6" s="280"/>
      <c r="B6" s="284"/>
      <c r="C6" s="270"/>
      <c r="D6" s="270" t="s">
        <v>292</v>
      </c>
      <c r="E6" s="270" t="s">
        <v>116</v>
      </c>
      <c r="F6" s="270"/>
      <c r="G6" s="270"/>
      <c r="H6" s="258"/>
      <c r="I6" s="270" t="s">
        <v>293</v>
      </c>
      <c r="J6" s="270" t="s">
        <v>294</v>
      </c>
      <c r="K6" s="259" t="s">
        <v>469</v>
      </c>
    </row>
    <row r="7" spans="1:11" ht="11.45" customHeight="1" x14ac:dyDescent="0.2">
      <c r="A7" s="280"/>
      <c r="B7" s="284"/>
      <c r="C7" s="270"/>
      <c r="D7" s="270"/>
      <c r="E7" s="270"/>
      <c r="F7" s="270"/>
      <c r="G7" s="270"/>
      <c r="H7" s="258"/>
      <c r="I7" s="270"/>
      <c r="J7" s="270"/>
      <c r="K7" s="259"/>
    </row>
    <row r="8" spans="1:11" ht="11.45" customHeight="1" x14ac:dyDescent="0.2">
      <c r="A8" s="280"/>
      <c r="B8" s="284"/>
      <c r="C8" s="270"/>
      <c r="D8" s="270"/>
      <c r="E8" s="270"/>
      <c r="F8" s="270"/>
      <c r="G8" s="270"/>
      <c r="H8" s="258"/>
      <c r="I8" s="270"/>
      <c r="J8" s="270"/>
      <c r="K8" s="259"/>
    </row>
    <row r="9" spans="1:11" ht="11.45" customHeight="1" x14ac:dyDescent="0.2">
      <c r="A9" s="280"/>
      <c r="B9" s="284"/>
      <c r="C9" s="270"/>
      <c r="D9" s="270"/>
      <c r="E9" s="270"/>
      <c r="F9" s="270"/>
      <c r="G9" s="270"/>
      <c r="H9" s="258"/>
      <c r="I9" s="270"/>
      <c r="J9" s="270"/>
      <c r="K9" s="259"/>
    </row>
    <row r="10" spans="1:11" ht="11.45" customHeight="1" x14ac:dyDescent="0.2">
      <c r="A10" s="280"/>
      <c r="B10" s="284"/>
      <c r="C10" s="270"/>
      <c r="D10" s="270"/>
      <c r="E10" s="270"/>
      <c r="F10" s="270"/>
      <c r="G10" s="270"/>
      <c r="H10" s="258"/>
      <c r="I10" s="270"/>
      <c r="J10" s="270"/>
      <c r="K10" s="259"/>
    </row>
    <row r="11" spans="1:11" ht="11.45" customHeight="1" x14ac:dyDescent="0.2">
      <c r="A11" s="280"/>
      <c r="B11" s="284"/>
      <c r="C11" s="270"/>
      <c r="D11" s="270"/>
      <c r="E11" s="270"/>
      <c r="F11" s="270"/>
      <c r="G11" s="270"/>
      <c r="H11" s="258"/>
      <c r="I11" s="270"/>
      <c r="J11" s="270"/>
      <c r="K11" s="259"/>
    </row>
    <row r="12" spans="1:11" ht="11.45" customHeight="1" x14ac:dyDescent="0.2">
      <c r="A12" s="282"/>
      <c r="B12" s="285"/>
      <c r="C12" s="270" t="s">
        <v>99</v>
      </c>
      <c r="D12" s="270"/>
      <c r="E12" s="163" t="s">
        <v>118</v>
      </c>
      <c r="F12" s="163" t="s">
        <v>99</v>
      </c>
      <c r="G12" s="270" t="s">
        <v>118</v>
      </c>
      <c r="H12" s="270"/>
      <c r="I12" s="163" t="s">
        <v>99</v>
      </c>
      <c r="J12" s="270" t="s">
        <v>118</v>
      </c>
      <c r="K12" s="287"/>
    </row>
    <row r="13" spans="1:11" s="73" customFormat="1" ht="11.45" customHeight="1" x14ac:dyDescent="0.15">
      <c r="A13" s="151">
        <v>1</v>
      </c>
      <c r="B13" s="152">
        <v>2</v>
      </c>
      <c r="C13" s="153">
        <v>3</v>
      </c>
      <c r="D13" s="152">
        <v>4</v>
      </c>
      <c r="E13" s="153">
        <v>5</v>
      </c>
      <c r="F13" s="152">
        <v>6</v>
      </c>
      <c r="G13" s="153">
        <v>7</v>
      </c>
      <c r="H13" s="152">
        <v>8</v>
      </c>
      <c r="I13" s="153">
        <v>9</v>
      </c>
      <c r="J13" s="152">
        <v>10</v>
      </c>
      <c r="K13" s="154">
        <v>11</v>
      </c>
    </row>
    <row r="14" spans="1:11" s="73" customFormat="1" ht="11.45" customHeight="1" x14ac:dyDescent="0.15">
      <c r="A14" s="191"/>
      <c r="B14" s="189"/>
      <c r="C14" s="182"/>
      <c r="D14" s="185"/>
      <c r="E14" s="182"/>
      <c r="F14" s="185"/>
      <c r="G14" s="182"/>
      <c r="H14" s="185"/>
      <c r="I14" s="182"/>
      <c r="J14" s="185"/>
      <c r="K14" s="185"/>
    </row>
    <row r="15" spans="1:11" s="75" customFormat="1" ht="11.65" customHeight="1" x14ac:dyDescent="0.2">
      <c r="A15" s="192">
        <f>IF(C15&lt;&gt;"",COUNTA($C$15:C15),"")</f>
        <v>1</v>
      </c>
      <c r="B15" s="194" t="s">
        <v>119</v>
      </c>
      <c r="C15" s="140">
        <v>2877</v>
      </c>
      <c r="D15" s="140">
        <v>2595</v>
      </c>
      <c r="E15" s="130">
        <v>-3</v>
      </c>
      <c r="F15" s="140">
        <v>299845</v>
      </c>
      <c r="G15" s="130">
        <v>0.6</v>
      </c>
      <c r="H15" s="130">
        <v>21</v>
      </c>
      <c r="I15" s="140">
        <v>330105</v>
      </c>
      <c r="J15" s="130">
        <v>90.8</v>
      </c>
      <c r="K15" s="130">
        <v>20.399999999999999</v>
      </c>
    </row>
    <row r="16" spans="1:11" s="77" customFormat="1" ht="22.5" customHeight="1" x14ac:dyDescent="0.2">
      <c r="A16" s="192">
        <f>IF(C16&lt;&gt;"",COUNTA($C$15:C16),"")</f>
        <v>2</v>
      </c>
      <c r="B16" s="195" t="s">
        <v>302</v>
      </c>
      <c r="C16" s="134">
        <v>1229</v>
      </c>
      <c r="D16" s="134">
        <v>1130</v>
      </c>
      <c r="E16" s="127">
        <v>-3.3</v>
      </c>
      <c r="F16" s="134">
        <v>82505</v>
      </c>
      <c r="G16" s="127">
        <v>0.2</v>
      </c>
      <c r="H16" s="127">
        <v>34.5</v>
      </c>
      <c r="I16" s="134">
        <v>88703</v>
      </c>
      <c r="J16" s="127">
        <v>93</v>
      </c>
      <c r="K16" s="127">
        <v>31.6</v>
      </c>
    </row>
    <row r="17" spans="1:11" s="77" customFormat="1" ht="11.45" customHeight="1" x14ac:dyDescent="0.2">
      <c r="A17" s="192">
        <f>IF(C17&lt;&gt;"",COUNTA($C$15:C17),"")</f>
        <v>3</v>
      </c>
      <c r="B17" s="195" t="s">
        <v>125</v>
      </c>
      <c r="C17" s="134">
        <v>601</v>
      </c>
      <c r="D17" s="134">
        <v>564</v>
      </c>
      <c r="E17" s="127">
        <v>-2.4</v>
      </c>
      <c r="F17" s="134">
        <v>61003</v>
      </c>
      <c r="G17" s="127">
        <v>1.4</v>
      </c>
      <c r="H17" s="127">
        <v>36.299999999999997</v>
      </c>
      <c r="I17" s="134">
        <v>64712</v>
      </c>
      <c r="J17" s="127">
        <v>94.3</v>
      </c>
      <c r="K17" s="127">
        <v>33.799999999999997</v>
      </c>
    </row>
    <row r="18" spans="1:11" s="75" customFormat="1" ht="11.45" customHeight="1" x14ac:dyDescent="0.2">
      <c r="A18" s="192">
        <f>IF(C18&lt;&gt;"",COUNTA($C$15:C18),"")</f>
        <v>4</v>
      </c>
      <c r="B18" s="195" t="s">
        <v>128</v>
      </c>
      <c r="C18" s="134">
        <v>227</v>
      </c>
      <c r="D18" s="134">
        <v>197</v>
      </c>
      <c r="E18" s="127">
        <v>-6.6</v>
      </c>
      <c r="F18" s="134">
        <v>10209</v>
      </c>
      <c r="G18" s="127">
        <v>-3.8</v>
      </c>
      <c r="H18" s="127">
        <v>34.9</v>
      </c>
      <c r="I18" s="134">
        <v>11575</v>
      </c>
      <c r="J18" s="127">
        <v>88.2</v>
      </c>
      <c r="K18" s="127">
        <v>29.8</v>
      </c>
    </row>
    <row r="19" spans="1:11" s="77" customFormat="1" ht="33" customHeight="1" x14ac:dyDescent="0.2">
      <c r="A19" s="192">
        <f>IF(C19&lt;&gt;"",COUNTA($C$15:C19),"")</f>
        <v>5</v>
      </c>
      <c r="B19" s="195" t="s">
        <v>310</v>
      </c>
      <c r="C19" s="134">
        <v>1648</v>
      </c>
      <c r="D19" s="134">
        <v>1465</v>
      </c>
      <c r="E19" s="127">
        <v>-2.7</v>
      </c>
      <c r="F19" s="134">
        <v>217340</v>
      </c>
      <c r="G19" s="127">
        <v>0.7</v>
      </c>
      <c r="H19" s="127">
        <v>15.9</v>
      </c>
      <c r="I19" s="134">
        <v>241402</v>
      </c>
      <c r="J19" s="127">
        <v>90</v>
      </c>
      <c r="K19" s="127">
        <v>15.4</v>
      </c>
    </row>
    <row r="20" spans="1:11" s="77" customFormat="1" ht="20.100000000000001" customHeight="1" x14ac:dyDescent="0.2">
      <c r="A20" s="192">
        <f>IF(C20&lt;&gt;"",COUNTA($C$15:C20),"")</f>
        <v>6</v>
      </c>
      <c r="B20" s="197" t="s">
        <v>474</v>
      </c>
      <c r="C20" s="140">
        <v>114</v>
      </c>
      <c r="D20" s="140">
        <v>103</v>
      </c>
      <c r="E20" s="130">
        <v>-9.6</v>
      </c>
      <c r="F20" s="140">
        <v>16222</v>
      </c>
      <c r="G20" s="130">
        <v>-2.2000000000000002</v>
      </c>
      <c r="H20" s="130">
        <v>33.6</v>
      </c>
      <c r="I20" s="140">
        <v>16956</v>
      </c>
      <c r="J20" s="130">
        <v>95.7</v>
      </c>
      <c r="K20" s="130">
        <v>27.9</v>
      </c>
    </row>
    <row r="21" spans="1:11" s="77" customFormat="1" ht="22.5" customHeight="1" x14ac:dyDescent="0.2">
      <c r="A21" s="192">
        <f>IF(C21&lt;&gt;"",COUNTA($C$15:C21),"")</f>
        <v>7</v>
      </c>
      <c r="B21" s="195" t="s">
        <v>304</v>
      </c>
      <c r="C21" s="134">
        <v>77</v>
      </c>
      <c r="D21" s="134">
        <v>70</v>
      </c>
      <c r="E21" s="127">
        <v>-7.9</v>
      </c>
      <c r="F21" s="134">
        <v>9405</v>
      </c>
      <c r="G21" s="127">
        <v>-1.5</v>
      </c>
      <c r="H21" s="127">
        <v>45.2</v>
      </c>
      <c r="I21" s="134">
        <v>9708</v>
      </c>
      <c r="J21" s="127">
        <v>96.9</v>
      </c>
      <c r="K21" s="127">
        <v>40.5</v>
      </c>
    </row>
    <row r="22" spans="1:11" s="77" customFormat="1" ht="11.45" customHeight="1" x14ac:dyDescent="0.2">
      <c r="A22" s="192">
        <f>IF(C22&lt;&gt;"",COUNTA($C$15:C22),"")</f>
        <v>8</v>
      </c>
      <c r="B22" s="195" t="s">
        <v>305</v>
      </c>
      <c r="C22" s="134">
        <v>35</v>
      </c>
      <c r="D22" s="134">
        <v>35</v>
      </c>
      <c r="E22" s="127" t="s">
        <v>337</v>
      </c>
      <c r="F22" s="134">
        <v>6364</v>
      </c>
      <c r="G22" s="127">
        <v>0.4</v>
      </c>
      <c r="H22" s="127">
        <v>46.2</v>
      </c>
      <c r="I22" s="134">
        <v>6429</v>
      </c>
      <c r="J22" s="127">
        <v>99</v>
      </c>
      <c r="K22" s="127">
        <v>42.8</v>
      </c>
    </row>
    <row r="23" spans="1:11" s="77" customFormat="1" ht="11.45" customHeight="1" x14ac:dyDescent="0.2">
      <c r="A23" s="192">
        <f>IF(C23&lt;&gt;"",COUNTA($C$15:C23),"")</f>
        <v>9</v>
      </c>
      <c r="B23" s="195" t="s">
        <v>306</v>
      </c>
      <c r="C23" s="134">
        <v>23</v>
      </c>
      <c r="D23" s="134">
        <v>19</v>
      </c>
      <c r="E23" s="127">
        <v>-17.399999999999999</v>
      </c>
      <c r="F23" s="134">
        <v>2540</v>
      </c>
      <c r="G23" s="127">
        <v>-6.9</v>
      </c>
      <c r="H23" s="127">
        <v>45.6</v>
      </c>
      <c r="I23" s="134">
        <v>2702</v>
      </c>
      <c r="J23" s="127">
        <v>94</v>
      </c>
      <c r="K23" s="127">
        <v>37.4</v>
      </c>
    </row>
    <row r="24" spans="1:11" s="77" customFormat="1" ht="33" customHeight="1" x14ac:dyDescent="0.2">
      <c r="A24" s="192">
        <f>IF(C24&lt;&gt;"",COUNTA($C$15:C24),"")</f>
        <v>10</v>
      </c>
      <c r="B24" s="195" t="s">
        <v>307</v>
      </c>
      <c r="C24" s="134">
        <v>37</v>
      </c>
      <c r="D24" s="134">
        <v>33</v>
      </c>
      <c r="E24" s="127">
        <v>-13.2</v>
      </c>
      <c r="F24" s="134">
        <v>6817</v>
      </c>
      <c r="G24" s="127">
        <v>-3.1</v>
      </c>
      <c r="H24" s="127">
        <v>16.600000000000001</v>
      </c>
      <c r="I24" s="134">
        <v>7248</v>
      </c>
      <c r="J24" s="127">
        <v>94.1</v>
      </c>
      <c r="K24" s="127">
        <v>10.6</v>
      </c>
    </row>
    <row r="25" spans="1:11" s="77" customFormat="1" ht="20.100000000000001" customHeight="1" x14ac:dyDescent="0.2">
      <c r="A25" s="192">
        <f>IF(C25&lt;&gt;"",COUNTA($C$15:C25),"")</f>
        <v>11</v>
      </c>
      <c r="B25" s="194" t="s">
        <v>311</v>
      </c>
      <c r="C25" s="140">
        <v>45</v>
      </c>
      <c r="D25" s="140">
        <v>44</v>
      </c>
      <c r="E25" s="130" t="s">
        <v>337</v>
      </c>
      <c r="F25" s="140">
        <v>2945</v>
      </c>
      <c r="G25" s="130">
        <v>17.600000000000001</v>
      </c>
      <c r="H25" s="130">
        <v>33.5</v>
      </c>
      <c r="I25" s="140">
        <v>3096</v>
      </c>
      <c r="J25" s="130">
        <v>95.1</v>
      </c>
      <c r="K25" s="130">
        <v>26.3</v>
      </c>
    </row>
    <row r="26" spans="1:11" s="77" customFormat="1" ht="22.5" customHeight="1" x14ac:dyDescent="0.2">
      <c r="A26" s="192">
        <f>IF(C26&lt;&gt;"",COUNTA($C$15:C26),"")</f>
        <v>12</v>
      </c>
      <c r="B26" s="195" t="s">
        <v>304</v>
      </c>
      <c r="C26" s="134">
        <v>34</v>
      </c>
      <c r="D26" s="134">
        <v>34</v>
      </c>
      <c r="E26" s="127" t="s">
        <v>337</v>
      </c>
      <c r="F26" s="134">
        <v>2226</v>
      </c>
      <c r="G26" s="127">
        <v>16.3</v>
      </c>
      <c r="H26" s="127">
        <v>38.9</v>
      </c>
      <c r="I26" s="134">
        <v>2270</v>
      </c>
      <c r="J26" s="127">
        <v>98.1</v>
      </c>
      <c r="K26" s="127">
        <v>29.4</v>
      </c>
    </row>
    <row r="27" spans="1:11" s="77" customFormat="1" ht="11.45" customHeight="1" x14ac:dyDescent="0.2">
      <c r="A27" s="192">
        <f>IF(C27&lt;&gt;"",COUNTA($C$15:C27),"")</f>
        <v>13</v>
      </c>
      <c r="B27" s="195" t="s">
        <v>305</v>
      </c>
      <c r="C27" s="134">
        <v>17</v>
      </c>
      <c r="D27" s="134">
        <v>17</v>
      </c>
      <c r="E27" s="127">
        <v>6.3</v>
      </c>
      <c r="F27" s="134">
        <v>1540</v>
      </c>
      <c r="G27" s="127">
        <v>23</v>
      </c>
      <c r="H27" s="127">
        <v>37.9</v>
      </c>
      <c r="I27" s="134">
        <v>1558</v>
      </c>
      <c r="J27" s="127">
        <v>98.8</v>
      </c>
      <c r="K27" s="127">
        <v>29.1</v>
      </c>
    </row>
    <row r="28" spans="1:11" s="77" customFormat="1" ht="11.45" customHeight="1" x14ac:dyDescent="0.2">
      <c r="A28" s="192">
        <f>IF(C28&lt;&gt;"",COUNTA($C$15:C28),"")</f>
        <v>14</v>
      </c>
      <c r="B28" s="195" t="s">
        <v>306</v>
      </c>
      <c r="C28" s="134">
        <v>8</v>
      </c>
      <c r="D28" s="134">
        <v>8</v>
      </c>
      <c r="E28" s="127">
        <v>-11.1</v>
      </c>
      <c r="F28" s="134">
        <v>419</v>
      </c>
      <c r="G28" s="127">
        <v>4.2</v>
      </c>
      <c r="H28" s="127">
        <v>43.9</v>
      </c>
      <c r="I28" s="134">
        <v>433</v>
      </c>
      <c r="J28" s="127">
        <v>96.8</v>
      </c>
      <c r="K28" s="127">
        <v>33.9</v>
      </c>
    </row>
    <row r="29" spans="1:11" s="77" customFormat="1" ht="33" customHeight="1" x14ac:dyDescent="0.2">
      <c r="A29" s="192">
        <f>IF(C29&lt;&gt;"",COUNTA($C$15:C29),"")</f>
        <v>15</v>
      </c>
      <c r="B29" s="195" t="s">
        <v>307</v>
      </c>
      <c r="C29" s="134">
        <v>11</v>
      </c>
      <c r="D29" s="134">
        <v>10</v>
      </c>
      <c r="E29" s="127" t="s">
        <v>337</v>
      </c>
      <c r="F29" s="134">
        <v>719</v>
      </c>
      <c r="G29" s="127">
        <v>21.9</v>
      </c>
      <c r="H29" s="127">
        <v>16.8</v>
      </c>
      <c r="I29" s="134">
        <v>826</v>
      </c>
      <c r="J29" s="127">
        <v>87</v>
      </c>
      <c r="K29" s="127">
        <v>13.2</v>
      </c>
    </row>
    <row r="30" spans="1:11" s="77" customFormat="1" ht="20.100000000000001" customHeight="1" x14ac:dyDescent="0.2">
      <c r="A30" s="192">
        <f>IF(C30&lt;&gt;"",COUNTA($C$15:C30),"")</f>
        <v>16</v>
      </c>
      <c r="B30" s="194" t="s">
        <v>312</v>
      </c>
      <c r="C30" s="140">
        <v>393</v>
      </c>
      <c r="D30" s="140">
        <v>342</v>
      </c>
      <c r="E30" s="130">
        <v>0.6</v>
      </c>
      <c r="F30" s="140">
        <v>43370</v>
      </c>
      <c r="G30" s="130">
        <v>0.8</v>
      </c>
      <c r="H30" s="130">
        <v>16.2</v>
      </c>
      <c r="I30" s="140">
        <v>49082</v>
      </c>
      <c r="J30" s="130">
        <v>88.4</v>
      </c>
      <c r="K30" s="130">
        <v>15.7</v>
      </c>
    </row>
    <row r="31" spans="1:11" s="77" customFormat="1" ht="22.5" customHeight="1" x14ac:dyDescent="0.2">
      <c r="A31" s="192">
        <f>IF(C31&lt;&gt;"",COUNTA($C$15:C31),"")</f>
        <v>17</v>
      </c>
      <c r="B31" s="195" t="s">
        <v>304</v>
      </c>
      <c r="C31" s="134">
        <v>174</v>
      </c>
      <c r="D31" s="134">
        <v>155</v>
      </c>
      <c r="E31" s="127">
        <v>-1.3</v>
      </c>
      <c r="F31" s="134">
        <v>8438</v>
      </c>
      <c r="G31" s="127">
        <v>-3.1</v>
      </c>
      <c r="H31" s="127">
        <v>32.4</v>
      </c>
      <c r="I31" s="134">
        <v>9383</v>
      </c>
      <c r="J31" s="127">
        <v>89.9</v>
      </c>
      <c r="K31" s="127">
        <v>26.8</v>
      </c>
    </row>
    <row r="32" spans="1:11" s="77" customFormat="1" ht="11.45" customHeight="1" x14ac:dyDescent="0.2">
      <c r="A32" s="192">
        <f>IF(C32&lt;&gt;"",COUNTA($C$15:C32),"")</f>
        <v>18</v>
      </c>
      <c r="B32" s="195" t="s">
        <v>305</v>
      </c>
      <c r="C32" s="134">
        <v>97</v>
      </c>
      <c r="D32" s="134">
        <v>86</v>
      </c>
      <c r="E32" s="127">
        <v>-2.2999999999999998</v>
      </c>
      <c r="F32" s="134">
        <v>6171</v>
      </c>
      <c r="G32" s="127">
        <v>-3.4</v>
      </c>
      <c r="H32" s="127">
        <v>33.6</v>
      </c>
      <c r="I32" s="134">
        <v>6803</v>
      </c>
      <c r="J32" s="127">
        <v>90.7</v>
      </c>
      <c r="K32" s="127">
        <v>28.4</v>
      </c>
    </row>
    <row r="33" spans="1:11" s="77" customFormat="1" ht="11.45" customHeight="1" x14ac:dyDescent="0.2">
      <c r="A33" s="192">
        <f>IF(C33&lt;&gt;"",COUNTA($C$15:C33),"")</f>
        <v>19</v>
      </c>
      <c r="B33" s="195" t="s">
        <v>306</v>
      </c>
      <c r="C33" s="134">
        <v>28</v>
      </c>
      <c r="D33" s="134">
        <v>25</v>
      </c>
      <c r="E33" s="127">
        <v>-3.8</v>
      </c>
      <c r="F33" s="134">
        <v>1172</v>
      </c>
      <c r="G33" s="127">
        <v>-6.3</v>
      </c>
      <c r="H33" s="127">
        <v>37.299999999999997</v>
      </c>
      <c r="I33" s="134">
        <v>1333</v>
      </c>
      <c r="J33" s="127">
        <v>87.9</v>
      </c>
      <c r="K33" s="127">
        <v>28.9</v>
      </c>
    </row>
    <row r="34" spans="1:11" s="77" customFormat="1" ht="33" customHeight="1" x14ac:dyDescent="0.2">
      <c r="A34" s="192">
        <f>IF(C34&lt;&gt;"",COUNTA($C$15:C34),"")</f>
        <v>20</v>
      </c>
      <c r="B34" s="195" t="s">
        <v>307</v>
      </c>
      <c r="C34" s="134">
        <v>219</v>
      </c>
      <c r="D34" s="134">
        <v>187</v>
      </c>
      <c r="E34" s="127">
        <v>2.2000000000000002</v>
      </c>
      <c r="F34" s="134">
        <v>34932</v>
      </c>
      <c r="G34" s="127">
        <v>1.8</v>
      </c>
      <c r="H34" s="127">
        <v>12.2</v>
      </c>
      <c r="I34" s="134">
        <v>39699</v>
      </c>
      <c r="J34" s="127">
        <v>88</v>
      </c>
      <c r="K34" s="127">
        <v>12.2</v>
      </c>
    </row>
    <row r="35" spans="1:11" s="77" customFormat="1" ht="20.100000000000001" customHeight="1" x14ac:dyDescent="0.2">
      <c r="A35" s="192">
        <f>IF(C35&lt;&gt;"",COUNTA($C$15:C35),"")</f>
        <v>21</v>
      </c>
      <c r="B35" s="194" t="s">
        <v>152</v>
      </c>
      <c r="C35" s="140">
        <v>363</v>
      </c>
      <c r="D35" s="140">
        <v>332</v>
      </c>
      <c r="E35" s="130">
        <v>-3.8</v>
      </c>
      <c r="F35" s="140">
        <v>41005</v>
      </c>
      <c r="G35" s="130">
        <v>-0.7</v>
      </c>
      <c r="H35" s="130">
        <v>26.1</v>
      </c>
      <c r="I35" s="140">
        <v>43450</v>
      </c>
      <c r="J35" s="130">
        <v>94.4</v>
      </c>
      <c r="K35" s="130">
        <v>24</v>
      </c>
    </row>
    <row r="36" spans="1:11" s="77" customFormat="1" ht="22.5" customHeight="1" x14ac:dyDescent="0.2">
      <c r="A36" s="192">
        <f>IF(C36&lt;&gt;"",COUNTA($C$15:C36),"")</f>
        <v>22</v>
      </c>
      <c r="B36" s="195" t="s">
        <v>304</v>
      </c>
      <c r="C36" s="134">
        <v>166</v>
      </c>
      <c r="D36" s="134">
        <v>155</v>
      </c>
      <c r="E36" s="127">
        <v>-3.1</v>
      </c>
      <c r="F36" s="134">
        <v>11143</v>
      </c>
      <c r="G36" s="127">
        <v>-0.9</v>
      </c>
      <c r="H36" s="127">
        <v>32.799999999999997</v>
      </c>
      <c r="I36" s="134">
        <v>11659</v>
      </c>
      <c r="J36" s="127">
        <v>95.6</v>
      </c>
      <c r="K36" s="127">
        <v>30</v>
      </c>
    </row>
    <row r="37" spans="1:11" s="77" customFormat="1" ht="11.45" customHeight="1" x14ac:dyDescent="0.2">
      <c r="A37" s="192">
        <f>IF(C37&lt;&gt;"",COUNTA($C$15:C37),"")</f>
        <v>23</v>
      </c>
      <c r="B37" s="195" t="s">
        <v>305</v>
      </c>
      <c r="C37" s="134">
        <v>74</v>
      </c>
      <c r="D37" s="134">
        <v>72</v>
      </c>
      <c r="E37" s="127">
        <v>-4</v>
      </c>
      <c r="F37" s="134">
        <v>7937</v>
      </c>
      <c r="G37" s="127">
        <v>-0.1</v>
      </c>
      <c r="H37" s="127">
        <v>34.700000000000003</v>
      </c>
      <c r="I37" s="134">
        <v>8042</v>
      </c>
      <c r="J37" s="127">
        <v>98.7</v>
      </c>
      <c r="K37" s="127">
        <v>32</v>
      </c>
    </row>
    <row r="38" spans="1:11" s="77" customFormat="1" ht="11.45" customHeight="1" x14ac:dyDescent="0.2">
      <c r="A38" s="192">
        <f>IF(C38&lt;&gt;"",COUNTA($C$15:C38),"")</f>
        <v>24</v>
      </c>
      <c r="B38" s="195" t="s">
        <v>306</v>
      </c>
      <c r="C38" s="134">
        <v>34</v>
      </c>
      <c r="D38" s="134">
        <v>30</v>
      </c>
      <c r="E38" s="127">
        <v>-3.2</v>
      </c>
      <c r="F38" s="134">
        <v>1216</v>
      </c>
      <c r="G38" s="127">
        <v>-5.0999999999999996</v>
      </c>
      <c r="H38" s="127">
        <v>29.2</v>
      </c>
      <c r="I38" s="134">
        <v>1450</v>
      </c>
      <c r="J38" s="127">
        <v>83.9</v>
      </c>
      <c r="K38" s="127">
        <v>26.1</v>
      </c>
    </row>
    <row r="39" spans="1:11" s="75" customFormat="1" ht="33" customHeight="1" x14ac:dyDescent="0.2">
      <c r="A39" s="192">
        <f>IF(C39&lt;&gt;"",COUNTA($C$15:C39),"")</f>
        <v>25</v>
      </c>
      <c r="B39" s="195" t="s">
        <v>307</v>
      </c>
      <c r="C39" s="134">
        <v>197</v>
      </c>
      <c r="D39" s="134">
        <v>177</v>
      </c>
      <c r="E39" s="127">
        <v>-4.3</v>
      </c>
      <c r="F39" s="134">
        <v>29862</v>
      </c>
      <c r="G39" s="127">
        <v>-0.6</v>
      </c>
      <c r="H39" s="127">
        <v>23.6</v>
      </c>
      <c r="I39" s="134">
        <v>31791</v>
      </c>
      <c r="J39" s="127">
        <v>93.9</v>
      </c>
      <c r="K39" s="127">
        <v>21.6</v>
      </c>
    </row>
    <row r="40" spans="1:11" s="75" customFormat="1" ht="20.100000000000001" customHeight="1" x14ac:dyDescent="0.2">
      <c r="A40" s="192">
        <f>IF(C40&lt;&gt;"",COUNTA($C$15:C40),"")</f>
        <v>26</v>
      </c>
      <c r="B40" s="194" t="s">
        <v>153</v>
      </c>
      <c r="C40" s="140">
        <v>988</v>
      </c>
      <c r="D40" s="140">
        <v>883</v>
      </c>
      <c r="E40" s="130">
        <v>-4.4000000000000004</v>
      </c>
      <c r="F40" s="140">
        <v>101231</v>
      </c>
      <c r="G40" s="130">
        <v>0</v>
      </c>
      <c r="H40" s="130">
        <v>17.600000000000001</v>
      </c>
      <c r="I40" s="140">
        <v>112643</v>
      </c>
      <c r="J40" s="130">
        <v>89.9</v>
      </c>
      <c r="K40" s="130">
        <v>17.2</v>
      </c>
    </row>
    <row r="41" spans="1:11" s="77" customFormat="1" ht="22.5" customHeight="1" x14ac:dyDescent="0.2">
      <c r="A41" s="192">
        <f>IF(C41&lt;&gt;"",COUNTA($C$15:C41),"")</f>
        <v>27</v>
      </c>
      <c r="B41" s="195" t="s">
        <v>304</v>
      </c>
      <c r="C41" s="134">
        <v>370</v>
      </c>
      <c r="D41" s="134">
        <v>334</v>
      </c>
      <c r="E41" s="127">
        <v>-4.3</v>
      </c>
      <c r="F41" s="134">
        <v>24617</v>
      </c>
      <c r="G41" s="127">
        <v>-0.6</v>
      </c>
      <c r="H41" s="127">
        <v>30.3</v>
      </c>
      <c r="I41" s="134">
        <v>27471</v>
      </c>
      <c r="J41" s="127">
        <v>89.6</v>
      </c>
      <c r="K41" s="127">
        <v>29</v>
      </c>
    </row>
    <row r="42" spans="1:11" s="77" customFormat="1" ht="11.45" customHeight="1" x14ac:dyDescent="0.2">
      <c r="A42" s="192">
        <f>IF(C42&lt;&gt;"",COUNTA($C$15:C42),"")</f>
        <v>28</v>
      </c>
      <c r="B42" s="195" t="s">
        <v>305</v>
      </c>
      <c r="C42" s="134">
        <v>175</v>
      </c>
      <c r="D42" s="134">
        <v>158</v>
      </c>
      <c r="E42" s="127">
        <v>-4.2</v>
      </c>
      <c r="F42" s="134">
        <v>18678</v>
      </c>
      <c r="G42" s="127">
        <v>1.2</v>
      </c>
      <c r="H42" s="127">
        <v>32.4</v>
      </c>
      <c r="I42" s="134">
        <v>20757</v>
      </c>
      <c r="J42" s="127">
        <v>90</v>
      </c>
      <c r="K42" s="127">
        <v>31.7</v>
      </c>
    </row>
    <row r="43" spans="1:11" s="77" customFormat="1" ht="11.45" customHeight="1" x14ac:dyDescent="0.2">
      <c r="A43" s="192">
        <f>IF(C43&lt;&gt;"",COUNTA($C$15:C43),"")</f>
        <v>29</v>
      </c>
      <c r="B43" s="195" t="s">
        <v>306</v>
      </c>
      <c r="C43" s="134">
        <v>72</v>
      </c>
      <c r="D43" s="134">
        <v>65</v>
      </c>
      <c r="E43" s="127">
        <v>-4.4000000000000004</v>
      </c>
      <c r="F43" s="134">
        <v>2680</v>
      </c>
      <c r="G43" s="127">
        <v>0.6</v>
      </c>
      <c r="H43" s="127">
        <v>25.3</v>
      </c>
      <c r="I43" s="134">
        <v>3033</v>
      </c>
      <c r="J43" s="127">
        <v>88.4</v>
      </c>
      <c r="K43" s="127">
        <v>22.9</v>
      </c>
    </row>
    <row r="44" spans="1:11" s="77" customFormat="1" ht="33" customHeight="1" x14ac:dyDescent="0.2">
      <c r="A44" s="192">
        <f>IF(C44&lt;&gt;"",COUNTA($C$15:C44),"")</f>
        <v>30</v>
      </c>
      <c r="B44" s="195" t="s">
        <v>307</v>
      </c>
      <c r="C44" s="134">
        <v>618</v>
      </c>
      <c r="D44" s="134">
        <v>549</v>
      </c>
      <c r="E44" s="127">
        <v>-4.5</v>
      </c>
      <c r="F44" s="134">
        <v>76614</v>
      </c>
      <c r="G44" s="127">
        <v>0.2</v>
      </c>
      <c r="H44" s="127">
        <v>13.5</v>
      </c>
      <c r="I44" s="134">
        <v>85172</v>
      </c>
      <c r="J44" s="127">
        <v>90</v>
      </c>
      <c r="K44" s="127">
        <v>13</v>
      </c>
    </row>
    <row r="45" spans="1:11" s="77" customFormat="1" ht="20.100000000000001" customHeight="1" x14ac:dyDescent="0.2">
      <c r="A45" s="192">
        <f>IF(C45&lt;&gt;"",COUNTA($C$15:C45),"")</f>
        <v>31</v>
      </c>
      <c r="B45" s="194" t="s">
        <v>154</v>
      </c>
      <c r="C45" s="140">
        <v>192</v>
      </c>
      <c r="D45" s="140">
        <v>179</v>
      </c>
      <c r="E45" s="130">
        <v>-0.6</v>
      </c>
      <c r="F45" s="140">
        <v>24550</v>
      </c>
      <c r="G45" s="130">
        <v>-0.9</v>
      </c>
      <c r="H45" s="130">
        <v>23.5</v>
      </c>
      <c r="I45" s="140">
        <v>27399</v>
      </c>
      <c r="J45" s="130">
        <v>89.6</v>
      </c>
      <c r="K45" s="130">
        <v>20.7</v>
      </c>
    </row>
    <row r="46" spans="1:11" s="77" customFormat="1" ht="22.5" customHeight="1" x14ac:dyDescent="0.2">
      <c r="A46" s="192">
        <f>IF(C46&lt;&gt;"",COUNTA($C$15:C46),"")</f>
        <v>32</v>
      </c>
      <c r="B46" s="195" t="s">
        <v>304</v>
      </c>
      <c r="C46" s="134">
        <v>80</v>
      </c>
      <c r="D46" s="134">
        <v>77</v>
      </c>
      <c r="E46" s="127">
        <v>-2.5</v>
      </c>
      <c r="F46" s="134">
        <v>5284</v>
      </c>
      <c r="G46" s="127">
        <v>1.8</v>
      </c>
      <c r="H46" s="127">
        <v>37.799999999999997</v>
      </c>
      <c r="I46" s="134">
        <v>5408</v>
      </c>
      <c r="J46" s="127">
        <v>97.7</v>
      </c>
      <c r="K46" s="127">
        <v>31.7</v>
      </c>
    </row>
    <row r="47" spans="1:11" ht="11.45" customHeight="1" x14ac:dyDescent="0.2">
      <c r="A47" s="192">
        <f>IF(C47&lt;&gt;"",COUNTA($C$15:C47),"")</f>
        <v>33</v>
      </c>
      <c r="B47" s="195" t="s">
        <v>305</v>
      </c>
      <c r="C47" s="134">
        <v>41</v>
      </c>
      <c r="D47" s="134">
        <v>41</v>
      </c>
      <c r="E47" s="127">
        <v>2.5</v>
      </c>
      <c r="F47" s="134">
        <v>4062</v>
      </c>
      <c r="G47" s="127">
        <v>3.4</v>
      </c>
      <c r="H47" s="127">
        <v>41</v>
      </c>
      <c r="I47" s="134">
        <v>4119</v>
      </c>
      <c r="J47" s="127">
        <v>98.6</v>
      </c>
      <c r="K47" s="127">
        <v>34.700000000000003</v>
      </c>
    </row>
    <row r="48" spans="1:11" ht="11.45" customHeight="1" x14ac:dyDescent="0.2">
      <c r="A48" s="192">
        <f>IF(C48&lt;&gt;"",COUNTA($C$15:C48),"")</f>
        <v>34</v>
      </c>
      <c r="B48" s="195" t="s">
        <v>306</v>
      </c>
      <c r="C48" s="134">
        <v>9</v>
      </c>
      <c r="D48" s="134">
        <v>7</v>
      </c>
      <c r="E48" s="127">
        <v>-22.2</v>
      </c>
      <c r="F48" s="134">
        <v>254</v>
      </c>
      <c r="G48" s="127">
        <v>-17.5</v>
      </c>
      <c r="H48" s="127">
        <v>30.9</v>
      </c>
      <c r="I48" s="134">
        <v>291</v>
      </c>
      <c r="J48" s="127">
        <v>87.3</v>
      </c>
      <c r="K48" s="127">
        <v>23.8</v>
      </c>
    </row>
    <row r="49" spans="1:11" ht="33" customHeight="1" x14ac:dyDescent="0.2">
      <c r="A49" s="192">
        <f>IF(C49&lt;&gt;"",COUNTA($C$15:C49),"")</f>
        <v>35</v>
      </c>
      <c r="B49" s="195" t="s">
        <v>307</v>
      </c>
      <c r="C49" s="134">
        <v>112</v>
      </c>
      <c r="D49" s="134">
        <v>102</v>
      </c>
      <c r="E49" s="127">
        <v>1</v>
      </c>
      <c r="F49" s="134">
        <v>19266</v>
      </c>
      <c r="G49" s="127">
        <v>-1.6</v>
      </c>
      <c r="H49" s="127">
        <v>19.600000000000001</v>
      </c>
      <c r="I49" s="134">
        <v>21991</v>
      </c>
      <c r="J49" s="127">
        <v>87.6</v>
      </c>
      <c r="K49" s="127">
        <v>17.399999999999999</v>
      </c>
    </row>
    <row r="50" spans="1:11" ht="20.100000000000001" customHeight="1" x14ac:dyDescent="0.2">
      <c r="A50" s="192">
        <f>IF(C50&lt;&gt;"",COUNTA($C$15:C50),"")</f>
        <v>36</v>
      </c>
      <c r="B50" s="194" t="s">
        <v>155</v>
      </c>
      <c r="C50" s="140">
        <v>600</v>
      </c>
      <c r="D50" s="140">
        <v>549</v>
      </c>
      <c r="E50" s="130">
        <v>-1.3</v>
      </c>
      <c r="F50" s="140">
        <v>58154</v>
      </c>
      <c r="G50" s="130">
        <v>3.5</v>
      </c>
      <c r="H50" s="130">
        <v>22.6</v>
      </c>
      <c r="I50" s="140">
        <v>62800</v>
      </c>
      <c r="J50" s="130">
        <v>92.6</v>
      </c>
      <c r="K50" s="130">
        <v>23.5</v>
      </c>
    </row>
    <row r="51" spans="1:11" ht="22.5" customHeight="1" x14ac:dyDescent="0.2">
      <c r="A51" s="192">
        <f>IF(C51&lt;&gt;"",COUNTA($C$15:C51),"")</f>
        <v>37</v>
      </c>
      <c r="B51" s="195" t="s">
        <v>304</v>
      </c>
      <c r="C51" s="134">
        <v>230</v>
      </c>
      <c r="D51" s="134">
        <v>216</v>
      </c>
      <c r="E51" s="127">
        <v>-0.5</v>
      </c>
      <c r="F51" s="134">
        <v>17532</v>
      </c>
      <c r="G51" s="127">
        <v>3.9</v>
      </c>
      <c r="H51" s="127">
        <v>37</v>
      </c>
      <c r="I51" s="134">
        <v>18536</v>
      </c>
      <c r="J51" s="127">
        <v>94.6</v>
      </c>
      <c r="K51" s="127">
        <v>35.6</v>
      </c>
    </row>
    <row r="52" spans="1:11" ht="11.45" customHeight="1" x14ac:dyDescent="0.2">
      <c r="A52" s="192">
        <f>IF(C52&lt;&gt;"",COUNTA($C$15:C52),"")</f>
        <v>38</v>
      </c>
      <c r="B52" s="195" t="s">
        <v>305</v>
      </c>
      <c r="C52" s="134">
        <v>111</v>
      </c>
      <c r="D52" s="134">
        <v>109</v>
      </c>
      <c r="E52" s="127" t="s">
        <v>337</v>
      </c>
      <c r="F52" s="134">
        <v>13519</v>
      </c>
      <c r="G52" s="127">
        <v>4.5999999999999996</v>
      </c>
      <c r="H52" s="127">
        <v>39.4</v>
      </c>
      <c r="I52" s="134">
        <v>14019</v>
      </c>
      <c r="J52" s="127">
        <v>96.4</v>
      </c>
      <c r="K52" s="127">
        <v>37.799999999999997</v>
      </c>
    </row>
    <row r="53" spans="1:11" ht="11.45" customHeight="1" x14ac:dyDescent="0.2">
      <c r="A53" s="192">
        <f>IF(C53&lt;&gt;"",COUNTA($C$15:C53),"")</f>
        <v>39</v>
      </c>
      <c r="B53" s="195" t="s">
        <v>306</v>
      </c>
      <c r="C53" s="134">
        <v>40</v>
      </c>
      <c r="D53" s="134">
        <v>33</v>
      </c>
      <c r="E53" s="127">
        <v>-2.9</v>
      </c>
      <c r="F53" s="134">
        <v>1595</v>
      </c>
      <c r="G53" s="127">
        <v>-0.7</v>
      </c>
      <c r="H53" s="127">
        <v>37.200000000000003</v>
      </c>
      <c r="I53" s="134">
        <v>1886</v>
      </c>
      <c r="J53" s="127">
        <v>84.6</v>
      </c>
      <c r="K53" s="127">
        <v>33.1</v>
      </c>
    </row>
    <row r="54" spans="1:11" ht="33" customHeight="1" x14ac:dyDescent="0.2">
      <c r="A54" s="192">
        <f>IF(C54&lt;&gt;"",COUNTA($C$15:C54),"")</f>
        <v>40</v>
      </c>
      <c r="B54" s="195" t="s">
        <v>307</v>
      </c>
      <c r="C54" s="134">
        <v>370</v>
      </c>
      <c r="D54" s="134">
        <v>333</v>
      </c>
      <c r="E54" s="127">
        <v>-1.8</v>
      </c>
      <c r="F54" s="134">
        <v>40622</v>
      </c>
      <c r="G54" s="127">
        <v>3.3</v>
      </c>
      <c r="H54" s="127">
        <v>16.3</v>
      </c>
      <c r="I54" s="134">
        <v>44264</v>
      </c>
      <c r="J54" s="127">
        <v>91.8</v>
      </c>
      <c r="K54" s="127">
        <v>17</v>
      </c>
    </row>
    <row r="55" spans="1:11" ht="20.100000000000001" customHeight="1" x14ac:dyDescent="0.2">
      <c r="A55" s="192">
        <f>IF(C55&lt;&gt;"",COUNTA($C$15:C55),"")</f>
        <v>41</v>
      </c>
      <c r="B55" s="194" t="s">
        <v>156</v>
      </c>
      <c r="C55" s="140">
        <v>182</v>
      </c>
      <c r="D55" s="140">
        <v>163</v>
      </c>
      <c r="E55" s="130">
        <v>-5.2</v>
      </c>
      <c r="F55" s="140">
        <v>12368</v>
      </c>
      <c r="G55" s="130">
        <v>-1.6</v>
      </c>
      <c r="H55" s="130">
        <v>17.5</v>
      </c>
      <c r="I55" s="140">
        <v>14679</v>
      </c>
      <c r="J55" s="130">
        <v>84.3</v>
      </c>
      <c r="K55" s="130">
        <v>19</v>
      </c>
    </row>
    <row r="56" spans="1:11" ht="22.5" customHeight="1" x14ac:dyDescent="0.2">
      <c r="A56" s="192">
        <f>IF(C56&lt;&gt;"",COUNTA($C$15:C56),"")</f>
        <v>42</v>
      </c>
      <c r="B56" s="195" t="s">
        <v>304</v>
      </c>
      <c r="C56" s="134">
        <v>98</v>
      </c>
      <c r="D56" s="134">
        <v>89</v>
      </c>
      <c r="E56" s="127">
        <v>-8.1999999999999993</v>
      </c>
      <c r="F56" s="134">
        <v>3860</v>
      </c>
      <c r="G56" s="127">
        <v>-5</v>
      </c>
      <c r="H56" s="127">
        <v>26.1</v>
      </c>
      <c r="I56" s="134">
        <v>4268</v>
      </c>
      <c r="J56" s="127">
        <v>90.4</v>
      </c>
      <c r="K56" s="127">
        <v>21.7</v>
      </c>
    </row>
    <row r="57" spans="1:11" ht="11.45" customHeight="1" x14ac:dyDescent="0.2">
      <c r="A57" s="192">
        <f>IF(C57&lt;&gt;"",COUNTA($C$15:C57),"")</f>
        <v>43</v>
      </c>
      <c r="B57" s="195" t="s">
        <v>305</v>
      </c>
      <c r="C57" s="134">
        <v>51</v>
      </c>
      <c r="D57" s="134">
        <v>46</v>
      </c>
      <c r="E57" s="127">
        <v>-8</v>
      </c>
      <c r="F57" s="134">
        <v>2732</v>
      </c>
      <c r="G57" s="127">
        <v>-5.6</v>
      </c>
      <c r="H57" s="127">
        <v>28.1</v>
      </c>
      <c r="I57" s="134">
        <v>2985</v>
      </c>
      <c r="J57" s="127">
        <v>91.5</v>
      </c>
      <c r="K57" s="127">
        <v>23.4</v>
      </c>
    </row>
    <row r="58" spans="1:11" ht="11.45" customHeight="1" x14ac:dyDescent="0.2">
      <c r="A58" s="192">
        <f>IF(C58&lt;&gt;"",COUNTA($C$15:C58),"")</f>
        <v>44</v>
      </c>
      <c r="B58" s="195" t="s">
        <v>306</v>
      </c>
      <c r="C58" s="134">
        <v>13</v>
      </c>
      <c r="D58" s="134">
        <v>10</v>
      </c>
      <c r="E58" s="127">
        <v>-9.1</v>
      </c>
      <c r="F58" s="134">
        <v>333</v>
      </c>
      <c r="G58" s="127">
        <v>-10.7</v>
      </c>
      <c r="H58" s="127">
        <v>22.4</v>
      </c>
      <c r="I58" s="134">
        <v>447</v>
      </c>
      <c r="J58" s="127">
        <v>74.5</v>
      </c>
      <c r="K58" s="127">
        <v>15.8</v>
      </c>
    </row>
    <row r="59" spans="1:11" ht="33" customHeight="1" x14ac:dyDescent="0.2">
      <c r="A59" s="192">
        <f>IF(C59&lt;&gt;"",COUNTA($C$15:C59),"")</f>
        <v>45</v>
      </c>
      <c r="B59" s="195" t="s">
        <v>307</v>
      </c>
      <c r="C59" s="134">
        <v>84</v>
      </c>
      <c r="D59" s="134">
        <v>74</v>
      </c>
      <c r="E59" s="127">
        <v>-1.3</v>
      </c>
      <c r="F59" s="134">
        <v>8508</v>
      </c>
      <c r="G59" s="127">
        <v>0</v>
      </c>
      <c r="H59" s="127">
        <v>13.4</v>
      </c>
      <c r="I59" s="134">
        <v>10411</v>
      </c>
      <c r="J59" s="127">
        <v>81.7</v>
      </c>
      <c r="K59" s="127">
        <v>17</v>
      </c>
    </row>
    <row r="60" spans="1:11" ht="21.95" customHeight="1" x14ac:dyDescent="0.2">
      <c r="A60" s="192" t="str">
        <f>IF(C60&lt;&gt;"",COUNTA($C$15:C60),"")</f>
        <v/>
      </c>
      <c r="B60" s="195" t="s">
        <v>147</v>
      </c>
      <c r="C60" s="134"/>
      <c r="D60" s="134"/>
      <c r="E60" s="127"/>
      <c r="F60" s="134"/>
      <c r="G60" s="127"/>
      <c r="H60" s="127"/>
      <c r="I60" s="134"/>
      <c r="J60" s="127"/>
      <c r="K60" s="127"/>
    </row>
    <row r="61" spans="1:11" ht="20.100000000000001" customHeight="1" x14ac:dyDescent="0.2">
      <c r="A61" s="192">
        <f>IF(C61&lt;&gt;"",COUNTA($C$15:C61),"")</f>
        <v>46</v>
      </c>
      <c r="B61" s="196" t="s">
        <v>475</v>
      </c>
      <c r="C61" s="140">
        <v>33</v>
      </c>
      <c r="D61" s="140">
        <v>32</v>
      </c>
      <c r="E61" s="130" t="s">
        <v>337</v>
      </c>
      <c r="F61" s="140">
        <v>2089</v>
      </c>
      <c r="G61" s="130">
        <v>1.4</v>
      </c>
      <c r="H61" s="130">
        <v>36</v>
      </c>
      <c r="I61" s="140">
        <v>2126</v>
      </c>
      <c r="J61" s="130">
        <v>98.3</v>
      </c>
      <c r="K61" s="130">
        <v>31.3</v>
      </c>
    </row>
    <row r="62" spans="1:11" ht="22.5" customHeight="1" x14ac:dyDescent="0.2">
      <c r="A62" s="192">
        <f>IF(J62&lt;&gt;"",COUNTA($C$15:C62),"")</f>
        <v>47</v>
      </c>
      <c r="B62" s="198" t="s">
        <v>304</v>
      </c>
      <c r="C62" s="134">
        <v>19</v>
      </c>
      <c r="D62" s="134">
        <v>18</v>
      </c>
      <c r="E62" s="127">
        <v>-5.3</v>
      </c>
      <c r="F62" s="134">
        <v>1003</v>
      </c>
      <c r="G62" s="127">
        <v>-0.8</v>
      </c>
      <c r="H62" s="127">
        <v>38</v>
      </c>
      <c r="I62" s="134">
        <v>1028</v>
      </c>
      <c r="J62" s="127">
        <v>97.6</v>
      </c>
      <c r="K62" s="127">
        <v>33.1</v>
      </c>
    </row>
    <row r="63" spans="1:11" ht="11.45" customHeight="1" x14ac:dyDescent="0.2">
      <c r="A63" s="192">
        <f>IF(C63&lt;&gt;"",COUNTA($C$15:C63),"")</f>
        <v>48</v>
      </c>
      <c r="B63" s="198" t="s">
        <v>305</v>
      </c>
      <c r="C63" s="134">
        <v>10</v>
      </c>
      <c r="D63" s="134">
        <v>10</v>
      </c>
      <c r="E63" s="127" t="s">
        <v>337</v>
      </c>
      <c r="F63" s="134">
        <v>743</v>
      </c>
      <c r="G63" s="127">
        <v>1.6</v>
      </c>
      <c r="H63" s="127">
        <v>41</v>
      </c>
      <c r="I63" s="134">
        <v>743</v>
      </c>
      <c r="J63" s="127">
        <v>100</v>
      </c>
      <c r="K63" s="127">
        <v>35.4</v>
      </c>
    </row>
    <row r="64" spans="1:11" ht="11.45" customHeight="1" x14ac:dyDescent="0.2">
      <c r="A64" s="192">
        <f>IF(C64&lt;&gt;"",COUNTA($C$15:C64),"")</f>
        <v>49</v>
      </c>
      <c r="B64" s="198" t="s">
        <v>306</v>
      </c>
      <c r="C64" s="134" t="s">
        <v>11</v>
      </c>
      <c r="D64" s="134" t="s">
        <v>11</v>
      </c>
      <c r="E64" s="127" t="s">
        <v>11</v>
      </c>
      <c r="F64" s="134" t="s">
        <v>11</v>
      </c>
      <c r="G64" s="127" t="s">
        <v>11</v>
      </c>
      <c r="H64" s="127" t="s">
        <v>11</v>
      </c>
      <c r="I64" s="134" t="s">
        <v>11</v>
      </c>
      <c r="J64" s="127" t="s">
        <v>11</v>
      </c>
      <c r="K64" s="127" t="s">
        <v>11</v>
      </c>
    </row>
    <row r="65" spans="1:11" ht="33" customHeight="1" x14ac:dyDescent="0.2">
      <c r="A65" s="192">
        <f>IF(C65&lt;&gt;"",COUNTA($C$15:C65),"")</f>
        <v>50</v>
      </c>
      <c r="B65" s="198" t="s">
        <v>307</v>
      </c>
      <c r="C65" s="134">
        <v>14</v>
      </c>
      <c r="D65" s="134">
        <v>14</v>
      </c>
      <c r="E65" s="127">
        <v>7.7</v>
      </c>
      <c r="F65" s="134">
        <v>1086</v>
      </c>
      <c r="G65" s="127">
        <v>3.4</v>
      </c>
      <c r="H65" s="127">
        <v>34.200000000000003</v>
      </c>
      <c r="I65" s="134">
        <v>1098</v>
      </c>
      <c r="J65" s="127">
        <v>98.9</v>
      </c>
      <c r="K65" s="127">
        <v>29.2</v>
      </c>
    </row>
    <row r="66" spans="1:11" ht="20.100000000000001" customHeight="1" x14ac:dyDescent="0.2">
      <c r="A66" s="192">
        <f>IF(C66&lt;&gt;"",COUNTA($C$15:C66),"")</f>
        <v>51</v>
      </c>
      <c r="B66" s="199" t="s">
        <v>476</v>
      </c>
      <c r="C66" s="140">
        <v>9</v>
      </c>
      <c r="D66" s="140">
        <v>8</v>
      </c>
      <c r="E66" s="130">
        <v>-11.1</v>
      </c>
      <c r="F66" s="140">
        <v>489</v>
      </c>
      <c r="G66" s="130">
        <v>-32.700000000000003</v>
      </c>
      <c r="H66" s="130">
        <v>35.1</v>
      </c>
      <c r="I66" s="140">
        <v>565</v>
      </c>
      <c r="J66" s="130">
        <v>86.5</v>
      </c>
      <c r="K66" s="130">
        <v>29.6</v>
      </c>
    </row>
    <row r="67" spans="1:11" ht="22.5" customHeight="1" x14ac:dyDescent="0.2">
      <c r="A67" s="192">
        <f>IF(C67&lt;&gt;"",COUNTA($C$15:C67),"")</f>
        <v>52</v>
      </c>
      <c r="B67" s="198" t="s">
        <v>304</v>
      </c>
      <c r="C67" s="134">
        <v>7</v>
      </c>
      <c r="D67" s="134">
        <v>7</v>
      </c>
      <c r="E67" s="127" t="s">
        <v>14</v>
      </c>
      <c r="F67" s="134" t="s">
        <v>14</v>
      </c>
      <c r="G67" s="127" t="s">
        <v>14</v>
      </c>
      <c r="H67" s="127" t="s">
        <v>14</v>
      </c>
      <c r="I67" s="134" t="s">
        <v>14</v>
      </c>
      <c r="J67" s="127" t="s">
        <v>14</v>
      </c>
      <c r="K67" s="127" t="s">
        <v>14</v>
      </c>
    </row>
    <row r="68" spans="1:11" ht="11.45" customHeight="1" x14ac:dyDescent="0.2">
      <c r="A68" s="192">
        <f>IF(C68&lt;&gt;"",COUNTA($C$15:C68),"")</f>
        <v>53</v>
      </c>
      <c r="B68" s="198" t="s">
        <v>305</v>
      </c>
      <c r="C68" s="134">
        <v>6</v>
      </c>
      <c r="D68" s="134">
        <v>6</v>
      </c>
      <c r="E68" s="127" t="s">
        <v>14</v>
      </c>
      <c r="F68" s="134" t="s">
        <v>14</v>
      </c>
      <c r="G68" s="127" t="s">
        <v>14</v>
      </c>
      <c r="H68" s="127" t="s">
        <v>14</v>
      </c>
      <c r="I68" s="134" t="s">
        <v>14</v>
      </c>
      <c r="J68" s="127" t="s">
        <v>14</v>
      </c>
      <c r="K68" s="127" t="s">
        <v>14</v>
      </c>
    </row>
    <row r="69" spans="1:11" ht="11.45" customHeight="1" x14ac:dyDescent="0.2">
      <c r="A69" s="192">
        <f>IF(C69&lt;&gt;"",COUNTA($C$15:C69),"")</f>
        <v>54</v>
      </c>
      <c r="B69" s="198" t="s">
        <v>306</v>
      </c>
      <c r="C69" s="134">
        <v>1</v>
      </c>
      <c r="D69" s="134">
        <v>1</v>
      </c>
      <c r="E69" s="127" t="s">
        <v>14</v>
      </c>
      <c r="F69" s="134" t="s">
        <v>14</v>
      </c>
      <c r="G69" s="127" t="s">
        <v>14</v>
      </c>
      <c r="H69" s="127" t="s">
        <v>14</v>
      </c>
      <c r="I69" s="134" t="s">
        <v>14</v>
      </c>
      <c r="J69" s="127" t="s">
        <v>14</v>
      </c>
      <c r="K69" s="127" t="s">
        <v>14</v>
      </c>
    </row>
    <row r="70" spans="1:11" ht="33" customHeight="1" x14ac:dyDescent="0.2">
      <c r="A70" s="192">
        <f>IF(C70&lt;&gt;"",COUNTA($C$15:C70),"")</f>
        <v>55</v>
      </c>
      <c r="B70" s="198" t="s">
        <v>307</v>
      </c>
      <c r="C70" s="134">
        <v>2</v>
      </c>
      <c r="D70" s="134">
        <v>1</v>
      </c>
      <c r="E70" s="127" t="s">
        <v>14</v>
      </c>
      <c r="F70" s="134" t="s">
        <v>14</v>
      </c>
      <c r="G70" s="127" t="s">
        <v>14</v>
      </c>
      <c r="H70" s="127" t="s">
        <v>14</v>
      </c>
      <c r="I70" s="134" t="s">
        <v>14</v>
      </c>
      <c r="J70" s="127" t="s">
        <v>14</v>
      </c>
      <c r="K70" s="127" t="s">
        <v>14</v>
      </c>
    </row>
    <row r="71" spans="1:11" ht="20.100000000000001" customHeight="1" x14ac:dyDescent="0.2">
      <c r="A71" s="192">
        <f>IF(C71&lt;&gt;"",COUNTA($C$15:C71),"")</f>
        <v>56</v>
      </c>
      <c r="B71" s="199" t="s">
        <v>444</v>
      </c>
      <c r="C71" s="140">
        <v>38</v>
      </c>
      <c r="D71" s="140">
        <v>36</v>
      </c>
      <c r="E71" s="130">
        <v>-2.7</v>
      </c>
      <c r="F71" s="140">
        <v>3145</v>
      </c>
      <c r="G71" s="130">
        <v>0.4</v>
      </c>
      <c r="H71" s="130">
        <v>31.7</v>
      </c>
      <c r="I71" s="140">
        <v>3518</v>
      </c>
      <c r="J71" s="130">
        <v>89.4</v>
      </c>
      <c r="K71" s="130">
        <v>25.7</v>
      </c>
    </row>
    <row r="72" spans="1:11" ht="22.5" customHeight="1" x14ac:dyDescent="0.2">
      <c r="A72" s="192">
        <f>IF(C72&lt;&gt;"",COUNTA($C$15:C72),"")</f>
        <v>57</v>
      </c>
      <c r="B72" s="198" t="s">
        <v>304</v>
      </c>
      <c r="C72" s="134">
        <v>28</v>
      </c>
      <c r="D72" s="134">
        <v>26</v>
      </c>
      <c r="E72" s="127">
        <v>-3.7</v>
      </c>
      <c r="F72" s="134">
        <v>2137</v>
      </c>
      <c r="G72" s="127">
        <v>0.1</v>
      </c>
      <c r="H72" s="127">
        <v>36.6</v>
      </c>
      <c r="I72" s="134">
        <v>2505</v>
      </c>
      <c r="J72" s="127">
        <v>85.3</v>
      </c>
      <c r="K72" s="127">
        <v>30.4</v>
      </c>
    </row>
    <row r="73" spans="1:11" ht="11.45" customHeight="1" x14ac:dyDescent="0.2">
      <c r="A73" s="192">
        <f>IF(C73&lt;&gt;"",COUNTA($C$15:C73),"")</f>
        <v>58</v>
      </c>
      <c r="B73" s="198" t="s">
        <v>305</v>
      </c>
      <c r="C73" s="134">
        <v>14</v>
      </c>
      <c r="D73" s="134">
        <v>13</v>
      </c>
      <c r="E73" s="127">
        <v>-7.1</v>
      </c>
      <c r="F73" s="134">
        <v>1473</v>
      </c>
      <c r="G73" s="127">
        <v>-4.0999999999999996</v>
      </c>
      <c r="H73" s="127">
        <v>35.799999999999997</v>
      </c>
      <c r="I73" s="134">
        <v>1801</v>
      </c>
      <c r="J73" s="127">
        <v>81.8</v>
      </c>
      <c r="K73" s="127">
        <v>29.7</v>
      </c>
    </row>
    <row r="74" spans="1:11" ht="11.45" customHeight="1" x14ac:dyDescent="0.2">
      <c r="A74" s="192">
        <f>IF(C74&lt;&gt;"",COUNTA($C$15:C74),"")</f>
        <v>59</v>
      </c>
      <c r="B74" s="198" t="s">
        <v>306</v>
      </c>
      <c r="C74" s="134">
        <v>11</v>
      </c>
      <c r="D74" s="134">
        <v>10</v>
      </c>
      <c r="E74" s="127" t="s">
        <v>337</v>
      </c>
      <c r="F74" s="134">
        <v>598</v>
      </c>
      <c r="G74" s="127">
        <v>12.2</v>
      </c>
      <c r="H74" s="127">
        <v>38.700000000000003</v>
      </c>
      <c r="I74" s="134">
        <v>638</v>
      </c>
      <c r="J74" s="127">
        <v>93.7</v>
      </c>
      <c r="K74" s="127">
        <v>32.4</v>
      </c>
    </row>
    <row r="75" spans="1:11" ht="33" customHeight="1" x14ac:dyDescent="0.2">
      <c r="A75" s="192">
        <f>IF(C75&lt;&gt;"",COUNTA($C$15:C75),"")</f>
        <v>60</v>
      </c>
      <c r="B75" s="198" t="s">
        <v>307</v>
      </c>
      <c r="C75" s="134">
        <v>10</v>
      </c>
      <c r="D75" s="134">
        <v>10</v>
      </c>
      <c r="E75" s="127" t="s">
        <v>337</v>
      </c>
      <c r="F75" s="134">
        <v>1008</v>
      </c>
      <c r="G75" s="127">
        <v>1.1000000000000001</v>
      </c>
      <c r="H75" s="127">
        <v>21.1</v>
      </c>
      <c r="I75" s="134">
        <v>1013</v>
      </c>
      <c r="J75" s="127">
        <v>99.5</v>
      </c>
      <c r="K75" s="127">
        <v>15.8</v>
      </c>
    </row>
    <row r="76" spans="1:11" ht="20.100000000000001" customHeight="1" x14ac:dyDescent="0.2">
      <c r="A76" s="192">
        <f>IF(F76&lt;&gt;"",COUNTA($C$15:C76),"")</f>
        <v>61</v>
      </c>
      <c r="B76" s="199" t="s">
        <v>445</v>
      </c>
      <c r="C76" s="140">
        <v>29</v>
      </c>
      <c r="D76" s="140">
        <v>28</v>
      </c>
      <c r="E76" s="130" t="s">
        <v>337</v>
      </c>
      <c r="F76" s="140">
        <v>3266</v>
      </c>
      <c r="G76" s="130">
        <v>0.8</v>
      </c>
      <c r="H76" s="130">
        <v>32.700000000000003</v>
      </c>
      <c r="I76" s="140">
        <v>3339</v>
      </c>
      <c r="J76" s="130">
        <v>97.8</v>
      </c>
      <c r="K76" s="130">
        <v>26.6</v>
      </c>
    </row>
    <row r="77" spans="1:11" ht="22.5" customHeight="1" x14ac:dyDescent="0.2">
      <c r="A77" s="192">
        <f>IF(C77&lt;&gt;"",COUNTA($C$15:C77),"")</f>
        <v>62</v>
      </c>
      <c r="B77" s="198" t="s">
        <v>304</v>
      </c>
      <c r="C77" s="134">
        <v>22</v>
      </c>
      <c r="D77" s="134">
        <v>21</v>
      </c>
      <c r="E77" s="127" t="s">
        <v>337</v>
      </c>
      <c r="F77" s="134">
        <v>1552</v>
      </c>
      <c r="G77" s="127">
        <v>2.4</v>
      </c>
      <c r="H77" s="127">
        <v>37.200000000000003</v>
      </c>
      <c r="I77" s="134">
        <v>1589</v>
      </c>
      <c r="J77" s="127">
        <v>97.7</v>
      </c>
      <c r="K77" s="127">
        <v>30.5</v>
      </c>
    </row>
    <row r="78" spans="1:11" ht="11.45" customHeight="1" x14ac:dyDescent="0.2">
      <c r="A78" s="192">
        <f>IF(C78&lt;&gt;"",COUNTA($C$15:C78),"")</f>
        <v>63</v>
      </c>
      <c r="B78" s="198" t="s">
        <v>305</v>
      </c>
      <c r="C78" s="134">
        <v>12</v>
      </c>
      <c r="D78" s="134">
        <v>12</v>
      </c>
      <c r="E78" s="127" t="s">
        <v>337</v>
      </c>
      <c r="F78" s="134">
        <v>1172</v>
      </c>
      <c r="G78" s="127">
        <v>2.9</v>
      </c>
      <c r="H78" s="127">
        <v>36.799999999999997</v>
      </c>
      <c r="I78" s="134">
        <v>1172</v>
      </c>
      <c r="J78" s="127">
        <v>100</v>
      </c>
      <c r="K78" s="127">
        <v>30.7</v>
      </c>
    </row>
    <row r="79" spans="1:11" ht="11.45" customHeight="1" x14ac:dyDescent="0.2">
      <c r="A79" s="192">
        <f>IF(C79&lt;&gt;"",COUNTA($C$15:C79),"")</f>
        <v>64</v>
      </c>
      <c r="B79" s="198" t="s">
        <v>306</v>
      </c>
      <c r="C79" s="134">
        <v>5</v>
      </c>
      <c r="D79" s="134">
        <v>4</v>
      </c>
      <c r="E79" s="127" t="s">
        <v>337</v>
      </c>
      <c r="F79" s="134">
        <v>160</v>
      </c>
      <c r="G79" s="127">
        <v>1.9</v>
      </c>
      <c r="H79" s="127">
        <v>45.5</v>
      </c>
      <c r="I79" s="134">
        <v>185</v>
      </c>
      <c r="J79" s="127">
        <v>86.5</v>
      </c>
      <c r="K79" s="127">
        <v>34.700000000000003</v>
      </c>
    </row>
    <row r="80" spans="1:11" ht="33" customHeight="1" x14ac:dyDescent="0.2">
      <c r="A80" s="192">
        <f>IF(C80&lt;&gt;"",COUNTA($C$15:C80),"")</f>
        <v>65</v>
      </c>
      <c r="B80" s="198" t="s">
        <v>307</v>
      </c>
      <c r="C80" s="134">
        <v>7</v>
      </c>
      <c r="D80" s="134">
        <v>7</v>
      </c>
      <c r="E80" s="127" t="s">
        <v>337</v>
      </c>
      <c r="F80" s="134">
        <v>1714</v>
      </c>
      <c r="G80" s="127">
        <v>-0.6</v>
      </c>
      <c r="H80" s="127">
        <v>28.6</v>
      </c>
      <c r="I80" s="134">
        <v>1750</v>
      </c>
      <c r="J80" s="127">
        <v>97.9</v>
      </c>
      <c r="K80" s="127">
        <v>23.2</v>
      </c>
    </row>
    <row r="81" spans="3:11" ht="11.45" customHeight="1" x14ac:dyDescent="0.2">
      <c r="C81" s="114"/>
      <c r="D81" s="114"/>
      <c r="E81" s="114"/>
      <c r="F81" s="114"/>
      <c r="G81" s="115"/>
      <c r="H81" s="115"/>
      <c r="I81" s="114"/>
      <c r="J81" s="115"/>
      <c r="K81" s="115"/>
    </row>
    <row r="82" spans="3:11" ht="11.45" customHeight="1" x14ac:dyDescent="0.2">
      <c r="C82" s="114"/>
      <c r="D82" s="114"/>
      <c r="E82" s="114"/>
      <c r="F82" s="114"/>
      <c r="G82" s="114"/>
      <c r="H82" s="114"/>
      <c r="I82" s="114"/>
      <c r="J82" s="114"/>
      <c r="K82" s="114"/>
    </row>
    <row r="83" spans="3:11" ht="11.45" customHeight="1" x14ac:dyDescent="0.2"/>
    <row r="84" spans="3:11" ht="11.45" customHeight="1" x14ac:dyDescent="0.2"/>
  </sheetData>
  <mergeCells count="24">
    <mergeCell ref="A1:B1"/>
    <mergeCell ref="C1:K1"/>
    <mergeCell ref="A2:B2"/>
    <mergeCell ref="C2:K2"/>
    <mergeCell ref="A3:A12"/>
    <mergeCell ref="B3:B12"/>
    <mergeCell ref="C3:J3"/>
    <mergeCell ref="K3:K5"/>
    <mergeCell ref="C4:E4"/>
    <mergeCell ref="F4:J4"/>
    <mergeCell ref="K6:K11"/>
    <mergeCell ref="C12:D12"/>
    <mergeCell ref="G12:H12"/>
    <mergeCell ref="J12:K12"/>
    <mergeCell ref="C5:C11"/>
    <mergeCell ref="D5:E5"/>
    <mergeCell ref="F5:F11"/>
    <mergeCell ref="G5:G11"/>
    <mergeCell ref="H5:H11"/>
    <mergeCell ref="I5:J5"/>
    <mergeCell ref="D6:D11"/>
    <mergeCell ref="E6:E11"/>
    <mergeCell ref="I6:I11"/>
    <mergeCell ref="J6:J1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G413 2024 04&amp;R&amp;"-,Standard"&amp;7&amp;P</oddFooter>
    <evenFooter>&amp;L&amp;"-,Standard"&amp;7&amp;P&amp;R&amp;"-,Standard"&amp;7StatA MV, Statistischer Bericht G413 2024 04</evenFooter>
  </headerFooter>
  <rowBreaks count="2" manualBreakCount="2">
    <brk id="44" max="16383" man="1"/>
    <brk id="70" max="16383"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1"/>
  <dimension ref="A1:K138"/>
  <sheetViews>
    <sheetView zoomScale="140" zoomScaleNormal="140" workbookViewId="0">
      <pane xSplit="2" ySplit="13" topLeftCell="C14" activePane="bottomRight" state="frozen"/>
      <selection activeCell="C14" sqref="C14"/>
      <selection pane="topRight" activeCell="C14" sqref="C14"/>
      <selection pane="bottomLeft" activeCell="C14" sqref="C14"/>
      <selection pane="bottomRight" activeCell="C14" sqref="C14"/>
    </sheetView>
  </sheetViews>
  <sheetFormatPr baseColWidth="10" defaultColWidth="9.28515625" defaultRowHeight="11.25" x14ac:dyDescent="0.2"/>
  <cols>
    <col min="1" max="1" width="3.7109375" style="52" customWidth="1"/>
    <col min="2" max="2" width="21.7109375" style="63" customWidth="1"/>
    <col min="3" max="3" width="6.28515625" style="63" customWidth="1"/>
    <col min="4" max="4" width="7.7109375" style="63" customWidth="1"/>
    <col min="5" max="5" width="6.7109375" style="65" bestFit="1" customWidth="1"/>
    <col min="6" max="6" width="7.28515625" style="63" customWidth="1"/>
    <col min="7" max="7" width="6.7109375" style="65" bestFit="1" customWidth="1"/>
    <col min="8" max="8" width="5.7109375" style="65" customWidth="1"/>
    <col min="9" max="9" width="8.7109375" style="63" customWidth="1"/>
    <col min="10" max="10" width="8.5703125" style="65" customWidth="1"/>
    <col min="11" max="11" width="8.28515625" style="65" customWidth="1"/>
    <col min="12" max="116" width="9.28515625" style="52"/>
    <col min="117" max="117" width="3.7109375" style="52" customWidth="1"/>
    <col min="118" max="118" width="23.7109375" style="52" customWidth="1"/>
    <col min="119" max="119" width="6.28515625" style="52" customWidth="1"/>
    <col min="120" max="120" width="7.7109375" style="52" customWidth="1"/>
    <col min="121" max="121" width="6.28515625" style="52" customWidth="1"/>
    <col min="122" max="122" width="7.28515625" style="52" customWidth="1"/>
    <col min="123" max="124" width="5.7109375" style="52" customWidth="1"/>
    <col min="125" max="125" width="8.7109375" style="52" customWidth="1"/>
    <col min="126" max="127" width="8.28515625" style="52" customWidth="1"/>
    <col min="128" max="372" width="9.28515625" style="52"/>
    <col min="373" max="373" width="3.7109375" style="52" customWidth="1"/>
    <col min="374" max="374" width="23.7109375" style="52" customWidth="1"/>
    <col min="375" max="375" width="6.28515625" style="52" customWidth="1"/>
    <col min="376" max="376" width="7.7109375" style="52" customWidth="1"/>
    <col min="377" max="377" width="6.28515625" style="52" customWidth="1"/>
    <col min="378" max="378" width="7.28515625" style="52" customWidth="1"/>
    <col min="379" max="380" width="5.7109375" style="52" customWidth="1"/>
    <col min="381" max="381" width="8.7109375" style="52" customWidth="1"/>
    <col min="382" max="383" width="8.28515625" style="52" customWidth="1"/>
    <col min="384" max="628" width="9.28515625" style="52"/>
    <col min="629" max="629" width="3.7109375" style="52" customWidth="1"/>
    <col min="630" max="630" width="23.7109375" style="52" customWidth="1"/>
    <col min="631" max="631" width="6.28515625" style="52" customWidth="1"/>
    <col min="632" max="632" width="7.7109375" style="52" customWidth="1"/>
    <col min="633" max="633" width="6.28515625" style="52" customWidth="1"/>
    <col min="634" max="634" width="7.28515625" style="52" customWidth="1"/>
    <col min="635" max="636" width="5.7109375" style="52" customWidth="1"/>
    <col min="637" max="637" width="8.7109375" style="52" customWidth="1"/>
    <col min="638" max="639" width="8.28515625" style="52" customWidth="1"/>
    <col min="640" max="884" width="9.28515625" style="52"/>
    <col min="885" max="885" width="3.7109375" style="52" customWidth="1"/>
    <col min="886" max="886" width="23.7109375" style="52" customWidth="1"/>
    <col min="887" max="887" width="6.28515625" style="52" customWidth="1"/>
    <col min="888" max="888" width="7.7109375" style="52" customWidth="1"/>
    <col min="889" max="889" width="6.28515625" style="52" customWidth="1"/>
    <col min="890" max="890" width="7.28515625" style="52" customWidth="1"/>
    <col min="891" max="892" width="5.7109375" style="52" customWidth="1"/>
    <col min="893" max="893" width="8.7109375" style="52" customWidth="1"/>
    <col min="894" max="895" width="8.28515625" style="52" customWidth="1"/>
    <col min="896" max="1140" width="9.28515625" style="52"/>
    <col min="1141" max="1141" width="3.7109375" style="52" customWidth="1"/>
    <col min="1142" max="1142" width="23.7109375" style="52" customWidth="1"/>
    <col min="1143" max="1143" width="6.28515625" style="52" customWidth="1"/>
    <col min="1144" max="1144" width="7.7109375" style="52" customWidth="1"/>
    <col min="1145" max="1145" width="6.28515625" style="52" customWidth="1"/>
    <col min="1146" max="1146" width="7.28515625" style="52" customWidth="1"/>
    <col min="1147" max="1148" width="5.7109375" style="52" customWidth="1"/>
    <col min="1149" max="1149" width="8.7109375" style="52" customWidth="1"/>
    <col min="1150" max="1151" width="8.28515625" style="52" customWidth="1"/>
    <col min="1152" max="1396" width="9.28515625" style="52"/>
    <col min="1397" max="1397" width="3.7109375" style="52" customWidth="1"/>
    <col min="1398" max="1398" width="23.7109375" style="52" customWidth="1"/>
    <col min="1399" max="1399" width="6.28515625" style="52" customWidth="1"/>
    <col min="1400" max="1400" width="7.7109375" style="52" customWidth="1"/>
    <col min="1401" max="1401" width="6.28515625" style="52" customWidth="1"/>
    <col min="1402" max="1402" width="7.28515625" style="52" customWidth="1"/>
    <col min="1403" max="1404" width="5.7109375" style="52" customWidth="1"/>
    <col min="1405" max="1405" width="8.7109375" style="52" customWidth="1"/>
    <col min="1406" max="1407" width="8.28515625" style="52" customWidth="1"/>
    <col min="1408" max="1652" width="9.28515625" style="52"/>
    <col min="1653" max="1653" width="3.7109375" style="52" customWidth="1"/>
    <col min="1654" max="1654" width="23.7109375" style="52" customWidth="1"/>
    <col min="1655" max="1655" width="6.28515625" style="52" customWidth="1"/>
    <col min="1656" max="1656" width="7.7109375" style="52" customWidth="1"/>
    <col min="1657" max="1657" width="6.28515625" style="52" customWidth="1"/>
    <col min="1658" max="1658" width="7.28515625" style="52" customWidth="1"/>
    <col min="1659" max="1660" width="5.7109375" style="52" customWidth="1"/>
    <col min="1661" max="1661" width="8.7109375" style="52" customWidth="1"/>
    <col min="1662" max="1663" width="8.28515625" style="52" customWidth="1"/>
    <col min="1664" max="1908" width="9.28515625" style="52"/>
    <col min="1909" max="1909" width="3.7109375" style="52" customWidth="1"/>
    <col min="1910" max="1910" width="23.7109375" style="52" customWidth="1"/>
    <col min="1911" max="1911" width="6.28515625" style="52" customWidth="1"/>
    <col min="1912" max="1912" width="7.7109375" style="52" customWidth="1"/>
    <col min="1913" max="1913" width="6.28515625" style="52" customWidth="1"/>
    <col min="1914" max="1914" width="7.28515625" style="52" customWidth="1"/>
    <col min="1915" max="1916" width="5.7109375" style="52" customWidth="1"/>
    <col min="1917" max="1917" width="8.7109375" style="52" customWidth="1"/>
    <col min="1918" max="1919" width="8.28515625" style="52" customWidth="1"/>
    <col min="1920" max="2164" width="9.28515625" style="52"/>
    <col min="2165" max="2165" width="3.7109375" style="52" customWidth="1"/>
    <col min="2166" max="2166" width="23.7109375" style="52" customWidth="1"/>
    <col min="2167" max="2167" width="6.28515625" style="52" customWidth="1"/>
    <col min="2168" max="2168" width="7.7109375" style="52" customWidth="1"/>
    <col min="2169" max="2169" width="6.28515625" style="52" customWidth="1"/>
    <col min="2170" max="2170" width="7.28515625" style="52" customWidth="1"/>
    <col min="2171" max="2172" width="5.7109375" style="52" customWidth="1"/>
    <col min="2173" max="2173" width="8.7109375" style="52" customWidth="1"/>
    <col min="2174" max="2175" width="8.28515625" style="52" customWidth="1"/>
    <col min="2176" max="2420" width="9.28515625" style="52"/>
    <col min="2421" max="2421" width="3.7109375" style="52" customWidth="1"/>
    <col min="2422" max="2422" width="23.7109375" style="52" customWidth="1"/>
    <col min="2423" max="2423" width="6.28515625" style="52" customWidth="1"/>
    <col min="2424" max="2424" width="7.7109375" style="52" customWidth="1"/>
    <col min="2425" max="2425" width="6.28515625" style="52" customWidth="1"/>
    <col min="2426" max="2426" width="7.28515625" style="52" customWidth="1"/>
    <col min="2427" max="2428" width="5.7109375" style="52" customWidth="1"/>
    <col min="2429" max="2429" width="8.7109375" style="52" customWidth="1"/>
    <col min="2430" max="2431" width="8.28515625" style="52" customWidth="1"/>
    <col min="2432" max="2676" width="9.28515625" style="52"/>
    <col min="2677" max="2677" width="3.7109375" style="52" customWidth="1"/>
    <col min="2678" max="2678" width="23.7109375" style="52" customWidth="1"/>
    <col min="2679" max="2679" width="6.28515625" style="52" customWidth="1"/>
    <col min="2680" max="2680" width="7.7109375" style="52" customWidth="1"/>
    <col min="2681" max="2681" width="6.28515625" style="52" customWidth="1"/>
    <col min="2682" max="2682" width="7.28515625" style="52" customWidth="1"/>
    <col min="2683" max="2684" width="5.7109375" style="52" customWidth="1"/>
    <col min="2685" max="2685" width="8.7109375" style="52" customWidth="1"/>
    <col min="2686" max="2687" width="8.28515625" style="52" customWidth="1"/>
    <col min="2688" max="2932" width="9.28515625" style="52"/>
    <col min="2933" max="2933" width="3.7109375" style="52" customWidth="1"/>
    <col min="2934" max="2934" width="23.7109375" style="52" customWidth="1"/>
    <col min="2935" max="2935" width="6.28515625" style="52" customWidth="1"/>
    <col min="2936" max="2936" width="7.7109375" style="52" customWidth="1"/>
    <col min="2937" max="2937" width="6.28515625" style="52" customWidth="1"/>
    <col min="2938" max="2938" width="7.28515625" style="52" customWidth="1"/>
    <col min="2939" max="2940" width="5.7109375" style="52" customWidth="1"/>
    <col min="2941" max="2941" width="8.7109375" style="52" customWidth="1"/>
    <col min="2942" max="2943" width="8.28515625" style="52" customWidth="1"/>
    <col min="2944" max="3188" width="9.28515625" style="52"/>
    <col min="3189" max="3189" width="3.7109375" style="52" customWidth="1"/>
    <col min="3190" max="3190" width="23.7109375" style="52" customWidth="1"/>
    <col min="3191" max="3191" width="6.28515625" style="52" customWidth="1"/>
    <col min="3192" max="3192" width="7.7109375" style="52" customWidth="1"/>
    <col min="3193" max="3193" width="6.28515625" style="52" customWidth="1"/>
    <col min="3194" max="3194" width="7.28515625" style="52" customWidth="1"/>
    <col min="3195" max="3196" width="5.7109375" style="52" customWidth="1"/>
    <col min="3197" max="3197" width="8.7109375" style="52" customWidth="1"/>
    <col min="3198" max="3199" width="8.28515625" style="52" customWidth="1"/>
    <col min="3200" max="3444" width="9.28515625" style="52"/>
    <col min="3445" max="3445" width="3.7109375" style="52" customWidth="1"/>
    <col min="3446" max="3446" width="23.7109375" style="52" customWidth="1"/>
    <col min="3447" max="3447" width="6.28515625" style="52" customWidth="1"/>
    <col min="3448" max="3448" width="7.7109375" style="52" customWidth="1"/>
    <col min="3449" max="3449" width="6.28515625" style="52" customWidth="1"/>
    <col min="3450" max="3450" width="7.28515625" style="52" customWidth="1"/>
    <col min="3451" max="3452" width="5.7109375" style="52" customWidth="1"/>
    <col min="3453" max="3453" width="8.7109375" style="52" customWidth="1"/>
    <col min="3454" max="3455" width="8.28515625" style="52" customWidth="1"/>
    <col min="3456" max="3700" width="9.28515625" style="52"/>
    <col min="3701" max="3701" width="3.7109375" style="52" customWidth="1"/>
    <col min="3702" max="3702" width="23.7109375" style="52" customWidth="1"/>
    <col min="3703" max="3703" width="6.28515625" style="52" customWidth="1"/>
    <col min="3704" max="3704" width="7.7109375" style="52" customWidth="1"/>
    <col min="3705" max="3705" width="6.28515625" style="52" customWidth="1"/>
    <col min="3706" max="3706" width="7.28515625" style="52" customWidth="1"/>
    <col min="3707" max="3708" width="5.7109375" style="52" customWidth="1"/>
    <col min="3709" max="3709" width="8.7109375" style="52" customWidth="1"/>
    <col min="3710" max="3711" width="8.28515625" style="52" customWidth="1"/>
    <col min="3712" max="3956" width="9.28515625" style="52"/>
    <col min="3957" max="3957" width="3.7109375" style="52" customWidth="1"/>
    <col min="3958" max="3958" width="23.7109375" style="52" customWidth="1"/>
    <col min="3959" max="3959" width="6.28515625" style="52" customWidth="1"/>
    <col min="3960" max="3960" width="7.7109375" style="52" customWidth="1"/>
    <col min="3961" max="3961" width="6.28515625" style="52" customWidth="1"/>
    <col min="3962" max="3962" width="7.28515625" style="52" customWidth="1"/>
    <col min="3963" max="3964" width="5.7109375" style="52" customWidth="1"/>
    <col min="3965" max="3965" width="8.7109375" style="52" customWidth="1"/>
    <col min="3966" max="3967" width="8.28515625" style="52" customWidth="1"/>
    <col min="3968" max="4212" width="9.28515625" style="52"/>
    <col min="4213" max="4213" width="3.7109375" style="52" customWidth="1"/>
    <col min="4214" max="4214" width="23.7109375" style="52" customWidth="1"/>
    <col min="4215" max="4215" width="6.28515625" style="52" customWidth="1"/>
    <col min="4216" max="4216" width="7.7109375" style="52" customWidth="1"/>
    <col min="4217" max="4217" width="6.28515625" style="52" customWidth="1"/>
    <col min="4218" max="4218" width="7.28515625" style="52" customWidth="1"/>
    <col min="4219" max="4220" width="5.7109375" style="52" customWidth="1"/>
    <col min="4221" max="4221" width="8.7109375" style="52" customWidth="1"/>
    <col min="4222" max="4223" width="8.28515625" style="52" customWidth="1"/>
    <col min="4224" max="4468" width="9.28515625" style="52"/>
    <col min="4469" max="4469" width="3.7109375" style="52" customWidth="1"/>
    <col min="4470" max="4470" width="23.7109375" style="52" customWidth="1"/>
    <col min="4471" max="4471" width="6.28515625" style="52" customWidth="1"/>
    <col min="4472" max="4472" width="7.7109375" style="52" customWidth="1"/>
    <col min="4473" max="4473" width="6.28515625" style="52" customWidth="1"/>
    <col min="4474" max="4474" width="7.28515625" style="52" customWidth="1"/>
    <col min="4475" max="4476" width="5.7109375" style="52" customWidth="1"/>
    <col min="4477" max="4477" width="8.7109375" style="52" customWidth="1"/>
    <col min="4478" max="4479" width="8.28515625" style="52" customWidth="1"/>
    <col min="4480" max="4724" width="9.28515625" style="52"/>
    <col min="4725" max="4725" width="3.7109375" style="52" customWidth="1"/>
    <col min="4726" max="4726" width="23.7109375" style="52" customWidth="1"/>
    <col min="4727" max="4727" width="6.28515625" style="52" customWidth="1"/>
    <col min="4728" max="4728" width="7.7109375" style="52" customWidth="1"/>
    <col min="4729" max="4729" width="6.28515625" style="52" customWidth="1"/>
    <col min="4730" max="4730" width="7.28515625" style="52" customWidth="1"/>
    <col min="4731" max="4732" width="5.7109375" style="52" customWidth="1"/>
    <col min="4733" max="4733" width="8.7109375" style="52" customWidth="1"/>
    <col min="4734" max="4735" width="8.28515625" style="52" customWidth="1"/>
    <col min="4736" max="4980" width="9.28515625" style="52"/>
    <col min="4981" max="4981" width="3.7109375" style="52" customWidth="1"/>
    <col min="4982" max="4982" width="23.7109375" style="52" customWidth="1"/>
    <col min="4983" max="4983" width="6.28515625" style="52" customWidth="1"/>
    <col min="4984" max="4984" width="7.7109375" style="52" customWidth="1"/>
    <col min="4985" max="4985" width="6.28515625" style="52" customWidth="1"/>
    <col min="4986" max="4986" width="7.28515625" style="52" customWidth="1"/>
    <col min="4987" max="4988" width="5.7109375" style="52" customWidth="1"/>
    <col min="4989" max="4989" width="8.7109375" style="52" customWidth="1"/>
    <col min="4990" max="4991" width="8.28515625" style="52" customWidth="1"/>
    <col min="4992" max="5236" width="9.28515625" style="52"/>
    <col min="5237" max="5237" width="3.7109375" style="52" customWidth="1"/>
    <col min="5238" max="5238" width="23.7109375" style="52" customWidth="1"/>
    <col min="5239" max="5239" width="6.28515625" style="52" customWidth="1"/>
    <col min="5240" max="5240" width="7.7109375" style="52" customWidth="1"/>
    <col min="5241" max="5241" width="6.28515625" style="52" customWidth="1"/>
    <col min="5242" max="5242" width="7.28515625" style="52" customWidth="1"/>
    <col min="5243" max="5244" width="5.7109375" style="52" customWidth="1"/>
    <col min="5245" max="5245" width="8.7109375" style="52" customWidth="1"/>
    <col min="5246" max="5247" width="8.28515625" style="52" customWidth="1"/>
    <col min="5248" max="5492" width="9.28515625" style="52"/>
    <col min="5493" max="5493" width="3.7109375" style="52" customWidth="1"/>
    <col min="5494" max="5494" width="23.7109375" style="52" customWidth="1"/>
    <col min="5495" max="5495" width="6.28515625" style="52" customWidth="1"/>
    <col min="5496" max="5496" width="7.7109375" style="52" customWidth="1"/>
    <col min="5497" max="5497" width="6.28515625" style="52" customWidth="1"/>
    <col min="5498" max="5498" width="7.28515625" style="52" customWidth="1"/>
    <col min="5499" max="5500" width="5.7109375" style="52" customWidth="1"/>
    <col min="5501" max="5501" width="8.7109375" style="52" customWidth="1"/>
    <col min="5502" max="5503" width="8.28515625" style="52" customWidth="1"/>
    <col min="5504" max="5748" width="9.28515625" style="52"/>
    <col min="5749" max="5749" width="3.7109375" style="52" customWidth="1"/>
    <col min="5750" max="5750" width="23.7109375" style="52" customWidth="1"/>
    <col min="5751" max="5751" width="6.28515625" style="52" customWidth="1"/>
    <col min="5752" max="5752" width="7.7109375" style="52" customWidth="1"/>
    <col min="5753" max="5753" width="6.28515625" style="52" customWidth="1"/>
    <col min="5754" max="5754" width="7.28515625" style="52" customWidth="1"/>
    <col min="5755" max="5756" width="5.7109375" style="52" customWidth="1"/>
    <col min="5757" max="5757" width="8.7109375" style="52" customWidth="1"/>
    <col min="5758" max="5759" width="8.28515625" style="52" customWidth="1"/>
    <col min="5760" max="6004" width="9.28515625" style="52"/>
    <col min="6005" max="6005" width="3.7109375" style="52" customWidth="1"/>
    <col min="6006" max="6006" width="23.7109375" style="52" customWidth="1"/>
    <col min="6007" max="6007" width="6.28515625" style="52" customWidth="1"/>
    <col min="6008" max="6008" width="7.7109375" style="52" customWidth="1"/>
    <col min="6009" max="6009" width="6.28515625" style="52" customWidth="1"/>
    <col min="6010" max="6010" width="7.28515625" style="52" customWidth="1"/>
    <col min="6011" max="6012" width="5.7109375" style="52" customWidth="1"/>
    <col min="6013" max="6013" width="8.7109375" style="52" customWidth="1"/>
    <col min="6014" max="6015" width="8.28515625" style="52" customWidth="1"/>
    <col min="6016" max="6260" width="9.28515625" style="52"/>
    <col min="6261" max="6261" width="3.7109375" style="52" customWidth="1"/>
    <col min="6262" max="6262" width="23.7109375" style="52" customWidth="1"/>
    <col min="6263" max="6263" width="6.28515625" style="52" customWidth="1"/>
    <col min="6264" max="6264" width="7.7109375" style="52" customWidth="1"/>
    <col min="6265" max="6265" width="6.28515625" style="52" customWidth="1"/>
    <col min="6266" max="6266" width="7.28515625" style="52" customWidth="1"/>
    <col min="6267" max="6268" width="5.7109375" style="52" customWidth="1"/>
    <col min="6269" max="6269" width="8.7109375" style="52" customWidth="1"/>
    <col min="6270" max="6271" width="8.28515625" style="52" customWidth="1"/>
    <col min="6272" max="6516" width="9.28515625" style="52"/>
    <col min="6517" max="6517" width="3.7109375" style="52" customWidth="1"/>
    <col min="6518" max="6518" width="23.7109375" style="52" customWidth="1"/>
    <col min="6519" max="6519" width="6.28515625" style="52" customWidth="1"/>
    <col min="6520" max="6520" width="7.7109375" style="52" customWidth="1"/>
    <col min="6521" max="6521" width="6.28515625" style="52" customWidth="1"/>
    <col min="6522" max="6522" width="7.28515625" style="52" customWidth="1"/>
    <col min="6523" max="6524" width="5.7109375" style="52" customWidth="1"/>
    <col min="6525" max="6525" width="8.7109375" style="52" customWidth="1"/>
    <col min="6526" max="6527" width="8.28515625" style="52" customWidth="1"/>
    <col min="6528" max="6772" width="9.28515625" style="52"/>
    <col min="6773" max="6773" width="3.7109375" style="52" customWidth="1"/>
    <col min="6774" max="6774" width="23.7109375" style="52" customWidth="1"/>
    <col min="6775" max="6775" width="6.28515625" style="52" customWidth="1"/>
    <col min="6776" max="6776" width="7.7109375" style="52" customWidth="1"/>
    <col min="6777" max="6777" width="6.28515625" style="52" customWidth="1"/>
    <col min="6778" max="6778" width="7.28515625" style="52" customWidth="1"/>
    <col min="6779" max="6780" width="5.7109375" style="52" customWidth="1"/>
    <col min="6781" max="6781" width="8.7109375" style="52" customWidth="1"/>
    <col min="6782" max="6783" width="8.28515625" style="52" customWidth="1"/>
    <col min="6784" max="7028" width="9.28515625" style="52"/>
    <col min="7029" max="7029" width="3.7109375" style="52" customWidth="1"/>
    <col min="7030" max="7030" width="23.7109375" style="52" customWidth="1"/>
    <col min="7031" max="7031" width="6.28515625" style="52" customWidth="1"/>
    <col min="7032" max="7032" width="7.7109375" style="52" customWidth="1"/>
    <col min="7033" max="7033" width="6.28515625" style="52" customWidth="1"/>
    <col min="7034" max="7034" width="7.28515625" style="52" customWidth="1"/>
    <col min="7035" max="7036" width="5.7109375" style="52" customWidth="1"/>
    <col min="7037" max="7037" width="8.7109375" style="52" customWidth="1"/>
    <col min="7038" max="7039" width="8.28515625" style="52" customWidth="1"/>
    <col min="7040" max="7284" width="9.28515625" style="52"/>
    <col min="7285" max="7285" width="3.7109375" style="52" customWidth="1"/>
    <col min="7286" max="7286" width="23.7109375" style="52" customWidth="1"/>
    <col min="7287" max="7287" width="6.28515625" style="52" customWidth="1"/>
    <col min="7288" max="7288" width="7.7109375" style="52" customWidth="1"/>
    <col min="7289" max="7289" width="6.28515625" style="52" customWidth="1"/>
    <col min="7290" max="7290" width="7.28515625" style="52" customWidth="1"/>
    <col min="7291" max="7292" width="5.7109375" style="52" customWidth="1"/>
    <col min="7293" max="7293" width="8.7109375" style="52" customWidth="1"/>
    <col min="7294" max="7295" width="8.28515625" style="52" customWidth="1"/>
    <col min="7296" max="7540" width="9.28515625" style="52"/>
    <col min="7541" max="7541" width="3.7109375" style="52" customWidth="1"/>
    <col min="7542" max="7542" width="23.7109375" style="52" customWidth="1"/>
    <col min="7543" max="7543" width="6.28515625" style="52" customWidth="1"/>
    <col min="7544" max="7544" width="7.7109375" style="52" customWidth="1"/>
    <col min="7545" max="7545" width="6.28515625" style="52" customWidth="1"/>
    <col min="7546" max="7546" width="7.28515625" style="52" customWidth="1"/>
    <col min="7547" max="7548" width="5.7109375" style="52" customWidth="1"/>
    <col min="7549" max="7549" width="8.7109375" style="52" customWidth="1"/>
    <col min="7550" max="7551" width="8.28515625" style="52" customWidth="1"/>
    <col min="7552" max="7796" width="9.28515625" style="52"/>
    <col min="7797" max="7797" width="3.7109375" style="52" customWidth="1"/>
    <col min="7798" max="7798" width="23.7109375" style="52" customWidth="1"/>
    <col min="7799" max="7799" width="6.28515625" style="52" customWidth="1"/>
    <col min="7800" max="7800" width="7.7109375" style="52" customWidth="1"/>
    <col min="7801" max="7801" width="6.28515625" style="52" customWidth="1"/>
    <col min="7802" max="7802" width="7.28515625" style="52" customWidth="1"/>
    <col min="7803" max="7804" width="5.7109375" style="52" customWidth="1"/>
    <col min="7805" max="7805" width="8.7109375" style="52" customWidth="1"/>
    <col min="7806" max="7807" width="8.28515625" style="52" customWidth="1"/>
    <col min="7808" max="8052" width="9.28515625" style="52"/>
    <col min="8053" max="8053" width="3.7109375" style="52" customWidth="1"/>
    <col min="8054" max="8054" width="23.7109375" style="52" customWidth="1"/>
    <col min="8055" max="8055" width="6.28515625" style="52" customWidth="1"/>
    <col min="8056" max="8056" width="7.7109375" style="52" customWidth="1"/>
    <col min="8057" max="8057" width="6.28515625" style="52" customWidth="1"/>
    <col min="8058" max="8058" width="7.28515625" style="52" customWidth="1"/>
    <col min="8059" max="8060" width="5.7109375" style="52" customWidth="1"/>
    <col min="8061" max="8061" width="8.7109375" style="52" customWidth="1"/>
    <col min="8062" max="8063" width="8.28515625" style="52" customWidth="1"/>
    <col min="8064" max="8308" width="9.28515625" style="52"/>
    <col min="8309" max="8309" width="3.7109375" style="52" customWidth="1"/>
    <col min="8310" max="8310" width="23.7109375" style="52" customWidth="1"/>
    <col min="8311" max="8311" width="6.28515625" style="52" customWidth="1"/>
    <col min="8312" max="8312" width="7.7109375" style="52" customWidth="1"/>
    <col min="8313" max="8313" width="6.28515625" style="52" customWidth="1"/>
    <col min="8314" max="8314" width="7.28515625" style="52" customWidth="1"/>
    <col min="8315" max="8316" width="5.7109375" style="52" customWidth="1"/>
    <col min="8317" max="8317" width="8.7109375" style="52" customWidth="1"/>
    <col min="8318" max="8319" width="8.28515625" style="52" customWidth="1"/>
    <col min="8320" max="8564" width="9.28515625" style="52"/>
    <col min="8565" max="8565" width="3.7109375" style="52" customWidth="1"/>
    <col min="8566" max="8566" width="23.7109375" style="52" customWidth="1"/>
    <col min="8567" max="8567" width="6.28515625" style="52" customWidth="1"/>
    <col min="8568" max="8568" width="7.7109375" style="52" customWidth="1"/>
    <col min="8569" max="8569" width="6.28515625" style="52" customWidth="1"/>
    <col min="8570" max="8570" width="7.28515625" style="52" customWidth="1"/>
    <col min="8571" max="8572" width="5.7109375" style="52" customWidth="1"/>
    <col min="8573" max="8573" width="8.7109375" style="52" customWidth="1"/>
    <col min="8574" max="8575" width="8.28515625" style="52" customWidth="1"/>
    <col min="8576" max="8820" width="9.28515625" style="52"/>
    <col min="8821" max="8821" width="3.7109375" style="52" customWidth="1"/>
    <col min="8822" max="8822" width="23.7109375" style="52" customWidth="1"/>
    <col min="8823" max="8823" width="6.28515625" style="52" customWidth="1"/>
    <col min="8824" max="8824" width="7.7109375" style="52" customWidth="1"/>
    <col min="8825" max="8825" width="6.28515625" style="52" customWidth="1"/>
    <col min="8826" max="8826" width="7.28515625" style="52" customWidth="1"/>
    <col min="8827" max="8828" width="5.7109375" style="52" customWidth="1"/>
    <col min="8829" max="8829" width="8.7109375" style="52" customWidth="1"/>
    <col min="8830" max="8831" width="8.28515625" style="52" customWidth="1"/>
    <col min="8832" max="9076" width="9.28515625" style="52"/>
    <col min="9077" max="9077" width="3.7109375" style="52" customWidth="1"/>
    <col min="9078" max="9078" width="23.7109375" style="52" customWidth="1"/>
    <col min="9079" max="9079" width="6.28515625" style="52" customWidth="1"/>
    <col min="9080" max="9080" width="7.7109375" style="52" customWidth="1"/>
    <col min="9081" max="9081" width="6.28515625" style="52" customWidth="1"/>
    <col min="9082" max="9082" width="7.28515625" style="52" customWidth="1"/>
    <col min="9083" max="9084" width="5.7109375" style="52" customWidth="1"/>
    <col min="9085" max="9085" width="8.7109375" style="52" customWidth="1"/>
    <col min="9086" max="9087" width="8.28515625" style="52" customWidth="1"/>
    <col min="9088" max="9332" width="9.28515625" style="52"/>
    <col min="9333" max="9333" width="3.7109375" style="52" customWidth="1"/>
    <col min="9334" max="9334" width="23.7109375" style="52" customWidth="1"/>
    <col min="9335" max="9335" width="6.28515625" style="52" customWidth="1"/>
    <col min="9336" max="9336" width="7.7109375" style="52" customWidth="1"/>
    <col min="9337" max="9337" width="6.28515625" style="52" customWidth="1"/>
    <col min="9338" max="9338" width="7.28515625" style="52" customWidth="1"/>
    <col min="9339" max="9340" width="5.7109375" style="52" customWidth="1"/>
    <col min="9341" max="9341" width="8.7109375" style="52" customWidth="1"/>
    <col min="9342" max="9343" width="8.28515625" style="52" customWidth="1"/>
    <col min="9344" max="9588" width="9.28515625" style="52"/>
    <col min="9589" max="9589" width="3.7109375" style="52" customWidth="1"/>
    <col min="9590" max="9590" width="23.7109375" style="52" customWidth="1"/>
    <col min="9591" max="9591" width="6.28515625" style="52" customWidth="1"/>
    <col min="9592" max="9592" width="7.7109375" style="52" customWidth="1"/>
    <col min="9593" max="9593" width="6.28515625" style="52" customWidth="1"/>
    <col min="9594" max="9594" width="7.28515625" style="52" customWidth="1"/>
    <col min="9595" max="9596" width="5.7109375" style="52" customWidth="1"/>
    <col min="9597" max="9597" width="8.7109375" style="52" customWidth="1"/>
    <col min="9598" max="9599" width="8.28515625" style="52" customWidth="1"/>
    <col min="9600" max="9844" width="9.28515625" style="52"/>
    <col min="9845" max="9845" width="3.7109375" style="52" customWidth="1"/>
    <col min="9846" max="9846" width="23.7109375" style="52" customWidth="1"/>
    <col min="9847" max="9847" width="6.28515625" style="52" customWidth="1"/>
    <col min="9848" max="9848" width="7.7109375" style="52" customWidth="1"/>
    <col min="9849" max="9849" width="6.28515625" style="52" customWidth="1"/>
    <col min="9850" max="9850" width="7.28515625" style="52" customWidth="1"/>
    <col min="9851" max="9852" width="5.7109375" style="52" customWidth="1"/>
    <col min="9853" max="9853" width="8.7109375" style="52" customWidth="1"/>
    <col min="9854" max="9855" width="8.28515625" style="52" customWidth="1"/>
    <col min="9856" max="10100" width="9.28515625" style="52"/>
    <col min="10101" max="10101" width="3.7109375" style="52" customWidth="1"/>
    <col min="10102" max="10102" width="23.7109375" style="52" customWidth="1"/>
    <col min="10103" max="10103" width="6.28515625" style="52" customWidth="1"/>
    <col min="10104" max="10104" width="7.7109375" style="52" customWidth="1"/>
    <col min="10105" max="10105" width="6.28515625" style="52" customWidth="1"/>
    <col min="10106" max="10106" width="7.28515625" style="52" customWidth="1"/>
    <col min="10107" max="10108" width="5.7109375" style="52" customWidth="1"/>
    <col min="10109" max="10109" width="8.7109375" style="52" customWidth="1"/>
    <col min="10110" max="10111" width="8.28515625" style="52" customWidth="1"/>
    <col min="10112" max="10356" width="9.28515625" style="52"/>
    <col min="10357" max="10357" width="3.7109375" style="52" customWidth="1"/>
    <col min="10358" max="10358" width="23.7109375" style="52" customWidth="1"/>
    <col min="10359" max="10359" width="6.28515625" style="52" customWidth="1"/>
    <col min="10360" max="10360" width="7.7109375" style="52" customWidth="1"/>
    <col min="10361" max="10361" width="6.28515625" style="52" customWidth="1"/>
    <col min="10362" max="10362" width="7.28515625" style="52" customWidth="1"/>
    <col min="10363" max="10364" width="5.7109375" style="52" customWidth="1"/>
    <col min="10365" max="10365" width="8.7109375" style="52" customWidth="1"/>
    <col min="10366" max="10367" width="8.28515625" style="52" customWidth="1"/>
    <col min="10368" max="10612" width="9.28515625" style="52"/>
    <col min="10613" max="10613" width="3.7109375" style="52" customWidth="1"/>
    <col min="10614" max="10614" width="23.7109375" style="52" customWidth="1"/>
    <col min="10615" max="10615" width="6.28515625" style="52" customWidth="1"/>
    <col min="10616" max="10616" width="7.7109375" style="52" customWidth="1"/>
    <col min="10617" max="10617" width="6.28515625" style="52" customWidth="1"/>
    <col min="10618" max="10618" width="7.28515625" style="52" customWidth="1"/>
    <col min="10619" max="10620" width="5.7109375" style="52" customWidth="1"/>
    <col min="10621" max="10621" width="8.7109375" style="52" customWidth="1"/>
    <col min="10622" max="10623" width="8.28515625" style="52" customWidth="1"/>
    <col min="10624" max="10868" width="9.28515625" style="52"/>
    <col min="10869" max="10869" width="3.7109375" style="52" customWidth="1"/>
    <col min="10870" max="10870" width="23.7109375" style="52" customWidth="1"/>
    <col min="10871" max="10871" width="6.28515625" style="52" customWidth="1"/>
    <col min="10872" max="10872" width="7.7109375" style="52" customWidth="1"/>
    <col min="10873" max="10873" width="6.28515625" style="52" customWidth="1"/>
    <col min="10874" max="10874" width="7.28515625" style="52" customWidth="1"/>
    <col min="10875" max="10876" width="5.7109375" style="52" customWidth="1"/>
    <col min="10877" max="10877" width="8.7109375" style="52" customWidth="1"/>
    <col min="10878" max="10879" width="8.28515625" style="52" customWidth="1"/>
    <col min="10880" max="11124" width="9.28515625" style="52"/>
    <col min="11125" max="11125" width="3.7109375" style="52" customWidth="1"/>
    <col min="11126" max="11126" width="23.7109375" style="52" customWidth="1"/>
    <col min="11127" max="11127" width="6.28515625" style="52" customWidth="1"/>
    <col min="11128" max="11128" width="7.7109375" style="52" customWidth="1"/>
    <col min="11129" max="11129" width="6.28515625" style="52" customWidth="1"/>
    <col min="11130" max="11130" width="7.28515625" style="52" customWidth="1"/>
    <col min="11131" max="11132" width="5.7109375" style="52" customWidth="1"/>
    <col min="11133" max="11133" width="8.7109375" style="52" customWidth="1"/>
    <col min="11134" max="11135" width="8.28515625" style="52" customWidth="1"/>
    <col min="11136" max="11380" width="9.28515625" style="52"/>
    <col min="11381" max="11381" width="3.7109375" style="52" customWidth="1"/>
    <col min="11382" max="11382" width="23.7109375" style="52" customWidth="1"/>
    <col min="11383" max="11383" width="6.28515625" style="52" customWidth="1"/>
    <col min="11384" max="11384" width="7.7109375" style="52" customWidth="1"/>
    <col min="11385" max="11385" width="6.28515625" style="52" customWidth="1"/>
    <col min="11386" max="11386" width="7.28515625" style="52" customWidth="1"/>
    <col min="11387" max="11388" width="5.7109375" style="52" customWidth="1"/>
    <col min="11389" max="11389" width="8.7109375" style="52" customWidth="1"/>
    <col min="11390" max="11391" width="8.28515625" style="52" customWidth="1"/>
    <col min="11392" max="11636" width="9.28515625" style="52"/>
    <col min="11637" max="11637" width="3.7109375" style="52" customWidth="1"/>
    <col min="11638" max="11638" width="23.7109375" style="52" customWidth="1"/>
    <col min="11639" max="11639" width="6.28515625" style="52" customWidth="1"/>
    <col min="11640" max="11640" width="7.7109375" style="52" customWidth="1"/>
    <col min="11641" max="11641" width="6.28515625" style="52" customWidth="1"/>
    <col min="11642" max="11642" width="7.28515625" style="52" customWidth="1"/>
    <col min="11643" max="11644" width="5.7109375" style="52" customWidth="1"/>
    <col min="11645" max="11645" width="8.7109375" style="52" customWidth="1"/>
    <col min="11646" max="11647" width="8.28515625" style="52" customWidth="1"/>
    <col min="11648" max="11892" width="9.28515625" style="52"/>
    <col min="11893" max="11893" width="3.7109375" style="52" customWidth="1"/>
    <col min="11894" max="11894" width="23.7109375" style="52" customWidth="1"/>
    <col min="11895" max="11895" width="6.28515625" style="52" customWidth="1"/>
    <col min="11896" max="11896" width="7.7109375" style="52" customWidth="1"/>
    <col min="11897" max="11897" width="6.28515625" style="52" customWidth="1"/>
    <col min="11898" max="11898" width="7.28515625" style="52" customWidth="1"/>
    <col min="11899" max="11900" width="5.7109375" style="52" customWidth="1"/>
    <col min="11901" max="11901" width="8.7109375" style="52" customWidth="1"/>
    <col min="11902" max="11903" width="8.28515625" style="52" customWidth="1"/>
    <col min="11904" max="12148" width="9.28515625" style="52"/>
    <col min="12149" max="12149" width="3.7109375" style="52" customWidth="1"/>
    <col min="12150" max="12150" width="23.7109375" style="52" customWidth="1"/>
    <col min="12151" max="12151" width="6.28515625" style="52" customWidth="1"/>
    <col min="12152" max="12152" width="7.7109375" style="52" customWidth="1"/>
    <col min="12153" max="12153" width="6.28515625" style="52" customWidth="1"/>
    <col min="12154" max="12154" width="7.28515625" style="52" customWidth="1"/>
    <col min="12155" max="12156" width="5.7109375" style="52" customWidth="1"/>
    <col min="12157" max="12157" width="8.7109375" style="52" customWidth="1"/>
    <col min="12158" max="12159" width="8.28515625" style="52" customWidth="1"/>
    <col min="12160" max="12404" width="9.28515625" style="52"/>
    <col min="12405" max="12405" width="3.7109375" style="52" customWidth="1"/>
    <col min="12406" max="12406" width="23.7109375" style="52" customWidth="1"/>
    <col min="12407" max="12407" width="6.28515625" style="52" customWidth="1"/>
    <col min="12408" max="12408" width="7.7109375" style="52" customWidth="1"/>
    <col min="12409" max="12409" width="6.28515625" style="52" customWidth="1"/>
    <col min="12410" max="12410" width="7.28515625" style="52" customWidth="1"/>
    <col min="12411" max="12412" width="5.7109375" style="52" customWidth="1"/>
    <col min="12413" max="12413" width="8.7109375" style="52" customWidth="1"/>
    <col min="12414" max="12415" width="8.28515625" style="52" customWidth="1"/>
    <col min="12416" max="12660" width="9.28515625" style="52"/>
    <col min="12661" max="12661" width="3.7109375" style="52" customWidth="1"/>
    <col min="12662" max="12662" width="23.7109375" style="52" customWidth="1"/>
    <col min="12663" max="12663" width="6.28515625" style="52" customWidth="1"/>
    <col min="12664" max="12664" width="7.7109375" style="52" customWidth="1"/>
    <col min="12665" max="12665" width="6.28515625" style="52" customWidth="1"/>
    <col min="12666" max="12666" width="7.28515625" style="52" customWidth="1"/>
    <col min="12667" max="12668" width="5.7109375" style="52" customWidth="1"/>
    <col min="12669" max="12669" width="8.7109375" style="52" customWidth="1"/>
    <col min="12670" max="12671" width="8.28515625" style="52" customWidth="1"/>
    <col min="12672" max="12916" width="9.28515625" style="52"/>
    <col min="12917" max="12917" width="3.7109375" style="52" customWidth="1"/>
    <col min="12918" max="12918" width="23.7109375" style="52" customWidth="1"/>
    <col min="12919" max="12919" width="6.28515625" style="52" customWidth="1"/>
    <col min="12920" max="12920" width="7.7109375" style="52" customWidth="1"/>
    <col min="12921" max="12921" width="6.28515625" style="52" customWidth="1"/>
    <col min="12922" max="12922" width="7.28515625" style="52" customWidth="1"/>
    <col min="12923" max="12924" width="5.7109375" style="52" customWidth="1"/>
    <col min="12925" max="12925" width="8.7109375" style="52" customWidth="1"/>
    <col min="12926" max="12927" width="8.28515625" style="52" customWidth="1"/>
    <col min="12928" max="13172" width="9.28515625" style="52"/>
    <col min="13173" max="13173" width="3.7109375" style="52" customWidth="1"/>
    <col min="13174" max="13174" width="23.7109375" style="52" customWidth="1"/>
    <col min="13175" max="13175" width="6.28515625" style="52" customWidth="1"/>
    <col min="13176" max="13176" width="7.7109375" style="52" customWidth="1"/>
    <col min="13177" max="13177" width="6.28515625" style="52" customWidth="1"/>
    <col min="13178" max="13178" width="7.28515625" style="52" customWidth="1"/>
    <col min="13179" max="13180" width="5.7109375" style="52" customWidth="1"/>
    <col min="13181" max="13181" width="8.7109375" style="52" customWidth="1"/>
    <col min="13182" max="13183" width="8.28515625" style="52" customWidth="1"/>
    <col min="13184" max="13428" width="9.28515625" style="52"/>
    <col min="13429" max="13429" width="3.7109375" style="52" customWidth="1"/>
    <col min="13430" max="13430" width="23.7109375" style="52" customWidth="1"/>
    <col min="13431" max="13431" width="6.28515625" style="52" customWidth="1"/>
    <col min="13432" max="13432" width="7.7109375" style="52" customWidth="1"/>
    <col min="13433" max="13433" width="6.28515625" style="52" customWidth="1"/>
    <col min="13434" max="13434" width="7.28515625" style="52" customWidth="1"/>
    <col min="13435" max="13436" width="5.7109375" style="52" customWidth="1"/>
    <col min="13437" max="13437" width="8.7109375" style="52" customWidth="1"/>
    <col min="13438" max="13439" width="8.28515625" style="52" customWidth="1"/>
    <col min="13440" max="13684" width="9.28515625" style="52"/>
    <col min="13685" max="13685" width="3.7109375" style="52" customWidth="1"/>
    <col min="13686" max="13686" width="23.7109375" style="52" customWidth="1"/>
    <col min="13687" max="13687" width="6.28515625" style="52" customWidth="1"/>
    <col min="13688" max="13688" width="7.7109375" style="52" customWidth="1"/>
    <col min="13689" max="13689" width="6.28515625" style="52" customWidth="1"/>
    <col min="13690" max="13690" width="7.28515625" style="52" customWidth="1"/>
    <col min="13691" max="13692" width="5.7109375" style="52" customWidth="1"/>
    <col min="13693" max="13693" width="8.7109375" style="52" customWidth="1"/>
    <col min="13694" max="13695" width="8.28515625" style="52" customWidth="1"/>
    <col min="13696" max="13940" width="9.28515625" style="52"/>
    <col min="13941" max="13941" width="3.7109375" style="52" customWidth="1"/>
    <col min="13942" max="13942" width="23.7109375" style="52" customWidth="1"/>
    <col min="13943" max="13943" width="6.28515625" style="52" customWidth="1"/>
    <col min="13944" max="13944" width="7.7109375" style="52" customWidth="1"/>
    <col min="13945" max="13945" width="6.28515625" style="52" customWidth="1"/>
    <col min="13946" max="13946" width="7.28515625" style="52" customWidth="1"/>
    <col min="13947" max="13948" width="5.7109375" style="52" customWidth="1"/>
    <col min="13949" max="13949" width="8.7109375" style="52" customWidth="1"/>
    <col min="13950" max="13951" width="8.28515625" style="52" customWidth="1"/>
    <col min="13952" max="14196" width="9.28515625" style="52"/>
    <col min="14197" max="14197" width="3.7109375" style="52" customWidth="1"/>
    <col min="14198" max="14198" width="23.7109375" style="52" customWidth="1"/>
    <col min="14199" max="14199" width="6.28515625" style="52" customWidth="1"/>
    <col min="14200" max="14200" width="7.7109375" style="52" customWidth="1"/>
    <col min="14201" max="14201" width="6.28515625" style="52" customWidth="1"/>
    <col min="14202" max="14202" width="7.28515625" style="52" customWidth="1"/>
    <col min="14203" max="14204" width="5.7109375" style="52" customWidth="1"/>
    <col min="14205" max="14205" width="8.7109375" style="52" customWidth="1"/>
    <col min="14206" max="14207" width="8.28515625" style="52" customWidth="1"/>
    <col min="14208" max="14452" width="9.28515625" style="52"/>
    <col min="14453" max="14453" width="3.7109375" style="52" customWidth="1"/>
    <col min="14454" max="14454" width="23.7109375" style="52" customWidth="1"/>
    <col min="14455" max="14455" width="6.28515625" style="52" customWidth="1"/>
    <col min="14456" max="14456" width="7.7109375" style="52" customWidth="1"/>
    <col min="14457" max="14457" width="6.28515625" style="52" customWidth="1"/>
    <col min="14458" max="14458" width="7.28515625" style="52" customWidth="1"/>
    <col min="14459" max="14460" width="5.7109375" style="52" customWidth="1"/>
    <col min="14461" max="14461" width="8.7109375" style="52" customWidth="1"/>
    <col min="14462" max="14463" width="8.28515625" style="52" customWidth="1"/>
    <col min="14464" max="14708" width="9.28515625" style="52"/>
    <col min="14709" max="14709" width="3.7109375" style="52" customWidth="1"/>
    <col min="14710" max="14710" width="23.7109375" style="52" customWidth="1"/>
    <col min="14711" max="14711" width="6.28515625" style="52" customWidth="1"/>
    <col min="14712" max="14712" width="7.7109375" style="52" customWidth="1"/>
    <col min="14713" max="14713" width="6.28515625" style="52" customWidth="1"/>
    <col min="14714" max="14714" width="7.28515625" style="52" customWidth="1"/>
    <col min="14715" max="14716" width="5.7109375" style="52" customWidth="1"/>
    <col min="14717" max="14717" width="8.7109375" style="52" customWidth="1"/>
    <col min="14718" max="14719" width="8.28515625" style="52" customWidth="1"/>
    <col min="14720" max="14964" width="9.28515625" style="52"/>
    <col min="14965" max="14965" width="3.7109375" style="52" customWidth="1"/>
    <col min="14966" max="14966" width="23.7109375" style="52" customWidth="1"/>
    <col min="14967" max="14967" width="6.28515625" style="52" customWidth="1"/>
    <col min="14968" max="14968" width="7.7109375" style="52" customWidth="1"/>
    <col min="14969" max="14969" width="6.28515625" style="52" customWidth="1"/>
    <col min="14970" max="14970" width="7.28515625" style="52" customWidth="1"/>
    <col min="14971" max="14972" width="5.7109375" style="52" customWidth="1"/>
    <col min="14973" max="14973" width="8.7109375" style="52" customWidth="1"/>
    <col min="14974" max="14975" width="8.28515625" style="52" customWidth="1"/>
    <col min="14976" max="15220" width="9.28515625" style="52"/>
    <col min="15221" max="15221" width="3.7109375" style="52" customWidth="1"/>
    <col min="15222" max="15222" width="23.7109375" style="52" customWidth="1"/>
    <col min="15223" max="15223" width="6.28515625" style="52" customWidth="1"/>
    <col min="15224" max="15224" width="7.7109375" style="52" customWidth="1"/>
    <col min="15225" max="15225" width="6.28515625" style="52" customWidth="1"/>
    <col min="15226" max="15226" width="7.28515625" style="52" customWidth="1"/>
    <col min="15227" max="15228" width="5.7109375" style="52" customWidth="1"/>
    <col min="15229" max="15229" width="8.7109375" style="52" customWidth="1"/>
    <col min="15230" max="15231" width="8.28515625" style="52" customWidth="1"/>
    <col min="15232" max="15476" width="9.28515625" style="52"/>
    <col min="15477" max="15477" width="3.7109375" style="52" customWidth="1"/>
    <col min="15478" max="15478" width="23.7109375" style="52" customWidth="1"/>
    <col min="15479" max="15479" width="6.28515625" style="52" customWidth="1"/>
    <col min="15480" max="15480" width="7.7109375" style="52" customWidth="1"/>
    <col min="15481" max="15481" width="6.28515625" style="52" customWidth="1"/>
    <col min="15482" max="15482" width="7.28515625" style="52" customWidth="1"/>
    <col min="15483" max="15484" width="5.7109375" style="52" customWidth="1"/>
    <col min="15485" max="15485" width="8.7109375" style="52" customWidth="1"/>
    <col min="15486" max="15487" width="8.28515625" style="52" customWidth="1"/>
    <col min="15488" max="15732" width="9.28515625" style="52"/>
    <col min="15733" max="15733" width="3.7109375" style="52" customWidth="1"/>
    <col min="15734" max="15734" width="23.7109375" style="52" customWidth="1"/>
    <col min="15735" max="15735" width="6.28515625" style="52" customWidth="1"/>
    <col min="15736" max="15736" width="7.7109375" style="52" customWidth="1"/>
    <col min="15737" max="15737" width="6.28515625" style="52" customWidth="1"/>
    <col min="15738" max="15738" width="7.28515625" style="52" customWidth="1"/>
    <col min="15739" max="15740" width="5.7109375" style="52" customWidth="1"/>
    <col min="15741" max="15741" width="8.7109375" style="52" customWidth="1"/>
    <col min="15742" max="15743" width="8.28515625" style="52" customWidth="1"/>
    <col min="15744" max="15988" width="9.28515625" style="52"/>
    <col min="15989" max="15989" width="3.7109375" style="52" customWidth="1"/>
    <col min="15990" max="15990" width="23.7109375" style="52" customWidth="1"/>
    <col min="15991" max="15991" width="6.28515625" style="52" customWidth="1"/>
    <col min="15992" max="15992" width="7.7109375" style="52" customWidth="1"/>
    <col min="15993" max="15993" width="6.28515625" style="52" customWidth="1"/>
    <col min="15994" max="15994" width="7.28515625" style="52" customWidth="1"/>
    <col min="15995" max="15996" width="5.7109375" style="52" customWidth="1"/>
    <col min="15997" max="15997" width="8.7109375" style="52" customWidth="1"/>
    <col min="15998" max="15999" width="8.28515625" style="52" customWidth="1"/>
    <col min="16000" max="16384" width="9.28515625" style="52"/>
  </cols>
  <sheetData>
    <row r="1" spans="1:11" s="104" customFormat="1" ht="30" customHeight="1" x14ac:dyDescent="0.2">
      <c r="A1" s="260" t="s">
        <v>47</v>
      </c>
      <c r="B1" s="261"/>
      <c r="C1" s="262" t="s">
        <v>287</v>
      </c>
      <c r="D1" s="262"/>
      <c r="E1" s="262"/>
      <c r="F1" s="262"/>
      <c r="G1" s="262"/>
      <c r="H1" s="262"/>
      <c r="I1" s="262"/>
      <c r="J1" s="262"/>
      <c r="K1" s="263"/>
    </row>
    <row r="2" spans="1:11" s="104" customFormat="1" ht="24.95" customHeight="1" x14ac:dyDescent="0.2">
      <c r="A2" s="264" t="s">
        <v>313</v>
      </c>
      <c r="B2" s="265"/>
      <c r="C2" s="266" t="s">
        <v>43</v>
      </c>
      <c r="D2" s="266"/>
      <c r="E2" s="266"/>
      <c r="F2" s="266"/>
      <c r="G2" s="266"/>
      <c r="H2" s="266"/>
      <c r="I2" s="266"/>
      <c r="J2" s="266"/>
      <c r="K2" s="267"/>
    </row>
    <row r="3" spans="1:11" ht="11.45" customHeight="1" x14ac:dyDescent="0.2">
      <c r="A3" s="268" t="s">
        <v>93</v>
      </c>
      <c r="B3" s="319" t="s">
        <v>413</v>
      </c>
      <c r="C3" s="286" t="s">
        <v>417</v>
      </c>
      <c r="D3" s="286"/>
      <c r="E3" s="286"/>
      <c r="F3" s="286"/>
      <c r="G3" s="286"/>
      <c r="H3" s="286"/>
      <c r="I3" s="286"/>
      <c r="J3" s="286"/>
      <c r="K3" s="287" t="s">
        <v>470</v>
      </c>
    </row>
    <row r="4" spans="1:11" ht="11.45" customHeight="1" x14ac:dyDescent="0.2">
      <c r="A4" s="317"/>
      <c r="B4" s="320"/>
      <c r="C4" s="270" t="s">
        <v>290</v>
      </c>
      <c r="D4" s="270"/>
      <c r="E4" s="270"/>
      <c r="F4" s="258" t="s">
        <v>467</v>
      </c>
      <c r="G4" s="258"/>
      <c r="H4" s="258"/>
      <c r="I4" s="258"/>
      <c r="J4" s="258"/>
      <c r="K4" s="287"/>
    </row>
    <row r="5" spans="1:11" ht="11.45" customHeight="1" x14ac:dyDescent="0.2">
      <c r="A5" s="268"/>
      <c r="B5" s="258"/>
      <c r="C5" s="270" t="s">
        <v>115</v>
      </c>
      <c r="D5" s="258" t="s">
        <v>466</v>
      </c>
      <c r="E5" s="258"/>
      <c r="F5" s="270" t="s">
        <v>115</v>
      </c>
      <c r="G5" s="270" t="s">
        <v>116</v>
      </c>
      <c r="H5" s="258" t="s">
        <v>468</v>
      </c>
      <c r="I5" s="324" t="s">
        <v>291</v>
      </c>
      <c r="J5" s="324"/>
      <c r="K5" s="287"/>
    </row>
    <row r="6" spans="1:11" ht="11.45" customHeight="1" x14ac:dyDescent="0.2">
      <c r="A6" s="317"/>
      <c r="B6" s="320"/>
      <c r="C6" s="270"/>
      <c r="D6" s="270" t="s">
        <v>292</v>
      </c>
      <c r="E6" s="270" t="s">
        <v>116</v>
      </c>
      <c r="F6" s="270"/>
      <c r="G6" s="270"/>
      <c r="H6" s="258"/>
      <c r="I6" s="270" t="s">
        <v>293</v>
      </c>
      <c r="J6" s="270" t="s">
        <v>294</v>
      </c>
      <c r="K6" s="259" t="s">
        <v>469</v>
      </c>
    </row>
    <row r="7" spans="1:11" ht="11.45" customHeight="1" x14ac:dyDescent="0.2">
      <c r="A7" s="317"/>
      <c r="B7" s="320"/>
      <c r="C7" s="270"/>
      <c r="D7" s="270"/>
      <c r="E7" s="270"/>
      <c r="F7" s="270"/>
      <c r="G7" s="270"/>
      <c r="H7" s="258"/>
      <c r="I7" s="270"/>
      <c r="J7" s="270"/>
      <c r="K7" s="259"/>
    </row>
    <row r="8" spans="1:11" ht="11.45" customHeight="1" x14ac:dyDescent="0.2">
      <c r="A8" s="317"/>
      <c r="B8" s="320"/>
      <c r="C8" s="270"/>
      <c r="D8" s="270"/>
      <c r="E8" s="270"/>
      <c r="F8" s="270"/>
      <c r="G8" s="270"/>
      <c r="H8" s="258"/>
      <c r="I8" s="270"/>
      <c r="J8" s="270"/>
      <c r="K8" s="259"/>
    </row>
    <row r="9" spans="1:11" ht="11.45" customHeight="1" x14ac:dyDescent="0.2">
      <c r="A9" s="317"/>
      <c r="B9" s="320"/>
      <c r="C9" s="270"/>
      <c r="D9" s="270"/>
      <c r="E9" s="270"/>
      <c r="F9" s="270"/>
      <c r="G9" s="270"/>
      <c r="H9" s="258"/>
      <c r="I9" s="270"/>
      <c r="J9" s="270"/>
      <c r="K9" s="259"/>
    </row>
    <row r="10" spans="1:11" ht="11.45" customHeight="1" x14ac:dyDescent="0.2">
      <c r="A10" s="317"/>
      <c r="B10" s="320"/>
      <c r="C10" s="270"/>
      <c r="D10" s="270"/>
      <c r="E10" s="270"/>
      <c r="F10" s="270"/>
      <c r="G10" s="270"/>
      <c r="H10" s="258"/>
      <c r="I10" s="270"/>
      <c r="J10" s="270"/>
      <c r="K10" s="259"/>
    </row>
    <row r="11" spans="1:11" ht="11.45" customHeight="1" x14ac:dyDescent="0.2">
      <c r="A11" s="317"/>
      <c r="B11" s="320"/>
      <c r="C11" s="270"/>
      <c r="D11" s="270"/>
      <c r="E11" s="270"/>
      <c r="F11" s="270"/>
      <c r="G11" s="270"/>
      <c r="H11" s="258"/>
      <c r="I11" s="270"/>
      <c r="J11" s="270"/>
      <c r="K11" s="259"/>
    </row>
    <row r="12" spans="1:11" ht="11.45" customHeight="1" x14ac:dyDescent="0.2">
      <c r="A12" s="318"/>
      <c r="B12" s="321"/>
      <c r="C12" s="258" t="s">
        <v>99</v>
      </c>
      <c r="D12" s="258"/>
      <c r="E12" s="162" t="s">
        <v>118</v>
      </c>
      <c r="F12" s="162" t="s">
        <v>99</v>
      </c>
      <c r="G12" s="258" t="s">
        <v>118</v>
      </c>
      <c r="H12" s="258"/>
      <c r="I12" s="162" t="s">
        <v>99</v>
      </c>
      <c r="J12" s="258" t="s">
        <v>118</v>
      </c>
      <c r="K12" s="259"/>
    </row>
    <row r="13" spans="1:11" s="56" customFormat="1" ht="11.45" customHeight="1" x14ac:dyDescent="0.15">
      <c r="A13" s="147">
        <v>1</v>
      </c>
      <c r="B13" s="148">
        <v>2</v>
      </c>
      <c r="C13" s="149">
        <v>3</v>
      </c>
      <c r="D13" s="148">
        <v>4</v>
      </c>
      <c r="E13" s="149">
        <v>5</v>
      </c>
      <c r="F13" s="148">
        <v>6</v>
      </c>
      <c r="G13" s="149">
        <v>7</v>
      </c>
      <c r="H13" s="148">
        <v>8</v>
      </c>
      <c r="I13" s="149">
        <v>9</v>
      </c>
      <c r="J13" s="148">
        <v>10</v>
      </c>
      <c r="K13" s="150">
        <v>11</v>
      </c>
    </row>
    <row r="14" spans="1:11" s="164" customFormat="1" ht="11.45" customHeight="1" x14ac:dyDescent="0.15">
      <c r="A14" s="186"/>
      <c r="B14" s="187"/>
      <c r="C14" s="186"/>
      <c r="D14" s="188"/>
      <c r="E14" s="186"/>
      <c r="F14" s="188"/>
      <c r="G14" s="186"/>
      <c r="H14" s="188"/>
      <c r="I14" s="186"/>
      <c r="J14" s="188"/>
      <c r="K14" s="186"/>
    </row>
    <row r="15" spans="1:11" ht="11.45" customHeight="1" x14ac:dyDescent="0.2">
      <c r="A15" s="108" t="str">
        <f>IF(D15&lt;&gt;"",COUNTA($D15:D$15),"")</f>
        <v/>
      </c>
      <c r="B15" s="74" t="s">
        <v>218</v>
      </c>
      <c r="C15" s="180"/>
      <c r="D15" s="180"/>
      <c r="E15" s="181"/>
      <c r="F15" s="180"/>
      <c r="G15" s="181"/>
      <c r="H15" s="181"/>
      <c r="I15" s="180"/>
      <c r="J15" s="181"/>
      <c r="K15" s="181"/>
    </row>
    <row r="16" spans="1:11" ht="11.45" customHeight="1" x14ac:dyDescent="0.2">
      <c r="A16" s="172">
        <f>IF(D16&lt;&gt;"",COUNTA($D$15:D16),"")</f>
        <v>1</v>
      </c>
      <c r="B16" s="168" t="s">
        <v>447</v>
      </c>
      <c r="C16" s="141">
        <v>14</v>
      </c>
      <c r="D16" s="141">
        <v>11</v>
      </c>
      <c r="E16" s="142">
        <v>-21.4</v>
      </c>
      <c r="F16" s="141">
        <v>593</v>
      </c>
      <c r="G16" s="142">
        <v>1.7</v>
      </c>
      <c r="H16" s="142">
        <v>51</v>
      </c>
      <c r="I16" s="141">
        <v>677</v>
      </c>
      <c r="J16" s="142">
        <v>87.6</v>
      </c>
      <c r="K16" s="142">
        <v>47</v>
      </c>
    </row>
    <row r="17" spans="1:11" ht="11.45" customHeight="1" x14ac:dyDescent="0.2">
      <c r="A17" s="172">
        <f>IF(D17&lt;&gt;"",COUNTA($D$15:D17),"")</f>
        <v>2</v>
      </c>
      <c r="B17" s="170" t="s">
        <v>448</v>
      </c>
      <c r="C17" s="141">
        <v>2</v>
      </c>
      <c r="D17" s="141">
        <v>2</v>
      </c>
      <c r="E17" s="142" t="s">
        <v>14</v>
      </c>
      <c r="F17" s="141" t="s">
        <v>14</v>
      </c>
      <c r="G17" s="142" t="s">
        <v>14</v>
      </c>
      <c r="H17" s="142" t="s">
        <v>14</v>
      </c>
      <c r="I17" s="141" t="s">
        <v>14</v>
      </c>
      <c r="J17" s="142" t="s">
        <v>14</v>
      </c>
      <c r="K17" s="142" t="s">
        <v>14</v>
      </c>
    </row>
    <row r="18" spans="1:11" ht="11.45" customHeight="1" x14ac:dyDescent="0.2">
      <c r="A18" s="172">
        <f>IF(D18&lt;&gt;"",COUNTA($D$15:D18),"")</f>
        <v>3</v>
      </c>
      <c r="B18" s="168" t="s">
        <v>449</v>
      </c>
      <c r="C18" s="141">
        <v>8</v>
      </c>
      <c r="D18" s="141">
        <v>6</v>
      </c>
      <c r="E18" s="142">
        <v>-77.8</v>
      </c>
      <c r="F18" s="141">
        <v>156</v>
      </c>
      <c r="G18" s="142">
        <v>-89.7</v>
      </c>
      <c r="H18" s="142">
        <v>11.9</v>
      </c>
      <c r="I18" s="141">
        <v>231</v>
      </c>
      <c r="J18" s="142">
        <v>67.5</v>
      </c>
      <c r="K18" s="142">
        <v>8</v>
      </c>
    </row>
    <row r="19" spans="1:11" ht="11.45" customHeight="1" x14ac:dyDescent="0.2">
      <c r="A19" s="172">
        <f>IF(D19&lt;&gt;"",COUNTA($D$15:D19),"")</f>
        <v>4</v>
      </c>
      <c r="B19" s="170" t="s">
        <v>450</v>
      </c>
      <c r="C19" s="141">
        <v>63</v>
      </c>
      <c r="D19" s="141">
        <v>57</v>
      </c>
      <c r="E19" s="142" t="s">
        <v>337</v>
      </c>
      <c r="F19" s="141">
        <v>7704</v>
      </c>
      <c r="G19" s="142">
        <v>-6.7</v>
      </c>
      <c r="H19" s="142">
        <v>19.7</v>
      </c>
      <c r="I19" s="141">
        <v>8414</v>
      </c>
      <c r="J19" s="142">
        <v>91.6</v>
      </c>
      <c r="K19" s="142">
        <v>14.6</v>
      </c>
    </row>
    <row r="20" spans="1:11" ht="22.5" customHeight="1" x14ac:dyDescent="0.2">
      <c r="A20" s="172" t="str">
        <f>IF(D20&lt;&gt;"",COUNTA($D$15:D20),"")</f>
        <v/>
      </c>
      <c r="B20" s="169" t="s">
        <v>219</v>
      </c>
      <c r="C20" s="141"/>
      <c r="D20" s="141"/>
      <c r="E20" s="142"/>
      <c r="F20" s="141"/>
      <c r="G20" s="142"/>
      <c r="H20" s="142"/>
      <c r="I20" s="141"/>
      <c r="J20" s="142"/>
      <c r="K20" s="142"/>
    </row>
    <row r="21" spans="1:11" ht="11.45" customHeight="1" x14ac:dyDescent="0.2">
      <c r="A21" s="172">
        <f>IF(D21&lt;&gt;"",COUNTA($D$15:D21),"")</f>
        <v>5</v>
      </c>
      <c r="B21" s="170" t="s">
        <v>220</v>
      </c>
      <c r="C21" s="141">
        <v>31</v>
      </c>
      <c r="D21" s="141">
        <v>31</v>
      </c>
      <c r="E21" s="142" t="s">
        <v>337</v>
      </c>
      <c r="F21" s="141">
        <v>2223</v>
      </c>
      <c r="G21" s="142">
        <v>-0.2</v>
      </c>
      <c r="H21" s="142">
        <v>25.1</v>
      </c>
      <c r="I21" s="141">
        <v>2275</v>
      </c>
      <c r="J21" s="142">
        <v>97.7</v>
      </c>
      <c r="K21" s="142">
        <v>23.6</v>
      </c>
    </row>
    <row r="22" spans="1:11" ht="11.45" customHeight="1" x14ac:dyDescent="0.2">
      <c r="A22" s="172">
        <f>IF(D22&lt;&gt;"",COUNTA($D$15:D22),"")</f>
        <v>6</v>
      </c>
      <c r="B22" s="170" t="s">
        <v>221</v>
      </c>
      <c r="C22" s="141">
        <v>7</v>
      </c>
      <c r="D22" s="141">
        <v>7</v>
      </c>
      <c r="E22" s="142" t="s">
        <v>337</v>
      </c>
      <c r="F22" s="141">
        <v>717</v>
      </c>
      <c r="G22" s="142" t="s">
        <v>337</v>
      </c>
      <c r="H22" s="142">
        <v>13.8</v>
      </c>
      <c r="I22" s="141">
        <v>717</v>
      </c>
      <c r="J22" s="142">
        <v>100</v>
      </c>
      <c r="K22" s="142">
        <v>9.4</v>
      </c>
    </row>
    <row r="23" spans="1:11" ht="11.45" customHeight="1" x14ac:dyDescent="0.2">
      <c r="A23" s="172">
        <f>IF(D23&lt;&gt;"",COUNTA($D$15:D23),"")</f>
        <v>7</v>
      </c>
      <c r="B23" s="170" t="s">
        <v>222</v>
      </c>
      <c r="C23" s="141">
        <v>35</v>
      </c>
      <c r="D23" s="141">
        <v>31</v>
      </c>
      <c r="E23" s="142">
        <v>-8.8000000000000007</v>
      </c>
      <c r="F23" s="141">
        <v>2302</v>
      </c>
      <c r="G23" s="142">
        <v>-2.9</v>
      </c>
      <c r="H23" s="142">
        <v>26.9</v>
      </c>
      <c r="I23" s="141">
        <v>2663</v>
      </c>
      <c r="J23" s="142">
        <v>86.4</v>
      </c>
      <c r="K23" s="142">
        <v>22.2</v>
      </c>
    </row>
    <row r="24" spans="1:11" ht="11.45" customHeight="1" x14ac:dyDescent="0.2">
      <c r="A24" s="172">
        <f>IF(D24&lt;&gt;"",COUNTA($D$15:D24),"")</f>
        <v>8</v>
      </c>
      <c r="B24" s="170" t="s">
        <v>223</v>
      </c>
      <c r="C24" s="141">
        <v>106</v>
      </c>
      <c r="D24" s="141">
        <v>103</v>
      </c>
      <c r="E24" s="142">
        <v>-2.8</v>
      </c>
      <c r="F24" s="141">
        <v>16755</v>
      </c>
      <c r="G24" s="142">
        <v>-0.5</v>
      </c>
      <c r="H24" s="142">
        <v>23.6</v>
      </c>
      <c r="I24" s="141">
        <v>17921</v>
      </c>
      <c r="J24" s="142">
        <v>93.5</v>
      </c>
      <c r="K24" s="142">
        <v>21.7</v>
      </c>
    </row>
    <row r="25" spans="1:11" ht="11.45" customHeight="1" x14ac:dyDescent="0.2">
      <c r="A25" s="172">
        <f>IF(D25&lt;&gt;"",COUNTA($D$15:D25),"")</f>
        <v>9</v>
      </c>
      <c r="B25" s="168" t="s">
        <v>451</v>
      </c>
      <c r="C25" s="141">
        <v>22</v>
      </c>
      <c r="D25" s="141">
        <v>19</v>
      </c>
      <c r="E25" s="142">
        <v>-17.399999999999999</v>
      </c>
      <c r="F25" s="141">
        <v>2872</v>
      </c>
      <c r="G25" s="142">
        <v>-1.6</v>
      </c>
      <c r="H25" s="142">
        <v>11.8</v>
      </c>
      <c r="I25" s="141">
        <v>2931</v>
      </c>
      <c r="J25" s="142">
        <v>98</v>
      </c>
      <c r="K25" s="142">
        <v>12.1</v>
      </c>
    </row>
    <row r="26" spans="1:11" ht="11.45" customHeight="1" x14ac:dyDescent="0.2">
      <c r="A26" s="172">
        <f>IF(D26&lt;&gt;"",COUNTA($D$15:D26),"")</f>
        <v>10</v>
      </c>
      <c r="B26" s="170" t="s">
        <v>224</v>
      </c>
      <c r="C26" s="141">
        <v>22</v>
      </c>
      <c r="D26" s="141">
        <v>18</v>
      </c>
      <c r="E26" s="142">
        <v>-18.2</v>
      </c>
      <c r="F26" s="141">
        <v>3878</v>
      </c>
      <c r="G26" s="142">
        <v>20.399999999999999</v>
      </c>
      <c r="H26" s="142">
        <v>10.6</v>
      </c>
      <c r="I26" s="141">
        <v>4257</v>
      </c>
      <c r="J26" s="142">
        <v>91.1</v>
      </c>
      <c r="K26" s="142">
        <v>9.1999999999999993</v>
      </c>
    </row>
    <row r="27" spans="1:11" ht="11.45" customHeight="1" x14ac:dyDescent="0.2">
      <c r="A27" s="172">
        <f>IF(D27&lt;&gt;"",COUNTA($D$15:D27),"")</f>
        <v>11</v>
      </c>
      <c r="B27" s="170" t="s">
        <v>225</v>
      </c>
      <c r="C27" s="141">
        <v>30</v>
      </c>
      <c r="D27" s="141">
        <v>29</v>
      </c>
      <c r="E27" s="142">
        <v>-3.3</v>
      </c>
      <c r="F27" s="141">
        <v>4539</v>
      </c>
      <c r="G27" s="142">
        <v>0.2</v>
      </c>
      <c r="H27" s="142">
        <v>11.2</v>
      </c>
      <c r="I27" s="141">
        <v>4603</v>
      </c>
      <c r="J27" s="142">
        <v>98.6</v>
      </c>
      <c r="K27" s="142">
        <v>13.4</v>
      </c>
    </row>
    <row r="28" spans="1:11" ht="11.45" customHeight="1" x14ac:dyDescent="0.2">
      <c r="A28" s="172">
        <f>IF(D28&lt;&gt;"",COUNTA($D$15:D28),"")</f>
        <v>12</v>
      </c>
      <c r="B28" s="168" t="s">
        <v>392</v>
      </c>
      <c r="C28" s="141">
        <v>23</v>
      </c>
      <c r="D28" s="141">
        <v>21</v>
      </c>
      <c r="E28" s="142">
        <v>-16</v>
      </c>
      <c r="F28" s="141">
        <v>1238</v>
      </c>
      <c r="G28" s="142">
        <v>-9.1</v>
      </c>
      <c r="H28" s="142">
        <v>24.5</v>
      </c>
      <c r="I28" s="141">
        <v>1372</v>
      </c>
      <c r="J28" s="142">
        <v>90.2</v>
      </c>
      <c r="K28" s="142">
        <v>21.5</v>
      </c>
    </row>
    <row r="29" spans="1:11" ht="11.45" customHeight="1" x14ac:dyDescent="0.2">
      <c r="A29" s="172">
        <f>IF(D29&lt;&gt;"",COUNTA($D$15:D29),"")</f>
        <v>13</v>
      </c>
      <c r="B29" s="170" t="s">
        <v>452</v>
      </c>
      <c r="C29" s="141">
        <v>33</v>
      </c>
      <c r="D29" s="141">
        <v>31</v>
      </c>
      <c r="E29" s="142">
        <v>-6.1</v>
      </c>
      <c r="F29" s="141">
        <v>4073</v>
      </c>
      <c r="G29" s="142">
        <v>-3.9</v>
      </c>
      <c r="H29" s="142">
        <v>16.899999999999999</v>
      </c>
      <c r="I29" s="141">
        <v>4378</v>
      </c>
      <c r="J29" s="142">
        <v>93</v>
      </c>
      <c r="K29" s="142">
        <v>18</v>
      </c>
    </row>
    <row r="30" spans="1:11" ht="11.45" customHeight="1" x14ac:dyDescent="0.2">
      <c r="A30" s="172">
        <f>IF(D30&lt;&gt;"",COUNTA($D$15:D30),"")</f>
        <v>14</v>
      </c>
      <c r="B30" s="170" t="s">
        <v>226</v>
      </c>
      <c r="C30" s="141">
        <v>34</v>
      </c>
      <c r="D30" s="141">
        <v>33</v>
      </c>
      <c r="E30" s="142">
        <v>-2.9</v>
      </c>
      <c r="F30" s="141">
        <v>1697</v>
      </c>
      <c r="G30" s="142">
        <v>-12.7</v>
      </c>
      <c r="H30" s="142">
        <v>23.3</v>
      </c>
      <c r="I30" s="141">
        <v>1998</v>
      </c>
      <c r="J30" s="142">
        <v>84.9</v>
      </c>
      <c r="K30" s="142">
        <v>17.7</v>
      </c>
    </row>
    <row r="31" spans="1:11" ht="11.45" customHeight="1" x14ac:dyDescent="0.2">
      <c r="A31" s="172">
        <f>IF(D31&lt;&gt;"",COUNTA($D$15:D31),"")</f>
        <v>15</v>
      </c>
      <c r="B31" s="170" t="s">
        <v>453</v>
      </c>
      <c r="C31" s="141">
        <v>29</v>
      </c>
      <c r="D31" s="141">
        <v>26</v>
      </c>
      <c r="E31" s="142" t="s">
        <v>337</v>
      </c>
      <c r="F31" s="141">
        <v>4272</v>
      </c>
      <c r="G31" s="142">
        <v>5.7</v>
      </c>
      <c r="H31" s="142">
        <v>15.8</v>
      </c>
      <c r="I31" s="141">
        <v>4348</v>
      </c>
      <c r="J31" s="142">
        <v>98.3</v>
      </c>
      <c r="K31" s="142">
        <v>17</v>
      </c>
    </row>
    <row r="32" spans="1:11" ht="11.45" customHeight="1" x14ac:dyDescent="0.2">
      <c r="A32" s="172">
        <f>IF(D32&lt;&gt;"",COUNTA($D$15:D32),"")</f>
        <v>16</v>
      </c>
      <c r="B32" s="170" t="s">
        <v>454</v>
      </c>
      <c r="C32" s="141">
        <v>28</v>
      </c>
      <c r="D32" s="141">
        <v>25</v>
      </c>
      <c r="E32" s="142">
        <v>4.2</v>
      </c>
      <c r="F32" s="141">
        <v>2631</v>
      </c>
      <c r="G32" s="142">
        <v>-1.1000000000000001</v>
      </c>
      <c r="H32" s="142">
        <v>8.3000000000000007</v>
      </c>
      <c r="I32" s="141">
        <v>2778</v>
      </c>
      <c r="J32" s="142">
        <v>94.7</v>
      </c>
      <c r="K32" s="142">
        <v>7</v>
      </c>
    </row>
    <row r="33" spans="1:11" ht="11.45" customHeight="1" x14ac:dyDescent="0.2">
      <c r="A33" s="172">
        <f>IF(D33&lt;&gt;"",COUNTA($D$15:D33),"")</f>
        <v>17</v>
      </c>
      <c r="B33" s="170" t="s">
        <v>227</v>
      </c>
      <c r="C33" s="141">
        <v>19</v>
      </c>
      <c r="D33" s="141">
        <v>18</v>
      </c>
      <c r="E33" s="142" t="s">
        <v>337</v>
      </c>
      <c r="F33" s="141">
        <v>1926</v>
      </c>
      <c r="G33" s="142">
        <v>3</v>
      </c>
      <c r="H33" s="142">
        <v>22.3</v>
      </c>
      <c r="I33" s="141">
        <v>2018</v>
      </c>
      <c r="J33" s="142">
        <v>95.4</v>
      </c>
      <c r="K33" s="142">
        <v>28.8</v>
      </c>
    </row>
    <row r="34" spans="1:11" ht="11.45" customHeight="1" x14ac:dyDescent="0.2">
      <c r="A34" s="172">
        <f>IF(D34&lt;&gt;"",COUNTA($D$15:D34),"")</f>
        <v>18</v>
      </c>
      <c r="B34" s="206" t="s">
        <v>228</v>
      </c>
      <c r="C34" s="141">
        <v>90</v>
      </c>
      <c r="D34" s="141">
        <v>90</v>
      </c>
      <c r="E34" s="142">
        <v>1.1000000000000001</v>
      </c>
      <c r="F34" s="141">
        <v>14368</v>
      </c>
      <c r="G34" s="142">
        <v>0.7</v>
      </c>
      <c r="H34" s="142">
        <v>29.5</v>
      </c>
      <c r="I34" s="141">
        <v>14705</v>
      </c>
      <c r="J34" s="142">
        <v>97.7</v>
      </c>
      <c r="K34" s="142">
        <v>25.4</v>
      </c>
    </row>
    <row r="35" spans="1:11" ht="11.45" customHeight="1" x14ac:dyDescent="0.2">
      <c r="A35" s="172">
        <f>IF(D35&lt;&gt;"",COUNTA($D$15:D35),"")</f>
        <v>19</v>
      </c>
      <c r="B35" s="170" t="s">
        <v>229</v>
      </c>
      <c r="C35" s="141">
        <v>20</v>
      </c>
      <c r="D35" s="141">
        <v>19</v>
      </c>
      <c r="E35" s="142">
        <v>5.6</v>
      </c>
      <c r="F35" s="141">
        <v>2557</v>
      </c>
      <c r="G35" s="142">
        <v>1.5</v>
      </c>
      <c r="H35" s="142">
        <v>29.7</v>
      </c>
      <c r="I35" s="141">
        <v>2571</v>
      </c>
      <c r="J35" s="142">
        <v>99.5</v>
      </c>
      <c r="K35" s="142">
        <v>35.9</v>
      </c>
    </row>
    <row r="36" spans="1:11" ht="11.45" customHeight="1" x14ac:dyDescent="0.2">
      <c r="A36" s="172">
        <f>IF(D36&lt;&gt;"",COUNTA($D$15:D36),"")</f>
        <v>20</v>
      </c>
      <c r="B36" s="170" t="s">
        <v>230</v>
      </c>
      <c r="C36" s="141">
        <v>6</v>
      </c>
      <c r="D36" s="141">
        <v>6</v>
      </c>
      <c r="E36" s="142">
        <v>20</v>
      </c>
      <c r="F36" s="141">
        <v>291</v>
      </c>
      <c r="G36" s="142">
        <v>47.7</v>
      </c>
      <c r="H36" s="142">
        <v>28.4</v>
      </c>
      <c r="I36" s="141">
        <v>313</v>
      </c>
      <c r="J36" s="142">
        <v>93</v>
      </c>
      <c r="K36" s="142">
        <v>25.8</v>
      </c>
    </row>
    <row r="37" spans="1:11" ht="11.45" customHeight="1" x14ac:dyDescent="0.2">
      <c r="A37" s="172">
        <f>IF(D37&lt;&gt;"",COUNTA($D$15:D37),"")</f>
        <v>21</v>
      </c>
      <c r="B37" s="168" t="s">
        <v>455</v>
      </c>
      <c r="C37" s="141">
        <v>61</v>
      </c>
      <c r="D37" s="141">
        <v>52</v>
      </c>
      <c r="E37" s="142">
        <v>-1.9</v>
      </c>
      <c r="F37" s="141">
        <v>5299</v>
      </c>
      <c r="G37" s="142">
        <v>34.5</v>
      </c>
      <c r="H37" s="142">
        <v>8.9</v>
      </c>
      <c r="I37" s="141">
        <v>6130</v>
      </c>
      <c r="J37" s="142">
        <v>86.4</v>
      </c>
      <c r="K37" s="142">
        <v>7.8</v>
      </c>
    </row>
    <row r="38" spans="1:11" ht="11.45" customHeight="1" x14ac:dyDescent="0.2">
      <c r="A38" s="172">
        <f>IF(D38&lt;&gt;"",COUNTA($D$15:D38),"")</f>
        <v>22</v>
      </c>
      <c r="B38" s="170" t="s">
        <v>231</v>
      </c>
      <c r="C38" s="141">
        <v>13</v>
      </c>
      <c r="D38" s="141">
        <v>11</v>
      </c>
      <c r="E38" s="142">
        <v>-15.4</v>
      </c>
      <c r="F38" s="141">
        <v>912</v>
      </c>
      <c r="G38" s="142">
        <v>-16.3</v>
      </c>
      <c r="H38" s="142">
        <v>16</v>
      </c>
      <c r="I38" s="141">
        <v>1155</v>
      </c>
      <c r="J38" s="142">
        <v>79</v>
      </c>
      <c r="K38" s="142">
        <v>12</v>
      </c>
    </row>
    <row r="39" spans="1:11" ht="11.45" customHeight="1" x14ac:dyDescent="0.2">
      <c r="A39" s="172">
        <f>IF(D39&lt;&gt;"",COUNTA($D$15:D39),"")</f>
        <v>23</v>
      </c>
      <c r="B39" s="170" t="s">
        <v>232</v>
      </c>
      <c r="C39" s="141">
        <v>56</v>
      </c>
      <c r="D39" s="141">
        <v>51</v>
      </c>
      <c r="E39" s="142" t="s">
        <v>337</v>
      </c>
      <c r="F39" s="141">
        <v>4956</v>
      </c>
      <c r="G39" s="142">
        <v>4.3</v>
      </c>
      <c r="H39" s="142">
        <v>18</v>
      </c>
      <c r="I39" s="141">
        <v>5373</v>
      </c>
      <c r="J39" s="142">
        <v>92.2</v>
      </c>
      <c r="K39" s="142">
        <v>14.2</v>
      </c>
    </row>
    <row r="40" spans="1:11" ht="11.45" customHeight="1" x14ac:dyDescent="0.2">
      <c r="A40" s="172">
        <f>IF(D40&lt;&gt;"",COUNTA($D$15:D40),"")</f>
        <v>24</v>
      </c>
      <c r="B40" s="170" t="s">
        <v>233</v>
      </c>
      <c r="C40" s="141">
        <v>30</v>
      </c>
      <c r="D40" s="141">
        <v>27</v>
      </c>
      <c r="E40" s="142">
        <v>-6.9</v>
      </c>
      <c r="F40" s="141">
        <v>4598</v>
      </c>
      <c r="G40" s="142">
        <v>-0.2</v>
      </c>
      <c r="H40" s="142">
        <v>19.7</v>
      </c>
      <c r="I40" s="141">
        <v>4813</v>
      </c>
      <c r="J40" s="142">
        <v>95.5</v>
      </c>
      <c r="K40" s="142">
        <v>18</v>
      </c>
    </row>
    <row r="41" spans="1:11" ht="11.45" customHeight="1" x14ac:dyDescent="0.2">
      <c r="A41" s="172">
        <f>IF(D41&lt;&gt;"",COUNTA($D$15:D41),"")</f>
        <v>25</v>
      </c>
      <c r="B41" s="170" t="s">
        <v>234</v>
      </c>
      <c r="C41" s="141">
        <v>81</v>
      </c>
      <c r="D41" s="141">
        <v>73</v>
      </c>
      <c r="E41" s="142">
        <v>-1.4</v>
      </c>
      <c r="F41" s="141">
        <v>4979</v>
      </c>
      <c r="G41" s="142">
        <v>2.5</v>
      </c>
      <c r="H41" s="142">
        <v>27.5</v>
      </c>
      <c r="I41" s="141">
        <v>5356</v>
      </c>
      <c r="J41" s="142">
        <v>93</v>
      </c>
      <c r="K41" s="142">
        <v>25.6</v>
      </c>
    </row>
    <row r="42" spans="1:11" ht="11.45" customHeight="1" x14ac:dyDescent="0.2">
      <c r="A42" s="172">
        <f>IF(D42&lt;&gt;"",COUNTA($D$15:D42),"")</f>
        <v>26</v>
      </c>
      <c r="B42" s="170" t="s">
        <v>456</v>
      </c>
      <c r="C42" s="141">
        <v>24</v>
      </c>
      <c r="D42" s="141">
        <v>19</v>
      </c>
      <c r="E42" s="142" t="s">
        <v>337</v>
      </c>
      <c r="F42" s="141">
        <v>2914</v>
      </c>
      <c r="G42" s="142">
        <v>8</v>
      </c>
      <c r="H42" s="142">
        <v>33.799999999999997</v>
      </c>
      <c r="I42" s="141">
        <v>3421</v>
      </c>
      <c r="J42" s="142">
        <v>85.2</v>
      </c>
      <c r="K42" s="142">
        <v>42.7</v>
      </c>
    </row>
    <row r="43" spans="1:11" ht="11.45" customHeight="1" x14ac:dyDescent="0.2">
      <c r="A43" s="172">
        <f>IF(D43&lt;&gt;"",COUNTA($D$15:D43),"")</f>
        <v>27</v>
      </c>
      <c r="B43" s="170" t="s">
        <v>235</v>
      </c>
      <c r="C43" s="141">
        <v>23</v>
      </c>
      <c r="D43" s="141">
        <v>21</v>
      </c>
      <c r="E43" s="142">
        <v>-4.5</v>
      </c>
      <c r="F43" s="141">
        <v>4789</v>
      </c>
      <c r="G43" s="142">
        <v>-0.3</v>
      </c>
      <c r="H43" s="142">
        <v>10.8</v>
      </c>
      <c r="I43" s="141">
        <v>4876</v>
      </c>
      <c r="J43" s="142">
        <v>98.2</v>
      </c>
      <c r="K43" s="142">
        <v>20.9</v>
      </c>
    </row>
    <row r="44" spans="1:11" ht="11.45" customHeight="1" x14ac:dyDescent="0.2">
      <c r="A44" s="172">
        <f>IF(D44&lt;&gt;"",COUNTA($D$15:D44),"")</f>
        <v>28</v>
      </c>
      <c r="B44" s="170" t="s">
        <v>457</v>
      </c>
      <c r="C44" s="141">
        <v>14</v>
      </c>
      <c r="D44" s="141">
        <v>12</v>
      </c>
      <c r="E44" s="142" t="s">
        <v>337</v>
      </c>
      <c r="F44" s="141">
        <v>1224</v>
      </c>
      <c r="G44" s="142">
        <v>-9.9</v>
      </c>
      <c r="H44" s="142">
        <v>11.8</v>
      </c>
      <c r="I44" s="141">
        <v>1454</v>
      </c>
      <c r="J44" s="142">
        <v>84.2</v>
      </c>
      <c r="K44" s="142">
        <v>10.1</v>
      </c>
    </row>
    <row r="45" spans="1:11" ht="11.45" customHeight="1" x14ac:dyDescent="0.2">
      <c r="A45" s="172">
        <f>IF(D45&lt;&gt;"",COUNTA($D$15:D45),"")</f>
        <v>29</v>
      </c>
      <c r="B45" s="168" t="s">
        <v>458</v>
      </c>
      <c r="C45" s="141">
        <v>70</v>
      </c>
      <c r="D45" s="141">
        <v>64</v>
      </c>
      <c r="E45" s="142">
        <v>14.3</v>
      </c>
      <c r="F45" s="141">
        <v>11080</v>
      </c>
      <c r="G45" s="142">
        <v>4</v>
      </c>
      <c r="H45" s="142">
        <v>29.3</v>
      </c>
      <c r="I45" s="141">
        <v>11579</v>
      </c>
      <c r="J45" s="142">
        <v>95.7</v>
      </c>
      <c r="K45" s="142">
        <v>23.7</v>
      </c>
    </row>
    <row r="46" spans="1:11" ht="11.45" customHeight="1" x14ac:dyDescent="0.2">
      <c r="A46" s="172">
        <f>IF(D46&lt;&gt;"",COUNTA($D$15:D46),"")</f>
        <v>30</v>
      </c>
      <c r="B46" s="170" t="s">
        <v>236</v>
      </c>
      <c r="C46" s="141">
        <v>24</v>
      </c>
      <c r="D46" s="141">
        <v>23</v>
      </c>
      <c r="E46" s="142">
        <v>4.5</v>
      </c>
      <c r="F46" s="141">
        <v>3263</v>
      </c>
      <c r="G46" s="142">
        <v>6.1</v>
      </c>
      <c r="H46" s="142">
        <v>26.5</v>
      </c>
      <c r="I46" s="141">
        <v>3331</v>
      </c>
      <c r="J46" s="142">
        <v>98</v>
      </c>
      <c r="K46" s="142">
        <v>19.5</v>
      </c>
    </row>
    <row r="47" spans="1:11" ht="11.45" customHeight="1" x14ac:dyDescent="0.2">
      <c r="A47" s="172">
        <f>IF(D47&lt;&gt;"",COUNTA($D$15:D47),"")</f>
        <v>31</v>
      </c>
      <c r="B47" s="170" t="s">
        <v>237</v>
      </c>
      <c r="C47" s="141">
        <v>16</v>
      </c>
      <c r="D47" s="141">
        <v>14</v>
      </c>
      <c r="E47" s="142">
        <v>-6.7</v>
      </c>
      <c r="F47" s="141">
        <v>2307</v>
      </c>
      <c r="G47" s="142">
        <v>153.80000000000001</v>
      </c>
      <c r="H47" s="142">
        <v>8.9</v>
      </c>
      <c r="I47" s="141">
        <v>2477</v>
      </c>
      <c r="J47" s="142">
        <v>93.1</v>
      </c>
      <c r="K47" s="142">
        <v>9.9</v>
      </c>
    </row>
    <row r="48" spans="1:11" ht="11.45" customHeight="1" x14ac:dyDescent="0.2">
      <c r="A48" s="172">
        <f>IF(D48&lt;&gt;"",COUNTA($D$15:D48),"")</f>
        <v>32</v>
      </c>
      <c r="B48" s="170" t="s">
        <v>238</v>
      </c>
      <c r="C48" s="141">
        <v>81</v>
      </c>
      <c r="D48" s="141">
        <v>75</v>
      </c>
      <c r="E48" s="142">
        <v>-2.6</v>
      </c>
      <c r="F48" s="141">
        <v>6448</v>
      </c>
      <c r="G48" s="142">
        <v>-0.2</v>
      </c>
      <c r="H48" s="142">
        <v>24.2</v>
      </c>
      <c r="I48" s="141">
        <v>6884</v>
      </c>
      <c r="J48" s="142">
        <v>93.7</v>
      </c>
      <c r="K48" s="142">
        <v>21.4</v>
      </c>
    </row>
    <row r="49" spans="1:11" ht="20.100000000000001" customHeight="1" x14ac:dyDescent="0.2">
      <c r="A49" s="172" t="str">
        <f>IF(D49&lt;&gt;"",COUNTA($D$15:D49),"")</f>
        <v/>
      </c>
      <c r="B49" s="169" t="s">
        <v>239</v>
      </c>
      <c r="C49" s="141"/>
      <c r="D49" s="141"/>
      <c r="E49" s="142"/>
      <c r="F49" s="141"/>
      <c r="G49" s="142"/>
      <c r="H49" s="142"/>
      <c r="I49" s="141"/>
      <c r="J49" s="142"/>
      <c r="K49" s="142"/>
    </row>
    <row r="50" spans="1:11" ht="11.45" customHeight="1" x14ac:dyDescent="0.2">
      <c r="A50" s="172">
        <f>IF(D50&lt;&gt;"",COUNTA($D$15:D50),"")</f>
        <v>33</v>
      </c>
      <c r="B50" s="170" t="s">
        <v>240</v>
      </c>
      <c r="C50" s="141">
        <v>41</v>
      </c>
      <c r="D50" s="141">
        <v>39</v>
      </c>
      <c r="E50" s="142">
        <v>8.3000000000000007</v>
      </c>
      <c r="F50" s="141">
        <v>7858</v>
      </c>
      <c r="G50" s="142">
        <v>-6.4</v>
      </c>
      <c r="H50" s="142">
        <v>30.8</v>
      </c>
      <c r="I50" s="141">
        <v>8776</v>
      </c>
      <c r="J50" s="142">
        <v>89.5</v>
      </c>
      <c r="K50" s="142">
        <v>26.6</v>
      </c>
    </row>
    <row r="51" spans="1:11" ht="11.45" customHeight="1" x14ac:dyDescent="0.2">
      <c r="A51" s="172">
        <f>IF(D51&lt;&gt;"",COUNTA($D$15:D51),"")</f>
        <v>34</v>
      </c>
      <c r="B51" s="170" t="s">
        <v>241</v>
      </c>
      <c r="C51" s="141">
        <v>41</v>
      </c>
      <c r="D51" s="141">
        <v>35</v>
      </c>
      <c r="E51" s="142">
        <v>-10.3</v>
      </c>
      <c r="F51" s="141">
        <v>5768</v>
      </c>
      <c r="G51" s="142">
        <v>-0.1</v>
      </c>
      <c r="H51" s="142">
        <v>33.4</v>
      </c>
      <c r="I51" s="141">
        <v>6484</v>
      </c>
      <c r="J51" s="142">
        <v>89</v>
      </c>
      <c r="K51" s="142">
        <v>34.4</v>
      </c>
    </row>
    <row r="52" spans="1:11" ht="11.45" customHeight="1" x14ac:dyDescent="0.2">
      <c r="A52" s="172">
        <f>IF(D52&lt;&gt;"",COUNTA($D$15:D52),"")</f>
        <v>35</v>
      </c>
      <c r="B52" s="168" t="s">
        <v>459</v>
      </c>
      <c r="C52" s="141">
        <v>5</v>
      </c>
      <c r="D52" s="141">
        <v>5</v>
      </c>
      <c r="E52" s="142" t="s">
        <v>337</v>
      </c>
      <c r="F52" s="141">
        <v>919</v>
      </c>
      <c r="G52" s="142">
        <v>0.4</v>
      </c>
      <c r="H52" s="142">
        <v>47.6</v>
      </c>
      <c r="I52" s="141">
        <v>921</v>
      </c>
      <c r="J52" s="142">
        <v>99.8</v>
      </c>
      <c r="K52" s="142">
        <v>48.3</v>
      </c>
    </row>
    <row r="53" spans="1:11" ht="11.45" customHeight="1" x14ac:dyDescent="0.2">
      <c r="A53" s="172">
        <f>IF(D53&lt;&gt;"",COUNTA($D$15:D53),"")</f>
        <v>36</v>
      </c>
      <c r="B53" s="170" t="s">
        <v>460</v>
      </c>
      <c r="C53" s="141">
        <v>195</v>
      </c>
      <c r="D53" s="141">
        <v>185</v>
      </c>
      <c r="E53" s="142">
        <v>-3.1</v>
      </c>
      <c r="F53" s="141">
        <v>20471</v>
      </c>
      <c r="G53" s="142">
        <v>1.3</v>
      </c>
      <c r="H53" s="142">
        <v>30.9</v>
      </c>
      <c r="I53" s="141">
        <v>21630</v>
      </c>
      <c r="J53" s="142">
        <v>94.6</v>
      </c>
      <c r="K53" s="142">
        <v>28.1</v>
      </c>
    </row>
    <row r="54" spans="1:11" ht="11.45" customHeight="1" x14ac:dyDescent="0.2">
      <c r="A54" s="172">
        <f>IF(D54&lt;&gt;"",COUNTA($D$15:D54),"")</f>
        <v>37</v>
      </c>
      <c r="B54" s="170" t="s">
        <v>461</v>
      </c>
      <c r="C54" s="141">
        <v>47</v>
      </c>
      <c r="D54" s="141">
        <v>41</v>
      </c>
      <c r="E54" s="142">
        <v>-6.8</v>
      </c>
      <c r="F54" s="141">
        <v>9203</v>
      </c>
      <c r="G54" s="142">
        <v>-5.8</v>
      </c>
      <c r="H54" s="142">
        <v>19.600000000000001</v>
      </c>
      <c r="I54" s="141">
        <v>10196</v>
      </c>
      <c r="J54" s="142">
        <v>90.3</v>
      </c>
      <c r="K54" s="142">
        <v>16.399999999999999</v>
      </c>
    </row>
    <row r="55" spans="1:11" ht="20.100000000000001" customHeight="1" x14ac:dyDescent="0.2">
      <c r="A55" s="172" t="str">
        <f>IF(D55&lt;&gt;"",COUNTA($D$15:D55),"")</f>
        <v/>
      </c>
      <c r="B55" s="169" t="s">
        <v>242</v>
      </c>
      <c r="C55" s="141"/>
      <c r="D55" s="141"/>
      <c r="E55" s="142"/>
      <c r="F55" s="141"/>
      <c r="G55" s="142"/>
      <c r="H55" s="142"/>
      <c r="I55" s="141"/>
      <c r="J55" s="142"/>
      <c r="K55" s="142"/>
    </row>
    <row r="56" spans="1:11" ht="11.45" customHeight="1" x14ac:dyDescent="0.2">
      <c r="A56" s="172">
        <f>IF(D56&lt;&gt;"",COUNTA($D$15:D56),"")</f>
        <v>38</v>
      </c>
      <c r="B56" s="170" t="s">
        <v>243</v>
      </c>
      <c r="C56" s="141">
        <v>9</v>
      </c>
      <c r="D56" s="141">
        <v>8</v>
      </c>
      <c r="E56" s="142" t="s">
        <v>337</v>
      </c>
      <c r="F56" s="141">
        <v>687</v>
      </c>
      <c r="G56" s="142" t="s">
        <v>337</v>
      </c>
      <c r="H56" s="142">
        <v>8.6999999999999993</v>
      </c>
      <c r="I56" s="141">
        <v>737</v>
      </c>
      <c r="J56" s="142">
        <v>93.2</v>
      </c>
      <c r="K56" s="142">
        <v>5.2</v>
      </c>
    </row>
    <row r="57" spans="1:11" ht="11.45" customHeight="1" x14ac:dyDescent="0.2">
      <c r="A57" s="172">
        <f>IF(D57&lt;&gt;"",COUNTA($D$15:D57),"")</f>
        <v>39</v>
      </c>
      <c r="B57" s="170" t="s">
        <v>244</v>
      </c>
      <c r="C57" s="141">
        <v>17</v>
      </c>
      <c r="D57" s="141">
        <v>16</v>
      </c>
      <c r="E57" s="142">
        <v>-5.9</v>
      </c>
      <c r="F57" s="141">
        <v>1260</v>
      </c>
      <c r="G57" s="142">
        <v>-2.2000000000000002</v>
      </c>
      <c r="H57" s="142">
        <v>28.1</v>
      </c>
      <c r="I57" s="141">
        <v>1285</v>
      </c>
      <c r="J57" s="142">
        <v>98.1</v>
      </c>
      <c r="K57" s="142">
        <v>23.9</v>
      </c>
    </row>
    <row r="58" spans="1:11" ht="11.45" customHeight="1" x14ac:dyDescent="0.2">
      <c r="A58" s="172">
        <f>IF(D58&lt;&gt;"",COUNTA($D$15:D58),"")</f>
        <v>40</v>
      </c>
      <c r="B58" s="168" t="s">
        <v>462</v>
      </c>
      <c r="C58" s="141">
        <v>25</v>
      </c>
      <c r="D58" s="141">
        <v>23</v>
      </c>
      <c r="E58" s="142">
        <v>-8</v>
      </c>
      <c r="F58" s="141">
        <v>2435</v>
      </c>
      <c r="G58" s="142">
        <v>-1.5</v>
      </c>
      <c r="H58" s="142">
        <v>32.700000000000003</v>
      </c>
      <c r="I58" s="141">
        <v>2564</v>
      </c>
      <c r="J58" s="142">
        <v>95</v>
      </c>
      <c r="K58" s="142">
        <v>31.6</v>
      </c>
    </row>
    <row r="59" spans="1:11" ht="20.100000000000001" customHeight="1" x14ac:dyDescent="0.2">
      <c r="A59" s="172" t="str">
        <f>IF(D59&lt;&gt;"",COUNTA($D$15:D59),"")</f>
        <v/>
      </c>
      <c r="B59" s="169" t="s">
        <v>245</v>
      </c>
      <c r="C59" s="141"/>
      <c r="D59" s="141"/>
      <c r="E59" s="142"/>
      <c r="F59" s="141"/>
      <c r="G59" s="142"/>
      <c r="H59" s="142"/>
      <c r="I59" s="141"/>
      <c r="J59" s="142"/>
      <c r="K59" s="142"/>
    </row>
    <row r="60" spans="1:11" ht="11.45" customHeight="1" x14ac:dyDescent="0.2">
      <c r="A60" s="172">
        <f>IF(D60&lt;&gt;"",COUNTA($D$15:D60),"")</f>
        <v>41</v>
      </c>
      <c r="B60" s="170" t="s">
        <v>246</v>
      </c>
      <c r="C60" s="141">
        <v>10</v>
      </c>
      <c r="D60" s="141">
        <v>9</v>
      </c>
      <c r="E60" s="142" t="s">
        <v>337</v>
      </c>
      <c r="F60" s="141">
        <v>587</v>
      </c>
      <c r="G60" s="142">
        <v>9.6999999999999993</v>
      </c>
      <c r="H60" s="142">
        <v>12.4</v>
      </c>
      <c r="I60" s="141">
        <v>834</v>
      </c>
      <c r="J60" s="142">
        <v>70.400000000000006</v>
      </c>
      <c r="K60" s="142">
        <v>8.6999999999999993</v>
      </c>
    </row>
    <row r="61" spans="1:11" ht="11.45" customHeight="1" x14ac:dyDescent="0.2">
      <c r="A61" s="172">
        <f>IF(D61&lt;&gt;"",COUNTA($D$15:D61),"")</f>
        <v>42</v>
      </c>
      <c r="B61" s="168" t="s">
        <v>393</v>
      </c>
      <c r="C61" s="141">
        <v>1</v>
      </c>
      <c r="D61" s="141">
        <v>1</v>
      </c>
      <c r="E61" s="142" t="s">
        <v>14</v>
      </c>
      <c r="F61" s="141" t="s">
        <v>14</v>
      </c>
      <c r="G61" s="142" t="s">
        <v>14</v>
      </c>
      <c r="H61" s="142" t="s">
        <v>14</v>
      </c>
      <c r="I61" s="141" t="s">
        <v>14</v>
      </c>
      <c r="J61" s="142" t="s">
        <v>14</v>
      </c>
      <c r="K61" s="142" t="s">
        <v>14</v>
      </c>
    </row>
    <row r="62" spans="1:11" ht="11.45" customHeight="1" x14ac:dyDescent="0.2">
      <c r="A62" s="172">
        <f>IF(D62&lt;&gt;"",COUNTA($D$15:D62),"")</f>
        <v>43</v>
      </c>
      <c r="B62" s="168" t="s">
        <v>247</v>
      </c>
      <c r="C62" s="141">
        <v>14</v>
      </c>
      <c r="D62" s="141">
        <v>14</v>
      </c>
      <c r="E62" s="142" t="s">
        <v>337</v>
      </c>
      <c r="F62" s="141">
        <v>4693</v>
      </c>
      <c r="G62" s="142">
        <v>-23.2</v>
      </c>
      <c r="H62" s="142">
        <v>3.9</v>
      </c>
      <c r="I62" s="141">
        <v>6169</v>
      </c>
      <c r="J62" s="142">
        <v>76.099999999999994</v>
      </c>
      <c r="K62" s="142">
        <v>4.3</v>
      </c>
    </row>
    <row r="63" spans="1:11" ht="11.45" customHeight="1" x14ac:dyDescent="0.2">
      <c r="A63" s="172">
        <f>IF(D63&lt;&gt;"",COUNTA($D$15:D63),"")</f>
        <v>44</v>
      </c>
      <c r="B63" s="168" t="s">
        <v>248</v>
      </c>
      <c r="C63" s="141">
        <v>38</v>
      </c>
      <c r="D63" s="141">
        <v>24</v>
      </c>
      <c r="E63" s="142">
        <v>-14.3</v>
      </c>
      <c r="F63" s="141">
        <v>6329</v>
      </c>
      <c r="G63" s="142">
        <v>3.3</v>
      </c>
      <c r="H63" s="142">
        <v>7.4</v>
      </c>
      <c r="I63" s="141">
        <v>7624</v>
      </c>
      <c r="J63" s="142">
        <v>83</v>
      </c>
      <c r="K63" s="142">
        <v>8.9</v>
      </c>
    </row>
    <row r="64" spans="1:11" ht="11.45" customHeight="1" x14ac:dyDescent="0.2">
      <c r="A64" s="172">
        <f>IF(D64&lt;&gt;"",COUNTA($D$15:D64),"")</f>
        <v>45</v>
      </c>
      <c r="B64" s="168" t="s">
        <v>477</v>
      </c>
      <c r="C64" s="141">
        <v>32</v>
      </c>
      <c r="D64" s="141">
        <v>25</v>
      </c>
      <c r="E64" s="142">
        <v>-7.4</v>
      </c>
      <c r="F64" s="141">
        <v>1644</v>
      </c>
      <c r="G64" s="142">
        <v>8.6999999999999993</v>
      </c>
      <c r="H64" s="142">
        <v>29</v>
      </c>
      <c r="I64" s="141">
        <v>1909</v>
      </c>
      <c r="J64" s="142">
        <v>86.1</v>
      </c>
      <c r="K64" s="142">
        <v>28.4</v>
      </c>
    </row>
    <row r="65" spans="1:11" ht="11.45" customHeight="1" x14ac:dyDescent="0.2">
      <c r="A65" s="172">
        <f>IF(D65&lt;&gt;"",COUNTA($D$15:D65),"")</f>
        <v>46</v>
      </c>
      <c r="B65" s="168" t="s">
        <v>394</v>
      </c>
      <c r="C65" s="141">
        <v>3</v>
      </c>
      <c r="D65" s="141">
        <v>1</v>
      </c>
      <c r="E65" s="142" t="s">
        <v>14</v>
      </c>
      <c r="F65" s="141" t="s">
        <v>14</v>
      </c>
      <c r="G65" s="142" t="s">
        <v>14</v>
      </c>
      <c r="H65" s="142" t="s">
        <v>14</v>
      </c>
      <c r="I65" s="141" t="s">
        <v>14</v>
      </c>
      <c r="J65" s="142" t="s">
        <v>14</v>
      </c>
      <c r="K65" s="142" t="s">
        <v>14</v>
      </c>
    </row>
    <row r="66" spans="1:11" ht="11.45" customHeight="1" x14ac:dyDescent="0.2">
      <c r="A66" s="172">
        <f>IF(D66&lt;&gt;"",COUNTA($D$15:D66),"")</f>
        <v>47</v>
      </c>
      <c r="B66" s="170" t="s">
        <v>249</v>
      </c>
      <c r="C66" s="141">
        <v>10</v>
      </c>
      <c r="D66" s="141">
        <v>9</v>
      </c>
      <c r="E66" s="142">
        <v>12.5</v>
      </c>
      <c r="F66" s="141">
        <v>2390</v>
      </c>
      <c r="G66" s="142">
        <v>1</v>
      </c>
      <c r="H66" s="142">
        <v>38.799999999999997</v>
      </c>
      <c r="I66" s="141">
        <v>2465</v>
      </c>
      <c r="J66" s="142">
        <v>97</v>
      </c>
      <c r="K66" s="142">
        <v>36.4</v>
      </c>
    </row>
    <row r="67" spans="1:11" ht="11.45" customHeight="1" x14ac:dyDescent="0.2">
      <c r="A67" s="172">
        <f>IF(D67&lt;&gt;"",COUNTA($D$15:D67),"")</f>
        <v>48</v>
      </c>
      <c r="B67" s="170" t="s">
        <v>250</v>
      </c>
      <c r="C67" s="141">
        <v>4</v>
      </c>
      <c r="D67" s="141">
        <v>4</v>
      </c>
      <c r="E67" s="142" t="s">
        <v>337</v>
      </c>
      <c r="F67" s="141">
        <v>128</v>
      </c>
      <c r="G67" s="142">
        <v>9.4</v>
      </c>
      <c r="H67" s="142">
        <v>16.2</v>
      </c>
      <c r="I67" s="141">
        <v>135</v>
      </c>
      <c r="J67" s="142">
        <v>94.8</v>
      </c>
      <c r="K67" s="142">
        <v>13.2</v>
      </c>
    </row>
    <row r="68" spans="1:11" ht="11.45" customHeight="1" x14ac:dyDescent="0.2">
      <c r="A68" s="172">
        <f>IF(D68&lt;&gt;"",COUNTA($D$15:D68),"")</f>
        <v>49</v>
      </c>
      <c r="B68" s="170" t="s">
        <v>251</v>
      </c>
      <c r="C68" s="141">
        <v>9</v>
      </c>
      <c r="D68" s="141">
        <v>8</v>
      </c>
      <c r="E68" s="142">
        <v>14.3</v>
      </c>
      <c r="F68" s="141">
        <v>671</v>
      </c>
      <c r="G68" s="142">
        <v>10.9</v>
      </c>
      <c r="H68" s="142">
        <v>57.3</v>
      </c>
      <c r="I68" s="141">
        <v>879</v>
      </c>
      <c r="J68" s="142">
        <v>76.3</v>
      </c>
      <c r="K68" s="142">
        <v>60.3</v>
      </c>
    </row>
    <row r="69" spans="1:11" ht="11.45" customHeight="1" x14ac:dyDescent="0.2">
      <c r="A69" s="172">
        <f>IF(D69&lt;&gt;"",COUNTA($D$15:D69),"")</f>
        <v>50</v>
      </c>
      <c r="B69" s="170" t="s">
        <v>252</v>
      </c>
      <c r="C69" s="141">
        <v>6</v>
      </c>
      <c r="D69" s="141">
        <v>5</v>
      </c>
      <c r="E69" s="142">
        <v>-16.7</v>
      </c>
      <c r="F69" s="141">
        <v>185</v>
      </c>
      <c r="G69" s="142">
        <v>-16.7</v>
      </c>
      <c r="H69" s="142">
        <v>23.5</v>
      </c>
      <c r="I69" s="141">
        <v>222</v>
      </c>
      <c r="J69" s="142">
        <v>83.3</v>
      </c>
      <c r="K69" s="142">
        <v>24.4</v>
      </c>
    </row>
    <row r="70" spans="1:11" ht="11.45" customHeight="1" x14ac:dyDescent="0.2">
      <c r="A70" s="172">
        <f>IF(D70&lt;&gt;"",COUNTA($D$15:D70),"")</f>
        <v>51</v>
      </c>
      <c r="B70" s="170" t="s">
        <v>253</v>
      </c>
      <c r="C70" s="141">
        <v>18</v>
      </c>
      <c r="D70" s="141">
        <v>16</v>
      </c>
      <c r="E70" s="142">
        <v>-11.1</v>
      </c>
      <c r="F70" s="141">
        <v>1170</v>
      </c>
      <c r="G70" s="142">
        <v>-2.2000000000000002</v>
      </c>
      <c r="H70" s="142">
        <v>11.9</v>
      </c>
      <c r="I70" s="141">
        <v>1206</v>
      </c>
      <c r="J70" s="142">
        <v>97</v>
      </c>
      <c r="K70" s="142">
        <v>12</v>
      </c>
    </row>
    <row r="71" spans="1:11" ht="11.45" customHeight="1" x14ac:dyDescent="0.2">
      <c r="A71" s="172">
        <f>IF(D71&lt;&gt;"",COUNTA($D$15:D71),"")</f>
        <v>52</v>
      </c>
      <c r="B71" s="170" t="s">
        <v>254</v>
      </c>
      <c r="C71" s="141">
        <v>26</v>
      </c>
      <c r="D71" s="141">
        <v>25</v>
      </c>
      <c r="E71" s="142">
        <v>4.2</v>
      </c>
      <c r="F71" s="141">
        <v>5376</v>
      </c>
      <c r="G71" s="142">
        <v>2.8</v>
      </c>
      <c r="H71" s="142">
        <v>12.7</v>
      </c>
      <c r="I71" s="141">
        <v>5488</v>
      </c>
      <c r="J71" s="142">
        <v>98</v>
      </c>
      <c r="K71" s="142">
        <v>9.1999999999999993</v>
      </c>
    </row>
    <row r="72" spans="1:11" ht="11.45" customHeight="1" x14ac:dyDescent="0.2">
      <c r="A72" s="172">
        <f>IF(D72&lt;&gt;"",COUNTA($D$15:D72),"")</f>
        <v>53</v>
      </c>
      <c r="B72" s="170" t="s">
        <v>255</v>
      </c>
      <c r="C72" s="141">
        <v>3</v>
      </c>
      <c r="D72" s="141">
        <v>3</v>
      </c>
      <c r="E72" s="142" t="s">
        <v>337</v>
      </c>
      <c r="F72" s="141">
        <v>227</v>
      </c>
      <c r="G72" s="142">
        <v>5.0999999999999996</v>
      </c>
      <c r="H72" s="142">
        <v>3.8</v>
      </c>
      <c r="I72" s="141">
        <v>227</v>
      </c>
      <c r="J72" s="142">
        <v>100</v>
      </c>
      <c r="K72" s="142">
        <v>2.8</v>
      </c>
    </row>
    <row r="73" spans="1:11" ht="11.45" customHeight="1" x14ac:dyDescent="0.2">
      <c r="A73" s="172">
        <f>IF(D73&lt;&gt;"",COUNTA($D$15:D73),"")</f>
        <v>54</v>
      </c>
      <c r="B73" s="168" t="s">
        <v>395</v>
      </c>
      <c r="C73" s="141">
        <v>4</v>
      </c>
      <c r="D73" s="141">
        <v>4</v>
      </c>
      <c r="E73" s="142" t="s">
        <v>337</v>
      </c>
      <c r="F73" s="141">
        <v>276</v>
      </c>
      <c r="G73" s="142" t="s">
        <v>337</v>
      </c>
      <c r="H73" s="142">
        <v>5.2</v>
      </c>
      <c r="I73" s="141">
        <v>278</v>
      </c>
      <c r="J73" s="142">
        <v>99.3</v>
      </c>
      <c r="K73" s="142">
        <v>5</v>
      </c>
    </row>
    <row r="74" spans="1:11" ht="11.45" customHeight="1" x14ac:dyDescent="0.2">
      <c r="A74" s="172">
        <f>IF(D74&lt;&gt;"",COUNTA($D$15:D74),"")</f>
        <v>55</v>
      </c>
      <c r="B74" s="168" t="s">
        <v>396</v>
      </c>
      <c r="C74" s="141">
        <v>14</v>
      </c>
      <c r="D74" s="141">
        <v>13</v>
      </c>
      <c r="E74" s="142">
        <v>8.3000000000000007</v>
      </c>
      <c r="F74" s="141">
        <v>1099</v>
      </c>
      <c r="G74" s="142">
        <v>88.8</v>
      </c>
      <c r="H74" s="142">
        <v>14.9</v>
      </c>
      <c r="I74" s="141">
        <v>1175</v>
      </c>
      <c r="J74" s="142">
        <v>93.5</v>
      </c>
      <c r="K74" s="142">
        <v>18</v>
      </c>
    </row>
    <row r="75" spans="1:11" ht="11.45" customHeight="1" x14ac:dyDescent="0.2">
      <c r="A75" s="172">
        <f>IF(D75&lt;&gt;"",COUNTA($D$15:D75),"")</f>
        <v>56</v>
      </c>
      <c r="B75" s="168" t="s">
        <v>276</v>
      </c>
      <c r="C75" s="141">
        <v>3</v>
      </c>
      <c r="D75" s="141">
        <v>3</v>
      </c>
      <c r="E75" s="142">
        <v>50</v>
      </c>
      <c r="F75" s="141">
        <v>1400</v>
      </c>
      <c r="G75" s="142" t="s">
        <v>18</v>
      </c>
      <c r="H75" s="142">
        <v>0.2</v>
      </c>
      <c r="I75" s="141">
        <v>1400</v>
      </c>
      <c r="J75" s="142">
        <v>100</v>
      </c>
      <c r="K75" s="142">
        <v>0.2</v>
      </c>
    </row>
    <row r="76" spans="1:11" ht="11.45" customHeight="1" x14ac:dyDescent="0.2">
      <c r="A76" s="172">
        <f>IF(D76&lt;&gt;"",COUNTA($D$15:D76),"")</f>
        <v>57</v>
      </c>
      <c r="B76" s="170" t="s">
        <v>397</v>
      </c>
      <c r="C76" s="141">
        <v>7</v>
      </c>
      <c r="D76" s="141">
        <v>5</v>
      </c>
      <c r="E76" s="142" t="s">
        <v>337</v>
      </c>
      <c r="F76" s="141">
        <v>1806</v>
      </c>
      <c r="G76" s="142">
        <v>0.2</v>
      </c>
      <c r="H76" s="142">
        <v>4.2</v>
      </c>
      <c r="I76" s="141">
        <v>1841</v>
      </c>
      <c r="J76" s="142">
        <v>98.1</v>
      </c>
      <c r="K76" s="142">
        <v>5.0999999999999996</v>
      </c>
    </row>
    <row r="77" spans="1:11" ht="11.45" customHeight="1" x14ac:dyDescent="0.2">
      <c r="A77" s="172">
        <f>IF(D77&lt;&gt;"",COUNTA($D$15:D77),"")</f>
        <v>58</v>
      </c>
      <c r="B77" s="170" t="s">
        <v>256</v>
      </c>
      <c r="C77" s="141">
        <v>25</v>
      </c>
      <c r="D77" s="141">
        <v>22</v>
      </c>
      <c r="E77" s="142">
        <v>-8.3000000000000007</v>
      </c>
      <c r="F77" s="141">
        <v>1223</v>
      </c>
      <c r="G77" s="142">
        <v>-7</v>
      </c>
      <c r="H77" s="142">
        <v>15.4</v>
      </c>
      <c r="I77" s="141">
        <v>1528</v>
      </c>
      <c r="J77" s="142">
        <v>80</v>
      </c>
      <c r="K77" s="142">
        <v>17</v>
      </c>
    </row>
    <row r="78" spans="1:11" ht="11.45" customHeight="1" x14ac:dyDescent="0.2">
      <c r="A78" s="172">
        <f>IF(D78&lt;&gt;"",COUNTA($D$15:D78),"")</f>
        <v>59</v>
      </c>
      <c r="B78" s="170" t="s">
        <v>257</v>
      </c>
      <c r="C78" s="141">
        <v>5</v>
      </c>
      <c r="D78" s="141">
        <v>5</v>
      </c>
      <c r="E78" s="142" t="s">
        <v>337</v>
      </c>
      <c r="F78" s="141">
        <v>266</v>
      </c>
      <c r="G78" s="142" t="s">
        <v>337</v>
      </c>
      <c r="H78" s="142">
        <v>15.3</v>
      </c>
      <c r="I78" s="141">
        <v>274</v>
      </c>
      <c r="J78" s="142">
        <v>97.1</v>
      </c>
      <c r="K78" s="142">
        <v>13</v>
      </c>
    </row>
    <row r="79" spans="1:11" ht="11.45" customHeight="1" x14ac:dyDescent="0.2">
      <c r="A79" s="172">
        <f>IF(D79&lt;&gt;"",COUNTA($D$15:D79),"")</f>
        <v>60</v>
      </c>
      <c r="B79" s="170" t="s">
        <v>258</v>
      </c>
      <c r="C79" s="141">
        <v>13</v>
      </c>
      <c r="D79" s="141">
        <v>11</v>
      </c>
      <c r="E79" s="142">
        <v>10</v>
      </c>
      <c r="F79" s="141">
        <v>2857</v>
      </c>
      <c r="G79" s="142">
        <v>7.3</v>
      </c>
      <c r="H79" s="142">
        <v>12.9</v>
      </c>
      <c r="I79" s="141">
        <v>3015</v>
      </c>
      <c r="J79" s="142">
        <v>94.8</v>
      </c>
      <c r="K79" s="142">
        <v>10.1</v>
      </c>
    </row>
    <row r="80" spans="1:11" ht="11.45" customHeight="1" x14ac:dyDescent="0.2">
      <c r="A80" s="172">
        <f>IF(D80&lt;&gt;"",COUNTA($D$15:D80),"")</f>
        <v>61</v>
      </c>
      <c r="B80" s="170" t="s">
        <v>259</v>
      </c>
      <c r="C80" s="141">
        <v>12</v>
      </c>
      <c r="D80" s="141">
        <v>11</v>
      </c>
      <c r="E80" s="142">
        <v>-8.3000000000000007</v>
      </c>
      <c r="F80" s="141">
        <v>334</v>
      </c>
      <c r="G80" s="142">
        <v>-4.5999999999999996</v>
      </c>
      <c r="H80" s="142">
        <v>17.8</v>
      </c>
      <c r="I80" s="141">
        <v>354</v>
      </c>
      <c r="J80" s="142">
        <v>94.4</v>
      </c>
      <c r="K80" s="142">
        <v>11</v>
      </c>
    </row>
    <row r="81" spans="1:11" ht="11.45" customHeight="1" x14ac:dyDescent="0.2">
      <c r="A81" s="172">
        <f>IF(D81&lt;&gt;"",COUNTA($D$15:D81),"")</f>
        <v>62</v>
      </c>
      <c r="B81" s="170" t="s">
        <v>260</v>
      </c>
      <c r="C81" s="141">
        <v>17</v>
      </c>
      <c r="D81" s="141">
        <v>14</v>
      </c>
      <c r="E81" s="142" t="s">
        <v>337</v>
      </c>
      <c r="F81" s="141">
        <v>1470</v>
      </c>
      <c r="G81" s="142">
        <v>-4.3</v>
      </c>
      <c r="H81" s="142">
        <v>13.1</v>
      </c>
      <c r="I81" s="141">
        <v>1647</v>
      </c>
      <c r="J81" s="142">
        <v>89.3</v>
      </c>
      <c r="K81" s="142">
        <v>9.3000000000000007</v>
      </c>
    </row>
    <row r="82" spans="1:11" ht="11.45" customHeight="1" x14ac:dyDescent="0.2">
      <c r="A82" s="172">
        <f>IF(D82&lt;&gt;"",COUNTA($D$15:D82),"")</f>
        <v>63</v>
      </c>
      <c r="B82" s="170" t="s">
        <v>398</v>
      </c>
      <c r="C82" s="141">
        <v>2</v>
      </c>
      <c r="D82" s="141">
        <v>1</v>
      </c>
      <c r="E82" s="142" t="s">
        <v>14</v>
      </c>
      <c r="F82" s="141" t="s">
        <v>14</v>
      </c>
      <c r="G82" s="142" t="s">
        <v>14</v>
      </c>
      <c r="H82" s="142" t="s">
        <v>14</v>
      </c>
      <c r="I82" s="141" t="s">
        <v>14</v>
      </c>
      <c r="J82" s="142" t="s">
        <v>14</v>
      </c>
      <c r="K82" s="142" t="s">
        <v>14</v>
      </c>
    </row>
    <row r="83" spans="1:11" ht="11.45" customHeight="1" x14ac:dyDescent="0.2">
      <c r="A83" s="172">
        <f>IF(D83&lt;&gt;"",COUNTA($D$15:D83),"")</f>
        <v>64</v>
      </c>
      <c r="B83" s="170" t="s">
        <v>261</v>
      </c>
      <c r="C83" s="141">
        <v>42</v>
      </c>
      <c r="D83" s="141">
        <v>37</v>
      </c>
      <c r="E83" s="142">
        <v>-7.5</v>
      </c>
      <c r="F83" s="141">
        <v>1485</v>
      </c>
      <c r="G83" s="142">
        <v>-15.2</v>
      </c>
      <c r="H83" s="142">
        <v>24.3</v>
      </c>
      <c r="I83" s="141">
        <v>2019</v>
      </c>
      <c r="J83" s="142">
        <v>73.599999999999994</v>
      </c>
      <c r="K83" s="142">
        <v>21.2</v>
      </c>
    </row>
    <row r="84" spans="1:11" ht="11.45" customHeight="1" x14ac:dyDescent="0.2">
      <c r="A84" s="172">
        <f>IF(D84&lt;&gt;"",COUNTA($D$15:D84),"")</f>
        <v>65</v>
      </c>
      <c r="B84" s="170" t="s">
        <v>262</v>
      </c>
      <c r="C84" s="141">
        <v>8</v>
      </c>
      <c r="D84" s="141">
        <v>7</v>
      </c>
      <c r="E84" s="142" t="s">
        <v>337</v>
      </c>
      <c r="F84" s="141">
        <v>735</v>
      </c>
      <c r="G84" s="142" t="s">
        <v>337</v>
      </c>
      <c r="H84" s="142">
        <v>12.3</v>
      </c>
      <c r="I84" s="141">
        <v>753</v>
      </c>
      <c r="J84" s="142">
        <v>97.6</v>
      </c>
      <c r="K84" s="142">
        <v>9.9</v>
      </c>
    </row>
    <row r="85" spans="1:11" ht="11.45" customHeight="1" x14ac:dyDescent="0.2">
      <c r="A85" s="172">
        <f>IF(D85&lt;&gt;"",COUNTA($D$15:D85),"")</f>
        <v>66</v>
      </c>
      <c r="B85" s="168" t="s">
        <v>263</v>
      </c>
      <c r="C85" s="141">
        <v>38</v>
      </c>
      <c r="D85" s="141">
        <v>36</v>
      </c>
      <c r="E85" s="142">
        <v>-2.7</v>
      </c>
      <c r="F85" s="141">
        <v>3145</v>
      </c>
      <c r="G85" s="142">
        <v>0.4</v>
      </c>
      <c r="H85" s="142">
        <v>31.7</v>
      </c>
      <c r="I85" s="141">
        <v>3518</v>
      </c>
      <c r="J85" s="142">
        <v>89.4</v>
      </c>
      <c r="K85" s="142">
        <v>25.7</v>
      </c>
    </row>
    <row r="86" spans="1:11" ht="11.45" customHeight="1" x14ac:dyDescent="0.2">
      <c r="A86" s="172">
        <f>IF(D86&lt;&gt;"",COUNTA($D$15:D86),"")</f>
        <v>67</v>
      </c>
      <c r="B86" s="168" t="s">
        <v>399</v>
      </c>
      <c r="C86" s="141">
        <v>4</v>
      </c>
      <c r="D86" s="141">
        <v>3</v>
      </c>
      <c r="E86" s="142" t="s">
        <v>337</v>
      </c>
      <c r="F86" s="141">
        <v>187</v>
      </c>
      <c r="G86" s="142">
        <v>21.4</v>
      </c>
      <c r="H86" s="142">
        <v>9.5</v>
      </c>
      <c r="I86" s="141">
        <v>206</v>
      </c>
      <c r="J86" s="142">
        <v>90.8</v>
      </c>
      <c r="K86" s="142">
        <v>7</v>
      </c>
    </row>
    <row r="87" spans="1:11" ht="11.45" customHeight="1" x14ac:dyDescent="0.2">
      <c r="A87" s="172">
        <f>IF(D87&lt;&gt;"",COUNTA($D$15:D87),"")</f>
        <v>68</v>
      </c>
      <c r="B87" s="168" t="s">
        <v>264</v>
      </c>
      <c r="C87" s="141">
        <v>16</v>
      </c>
      <c r="D87" s="141">
        <v>12</v>
      </c>
      <c r="E87" s="142">
        <v>-7.7</v>
      </c>
      <c r="F87" s="141">
        <v>2223</v>
      </c>
      <c r="G87" s="142">
        <v>-2.6</v>
      </c>
      <c r="H87" s="142">
        <v>7</v>
      </c>
      <c r="I87" s="141">
        <v>2786</v>
      </c>
      <c r="J87" s="142">
        <v>79.8</v>
      </c>
      <c r="K87" s="142">
        <v>11.7</v>
      </c>
    </row>
    <row r="88" spans="1:11" ht="11.45" customHeight="1" x14ac:dyDescent="0.2">
      <c r="A88" s="172">
        <f>IF(D88&lt;&gt;"",COUNTA($D$15:D88),"")</f>
        <v>69</v>
      </c>
      <c r="B88" s="168" t="s">
        <v>265</v>
      </c>
      <c r="C88" s="141">
        <v>17</v>
      </c>
      <c r="D88" s="141">
        <v>15</v>
      </c>
      <c r="E88" s="142">
        <v>15.4</v>
      </c>
      <c r="F88" s="141">
        <v>397</v>
      </c>
      <c r="G88" s="142">
        <v>2.6</v>
      </c>
      <c r="H88" s="142">
        <v>23</v>
      </c>
      <c r="I88" s="141">
        <v>461</v>
      </c>
      <c r="J88" s="142">
        <v>86.1</v>
      </c>
      <c r="K88" s="142">
        <v>20.2</v>
      </c>
    </row>
    <row r="89" spans="1:11" ht="11.45" customHeight="1" x14ac:dyDescent="0.2">
      <c r="A89" s="172">
        <f>IF(D89&lt;&gt;"",COUNTA($D$15:D89),"")</f>
        <v>70</v>
      </c>
      <c r="B89" s="168" t="s">
        <v>400</v>
      </c>
      <c r="C89" s="141">
        <v>19</v>
      </c>
      <c r="D89" s="141">
        <v>17</v>
      </c>
      <c r="E89" s="142">
        <v>-5.6</v>
      </c>
      <c r="F89" s="141">
        <v>953</v>
      </c>
      <c r="G89" s="142">
        <v>4.5999999999999996</v>
      </c>
      <c r="H89" s="142">
        <v>45.1</v>
      </c>
      <c r="I89" s="141">
        <v>1119</v>
      </c>
      <c r="J89" s="142">
        <v>85.2</v>
      </c>
      <c r="K89" s="142">
        <v>44.1</v>
      </c>
    </row>
    <row r="90" spans="1:11" ht="11.45" customHeight="1" x14ac:dyDescent="0.2">
      <c r="A90" s="172">
        <f>IF(D90&lt;&gt;"",COUNTA($D$15:D90),"")</f>
        <v>71</v>
      </c>
      <c r="B90" s="168" t="s">
        <v>236</v>
      </c>
      <c r="C90" s="141">
        <v>16</v>
      </c>
      <c r="D90" s="141">
        <v>13</v>
      </c>
      <c r="E90" s="142" t="s">
        <v>337</v>
      </c>
      <c r="F90" s="141">
        <v>1600</v>
      </c>
      <c r="G90" s="142">
        <v>-12.4</v>
      </c>
      <c r="H90" s="142">
        <v>3.5</v>
      </c>
      <c r="I90" s="141">
        <v>1988</v>
      </c>
      <c r="J90" s="142">
        <v>80.5</v>
      </c>
      <c r="K90" s="142">
        <v>2.7</v>
      </c>
    </row>
    <row r="91" spans="1:11" ht="11.45" customHeight="1" x14ac:dyDescent="0.2">
      <c r="A91" s="172">
        <f>IF(D91&lt;&gt;"",COUNTA($D$15:D91),"")</f>
        <v>72</v>
      </c>
      <c r="B91" s="168" t="s">
        <v>464</v>
      </c>
      <c r="C91" s="141">
        <v>4</v>
      </c>
      <c r="D91" s="141">
        <v>4</v>
      </c>
      <c r="E91" s="142" t="s">
        <v>337</v>
      </c>
      <c r="F91" s="141">
        <v>1348</v>
      </c>
      <c r="G91" s="142" t="s">
        <v>337</v>
      </c>
      <c r="H91" s="142">
        <v>14.8</v>
      </c>
      <c r="I91" s="141">
        <v>1348</v>
      </c>
      <c r="J91" s="142">
        <v>100</v>
      </c>
      <c r="K91" s="142">
        <v>10.8</v>
      </c>
    </row>
    <row r="92" spans="1:11" ht="11.45" customHeight="1" x14ac:dyDescent="0.2">
      <c r="A92" s="172">
        <f>IF(D92&lt;&gt;"",COUNTA($D$15:D92),"")</f>
        <v>73</v>
      </c>
      <c r="B92" s="170" t="s">
        <v>266</v>
      </c>
      <c r="C92" s="141">
        <v>6</v>
      </c>
      <c r="D92" s="141">
        <v>6</v>
      </c>
      <c r="E92" s="142" t="s">
        <v>337</v>
      </c>
      <c r="F92" s="141">
        <v>1938</v>
      </c>
      <c r="G92" s="142">
        <v>-2</v>
      </c>
      <c r="H92" s="142">
        <v>5</v>
      </c>
      <c r="I92" s="141">
        <v>2114</v>
      </c>
      <c r="J92" s="142">
        <v>91.7</v>
      </c>
      <c r="K92" s="142">
        <v>3.5</v>
      </c>
    </row>
    <row r="93" spans="1:11" ht="20.100000000000001" customHeight="1" x14ac:dyDescent="0.2">
      <c r="A93" s="172" t="str">
        <f>IF(D93&lt;&gt;"",COUNTA($D$15:D93),"")</f>
        <v/>
      </c>
      <c r="B93" s="171" t="s">
        <v>267</v>
      </c>
      <c r="C93" s="141"/>
      <c r="D93" s="141"/>
      <c r="E93" s="142"/>
      <c r="F93" s="141"/>
      <c r="G93" s="142"/>
      <c r="H93" s="142"/>
      <c r="I93" s="141"/>
      <c r="J93" s="142"/>
      <c r="K93" s="142"/>
    </row>
    <row r="94" spans="1:11" ht="11.45" customHeight="1" x14ac:dyDescent="0.2">
      <c r="A94" s="172">
        <f>IF(D94&lt;&gt;"",COUNTA($D$15:D94),"")</f>
        <v>74</v>
      </c>
      <c r="B94" s="168" t="s">
        <v>338</v>
      </c>
      <c r="C94" s="141">
        <v>9</v>
      </c>
      <c r="D94" s="141">
        <v>7</v>
      </c>
      <c r="E94" s="142">
        <v>-12.5</v>
      </c>
      <c r="F94" s="141">
        <v>874</v>
      </c>
      <c r="G94" s="142">
        <v>-0.3</v>
      </c>
      <c r="H94" s="142">
        <v>8.5</v>
      </c>
      <c r="I94" s="141">
        <v>921</v>
      </c>
      <c r="J94" s="142">
        <v>94.9</v>
      </c>
      <c r="K94" s="142">
        <v>8</v>
      </c>
    </row>
    <row r="95" spans="1:11" ht="11.45" customHeight="1" x14ac:dyDescent="0.2">
      <c r="A95" s="172">
        <f>IF(D95&lt;&gt;"",COUNTA($D$15:D95),"")</f>
        <v>75</v>
      </c>
      <c r="B95" s="168" t="s">
        <v>339</v>
      </c>
      <c r="C95" s="141">
        <v>2</v>
      </c>
      <c r="D95" s="141">
        <v>2</v>
      </c>
      <c r="E95" s="142" t="s">
        <v>14</v>
      </c>
      <c r="F95" s="141" t="s">
        <v>14</v>
      </c>
      <c r="G95" s="142" t="s">
        <v>14</v>
      </c>
      <c r="H95" s="142" t="s">
        <v>14</v>
      </c>
      <c r="I95" s="141" t="s">
        <v>14</v>
      </c>
      <c r="J95" s="142" t="s">
        <v>14</v>
      </c>
      <c r="K95" s="142" t="s">
        <v>14</v>
      </c>
    </row>
    <row r="96" spans="1:11" ht="11.45" customHeight="1" x14ac:dyDescent="0.2">
      <c r="A96" s="172">
        <f>IF(D96&lt;&gt;"",COUNTA($D$15:D96),"")</f>
        <v>76</v>
      </c>
      <c r="B96" s="168" t="s">
        <v>340</v>
      </c>
      <c r="C96" s="141">
        <v>4</v>
      </c>
      <c r="D96" s="141">
        <v>4</v>
      </c>
      <c r="E96" s="142">
        <v>33.299999999999997</v>
      </c>
      <c r="F96" s="141">
        <v>254</v>
      </c>
      <c r="G96" s="142">
        <v>128.80000000000001</v>
      </c>
      <c r="H96" s="142">
        <v>38.299999999999997</v>
      </c>
      <c r="I96" s="141">
        <v>259</v>
      </c>
      <c r="J96" s="142">
        <v>98.1</v>
      </c>
      <c r="K96" s="142">
        <v>30.3</v>
      </c>
    </row>
    <row r="97" spans="1:11" ht="11.45" customHeight="1" x14ac:dyDescent="0.2">
      <c r="A97" s="172">
        <f>IF(D97&lt;&gt;"",COUNTA($D$15:D97),"")</f>
        <v>77</v>
      </c>
      <c r="B97" s="168" t="s">
        <v>341</v>
      </c>
      <c r="C97" s="141">
        <v>2</v>
      </c>
      <c r="D97" s="141">
        <v>2</v>
      </c>
      <c r="E97" s="142" t="s">
        <v>14</v>
      </c>
      <c r="F97" s="141" t="s">
        <v>14</v>
      </c>
      <c r="G97" s="142" t="s">
        <v>14</v>
      </c>
      <c r="H97" s="142" t="s">
        <v>14</v>
      </c>
      <c r="I97" s="141" t="s">
        <v>14</v>
      </c>
      <c r="J97" s="142" t="s">
        <v>14</v>
      </c>
      <c r="K97" s="142" t="s">
        <v>14</v>
      </c>
    </row>
    <row r="98" spans="1:11" ht="11.45" customHeight="1" x14ac:dyDescent="0.2">
      <c r="A98" s="172">
        <f>IF(D98&lt;&gt;"",COUNTA($D$15:D98),"")</f>
        <v>78</v>
      </c>
      <c r="B98" s="168" t="s">
        <v>342</v>
      </c>
      <c r="C98" s="141">
        <v>10</v>
      </c>
      <c r="D98" s="141">
        <v>10</v>
      </c>
      <c r="E98" s="142" t="s">
        <v>337</v>
      </c>
      <c r="F98" s="141">
        <v>413</v>
      </c>
      <c r="G98" s="142">
        <v>1.5</v>
      </c>
      <c r="H98" s="142">
        <v>12.6</v>
      </c>
      <c r="I98" s="141">
        <v>428</v>
      </c>
      <c r="J98" s="142">
        <v>96.5</v>
      </c>
      <c r="K98" s="142">
        <v>10.199999999999999</v>
      </c>
    </row>
    <row r="99" spans="1:11" ht="11.45" customHeight="1" x14ac:dyDescent="0.2">
      <c r="A99" s="172">
        <f>IF(D99&lt;&gt;"",COUNTA($D$15:D99),"")</f>
        <v>79</v>
      </c>
      <c r="B99" s="168" t="s">
        <v>343</v>
      </c>
      <c r="C99" s="141" t="s">
        <v>11</v>
      </c>
      <c r="D99" s="141" t="s">
        <v>11</v>
      </c>
      <c r="E99" s="142" t="s">
        <v>11</v>
      </c>
      <c r="F99" s="141" t="s">
        <v>11</v>
      </c>
      <c r="G99" s="142" t="s">
        <v>11</v>
      </c>
      <c r="H99" s="142" t="s">
        <v>11</v>
      </c>
      <c r="I99" s="141" t="s">
        <v>11</v>
      </c>
      <c r="J99" s="142" t="s">
        <v>11</v>
      </c>
      <c r="K99" s="142" t="s">
        <v>11</v>
      </c>
    </row>
    <row r="100" spans="1:11" ht="11.45" customHeight="1" x14ac:dyDescent="0.2">
      <c r="A100" s="172">
        <f>IF(D100&lt;&gt;"",COUNTA($D$15:D100),"")</f>
        <v>80</v>
      </c>
      <c r="B100" s="168" t="s">
        <v>404</v>
      </c>
      <c r="C100" s="141">
        <v>4</v>
      </c>
      <c r="D100" s="141">
        <v>3</v>
      </c>
      <c r="E100" s="142" t="s">
        <v>337</v>
      </c>
      <c r="F100" s="141">
        <v>190</v>
      </c>
      <c r="G100" s="142">
        <v>-0.5</v>
      </c>
      <c r="H100" s="142">
        <v>34.5</v>
      </c>
      <c r="I100" s="141">
        <v>211</v>
      </c>
      <c r="J100" s="142">
        <v>90</v>
      </c>
      <c r="K100" s="142">
        <v>24.4</v>
      </c>
    </row>
    <row r="101" spans="1:11" ht="11.45" customHeight="1" x14ac:dyDescent="0.2">
      <c r="A101" s="172">
        <f>IF(D101&lt;&gt;"",COUNTA($D$15:D101),"")</f>
        <v>81</v>
      </c>
      <c r="B101" s="168" t="s">
        <v>405</v>
      </c>
      <c r="C101" s="141">
        <v>3</v>
      </c>
      <c r="D101" s="141">
        <v>3</v>
      </c>
      <c r="E101" s="142" t="s">
        <v>337</v>
      </c>
      <c r="F101" s="141">
        <v>254</v>
      </c>
      <c r="G101" s="142" t="s">
        <v>337</v>
      </c>
      <c r="H101" s="142">
        <v>37.299999999999997</v>
      </c>
      <c r="I101" s="141">
        <v>254</v>
      </c>
      <c r="J101" s="142">
        <v>100</v>
      </c>
      <c r="K101" s="142">
        <v>39.6</v>
      </c>
    </row>
    <row r="102" spans="1:11" ht="11.45" customHeight="1" x14ac:dyDescent="0.2">
      <c r="A102" s="172">
        <f>IF(D102&lt;&gt;"",COUNTA($D$15:D102),"")</f>
        <v>82</v>
      </c>
      <c r="B102" s="168" t="s">
        <v>344</v>
      </c>
      <c r="C102" s="141">
        <v>3</v>
      </c>
      <c r="D102" s="141">
        <v>3</v>
      </c>
      <c r="E102" s="142" t="s">
        <v>337</v>
      </c>
      <c r="F102" s="141">
        <v>78</v>
      </c>
      <c r="G102" s="142">
        <v>-7.1</v>
      </c>
      <c r="H102" s="142">
        <v>21.6</v>
      </c>
      <c r="I102" s="141">
        <v>93</v>
      </c>
      <c r="J102" s="142">
        <v>83.9</v>
      </c>
      <c r="K102" s="142">
        <v>16</v>
      </c>
    </row>
    <row r="103" spans="1:11" ht="11.45" customHeight="1" x14ac:dyDescent="0.2">
      <c r="A103" s="172">
        <f>IF(D103&lt;&gt;"",COUNTA($D$15:D103),"")</f>
        <v>83</v>
      </c>
      <c r="B103" s="168" t="s">
        <v>406</v>
      </c>
      <c r="C103" s="141">
        <v>5</v>
      </c>
      <c r="D103" s="141">
        <v>5</v>
      </c>
      <c r="E103" s="142" t="s">
        <v>337</v>
      </c>
      <c r="F103" s="141">
        <v>413</v>
      </c>
      <c r="G103" s="142" t="s">
        <v>337</v>
      </c>
      <c r="H103" s="142">
        <v>1.9</v>
      </c>
      <c r="I103" s="141">
        <v>413</v>
      </c>
      <c r="J103" s="142">
        <v>100</v>
      </c>
      <c r="K103" s="142">
        <v>3.7</v>
      </c>
    </row>
    <row r="104" spans="1:11" ht="11.45" customHeight="1" x14ac:dyDescent="0.2">
      <c r="A104" s="172">
        <f>IF(D104&lt;&gt;"",COUNTA($D$15:D104),"")</f>
        <v>84</v>
      </c>
      <c r="B104" s="168" t="s">
        <v>345</v>
      </c>
      <c r="C104" s="141">
        <v>6</v>
      </c>
      <c r="D104" s="141">
        <v>5</v>
      </c>
      <c r="E104" s="142">
        <v>25</v>
      </c>
      <c r="F104" s="141">
        <v>770</v>
      </c>
      <c r="G104" s="142">
        <v>5.5</v>
      </c>
      <c r="H104" s="142">
        <v>6.4</v>
      </c>
      <c r="I104" s="141">
        <v>1370</v>
      </c>
      <c r="J104" s="142">
        <v>56.2</v>
      </c>
      <c r="K104" s="142">
        <v>4.9000000000000004</v>
      </c>
    </row>
    <row r="105" spans="1:11" ht="11.45" customHeight="1" x14ac:dyDescent="0.2">
      <c r="A105" s="172">
        <f>IF(D105&lt;&gt;"",COUNTA($D$15:D105),"")</f>
        <v>85</v>
      </c>
      <c r="B105" s="168" t="s">
        <v>346</v>
      </c>
      <c r="C105" s="141">
        <v>2</v>
      </c>
      <c r="D105" s="141">
        <v>2</v>
      </c>
      <c r="E105" s="142" t="s">
        <v>14</v>
      </c>
      <c r="F105" s="141" t="s">
        <v>14</v>
      </c>
      <c r="G105" s="142" t="s">
        <v>14</v>
      </c>
      <c r="H105" s="142" t="s">
        <v>14</v>
      </c>
      <c r="I105" s="141" t="s">
        <v>14</v>
      </c>
      <c r="J105" s="142" t="s">
        <v>14</v>
      </c>
      <c r="K105" s="142" t="s">
        <v>14</v>
      </c>
    </row>
    <row r="106" spans="1:11" ht="11.45" customHeight="1" x14ac:dyDescent="0.2">
      <c r="A106" s="172">
        <f>IF(D106&lt;&gt;"",COUNTA($D$15:D106),"")</f>
        <v>86</v>
      </c>
      <c r="B106" s="168" t="s">
        <v>407</v>
      </c>
      <c r="C106" s="141">
        <v>2</v>
      </c>
      <c r="D106" s="141">
        <v>2</v>
      </c>
      <c r="E106" s="142" t="s">
        <v>14</v>
      </c>
      <c r="F106" s="141" t="s">
        <v>14</v>
      </c>
      <c r="G106" s="142" t="s">
        <v>14</v>
      </c>
      <c r="H106" s="142" t="s">
        <v>14</v>
      </c>
      <c r="I106" s="141" t="s">
        <v>14</v>
      </c>
      <c r="J106" s="142" t="s">
        <v>14</v>
      </c>
      <c r="K106" s="142" t="s">
        <v>14</v>
      </c>
    </row>
    <row r="107" spans="1:11" ht="11.45" customHeight="1" x14ac:dyDescent="0.2">
      <c r="A107" s="172">
        <f>IF(D107&lt;&gt;"",COUNTA($D$15:D107),"")</f>
        <v>87</v>
      </c>
      <c r="B107" s="168" t="s">
        <v>408</v>
      </c>
      <c r="C107" s="141" t="s">
        <v>11</v>
      </c>
      <c r="D107" s="141" t="s">
        <v>11</v>
      </c>
      <c r="E107" s="142" t="s">
        <v>11</v>
      </c>
      <c r="F107" s="141" t="s">
        <v>11</v>
      </c>
      <c r="G107" s="142" t="s">
        <v>11</v>
      </c>
      <c r="H107" s="142" t="s">
        <v>11</v>
      </c>
      <c r="I107" s="141" t="s">
        <v>11</v>
      </c>
      <c r="J107" s="142" t="s">
        <v>11</v>
      </c>
      <c r="K107" s="142" t="s">
        <v>11</v>
      </c>
    </row>
    <row r="108" spans="1:11" ht="11.45" customHeight="1" x14ac:dyDescent="0.2">
      <c r="A108" s="172">
        <f>IF(D108&lt;&gt;"",COUNTA($D$15:D108),"")</f>
        <v>88</v>
      </c>
      <c r="B108" s="168" t="s">
        <v>347</v>
      </c>
      <c r="C108" s="141">
        <v>12</v>
      </c>
      <c r="D108" s="141">
        <v>10</v>
      </c>
      <c r="E108" s="142">
        <v>11.1</v>
      </c>
      <c r="F108" s="141">
        <v>865</v>
      </c>
      <c r="G108" s="142">
        <v>3.6</v>
      </c>
      <c r="H108" s="142">
        <v>30</v>
      </c>
      <c r="I108" s="141">
        <v>901</v>
      </c>
      <c r="J108" s="142">
        <v>96</v>
      </c>
      <c r="K108" s="142">
        <v>27.1</v>
      </c>
    </row>
    <row r="109" spans="1:11" ht="11.45" customHeight="1" x14ac:dyDescent="0.2">
      <c r="A109" s="172">
        <f>IF(D109&lt;&gt;"",COUNTA($D$15:D109),"")</f>
        <v>89</v>
      </c>
      <c r="B109" s="168" t="s">
        <v>348</v>
      </c>
      <c r="C109" s="141">
        <v>9</v>
      </c>
      <c r="D109" s="141">
        <v>8</v>
      </c>
      <c r="E109" s="142">
        <v>-11.1</v>
      </c>
      <c r="F109" s="141">
        <v>1690</v>
      </c>
      <c r="G109" s="142">
        <v>-26.3</v>
      </c>
      <c r="H109" s="142">
        <v>11</v>
      </c>
      <c r="I109" s="141">
        <v>3126</v>
      </c>
      <c r="J109" s="142">
        <v>54.1</v>
      </c>
      <c r="K109" s="142">
        <v>9.1</v>
      </c>
    </row>
    <row r="110" spans="1:11" ht="11.45" customHeight="1" x14ac:dyDescent="0.2">
      <c r="A110" s="172">
        <f>IF(D110&lt;&gt;"",COUNTA($D$15:D110),"")</f>
        <v>90</v>
      </c>
      <c r="B110" s="168" t="s">
        <v>349</v>
      </c>
      <c r="C110" s="141" t="s">
        <v>11</v>
      </c>
      <c r="D110" s="141" t="s">
        <v>11</v>
      </c>
      <c r="E110" s="142" t="s">
        <v>11</v>
      </c>
      <c r="F110" s="141" t="s">
        <v>11</v>
      </c>
      <c r="G110" s="142" t="s">
        <v>11</v>
      </c>
      <c r="H110" s="142" t="s">
        <v>11</v>
      </c>
      <c r="I110" s="141" t="s">
        <v>11</v>
      </c>
      <c r="J110" s="142" t="s">
        <v>11</v>
      </c>
      <c r="K110" s="142" t="s">
        <v>11</v>
      </c>
    </row>
    <row r="111" spans="1:11" ht="11.45" customHeight="1" x14ac:dyDescent="0.2">
      <c r="A111" s="172">
        <f>IF(D111&lt;&gt;"",COUNTA($D$15:D111),"")</f>
        <v>91</v>
      </c>
      <c r="B111" s="168" t="s">
        <v>350</v>
      </c>
      <c r="C111" s="141">
        <v>5</v>
      </c>
      <c r="D111" s="141">
        <v>5</v>
      </c>
      <c r="E111" s="142" t="s">
        <v>337</v>
      </c>
      <c r="F111" s="141">
        <v>367</v>
      </c>
      <c r="G111" s="142">
        <v>-0.5</v>
      </c>
      <c r="H111" s="142">
        <v>30.5</v>
      </c>
      <c r="I111" s="141">
        <v>369</v>
      </c>
      <c r="J111" s="142">
        <v>99.5</v>
      </c>
      <c r="K111" s="142">
        <v>30.9</v>
      </c>
    </row>
    <row r="112" spans="1:11" ht="11.45" customHeight="1" x14ac:dyDescent="0.2">
      <c r="A112" s="172">
        <f>IF(D112&lt;&gt;"",COUNTA($D$15:D112),"")</f>
        <v>92</v>
      </c>
      <c r="B112" s="168" t="s">
        <v>351</v>
      </c>
      <c r="C112" s="141">
        <v>1</v>
      </c>
      <c r="D112" s="141" t="s">
        <v>11</v>
      </c>
      <c r="E112" s="142" t="s">
        <v>14</v>
      </c>
      <c r="F112" s="141" t="s">
        <v>14</v>
      </c>
      <c r="G112" s="142" t="s">
        <v>14</v>
      </c>
      <c r="H112" s="142" t="s">
        <v>14</v>
      </c>
      <c r="I112" s="141" t="s">
        <v>14</v>
      </c>
      <c r="J112" s="142" t="s">
        <v>14</v>
      </c>
      <c r="K112" s="142" t="s">
        <v>14</v>
      </c>
    </row>
    <row r="113" spans="1:11" ht="11.45" customHeight="1" x14ac:dyDescent="0.2">
      <c r="A113" s="172">
        <f>IF(D113&lt;&gt;"",COUNTA($D$15:D113),"")</f>
        <v>93</v>
      </c>
      <c r="B113" s="168" t="s">
        <v>412</v>
      </c>
      <c r="C113" s="141">
        <v>5</v>
      </c>
      <c r="D113" s="141">
        <v>5</v>
      </c>
      <c r="E113" s="142" t="s">
        <v>337</v>
      </c>
      <c r="F113" s="141">
        <v>487</v>
      </c>
      <c r="G113" s="142">
        <v>-1.2</v>
      </c>
      <c r="H113" s="142">
        <v>1.8</v>
      </c>
      <c r="I113" s="141">
        <v>516</v>
      </c>
      <c r="J113" s="142">
        <v>94.4</v>
      </c>
      <c r="K113" s="142">
        <v>4.7</v>
      </c>
    </row>
    <row r="114" spans="1:11" ht="11.45" customHeight="1" x14ac:dyDescent="0.2">
      <c r="A114" s="172">
        <f>IF(D114&lt;&gt;"",COUNTA($D$15:D114),"")</f>
        <v>94</v>
      </c>
      <c r="B114" s="168" t="s">
        <v>353</v>
      </c>
      <c r="C114" s="141">
        <v>5</v>
      </c>
      <c r="D114" s="141">
        <v>5</v>
      </c>
      <c r="E114" s="142" t="s">
        <v>337</v>
      </c>
      <c r="F114" s="141">
        <v>126</v>
      </c>
      <c r="G114" s="142">
        <v>2.4</v>
      </c>
      <c r="H114" s="142">
        <v>6.6</v>
      </c>
      <c r="I114" s="141">
        <v>131</v>
      </c>
      <c r="J114" s="142">
        <v>96.2</v>
      </c>
      <c r="K114" s="142">
        <v>6.4</v>
      </c>
    </row>
    <row r="115" spans="1:11" ht="11.45" customHeight="1" x14ac:dyDescent="0.2">
      <c r="A115" s="172">
        <f>IF(D115&lt;&gt;"",COUNTA($D$15:D115),"")</f>
        <v>95</v>
      </c>
      <c r="B115" s="168" t="s">
        <v>275</v>
      </c>
      <c r="C115" s="141">
        <v>4</v>
      </c>
      <c r="D115" s="141">
        <v>4</v>
      </c>
      <c r="E115" s="142">
        <v>33.299999999999997</v>
      </c>
      <c r="F115" s="141">
        <v>149</v>
      </c>
      <c r="G115" s="142">
        <v>14.6</v>
      </c>
      <c r="H115" s="142">
        <v>42.5</v>
      </c>
      <c r="I115" s="141">
        <v>196</v>
      </c>
      <c r="J115" s="142">
        <v>76</v>
      </c>
      <c r="K115" s="142">
        <v>32.9</v>
      </c>
    </row>
    <row r="116" spans="1:11" ht="11.45" customHeight="1" x14ac:dyDescent="0.2">
      <c r="A116" s="172">
        <f>IF(D116&lt;&gt;"",COUNTA($D$15:D116),"")</f>
        <v>96</v>
      </c>
      <c r="B116" s="168" t="s">
        <v>354</v>
      </c>
      <c r="C116" s="141">
        <v>2</v>
      </c>
      <c r="D116" s="141">
        <v>2</v>
      </c>
      <c r="E116" s="142" t="s">
        <v>14</v>
      </c>
      <c r="F116" s="141" t="s">
        <v>14</v>
      </c>
      <c r="G116" s="142" t="s">
        <v>14</v>
      </c>
      <c r="H116" s="142" t="s">
        <v>14</v>
      </c>
      <c r="I116" s="141" t="s">
        <v>14</v>
      </c>
      <c r="J116" s="142" t="s">
        <v>14</v>
      </c>
      <c r="K116" s="142" t="s">
        <v>14</v>
      </c>
    </row>
    <row r="117" spans="1:11" ht="11.45" customHeight="1" x14ac:dyDescent="0.2">
      <c r="A117" s="172">
        <f>IF(D117&lt;&gt;"",COUNTA($D$15:D117),"")</f>
        <v>97</v>
      </c>
      <c r="B117" s="168" t="s">
        <v>355</v>
      </c>
      <c r="C117" s="141">
        <v>3</v>
      </c>
      <c r="D117" s="141">
        <v>3</v>
      </c>
      <c r="E117" s="142" t="s">
        <v>337</v>
      </c>
      <c r="F117" s="141">
        <v>511</v>
      </c>
      <c r="G117" s="142" t="s">
        <v>337</v>
      </c>
      <c r="H117" s="142">
        <v>25.1</v>
      </c>
      <c r="I117" s="141">
        <v>511</v>
      </c>
      <c r="J117" s="142">
        <v>100</v>
      </c>
      <c r="K117" s="142">
        <v>12.3</v>
      </c>
    </row>
    <row r="118" spans="1:11" ht="11.45" customHeight="1" x14ac:dyDescent="0.2">
      <c r="A118" s="172">
        <f>IF(D118&lt;&gt;"",COUNTA($D$15:D118),"")</f>
        <v>98</v>
      </c>
      <c r="B118" s="168" t="s">
        <v>356</v>
      </c>
      <c r="C118" s="141">
        <v>2</v>
      </c>
      <c r="D118" s="141">
        <v>2</v>
      </c>
      <c r="E118" s="142" t="s">
        <v>14</v>
      </c>
      <c r="F118" s="141" t="s">
        <v>14</v>
      </c>
      <c r="G118" s="142" t="s">
        <v>14</v>
      </c>
      <c r="H118" s="142" t="s">
        <v>14</v>
      </c>
      <c r="I118" s="141" t="s">
        <v>14</v>
      </c>
      <c r="J118" s="142" t="s">
        <v>14</v>
      </c>
      <c r="K118" s="142" t="s">
        <v>14</v>
      </c>
    </row>
    <row r="119" spans="1:11" ht="11.45" customHeight="1" x14ac:dyDescent="0.2">
      <c r="A119" s="172">
        <f>IF(D119&lt;&gt;"",COUNTA($D$15:D119),"")</f>
        <v>99</v>
      </c>
      <c r="B119" s="168" t="s">
        <v>357</v>
      </c>
      <c r="C119" s="141">
        <v>1</v>
      </c>
      <c r="D119" s="141">
        <v>1</v>
      </c>
      <c r="E119" s="142" t="s">
        <v>14</v>
      </c>
      <c r="F119" s="141" t="s">
        <v>14</v>
      </c>
      <c r="G119" s="142" t="s">
        <v>14</v>
      </c>
      <c r="H119" s="142" t="s">
        <v>14</v>
      </c>
      <c r="I119" s="141" t="s">
        <v>14</v>
      </c>
      <c r="J119" s="142" t="s">
        <v>14</v>
      </c>
      <c r="K119" s="142" t="s">
        <v>14</v>
      </c>
    </row>
    <row r="120" spans="1:11" ht="11.45" customHeight="1" x14ac:dyDescent="0.2">
      <c r="A120" s="172">
        <f>IF(D120&lt;&gt;"",COUNTA($D$15:D120),"")</f>
        <v>100</v>
      </c>
      <c r="B120" s="168" t="s">
        <v>410</v>
      </c>
      <c r="C120" s="141">
        <v>5</v>
      </c>
      <c r="D120" s="141">
        <v>4</v>
      </c>
      <c r="E120" s="142" t="s">
        <v>337</v>
      </c>
      <c r="F120" s="141">
        <v>196</v>
      </c>
      <c r="G120" s="142" t="s">
        <v>337</v>
      </c>
      <c r="H120" s="142">
        <v>26.3</v>
      </c>
      <c r="I120" s="141">
        <v>253</v>
      </c>
      <c r="J120" s="142">
        <v>77.5</v>
      </c>
      <c r="K120" s="142">
        <v>18.100000000000001</v>
      </c>
    </row>
    <row r="121" spans="1:11" ht="11.45" customHeight="1" x14ac:dyDescent="0.2">
      <c r="A121" s="172">
        <f>IF(D121&lt;&gt;"",COUNTA($D$15:D121),"")</f>
        <v>101</v>
      </c>
      <c r="B121" s="168" t="s">
        <v>411</v>
      </c>
      <c r="C121" s="141">
        <v>4</v>
      </c>
      <c r="D121" s="141">
        <v>4</v>
      </c>
      <c r="E121" s="142" t="s">
        <v>337</v>
      </c>
      <c r="F121" s="141">
        <v>107</v>
      </c>
      <c r="G121" s="142" t="s">
        <v>337</v>
      </c>
      <c r="H121" s="142">
        <v>39.4</v>
      </c>
      <c r="I121" s="141">
        <v>107</v>
      </c>
      <c r="J121" s="142">
        <v>100</v>
      </c>
      <c r="K121" s="142">
        <v>25.9</v>
      </c>
    </row>
    <row r="122" spans="1:11" ht="11.45" customHeight="1" x14ac:dyDescent="0.2">
      <c r="A122" s="172">
        <f>IF(D122&lt;&gt;"",COUNTA($D$15:D122),"")</f>
        <v>102</v>
      </c>
      <c r="B122" s="168" t="s">
        <v>358</v>
      </c>
      <c r="C122" s="141">
        <v>10</v>
      </c>
      <c r="D122" s="141">
        <v>8</v>
      </c>
      <c r="E122" s="142" t="s">
        <v>337</v>
      </c>
      <c r="F122" s="141">
        <v>2289</v>
      </c>
      <c r="G122" s="142">
        <v>14.9</v>
      </c>
      <c r="H122" s="142">
        <v>4.2</v>
      </c>
      <c r="I122" s="141">
        <v>2479</v>
      </c>
      <c r="J122" s="142">
        <v>92.3</v>
      </c>
      <c r="K122" s="142">
        <v>5.6</v>
      </c>
    </row>
    <row r="123" spans="1:11" ht="11.45" customHeight="1" x14ac:dyDescent="0.2">
      <c r="A123" s="172">
        <f>IF(D123&lt;&gt;"",COUNTA($D$15:D123),"")</f>
        <v>103</v>
      </c>
      <c r="B123" s="168" t="s">
        <v>359</v>
      </c>
      <c r="C123" s="141">
        <v>5</v>
      </c>
      <c r="D123" s="141">
        <v>4</v>
      </c>
      <c r="E123" s="142" t="s">
        <v>337</v>
      </c>
      <c r="F123" s="141">
        <v>230</v>
      </c>
      <c r="G123" s="142">
        <v>2.2000000000000002</v>
      </c>
      <c r="H123" s="142">
        <v>21.8</v>
      </c>
      <c r="I123" s="141">
        <v>243</v>
      </c>
      <c r="J123" s="142">
        <v>94.7</v>
      </c>
      <c r="K123" s="142">
        <v>22</v>
      </c>
    </row>
    <row r="124" spans="1:11" ht="11.45" customHeight="1" x14ac:dyDescent="0.2">
      <c r="A124" s="172">
        <f>IF(D124&lt;&gt;"",COUNTA($D$15:D124),"")</f>
        <v>104</v>
      </c>
      <c r="B124" s="168" t="s">
        <v>360</v>
      </c>
      <c r="C124" s="141">
        <v>4</v>
      </c>
      <c r="D124" s="141">
        <v>4</v>
      </c>
      <c r="E124" s="142" t="s">
        <v>337</v>
      </c>
      <c r="F124" s="141">
        <v>135</v>
      </c>
      <c r="G124" s="142">
        <v>17.399999999999999</v>
      </c>
      <c r="H124" s="142">
        <v>22.5</v>
      </c>
      <c r="I124" s="141">
        <v>135</v>
      </c>
      <c r="J124" s="142">
        <v>100</v>
      </c>
      <c r="K124" s="142">
        <v>23.3</v>
      </c>
    </row>
    <row r="125" spans="1:11" ht="20.100000000000001" customHeight="1" x14ac:dyDescent="0.2">
      <c r="A125" s="172" t="str">
        <f>IF(D125&lt;&gt;"",COUNTA($D$15:D125),"")</f>
        <v/>
      </c>
      <c r="B125" s="169" t="s">
        <v>401</v>
      </c>
      <c r="C125" s="141"/>
      <c r="D125" s="141"/>
      <c r="E125" s="142"/>
      <c r="F125" s="141"/>
      <c r="G125" s="142"/>
      <c r="H125" s="142"/>
      <c r="I125" s="141"/>
      <c r="J125" s="142"/>
      <c r="K125" s="142"/>
    </row>
    <row r="126" spans="1:11" ht="22.5" x14ac:dyDescent="0.2">
      <c r="A126" s="172">
        <f>IF(D126&lt;&gt;"",COUNTA($D$15:D126),"")</f>
        <v>105</v>
      </c>
      <c r="B126" s="168" t="s">
        <v>402</v>
      </c>
      <c r="C126" s="141">
        <v>457</v>
      </c>
      <c r="D126" s="141">
        <v>418</v>
      </c>
      <c r="E126" s="142">
        <v>-2.8</v>
      </c>
      <c r="F126" s="141">
        <v>47309</v>
      </c>
      <c r="G126" s="142">
        <v>4.0999999999999996</v>
      </c>
      <c r="H126" s="142">
        <v>24.2</v>
      </c>
      <c r="I126" s="141">
        <v>50725</v>
      </c>
      <c r="J126" s="142">
        <v>93.3</v>
      </c>
      <c r="K126" s="142">
        <v>24.8</v>
      </c>
    </row>
    <row r="127" spans="1:11" x14ac:dyDescent="0.2">
      <c r="A127" s="172">
        <f>IF(D127&lt;&gt;"",COUNTA($D$15:D127),"")</f>
        <v>106</v>
      </c>
      <c r="B127" s="168" t="s">
        <v>403</v>
      </c>
      <c r="C127" s="141">
        <v>210</v>
      </c>
      <c r="D127" s="141">
        <v>187</v>
      </c>
      <c r="E127" s="142">
        <v>-3.6</v>
      </c>
      <c r="F127" s="141">
        <v>16653</v>
      </c>
      <c r="G127" s="142">
        <v>8.1</v>
      </c>
      <c r="H127" s="142">
        <v>18.899999999999999</v>
      </c>
      <c r="I127" s="141">
        <v>18527</v>
      </c>
      <c r="J127" s="142">
        <v>89.9</v>
      </c>
      <c r="K127" s="142">
        <v>18.2</v>
      </c>
    </row>
    <row r="128" spans="1:11" ht="30" customHeight="1" x14ac:dyDescent="0.2">
      <c r="A128" s="172" t="str">
        <f>IF(D128&lt;&gt;"",COUNTA($D$15:D128),"")</f>
        <v/>
      </c>
      <c r="B128" s="169" t="s">
        <v>268</v>
      </c>
      <c r="C128" s="141"/>
      <c r="D128" s="141"/>
      <c r="E128" s="142"/>
      <c r="F128" s="141"/>
      <c r="G128" s="142"/>
      <c r="H128" s="142"/>
      <c r="I128" s="141"/>
      <c r="J128" s="142"/>
      <c r="K128" s="142"/>
    </row>
    <row r="129" spans="1:11" x14ac:dyDescent="0.2">
      <c r="A129" s="172">
        <f>IF(D129&lt;&gt;"",COUNTA($D$15:D129),"")</f>
        <v>107</v>
      </c>
      <c r="B129" s="170" t="s">
        <v>269</v>
      </c>
      <c r="C129" s="141">
        <v>9</v>
      </c>
      <c r="D129" s="141">
        <v>9</v>
      </c>
      <c r="E129" s="142">
        <v>12.5</v>
      </c>
      <c r="F129" s="141">
        <v>674</v>
      </c>
      <c r="G129" s="142">
        <v>13.5</v>
      </c>
      <c r="H129" s="142">
        <v>20.2</v>
      </c>
      <c r="I129" s="141">
        <v>692</v>
      </c>
      <c r="J129" s="142">
        <v>97.4</v>
      </c>
      <c r="K129" s="142">
        <v>15.9</v>
      </c>
    </row>
    <row r="130" spans="1:11" x14ac:dyDescent="0.2">
      <c r="A130" s="172">
        <f>IF(D130&lt;&gt;"",COUNTA($D$15:D130),"")</f>
        <v>108</v>
      </c>
      <c r="B130" s="170" t="s">
        <v>270</v>
      </c>
      <c r="C130" s="141">
        <v>4</v>
      </c>
      <c r="D130" s="141">
        <v>4</v>
      </c>
      <c r="E130" s="142" t="s">
        <v>337</v>
      </c>
      <c r="F130" s="141">
        <v>212</v>
      </c>
      <c r="G130" s="142">
        <v>1</v>
      </c>
      <c r="H130" s="142">
        <v>22.6</v>
      </c>
      <c r="I130" s="141">
        <v>212</v>
      </c>
      <c r="J130" s="142">
        <v>100</v>
      </c>
      <c r="K130" s="142">
        <v>23.5</v>
      </c>
    </row>
    <row r="131" spans="1:11" x14ac:dyDescent="0.2">
      <c r="A131" s="172">
        <f>IF(D131&lt;&gt;"",COUNTA($D$15:D131),"")</f>
        <v>109</v>
      </c>
      <c r="B131" s="170" t="s">
        <v>271</v>
      </c>
      <c r="C131" s="141">
        <v>5</v>
      </c>
      <c r="D131" s="141">
        <v>5</v>
      </c>
      <c r="E131" s="142" t="s">
        <v>337</v>
      </c>
      <c r="F131" s="141">
        <v>170</v>
      </c>
      <c r="G131" s="142">
        <v>1.8</v>
      </c>
      <c r="H131" s="142">
        <v>31.6</v>
      </c>
      <c r="I131" s="141">
        <v>172</v>
      </c>
      <c r="J131" s="142">
        <v>98.8</v>
      </c>
      <c r="K131" s="142">
        <v>26.6</v>
      </c>
    </row>
    <row r="132" spans="1:11" x14ac:dyDescent="0.2">
      <c r="A132" s="172">
        <f>IF(D132&lt;&gt;"",COUNTA($D$15:D132),"")</f>
        <v>110</v>
      </c>
      <c r="B132" s="170" t="s">
        <v>272</v>
      </c>
      <c r="C132" s="141">
        <v>7</v>
      </c>
      <c r="D132" s="141">
        <v>7</v>
      </c>
      <c r="E132" s="142" t="s">
        <v>337</v>
      </c>
      <c r="F132" s="141">
        <v>310</v>
      </c>
      <c r="G132" s="142">
        <v>4.7</v>
      </c>
      <c r="H132" s="142">
        <v>27.8</v>
      </c>
      <c r="I132" s="141">
        <v>311</v>
      </c>
      <c r="J132" s="142">
        <v>99.7</v>
      </c>
      <c r="K132" s="142">
        <v>22.7</v>
      </c>
    </row>
    <row r="133" spans="1:11" x14ac:dyDescent="0.2">
      <c r="A133" s="172">
        <f>IF(D133&lt;&gt;"",COUNTA($D$15:D133),"")</f>
        <v>111</v>
      </c>
      <c r="B133" s="170" t="s">
        <v>273</v>
      </c>
      <c r="C133" s="141">
        <v>6</v>
      </c>
      <c r="D133" s="141">
        <v>6</v>
      </c>
      <c r="E133" s="142" t="s">
        <v>337</v>
      </c>
      <c r="F133" s="141">
        <v>1069</v>
      </c>
      <c r="G133" s="142">
        <v>-0.3</v>
      </c>
      <c r="H133" s="142">
        <v>8.1</v>
      </c>
      <c r="I133" s="141">
        <v>1072</v>
      </c>
      <c r="J133" s="142">
        <v>99.7</v>
      </c>
      <c r="K133" s="142">
        <v>13.9</v>
      </c>
    </row>
    <row r="134" spans="1:11" x14ac:dyDescent="0.2">
      <c r="A134" s="172">
        <f>IF(D134&lt;&gt;"",COUNTA($D$15:D134),"")</f>
        <v>112</v>
      </c>
      <c r="B134" s="170" t="s">
        <v>274</v>
      </c>
      <c r="C134" s="141">
        <v>10</v>
      </c>
      <c r="D134" s="141">
        <v>8</v>
      </c>
      <c r="E134" s="142" t="s">
        <v>337</v>
      </c>
      <c r="F134" s="141">
        <v>230</v>
      </c>
      <c r="G134" s="142">
        <v>0.4</v>
      </c>
      <c r="H134" s="142">
        <v>20.2</v>
      </c>
      <c r="I134" s="141">
        <v>315</v>
      </c>
      <c r="J134" s="142">
        <v>73</v>
      </c>
      <c r="K134" s="142">
        <v>16.399999999999999</v>
      </c>
    </row>
    <row r="135" spans="1:11" x14ac:dyDescent="0.2">
      <c r="A135" s="172">
        <f>IF(D135&lt;&gt;"",COUNTA($D$15:D135),"")</f>
        <v>113</v>
      </c>
      <c r="B135" s="170" t="s">
        <v>277</v>
      </c>
      <c r="C135" s="141">
        <v>4</v>
      </c>
      <c r="D135" s="141">
        <v>3</v>
      </c>
      <c r="E135" s="142" t="s">
        <v>337</v>
      </c>
      <c r="F135" s="141">
        <v>260</v>
      </c>
      <c r="G135" s="142" t="s">
        <v>337</v>
      </c>
      <c r="H135" s="142">
        <v>31.1</v>
      </c>
      <c r="I135" s="141">
        <v>276</v>
      </c>
      <c r="J135" s="142">
        <v>94.2</v>
      </c>
      <c r="K135" s="142">
        <v>31.1</v>
      </c>
    </row>
    <row r="136" spans="1:11" x14ac:dyDescent="0.2">
      <c r="A136" s="172">
        <f>IF(D136&lt;&gt;"",COUNTA($D$15:D136),"")</f>
        <v>114</v>
      </c>
      <c r="B136" s="170" t="s">
        <v>278</v>
      </c>
      <c r="C136" s="141">
        <v>8</v>
      </c>
      <c r="D136" s="141">
        <v>7</v>
      </c>
      <c r="E136" s="142">
        <v>16.7</v>
      </c>
      <c r="F136" s="141">
        <v>1237</v>
      </c>
      <c r="G136" s="142">
        <v>24.3</v>
      </c>
      <c r="H136" s="142">
        <v>24.3</v>
      </c>
      <c r="I136" s="141">
        <v>1267</v>
      </c>
      <c r="J136" s="142">
        <v>97.6</v>
      </c>
      <c r="K136" s="142">
        <v>29.5</v>
      </c>
    </row>
    <row r="137" spans="1:11" x14ac:dyDescent="0.2">
      <c r="A137" s="172">
        <f>IF(D137&lt;&gt;"",COUNTA($D$15:D137),"")</f>
        <v>115</v>
      </c>
      <c r="B137" s="170" t="s">
        <v>279</v>
      </c>
      <c r="C137" s="141">
        <v>6</v>
      </c>
      <c r="D137" s="141">
        <v>6</v>
      </c>
      <c r="E137" s="142" t="s">
        <v>337</v>
      </c>
      <c r="F137" s="141">
        <v>169</v>
      </c>
      <c r="G137" s="142">
        <v>-7.7</v>
      </c>
      <c r="H137" s="142">
        <v>15.4</v>
      </c>
      <c r="I137" s="141">
        <v>183</v>
      </c>
      <c r="J137" s="142">
        <v>92.3</v>
      </c>
      <c r="K137" s="142">
        <v>12.3</v>
      </c>
    </row>
    <row r="138" spans="1:11" x14ac:dyDescent="0.2">
      <c r="A138" s="172">
        <f>IF(D138&lt;&gt;"",COUNTA($D$15:D138),"")</f>
        <v>116</v>
      </c>
      <c r="B138" s="170" t="s">
        <v>280</v>
      </c>
      <c r="C138" s="141">
        <v>10</v>
      </c>
      <c r="D138" s="141">
        <v>8</v>
      </c>
      <c r="E138" s="142">
        <v>-27.3</v>
      </c>
      <c r="F138" s="141">
        <v>331</v>
      </c>
      <c r="G138" s="142">
        <v>-12.9</v>
      </c>
      <c r="H138" s="142">
        <v>17.7</v>
      </c>
      <c r="I138" s="141">
        <v>412</v>
      </c>
      <c r="J138" s="142">
        <v>80.3</v>
      </c>
      <c r="K138" s="142">
        <v>13.1</v>
      </c>
    </row>
  </sheetData>
  <mergeCells count="24">
    <mergeCell ref="A1:B1"/>
    <mergeCell ref="C1:K1"/>
    <mergeCell ref="A2:B2"/>
    <mergeCell ref="C2:K2"/>
    <mergeCell ref="A3:A12"/>
    <mergeCell ref="B3:B12"/>
    <mergeCell ref="C3:J3"/>
    <mergeCell ref="K3:K5"/>
    <mergeCell ref="C4:E4"/>
    <mergeCell ref="F4:J4"/>
    <mergeCell ref="K6:K11"/>
    <mergeCell ref="C12:D12"/>
    <mergeCell ref="G12:H12"/>
    <mergeCell ref="J12:K12"/>
    <mergeCell ref="C5:C11"/>
    <mergeCell ref="D5:E5"/>
    <mergeCell ref="F5:F11"/>
    <mergeCell ref="G5:G11"/>
    <mergeCell ref="H5:H11"/>
    <mergeCell ref="I5:J5"/>
    <mergeCell ref="D6:D11"/>
    <mergeCell ref="E6:E11"/>
    <mergeCell ref="I6:I11"/>
    <mergeCell ref="J6:J11"/>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2024 04&amp;R&amp;"-,Standard"&amp;7&amp;P</oddFooter>
    <evenFooter>&amp;L&amp;"-,Standard"&amp;7&amp;P&amp;R&amp;"-,Standard"&amp;7StatA MV, Statistischer Bericht G413 2024 04</evenFoot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dimension ref="A1:B53"/>
  <sheetViews>
    <sheetView zoomScale="140" zoomScaleNormal="140" workbookViewId="0"/>
  </sheetViews>
  <sheetFormatPr baseColWidth="10" defaultColWidth="11.42578125" defaultRowHeight="12" x14ac:dyDescent="0.2"/>
  <cols>
    <col min="1" max="1" width="5.7109375" style="123" customWidth="1"/>
    <col min="2" max="2" width="85.7109375" style="119" customWidth="1"/>
    <col min="3" max="16384" width="11.42578125" style="119"/>
  </cols>
  <sheetData>
    <row r="1" spans="1:2" s="116" customFormat="1" ht="27.95" customHeight="1" x14ac:dyDescent="0.2">
      <c r="A1" s="125" t="s">
        <v>364</v>
      </c>
      <c r="B1" s="125"/>
    </row>
    <row r="2" spans="1:2" ht="36" customHeight="1" x14ac:dyDescent="0.2">
      <c r="A2" s="173" t="s">
        <v>314</v>
      </c>
      <c r="B2" s="118" t="s">
        <v>365</v>
      </c>
    </row>
    <row r="3" spans="1:2" ht="8.1" customHeight="1" x14ac:dyDescent="0.2">
      <c r="A3" s="117"/>
      <c r="B3" s="118"/>
    </row>
    <row r="4" spans="1:2" ht="12" customHeight="1" x14ac:dyDescent="0.2">
      <c r="A4" s="173" t="s">
        <v>315</v>
      </c>
      <c r="B4" s="118" t="s">
        <v>366</v>
      </c>
    </row>
    <row r="5" spans="1:2" ht="8.1" customHeight="1" x14ac:dyDescent="0.2">
      <c r="A5" s="173"/>
      <c r="B5" s="118"/>
    </row>
    <row r="6" spans="1:2" ht="12" customHeight="1" x14ac:dyDescent="0.2">
      <c r="A6" s="173" t="s">
        <v>316</v>
      </c>
      <c r="B6" s="118" t="s">
        <v>367</v>
      </c>
    </row>
    <row r="7" spans="1:2" ht="8.1" customHeight="1" x14ac:dyDescent="0.2">
      <c r="A7" s="173"/>
      <c r="B7" s="118"/>
    </row>
    <row r="8" spans="1:2" ht="12" customHeight="1" x14ac:dyDescent="0.2">
      <c r="A8" s="173" t="s">
        <v>317</v>
      </c>
      <c r="B8" s="118" t="s">
        <v>368</v>
      </c>
    </row>
    <row r="9" spans="1:2" ht="8.1" customHeight="1" x14ac:dyDescent="0.2">
      <c r="A9" s="173"/>
    </row>
    <row r="10" spans="1:2" ht="24" customHeight="1" x14ac:dyDescent="0.2">
      <c r="A10" s="173" t="s">
        <v>318</v>
      </c>
      <c r="B10" s="120" t="s">
        <v>480</v>
      </c>
    </row>
    <row r="11" spans="1:2" s="174" customFormat="1" ht="12" customHeight="1" x14ac:dyDescent="0.2">
      <c r="A11" s="173"/>
      <c r="B11" s="124" t="s">
        <v>479</v>
      </c>
    </row>
    <row r="12" spans="1:2" ht="8.1" customHeight="1" x14ac:dyDescent="0.2">
      <c r="A12" s="117"/>
    </row>
    <row r="13" spans="1:2" ht="12" customHeight="1" x14ac:dyDescent="0.2">
      <c r="A13" s="173" t="s">
        <v>319</v>
      </c>
      <c r="B13" s="174" t="s">
        <v>416</v>
      </c>
    </row>
    <row r="14" spans="1:2" ht="8.1" customHeight="1" x14ac:dyDescent="0.2">
      <c r="A14" s="117"/>
    </row>
    <row r="15" spans="1:2" ht="12" customHeight="1" x14ac:dyDescent="0.2">
      <c r="A15" s="173" t="s">
        <v>320</v>
      </c>
      <c r="B15" s="118" t="s">
        <v>369</v>
      </c>
    </row>
    <row r="16" spans="1:2" ht="8.1" customHeight="1" x14ac:dyDescent="0.2">
      <c r="A16" s="117"/>
    </row>
    <row r="17" spans="1:2" ht="12" customHeight="1" x14ac:dyDescent="0.2">
      <c r="A17" s="173" t="s">
        <v>321</v>
      </c>
      <c r="B17" s="118" t="s">
        <v>370</v>
      </c>
    </row>
    <row r="18" spans="1:2" ht="8.1" customHeight="1" x14ac:dyDescent="0.2">
      <c r="A18" s="117"/>
    </row>
    <row r="19" spans="1:2" ht="12" customHeight="1" x14ac:dyDescent="0.2">
      <c r="A19" s="173" t="s">
        <v>322</v>
      </c>
      <c r="B19" s="118" t="s">
        <v>371</v>
      </c>
    </row>
    <row r="20" spans="1:2" ht="8.1" customHeight="1" x14ac:dyDescent="0.2">
      <c r="A20" s="173"/>
      <c r="B20" s="174"/>
    </row>
    <row r="21" spans="1:2" ht="12" customHeight="1" x14ac:dyDescent="0.2">
      <c r="A21" s="173" t="s">
        <v>323</v>
      </c>
      <c r="B21" s="118" t="s">
        <v>372</v>
      </c>
    </row>
    <row r="22" spans="1:2" ht="8.1" customHeight="1" x14ac:dyDescent="0.2">
      <c r="A22" s="173"/>
      <c r="B22" s="174"/>
    </row>
    <row r="23" spans="1:2" ht="12" customHeight="1" x14ac:dyDescent="0.2">
      <c r="A23" s="173" t="s">
        <v>324</v>
      </c>
      <c r="B23" s="120" t="s">
        <v>373</v>
      </c>
    </row>
    <row r="24" spans="1:2" ht="8.1" customHeight="1" x14ac:dyDescent="0.2">
      <c r="A24" s="173"/>
      <c r="B24" s="174"/>
    </row>
    <row r="25" spans="1:2" ht="12" customHeight="1" x14ac:dyDescent="0.2">
      <c r="A25" s="173" t="s">
        <v>325</v>
      </c>
      <c r="B25" s="120" t="s">
        <v>374</v>
      </c>
    </row>
    <row r="26" spans="1:2" ht="8.1" customHeight="1" x14ac:dyDescent="0.2">
      <c r="A26" s="173"/>
      <c r="B26" s="174"/>
    </row>
    <row r="27" spans="1:2" ht="12" customHeight="1" x14ac:dyDescent="0.2">
      <c r="A27" s="173" t="s">
        <v>326</v>
      </c>
      <c r="B27" s="166" t="s">
        <v>391</v>
      </c>
    </row>
    <row r="28" spans="1:2" ht="8.1" customHeight="1" x14ac:dyDescent="0.2">
      <c r="A28" s="173"/>
      <c r="B28" s="174"/>
    </row>
    <row r="29" spans="1:2" ht="12" customHeight="1" x14ac:dyDescent="0.2">
      <c r="A29" s="173" t="s">
        <v>327</v>
      </c>
      <c r="B29" s="166" t="s">
        <v>375</v>
      </c>
    </row>
    <row r="30" spans="1:2" ht="8.1" customHeight="1" x14ac:dyDescent="0.2">
      <c r="A30" s="173"/>
      <c r="B30" s="174"/>
    </row>
    <row r="31" spans="1:2" ht="12" customHeight="1" x14ac:dyDescent="0.2">
      <c r="A31" s="173" t="s">
        <v>328</v>
      </c>
      <c r="B31" s="120" t="s">
        <v>376</v>
      </c>
    </row>
    <row r="32" spans="1:2" ht="8.1" customHeight="1" x14ac:dyDescent="0.2">
      <c r="A32" s="173"/>
      <c r="B32" s="174"/>
    </row>
    <row r="33" spans="1:2" ht="12" customHeight="1" x14ac:dyDescent="0.2">
      <c r="A33" s="173" t="s">
        <v>329</v>
      </c>
      <c r="B33" s="120" t="s">
        <v>377</v>
      </c>
    </row>
    <row r="34" spans="1:2" ht="8.1" customHeight="1" x14ac:dyDescent="0.2">
      <c r="A34" s="173"/>
      <c r="B34" s="174"/>
    </row>
    <row r="35" spans="1:2" ht="12" customHeight="1" x14ac:dyDescent="0.2">
      <c r="A35" s="173" t="s">
        <v>330</v>
      </c>
      <c r="B35" s="174" t="s">
        <v>378</v>
      </c>
    </row>
    <row r="36" spans="1:2" ht="8.1" customHeight="1" x14ac:dyDescent="0.2">
      <c r="B36" s="174"/>
    </row>
    <row r="37" spans="1:2" ht="12" customHeight="1" x14ac:dyDescent="0.2">
      <c r="A37" s="173" t="s">
        <v>331</v>
      </c>
      <c r="B37" s="121" t="s">
        <v>379</v>
      </c>
    </row>
    <row r="38" spans="1:2" ht="8.1" customHeight="1" x14ac:dyDescent="0.2">
      <c r="B38" s="174"/>
    </row>
    <row r="39" spans="1:2" ht="24" customHeight="1" x14ac:dyDescent="0.2">
      <c r="A39" s="173" t="s">
        <v>332</v>
      </c>
      <c r="B39" s="122" t="s">
        <v>380</v>
      </c>
    </row>
    <row r="40" spans="1:2" ht="8.1" customHeight="1" x14ac:dyDescent="0.2">
      <c r="B40" s="174"/>
    </row>
    <row r="41" spans="1:2" ht="12" customHeight="1" x14ac:dyDescent="0.2">
      <c r="A41" s="173" t="s">
        <v>333</v>
      </c>
      <c r="B41" s="174" t="s">
        <v>381</v>
      </c>
    </row>
    <row r="42" spans="1:2" ht="8.1" customHeight="1" x14ac:dyDescent="0.2">
      <c r="B42" s="174"/>
    </row>
    <row r="43" spans="1:2" s="174" customFormat="1" ht="12" customHeight="1" x14ac:dyDescent="0.2">
      <c r="A43" s="173" t="s">
        <v>334</v>
      </c>
      <c r="B43" s="174" t="s">
        <v>390</v>
      </c>
    </row>
    <row r="44" spans="1:2" s="174" customFormat="1" ht="8.1" customHeight="1" x14ac:dyDescent="0.2">
      <c r="A44" s="123"/>
    </row>
    <row r="45" spans="1:2" ht="24" x14ac:dyDescent="0.2">
      <c r="A45" s="173" t="s">
        <v>335</v>
      </c>
      <c r="B45" s="166" t="s">
        <v>382</v>
      </c>
    </row>
    <row r="46" spans="1:2" ht="8.1" customHeight="1" x14ac:dyDescent="0.2">
      <c r="B46" s="174"/>
    </row>
    <row r="47" spans="1:2" ht="12" customHeight="1" x14ac:dyDescent="0.2">
      <c r="A47" s="173" t="s">
        <v>336</v>
      </c>
      <c r="B47" s="166" t="s">
        <v>383</v>
      </c>
    </row>
    <row r="48" spans="1:2" x14ac:dyDescent="0.2">
      <c r="A48" s="117"/>
      <c r="B48" s="174"/>
    </row>
    <row r="49" spans="1:2" x14ac:dyDescent="0.2">
      <c r="A49" s="173" t="s">
        <v>362</v>
      </c>
      <c r="B49" s="120" t="s">
        <v>384</v>
      </c>
    </row>
    <row r="50" spans="1:2" ht="8.25" customHeight="1" x14ac:dyDescent="0.2">
      <c r="B50" s="118"/>
    </row>
    <row r="51" spans="1:2" x14ac:dyDescent="0.2">
      <c r="A51" s="173" t="s">
        <v>363</v>
      </c>
      <c r="B51" s="120" t="s">
        <v>385</v>
      </c>
    </row>
    <row r="52" spans="1:2" ht="8.1" customHeight="1" x14ac:dyDescent="0.2"/>
    <row r="53" spans="1:2" x14ac:dyDescent="0.2">
      <c r="A53" s="173"/>
      <c r="B53" s="174"/>
    </row>
  </sheetData>
  <hyperlinks>
    <hyperlink ref="B11" r:id="rId1"/>
  </hyperlinks>
  <pageMargins left="0.59055118110236227" right="0.59055118110236227" top="0.59055118110236227" bottom="0.59055118110236227" header="0.39370078740157483" footer="0.39370078740157483"/>
  <pageSetup paperSize="9" orientation="portrait" r:id="rId2"/>
  <headerFooter differentOddEven="1">
    <oddFooter>&amp;L&amp;"-,Standard"&amp;7StatA MV, Statistischer Bericht G413 2024 04&amp;R&amp;"-,Standard"&amp;7&amp;P</oddFooter>
    <evenFooter>&amp;L&amp;"-,Standard"&amp;7&amp;P&amp;R&amp;"-,Standard"&amp;7StatA MV, Statistischer Bericht G413 2024 04</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zoomScale="140" zoomScaleNormal="140" workbookViewId="0">
      <selection sqref="A1:C1"/>
    </sheetView>
  </sheetViews>
  <sheetFormatPr baseColWidth="10" defaultColWidth="11.42578125" defaultRowHeight="12" x14ac:dyDescent="0.2"/>
  <cols>
    <col min="1" max="1" width="11.5703125" style="23" customWidth="1"/>
    <col min="2" max="2" width="72.7109375" style="24" customWidth="1"/>
    <col min="3" max="3" width="6.5703125" style="13" customWidth="1"/>
    <col min="4" max="16384" width="11.42578125" style="12"/>
  </cols>
  <sheetData>
    <row r="1" spans="1:3" s="10" customFormat="1" ht="27.95" customHeight="1" x14ac:dyDescent="0.2">
      <c r="A1" s="234" t="s">
        <v>420</v>
      </c>
      <c r="B1" s="234"/>
      <c r="C1" s="234"/>
    </row>
    <row r="2" spans="1:3" ht="23.1" customHeight="1" x14ac:dyDescent="0.2">
      <c r="A2" s="235"/>
      <c r="B2" s="235"/>
      <c r="C2" s="11" t="s">
        <v>27</v>
      </c>
    </row>
    <row r="3" spans="1:3" ht="12" customHeight="1" x14ac:dyDescent="0.2">
      <c r="A3" s="233" t="s">
        <v>421</v>
      </c>
      <c r="B3" s="233"/>
      <c r="C3" s="13">
        <v>3</v>
      </c>
    </row>
    <row r="4" spans="1:3" ht="12" customHeight="1" x14ac:dyDescent="0.2">
      <c r="A4" s="175"/>
      <c r="B4" s="175"/>
    </row>
    <row r="5" spans="1:3" ht="12" customHeight="1" x14ac:dyDescent="0.2">
      <c r="A5" s="233" t="s">
        <v>422</v>
      </c>
      <c r="B5" s="233"/>
      <c r="C5" s="13">
        <v>4</v>
      </c>
    </row>
    <row r="6" spans="1:3" s="15" customFormat="1" ht="23.1" customHeight="1" x14ac:dyDescent="0.2">
      <c r="A6" s="236"/>
      <c r="B6" s="236"/>
      <c r="C6" s="14"/>
    </row>
    <row r="7" spans="1:3" s="15" customFormat="1" ht="24" customHeight="1" x14ac:dyDescent="0.2">
      <c r="A7" s="16" t="s">
        <v>30</v>
      </c>
      <c r="B7" s="17" t="s">
        <v>423</v>
      </c>
      <c r="C7" s="14"/>
    </row>
    <row r="8" spans="1:3" ht="12" customHeight="1" x14ac:dyDescent="0.2">
      <c r="A8" s="16"/>
      <c r="B8" s="17"/>
    </row>
    <row r="9" spans="1:3" ht="12" customHeight="1" x14ac:dyDescent="0.2">
      <c r="A9" s="18" t="s">
        <v>31</v>
      </c>
      <c r="B9" s="19" t="s">
        <v>424</v>
      </c>
      <c r="C9" s="20">
        <v>5</v>
      </c>
    </row>
    <row r="10" spans="1:3" ht="23.1" customHeight="1" x14ac:dyDescent="0.2">
      <c r="A10" s="18"/>
      <c r="B10" s="21"/>
      <c r="C10" s="14"/>
    </row>
    <row r="11" spans="1:3" ht="24" customHeight="1" x14ac:dyDescent="0.2">
      <c r="A11" s="16" t="s">
        <v>33</v>
      </c>
      <c r="B11" s="17" t="s">
        <v>432</v>
      </c>
    </row>
    <row r="12" spans="1:3" ht="12" customHeight="1" x14ac:dyDescent="0.2">
      <c r="A12" s="16"/>
      <c r="B12" s="17"/>
    </row>
    <row r="13" spans="1:3" ht="12" customHeight="1" x14ac:dyDescent="0.2">
      <c r="A13" s="18" t="s">
        <v>34</v>
      </c>
      <c r="B13" s="21" t="s">
        <v>425</v>
      </c>
      <c r="C13" s="13">
        <v>6</v>
      </c>
    </row>
    <row r="14" spans="1:3" ht="12" customHeight="1" x14ac:dyDescent="0.2">
      <c r="A14" s="18"/>
      <c r="B14" s="21"/>
    </row>
    <row r="15" spans="1:3" ht="12" customHeight="1" x14ac:dyDescent="0.2">
      <c r="A15" s="18" t="s">
        <v>36</v>
      </c>
      <c r="B15" s="21" t="s">
        <v>426</v>
      </c>
      <c r="C15" s="13">
        <v>7</v>
      </c>
    </row>
    <row r="16" spans="1:3" ht="12" customHeight="1" x14ac:dyDescent="0.2">
      <c r="A16" s="18"/>
      <c r="B16" s="21"/>
    </row>
    <row r="17" spans="1:3" ht="12" customHeight="1" x14ac:dyDescent="0.2">
      <c r="A17" s="18" t="s">
        <v>38</v>
      </c>
      <c r="B17" s="21" t="s">
        <v>427</v>
      </c>
      <c r="C17" s="13">
        <v>8</v>
      </c>
    </row>
    <row r="18" spans="1:3" ht="12" customHeight="1" x14ac:dyDescent="0.2">
      <c r="A18" s="18"/>
      <c r="B18" s="21"/>
    </row>
    <row r="19" spans="1:3" ht="12" customHeight="1" x14ac:dyDescent="0.2">
      <c r="A19" s="18" t="s">
        <v>40</v>
      </c>
      <c r="B19" s="21" t="s">
        <v>428</v>
      </c>
      <c r="C19" s="13">
        <v>9</v>
      </c>
    </row>
    <row r="20" spans="1:3" ht="12" customHeight="1" x14ac:dyDescent="0.2">
      <c r="A20" s="18"/>
      <c r="B20" s="21"/>
    </row>
    <row r="21" spans="1:3" ht="12" customHeight="1" x14ac:dyDescent="0.2">
      <c r="A21" s="18" t="s">
        <v>42</v>
      </c>
      <c r="B21" s="21" t="s">
        <v>429</v>
      </c>
      <c r="C21" s="20">
        <v>11</v>
      </c>
    </row>
    <row r="22" spans="1:3" ht="23.1" customHeight="1" x14ac:dyDescent="0.2">
      <c r="A22" s="18"/>
      <c r="B22" s="21"/>
      <c r="C22" s="14"/>
    </row>
    <row r="23" spans="1:3" ht="12" customHeight="1" x14ac:dyDescent="0.2">
      <c r="A23" s="16" t="s">
        <v>44</v>
      </c>
      <c r="B23" s="17" t="s">
        <v>430</v>
      </c>
    </row>
    <row r="24" spans="1:3" ht="12" customHeight="1" x14ac:dyDescent="0.2">
      <c r="A24" s="18"/>
      <c r="B24" s="22"/>
    </row>
    <row r="25" spans="1:3" ht="12" customHeight="1" x14ac:dyDescent="0.2">
      <c r="A25" s="18" t="s">
        <v>45</v>
      </c>
      <c r="B25" s="21" t="s">
        <v>426</v>
      </c>
      <c r="C25" s="13">
        <v>14</v>
      </c>
    </row>
    <row r="26" spans="1:3" ht="12" customHeight="1" x14ac:dyDescent="0.2">
      <c r="A26" s="18"/>
      <c r="B26" s="21"/>
    </row>
    <row r="27" spans="1:3" ht="12" customHeight="1" x14ac:dyDescent="0.2">
      <c r="A27" s="18" t="s">
        <v>46</v>
      </c>
      <c r="B27" s="21" t="s">
        <v>427</v>
      </c>
      <c r="C27" s="20">
        <v>15</v>
      </c>
    </row>
    <row r="28" spans="1:3" ht="23.1" customHeight="1" x14ac:dyDescent="0.2">
      <c r="A28" s="18"/>
      <c r="B28" s="21"/>
      <c r="C28" s="14"/>
    </row>
    <row r="29" spans="1:3" ht="24" customHeight="1" x14ac:dyDescent="0.2">
      <c r="A29" s="16" t="s">
        <v>47</v>
      </c>
      <c r="B29" s="17" t="s">
        <v>431</v>
      </c>
    </row>
    <row r="30" spans="1:3" ht="12" customHeight="1" x14ac:dyDescent="0.2">
      <c r="A30" s="18"/>
      <c r="B30" s="22"/>
    </row>
    <row r="31" spans="1:3" ht="12" customHeight="1" x14ac:dyDescent="0.2">
      <c r="A31" s="18" t="s">
        <v>48</v>
      </c>
      <c r="B31" s="21" t="s">
        <v>433</v>
      </c>
      <c r="C31" s="13">
        <v>16</v>
      </c>
    </row>
    <row r="32" spans="1:3" ht="12" customHeight="1" x14ac:dyDescent="0.2">
      <c r="A32" s="18"/>
      <c r="B32" s="21"/>
    </row>
    <row r="33" spans="1:3" ht="12" customHeight="1" x14ac:dyDescent="0.2">
      <c r="A33" s="18" t="s">
        <v>50</v>
      </c>
      <c r="B33" s="21" t="s">
        <v>434</v>
      </c>
      <c r="C33" s="13">
        <v>17</v>
      </c>
    </row>
    <row r="34" spans="1:3" ht="12" customHeight="1" x14ac:dyDescent="0.2">
      <c r="A34" s="18"/>
      <c r="B34" s="21"/>
    </row>
    <row r="35" spans="1:3" ht="12" customHeight="1" x14ac:dyDescent="0.2">
      <c r="A35" s="18" t="s">
        <v>52</v>
      </c>
      <c r="B35" s="21" t="s">
        <v>435</v>
      </c>
      <c r="C35" s="13">
        <v>19</v>
      </c>
    </row>
    <row r="36" spans="1:3" ht="12" customHeight="1" x14ac:dyDescent="0.2">
      <c r="A36" s="18"/>
      <c r="B36" s="21"/>
    </row>
    <row r="37" spans="1:3" ht="12" customHeight="1" x14ac:dyDescent="0.2">
      <c r="A37" s="18" t="s">
        <v>54</v>
      </c>
      <c r="B37" s="21" t="s">
        <v>429</v>
      </c>
      <c r="C37" s="20">
        <v>22</v>
      </c>
    </row>
    <row r="38" spans="1:3" ht="12" customHeight="1" x14ac:dyDescent="0.2"/>
    <row r="39" spans="1:3" ht="30" customHeight="1" x14ac:dyDescent="0.2">
      <c r="A39" s="233" t="s">
        <v>364</v>
      </c>
      <c r="B39" s="233"/>
      <c r="C39" s="25">
        <v>25</v>
      </c>
    </row>
  </sheetData>
  <mergeCells count="6">
    <mergeCell ref="A39:B39"/>
    <mergeCell ref="A1:C1"/>
    <mergeCell ref="A2:B2"/>
    <mergeCell ref="A3:B3"/>
    <mergeCell ref="A5:B5"/>
    <mergeCell ref="A6:B6"/>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2024 04&amp;R&amp;"-,Standard"&amp;7&amp;P</oddFooter>
    <evenFooter>&amp;L&amp;"-,Standard"&amp;7&amp;P&amp;R&amp;"-,Standard"&amp;7StatA MV, Statistischer Bericht G413 2024 04</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3"/>
  <sheetViews>
    <sheetView zoomScale="140" zoomScaleNormal="140" workbookViewId="0">
      <selection sqref="A1:H1"/>
    </sheetView>
  </sheetViews>
  <sheetFormatPr baseColWidth="10" defaultColWidth="11.42578125" defaultRowHeight="12" x14ac:dyDescent="0.2"/>
  <cols>
    <col min="1" max="1" width="11.42578125" style="26"/>
    <col min="2" max="2" width="13.7109375" style="26" customWidth="1"/>
    <col min="3" max="7" width="11.42578125" style="26"/>
    <col min="8" max="8" width="9.85546875" style="26" customWidth="1"/>
    <col min="9" max="16384" width="11.42578125" style="12"/>
  </cols>
  <sheetData>
    <row r="1" spans="1:10" ht="27.95" customHeight="1" x14ac:dyDescent="0.2">
      <c r="A1" s="257" t="s">
        <v>28</v>
      </c>
      <c r="B1" s="257"/>
      <c r="C1" s="257"/>
      <c r="D1" s="257"/>
      <c r="E1" s="257"/>
      <c r="F1" s="257"/>
      <c r="G1" s="257"/>
      <c r="H1" s="257"/>
    </row>
    <row r="2" spans="1:10" ht="12" customHeight="1" x14ac:dyDescent="0.2"/>
    <row r="3" spans="1:10" ht="12" customHeight="1" x14ac:dyDescent="0.2">
      <c r="A3" s="27"/>
    </row>
    <row r="4" spans="1:10" ht="12" customHeight="1" x14ac:dyDescent="0.2"/>
    <row r="5" spans="1:10" ht="12" customHeight="1" x14ac:dyDescent="0.2">
      <c r="I5" s="28"/>
      <c r="J5" s="28"/>
    </row>
    <row r="6" spans="1:10" ht="12" customHeight="1" x14ac:dyDescent="0.2">
      <c r="A6" s="252"/>
      <c r="B6" s="252"/>
      <c r="C6" s="252"/>
      <c r="D6" s="252"/>
      <c r="E6" s="252"/>
      <c r="F6" s="252"/>
      <c r="G6" s="252"/>
      <c r="H6" s="252"/>
    </row>
    <row r="7" spans="1:10" ht="12" customHeight="1" x14ac:dyDescent="0.2">
      <c r="A7" s="252"/>
      <c r="B7" s="252"/>
      <c r="C7" s="252"/>
      <c r="D7" s="252"/>
      <c r="E7" s="252"/>
      <c r="F7" s="252"/>
      <c r="G7" s="252"/>
      <c r="H7" s="252"/>
    </row>
    <row r="8" spans="1:10" ht="12" customHeight="1" x14ac:dyDescent="0.2">
      <c r="A8" s="179"/>
      <c r="B8" s="179"/>
      <c r="C8" s="179"/>
      <c r="D8" s="179"/>
      <c r="E8" s="179"/>
      <c r="F8" s="179"/>
      <c r="G8" s="179"/>
      <c r="H8" s="179"/>
    </row>
    <row r="9" spans="1:10" ht="12" customHeight="1" x14ac:dyDescent="0.2">
      <c r="A9" s="178"/>
      <c r="B9" s="29"/>
      <c r="C9" s="29"/>
      <c r="D9" s="29"/>
      <c r="E9" s="29"/>
      <c r="F9" s="29"/>
      <c r="G9" s="29"/>
      <c r="H9" s="29"/>
    </row>
    <row r="10" spans="1:10" ht="12" customHeight="1" x14ac:dyDescent="0.2">
      <c r="A10" s="252"/>
      <c r="B10" s="252"/>
      <c r="C10" s="252"/>
      <c r="D10" s="252"/>
      <c r="E10" s="252"/>
      <c r="F10" s="252"/>
      <c r="G10" s="252"/>
      <c r="H10" s="252"/>
    </row>
    <row r="11" spans="1:10" ht="12" customHeight="1" x14ac:dyDescent="0.2">
      <c r="A11" s="178"/>
      <c r="B11" s="178"/>
      <c r="C11" s="178"/>
      <c r="D11" s="178"/>
      <c r="E11" s="178"/>
      <c r="F11" s="178"/>
      <c r="G11" s="178"/>
      <c r="H11" s="178"/>
    </row>
    <row r="12" spans="1:10" ht="12" customHeight="1" x14ac:dyDescent="0.2">
      <c r="A12" s="27"/>
    </row>
    <row r="13" spans="1:10" ht="12" customHeight="1" x14ac:dyDescent="0.2"/>
    <row r="14" spans="1:10" ht="12" customHeight="1" x14ac:dyDescent="0.2">
      <c r="A14" s="252"/>
      <c r="B14" s="252"/>
      <c r="C14" s="252"/>
      <c r="D14" s="252"/>
      <c r="E14" s="252"/>
      <c r="F14" s="252"/>
      <c r="G14" s="252"/>
      <c r="H14" s="252"/>
      <c r="I14" s="30"/>
    </row>
    <row r="15" spans="1:10" ht="12" customHeight="1" x14ac:dyDescent="0.2">
      <c r="A15" s="256"/>
      <c r="B15" s="252"/>
      <c r="C15" s="252"/>
      <c r="D15" s="252"/>
      <c r="E15" s="252"/>
      <c r="F15" s="252"/>
      <c r="G15" s="252"/>
      <c r="H15" s="252"/>
    </row>
    <row r="16" spans="1:10" ht="12" customHeight="1" x14ac:dyDescent="0.2">
      <c r="A16" s="251"/>
      <c r="B16" s="251"/>
      <c r="C16" s="251"/>
      <c r="D16" s="251"/>
      <c r="E16" s="251"/>
      <c r="F16" s="251"/>
      <c r="G16" s="251"/>
      <c r="H16" s="251"/>
    </row>
    <row r="17" spans="1:8" ht="12" customHeight="1" x14ac:dyDescent="0.2"/>
    <row r="18" spans="1:8" ht="12" customHeight="1" x14ac:dyDescent="0.2">
      <c r="A18" s="27"/>
    </row>
    <row r="19" spans="1:8" ht="12" customHeight="1" x14ac:dyDescent="0.2"/>
    <row r="20" spans="1:8" ht="12" customHeight="1" x14ac:dyDescent="0.2">
      <c r="A20" s="252"/>
      <c r="B20" s="252"/>
      <c r="C20" s="252"/>
      <c r="D20" s="252"/>
      <c r="E20" s="252"/>
      <c r="F20" s="252"/>
      <c r="G20" s="252"/>
      <c r="H20" s="252"/>
    </row>
    <row r="21" spans="1:8" ht="12" customHeight="1" x14ac:dyDescent="0.2"/>
    <row r="22" spans="1:8" ht="12" customHeight="1" x14ac:dyDescent="0.2">
      <c r="A22" s="27"/>
    </row>
    <row r="23" spans="1:8" ht="12" customHeight="1" x14ac:dyDescent="0.2"/>
    <row r="24" spans="1:8" ht="12" customHeight="1" x14ac:dyDescent="0.2">
      <c r="A24" s="253"/>
      <c r="B24" s="253"/>
      <c r="C24" s="253"/>
      <c r="D24" s="253"/>
      <c r="E24" s="253"/>
      <c r="F24" s="253"/>
      <c r="G24" s="253"/>
      <c r="H24" s="253"/>
    </row>
    <row r="25" spans="1:8" ht="12" customHeight="1" x14ac:dyDescent="0.2">
      <c r="A25" s="252"/>
      <c r="B25" s="254"/>
      <c r="C25" s="254"/>
      <c r="D25" s="254"/>
      <c r="E25" s="254"/>
      <c r="F25" s="254"/>
      <c r="G25" s="254"/>
      <c r="H25" s="254"/>
    </row>
    <row r="26" spans="1:8" ht="12" customHeight="1" x14ac:dyDescent="0.2">
      <c r="A26" s="178"/>
      <c r="B26" s="178"/>
      <c r="C26" s="178"/>
      <c r="D26" s="178"/>
      <c r="E26" s="178"/>
      <c r="F26" s="178"/>
      <c r="G26" s="178"/>
      <c r="H26" s="178"/>
    </row>
    <row r="27" spans="1:8" ht="12" customHeight="1" x14ac:dyDescent="0.2">
      <c r="A27" s="31"/>
    </row>
    <row r="28" spans="1:8" ht="12" customHeight="1" x14ac:dyDescent="0.2"/>
    <row r="29" spans="1:8" ht="12" customHeight="1" x14ac:dyDescent="0.2">
      <c r="A29" s="27"/>
    </row>
    <row r="30" spans="1:8" ht="12" customHeight="1" x14ac:dyDescent="0.2"/>
    <row r="31" spans="1:8" ht="12" customHeight="1" x14ac:dyDescent="0.2">
      <c r="A31" s="252"/>
      <c r="B31" s="252"/>
      <c r="C31" s="252"/>
      <c r="D31" s="252"/>
      <c r="E31" s="252"/>
      <c r="F31" s="252"/>
      <c r="G31" s="252"/>
      <c r="H31" s="252"/>
    </row>
    <row r="32" spans="1:8" ht="12" customHeight="1" x14ac:dyDescent="0.2"/>
    <row r="33" spans="1:8" ht="12" customHeight="1" x14ac:dyDescent="0.2">
      <c r="A33" s="27"/>
    </row>
    <row r="34" spans="1:8" ht="12" customHeight="1" x14ac:dyDescent="0.2"/>
    <row r="35" spans="1:8" ht="12" customHeight="1" x14ac:dyDescent="0.2">
      <c r="A35" s="252"/>
      <c r="B35" s="252"/>
      <c r="C35" s="252"/>
      <c r="D35" s="252"/>
      <c r="E35" s="252"/>
      <c r="F35" s="252"/>
      <c r="G35" s="252"/>
      <c r="H35" s="252"/>
    </row>
    <row r="36" spans="1:8" ht="12" customHeight="1" x14ac:dyDescent="0.2"/>
    <row r="37" spans="1:8" ht="12" customHeight="1" x14ac:dyDescent="0.2">
      <c r="A37" s="27"/>
    </row>
    <row r="38" spans="1:8" ht="12" customHeight="1" x14ac:dyDescent="0.2"/>
    <row r="39" spans="1:8" ht="12" customHeight="1" x14ac:dyDescent="0.2">
      <c r="A39" s="252"/>
      <c r="B39" s="252"/>
      <c r="C39" s="252"/>
      <c r="D39" s="252"/>
      <c r="E39" s="252"/>
      <c r="F39" s="252"/>
      <c r="G39" s="252"/>
      <c r="H39" s="252"/>
    </row>
    <row r="40" spans="1:8" ht="12" customHeight="1" x14ac:dyDescent="0.2"/>
    <row r="41" spans="1:8" ht="12" customHeight="1" x14ac:dyDescent="0.2">
      <c r="A41" s="27"/>
    </row>
    <row r="42" spans="1:8" ht="12" customHeight="1" x14ac:dyDescent="0.2"/>
    <row r="43" spans="1:8" ht="12" customHeight="1" x14ac:dyDescent="0.2">
      <c r="A43" s="252"/>
      <c r="B43" s="252"/>
      <c r="C43" s="252"/>
      <c r="D43" s="252"/>
      <c r="E43" s="252"/>
      <c r="F43" s="252"/>
      <c r="G43" s="252"/>
      <c r="H43" s="252"/>
    </row>
    <row r="44" spans="1:8" ht="12" customHeight="1" x14ac:dyDescent="0.2"/>
    <row r="45" spans="1:8" ht="12" customHeight="1" x14ac:dyDescent="0.2">
      <c r="A45" s="27"/>
    </row>
    <row r="46" spans="1:8" ht="12" customHeight="1" x14ac:dyDescent="0.2"/>
    <row r="47" spans="1:8" ht="12" customHeight="1" x14ac:dyDescent="0.2">
      <c r="A47" s="252"/>
      <c r="B47" s="252"/>
      <c r="C47" s="252"/>
      <c r="D47" s="252"/>
      <c r="E47" s="252"/>
      <c r="F47" s="252"/>
      <c r="G47" s="252"/>
      <c r="H47" s="252"/>
    </row>
    <row r="48" spans="1:8" ht="12" customHeight="1" x14ac:dyDescent="0.2"/>
    <row r="49" spans="1:8" ht="12" customHeight="1" x14ac:dyDescent="0.2">
      <c r="A49" s="27"/>
    </row>
    <row r="50" spans="1:8" ht="12" customHeight="1" x14ac:dyDescent="0.2"/>
    <row r="51" spans="1:8" ht="12" customHeight="1" x14ac:dyDescent="0.2"/>
    <row r="52" spans="1:8" ht="12" customHeight="1" x14ac:dyDescent="0.2"/>
    <row r="53" spans="1:8" ht="12" customHeight="1" x14ac:dyDescent="0.2"/>
    <row r="54" spans="1:8" ht="12" customHeight="1" x14ac:dyDescent="0.2"/>
    <row r="55" spans="1:8" ht="12" customHeight="1" x14ac:dyDescent="0.2"/>
    <row r="56" spans="1:8" ht="12" customHeight="1" x14ac:dyDescent="0.2"/>
    <row r="57" spans="1:8" ht="12" customHeight="1" x14ac:dyDescent="0.2"/>
    <row r="58" spans="1:8" ht="12" customHeight="1" x14ac:dyDescent="0.2"/>
    <row r="59" spans="1:8" ht="12" customHeight="1" x14ac:dyDescent="0.2"/>
    <row r="60" spans="1:8" ht="12" customHeight="1" x14ac:dyDescent="0.2"/>
    <row r="61" spans="1:8" ht="12" customHeight="1" x14ac:dyDescent="0.2"/>
    <row r="62" spans="1:8" ht="12" customHeight="1" x14ac:dyDescent="0.2"/>
    <row r="63" spans="1:8" ht="12" customHeight="1" x14ac:dyDescent="0.2"/>
    <row r="64" spans="1:8" ht="30" customHeight="1" x14ac:dyDescent="0.2">
      <c r="A64" s="255" t="s">
        <v>29</v>
      </c>
      <c r="B64" s="255"/>
      <c r="C64" s="255"/>
      <c r="D64" s="255"/>
      <c r="E64" s="255"/>
      <c r="F64" s="255"/>
      <c r="G64" s="255"/>
      <c r="H64" s="255"/>
    </row>
    <row r="65" spans="1:8" ht="12" customHeight="1" x14ac:dyDescent="0.2">
      <c r="A65" s="179"/>
      <c r="B65" s="179"/>
      <c r="C65" s="179"/>
      <c r="D65" s="179"/>
      <c r="E65" s="179"/>
      <c r="F65" s="179"/>
      <c r="G65" s="179"/>
      <c r="H65" s="179"/>
    </row>
    <row r="66" spans="1:8" ht="12" customHeight="1" x14ac:dyDescent="0.2">
      <c r="A66" s="179"/>
      <c r="B66" s="179"/>
      <c r="C66" s="179"/>
      <c r="D66" s="179"/>
      <c r="E66" s="179"/>
      <c r="F66" s="179"/>
      <c r="G66" s="179"/>
      <c r="H66" s="179"/>
    </row>
    <row r="67" spans="1:8" ht="12" customHeight="1" x14ac:dyDescent="0.2">
      <c r="A67" s="179"/>
      <c r="B67" s="179"/>
      <c r="C67" s="179"/>
      <c r="D67" s="179"/>
      <c r="E67" s="179"/>
      <c r="F67" s="179"/>
      <c r="G67" s="179"/>
      <c r="H67" s="179"/>
    </row>
    <row r="68" spans="1:8" ht="12" customHeight="1" x14ac:dyDescent="0.2">
      <c r="A68" s="179"/>
      <c r="B68" s="179"/>
      <c r="C68" s="179"/>
      <c r="D68" s="179"/>
      <c r="E68" s="179"/>
      <c r="F68" s="179"/>
      <c r="G68" s="179"/>
      <c r="H68" s="179"/>
    </row>
    <row r="69" spans="1:8" ht="12" customHeight="1" x14ac:dyDescent="0.2">
      <c r="A69" s="179"/>
      <c r="B69" s="179"/>
      <c r="C69" s="179"/>
      <c r="D69" s="179"/>
      <c r="E69" s="179"/>
      <c r="F69" s="179"/>
      <c r="G69" s="179"/>
      <c r="H69" s="179"/>
    </row>
    <row r="70" spans="1:8" ht="12" customHeight="1" x14ac:dyDescent="0.2">
      <c r="A70" s="179"/>
      <c r="B70" s="179"/>
      <c r="C70" s="179"/>
      <c r="D70" s="179"/>
      <c r="E70" s="179"/>
      <c r="F70" s="179"/>
      <c r="G70" s="179"/>
      <c r="H70" s="179"/>
    </row>
    <row r="71" spans="1:8" ht="12" customHeight="1" x14ac:dyDescent="0.2">
      <c r="A71" s="179"/>
      <c r="B71" s="179"/>
      <c r="C71" s="179"/>
      <c r="D71" s="179"/>
      <c r="E71" s="179"/>
      <c r="F71" s="179"/>
      <c r="G71" s="179"/>
      <c r="H71" s="179"/>
    </row>
    <row r="72" spans="1:8" ht="12" customHeight="1" x14ac:dyDescent="0.2">
      <c r="A72" s="179"/>
      <c r="B72" s="179"/>
      <c r="C72" s="179"/>
      <c r="D72" s="179"/>
      <c r="E72" s="179"/>
      <c r="F72" s="179"/>
      <c r="G72" s="179"/>
      <c r="H72" s="179"/>
    </row>
    <row r="73" spans="1:8" ht="12" customHeight="1" x14ac:dyDescent="0.2">
      <c r="A73" s="179"/>
      <c r="B73" s="179"/>
      <c r="C73" s="179"/>
      <c r="D73" s="179"/>
      <c r="E73" s="179"/>
      <c r="F73" s="179"/>
      <c r="G73" s="179"/>
      <c r="H73" s="179"/>
    </row>
    <row r="74" spans="1:8" ht="12" customHeight="1" x14ac:dyDescent="0.2">
      <c r="A74" s="179"/>
      <c r="B74" s="179"/>
      <c r="C74" s="179"/>
      <c r="D74" s="179"/>
      <c r="E74" s="179"/>
      <c r="F74" s="179"/>
      <c r="G74" s="179"/>
      <c r="H74" s="179"/>
    </row>
    <row r="75" spans="1:8" ht="12" customHeight="1" x14ac:dyDescent="0.2">
      <c r="A75" s="179"/>
      <c r="B75" s="179"/>
      <c r="C75" s="179"/>
      <c r="D75" s="179"/>
      <c r="E75" s="179"/>
      <c r="F75" s="179"/>
      <c r="G75" s="179"/>
      <c r="H75" s="179"/>
    </row>
    <row r="76" spans="1:8" ht="12" customHeight="1" x14ac:dyDescent="0.2">
      <c r="A76" s="179"/>
      <c r="B76" s="179"/>
      <c r="C76" s="179"/>
      <c r="D76" s="179"/>
      <c r="E76" s="179"/>
      <c r="F76" s="179"/>
      <c r="G76" s="179"/>
      <c r="H76" s="179"/>
    </row>
    <row r="77" spans="1:8" ht="12" customHeight="1" x14ac:dyDescent="0.2">
      <c r="A77" s="179"/>
      <c r="B77" s="179"/>
      <c r="C77" s="179"/>
      <c r="D77" s="179"/>
      <c r="E77" s="179"/>
      <c r="F77" s="179"/>
      <c r="G77" s="179"/>
      <c r="H77" s="179"/>
    </row>
    <row r="78" spans="1:8" ht="12" customHeight="1" x14ac:dyDescent="0.2">
      <c r="A78" s="179"/>
      <c r="B78" s="179"/>
      <c r="C78" s="179"/>
      <c r="D78" s="179"/>
      <c r="E78" s="179"/>
      <c r="F78" s="179"/>
      <c r="G78" s="179"/>
      <c r="H78" s="179"/>
    </row>
    <row r="79" spans="1:8" ht="12" customHeight="1" x14ac:dyDescent="0.2">
      <c r="A79" s="179"/>
      <c r="B79" s="179"/>
      <c r="C79" s="179"/>
      <c r="D79" s="179"/>
      <c r="E79" s="179"/>
      <c r="F79" s="179"/>
      <c r="G79" s="179"/>
      <c r="H79" s="179"/>
    </row>
    <row r="80" spans="1:8" ht="12" customHeight="1" x14ac:dyDescent="0.2">
      <c r="A80" s="179"/>
      <c r="B80" s="179"/>
      <c r="C80" s="179"/>
      <c r="D80" s="179"/>
      <c r="E80" s="179"/>
      <c r="F80" s="179"/>
      <c r="G80" s="179"/>
      <c r="H80" s="179"/>
    </row>
    <row r="81" spans="1:8" ht="12" customHeight="1" x14ac:dyDescent="0.2">
      <c r="A81" s="179"/>
      <c r="B81" s="179"/>
      <c r="C81" s="179"/>
      <c r="D81" s="179"/>
      <c r="E81" s="179"/>
      <c r="F81" s="179"/>
      <c r="G81" s="179"/>
      <c r="H81" s="179"/>
    </row>
    <row r="82" spans="1:8" ht="12" customHeight="1" x14ac:dyDescent="0.2">
      <c r="A82" s="179"/>
      <c r="B82" s="179"/>
      <c r="C82" s="179"/>
      <c r="D82" s="179"/>
      <c r="E82" s="179"/>
      <c r="F82" s="179"/>
      <c r="G82" s="179"/>
      <c r="H82" s="179"/>
    </row>
    <row r="83" spans="1:8" ht="12" customHeight="1" x14ac:dyDescent="0.2">
      <c r="A83" s="179"/>
      <c r="B83" s="179"/>
      <c r="C83" s="179"/>
      <c r="D83" s="179"/>
      <c r="E83" s="179"/>
      <c r="F83" s="179"/>
      <c r="G83" s="179"/>
      <c r="H83" s="179"/>
    </row>
    <row r="84" spans="1:8" ht="12" customHeight="1" x14ac:dyDescent="0.2">
      <c r="A84" s="179"/>
      <c r="B84" s="179"/>
      <c r="C84" s="179"/>
      <c r="D84" s="179"/>
      <c r="E84" s="179"/>
      <c r="F84" s="179"/>
      <c r="G84" s="179"/>
      <c r="H84" s="179"/>
    </row>
    <row r="85" spans="1:8" ht="12" customHeight="1" x14ac:dyDescent="0.2">
      <c r="A85" s="179"/>
      <c r="B85" s="179"/>
      <c r="C85" s="179"/>
      <c r="D85" s="179"/>
      <c r="E85" s="179"/>
      <c r="F85" s="179"/>
      <c r="G85" s="179"/>
      <c r="H85" s="179"/>
    </row>
    <row r="86" spans="1:8" ht="12" customHeight="1" x14ac:dyDescent="0.2">
      <c r="A86" s="179"/>
      <c r="B86" s="179"/>
      <c r="C86" s="179"/>
      <c r="D86" s="179"/>
      <c r="E86" s="179"/>
      <c r="F86" s="179"/>
      <c r="G86" s="179"/>
      <c r="H86" s="179"/>
    </row>
    <row r="87" spans="1:8" ht="12" customHeight="1" x14ac:dyDescent="0.2">
      <c r="A87" s="179"/>
      <c r="B87" s="179"/>
      <c r="C87" s="179"/>
      <c r="D87" s="179"/>
      <c r="E87" s="179"/>
      <c r="F87" s="179"/>
      <c r="G87" s="179"/>
      <c r="H87" s="179"/>
    </row>
    <row r="88" spans="1:8" ht="12" customHeight="1" x14ac:dyDescent="0.2">
      <c r="A88" s="179"/>
      <c r="B88" s="179"/>
      <c r="C88" s="179"/>
      <c r="D88" s="179"/>
      <c r="E88" s="179"/>
      <c r="F88" s="179"/>
      <c r="G88" s="179"/>
      <c r="H88" s="179"/>
    </row>
    <row r="89" spans="1:8" ht="12" customHeight="1" x14ac:dyDescent="0.2">
      <c r="A89" s="178"/>
      <c r="B89" s="178"/>
      <c r="C89" s="178"/>
      <c r="D89" s="178"/>
      <c r="E89" s="178"/>
      <c r="F89" s="178"/>
      <c r="G89" s="178"/>
      <c r="H89" s="178"/>
    </row>
    <row r="90" spans="1:8" ht="12" customHeight="1" x14ac:dyDescent="0.2">
      <c r="A90" s="32"/>
      <c r="B90" s="178"/>
      <c r="C90" s="178"/>
      <c r="D90" s="178"/>
      <c r="E90" s="178"/>
      <c r="F90" s="178"/>
      <c r="G90" s="178"/>
      <c r="H90" s="178"/>
    </row>
    <row r="91" spans="1:8" ht="12" customHeight="1" x14ac:dyDescent="0.2"/>
    <row r="92" spans="1:8" ht="12" customHeight="1" x14ac:dyDescent="0.2">
      <c r="A92" s="252"/>
      <c r="B92" s="252"/>
      <c r="C92" s="252"/>
      <c r="D92" s="252"/>
      <c r="E92" s="252"/>
      <c r="F92" s="252"/>
      <c r="G92" s="252"/>
      <c r="H92" s="252"/>
    </row>
    <row r="93" spans="1:8" ht="12" customHeight="1" x14ac:dyDescent="0.2">
      <c r="A93" s="179"/>
      <c r="B93" s="179"/>
      <c r="C93" s="179"/>
      <c r="D93" s="179"/>
      <c r="E93" s="179"/>
      <c r="F93" s="179"/>
      <c r="G93" s="179"/>
      <c r="H93" s="179"/>
    </row>
    <row r="94" spans="1:8" ht="12" customHeight="1" x14ac:dyDescent="0.2">
      <c r="A94" s="33"/>
    </row>
    <row r="95" spans="1:8" ht="12" customHeight="1" x14ac:dyDescent="0.2">
      <c r="A95" s="27"/>
    </row>
    <row r="96" spans="1:8" ht="12" customHeight="1" x14ac:dyDescent="0.2">
      <c r="A96" s="250"/>
      <c r="B96" s="250"/>
      <c r="C96" s="250"/>
      <c r="D96" s="250"/>
      <c r="E96" s="250"/>
      <c r="F96" s="250"/>
      <c r="G96" s="250"/>
      <c r="H96" s="250"/>
    </row>
    <row r="97" spans="1:8" ht="12" customHeight="1" x14ac:dyDescent="0.2"/>
    <row r="98" spans="1:8" ht="12" customHeight="1" x14ac:dyDescent="0.2">
      <c r="A98" s="27"/>
    </row>
    <row r="99" spans="1:8" ht="12" customHeight="1" x14ac:dyDescent="0.2"/>
    <row r="100" spans="1:8" ht="12" customHeight="1" x14ac:dyDescent="0.2"/>
    <row r="101" spans="1:8" ht="12" customHeight="1" x14ac:dyDescent="0.2"/>
    <row r="102" spans="1:8" ht="12" customHeight="1" x14ac:dyDescent="0.2"/>
    <row r="103" spans="1:8" ht="12" customHeight="1" x14ac:dyDescent="0.2"/>
    <row r="104" spans="1:8" ht="12" customHeight="1" x14ac:dyDescent="0.2"/>
    <row r="105" spans="1:8" ht="12" customHeight="1" x14ac:dyDescent="0.2"/>
    <row r="106" spans="1:8" ht="12" customHeight="1" x14ac:dyDescent="0.2"/>
    <row r="107" spans="1:8" ht="12" customHeight="1" x14ac:dyDescent="0.2"/>
    <row r="108" spans="1:8" ht="12.95" customHeight="1" x14ac:dyDescent="0.2">
      <c r="A108" s="242" t="s">
        <v>55</v>
      </c>
      <c r="B108" s="243"/>
      <c r="C108" s="244" t="s">
        <v>56</v>
      </c>
      <c r="D108" s="242"/>
      <c r="E108" s="242"/>
      <c r="F108" s="243"/>
      <c r="G108" s="245" t="s">
        <v>57</v>
      </c>
      <c r="H108" s="245"/>
    </row>
    <row r="109" spans="1:8" ht="12.95" customHeight="1" x14ac:dyDescent="0.2">
      <c r="A109" s="242" t="s">
        <v>58</v>
      </c>
      <c r="B109" s="243"/>
      <c r="C109" s="244" t="s">
        <v>58</v>
      </c>
      <c r="D109" s="242"/>
      <c r="E109" s="242"/>
      <c r="F109" s="243"/>
      <c r="G109" s="245"/>
      <c r="H109" s="245"/>
    </row>
    <row r="110" spans="1:8" ht="12.95" customHeight="1" x14ac:dyDescent="0.2">
      <c r="A110" s="246" t="s">
        <v>59</v>
      </c>
      <c r="B110" s="247"/>
      <c r="C110" s="34" t="s">
        <v>60</v>
      </c>
      <c r="D110" s="35"/>
      <c r="E110" s="35"/>
      <c r="F110" s="36"/>
      <c r="G110" s="248" t="s">
        <v>61</v>
      </c>
      <c r="H110" s="248"/>
    </row>
    <row r="111" spans="1:8" ht="12.95" customHeight="1" x14ac:dyDescent="0.2">
      <c r="A111" s="239" t="s">
        <v>62</v>
      </c>
      <c r="B111" s="240"/>
      <c r="C111" s="37" t="s">
        <v>63</v>
      </c>
      <c r="D111" s="38"/>
      <c r="E111" s="38"/>
      <c r="F111" s="39"/>
      <c r="G111" s="237" t="s">
        <v>64</v>
      </c>
      <c r="H111" s="237"/>
    </row>
    <row r="112" spans="1:8" ht="12.95" customHeight="1" x14ac:dyDescent="0.2">
      <c r="A112" s="176"/>
      <c r="B112" s="177"/>
      <c r="C112" s="37" t="s">
        <v>65</v>
      </c>
      <c r="D112" s="38"/>
      <c r="E112" s="38"/>
      <c r="F112" s="39"/>
      <c r="G112" s="237" t="s">
        <v>66</v>
      </c>
      <c r="H112" s="237"/>
    </row>
    <row r="113" spans="1:8" ht="12.95" customHeight="1" x14ac:dyDescent="0.2">
      <c r="A113" s="176"/>
      <c r="B113" s="177"/>
      <c r="C113" s="37" t="s">
        <v>67</v>
      </c>
      <c r="D113" s="38"/>
      <c r="E113" s="38"/>
      <c r="F113" s="39"/>
      <c r="G113" s="237" t="s">
        <v>68</v>
      </c>
      <c r="H113" s="237"/>
    </row>
    <row r="114" spans="1:8" ht="12.95" customHeight="1" x14ac:dyDescent="0.2">
      <c r="A114" s="40"/>
      <c r="B114" s="41"/>
      <c r="C114" s="42" t="s">
        <v>69</v>
      </c>
      <c r="D114" s="43"/>
      <c r="E114" s="43"/>
      <c r="F114" s="44"/>
      <c r="G114" s="249" t="s">
        <v>70</v>
      </c>
      <c r="H114" s="249"/>
    </row>
    <row r="115" spans="1:8" ht="12.95" customHeight="1" x14ac:dyDescent="0.2">
      <c r="A115" s="239" t="s">
        <v>71</v>
      </c>
      <c r="B115" s="240"/>
      <c r="C115" s="45" t="s">
        <v>72</v>
      </c>
      <c r="D115" s="38"/>
      <c r="E115" s="38"/>
      <c r="F115" s="39"/>
      <c r="G115" s="241" t="s">
        <v>73</v>
      </c>
      <c r="H115" s="241"/>
    </row>
    <row r="116" spans="1:8" ht="12.95" customHeight="1" x14ac:dyDescent="0.2">
      <c r="A116" s="239" t="s">
        <v>74</v>
      </c>
      <c r="B116" s="240"/>
      <c r="C116" s="37" t="s">
        <v>75</v>
      </c>
      <c r="D116" s="38"/>
      <c r="E116" s="38"/>
      <c r="F116" s="39"/>
      <c r="G116" s="237" t="s">
        <v>76</v>
      </c>
      <c r="H116" s="237"/>
    </row>
    <row r="117" spans="1:8" ht="12.95" customHeight="1" x14ac:dyDescent="0.2">
      <c r="A117" s="239" t="s">
        <v>77</v>
      </c>
      <c r="B117" s="240"/>
      <c r="C117" s="37" t="s">
        <v>481</v>
      </c>
      <c r="D117" s="38"/>
      <c r="E117" s="38"/>
      <c r="F117" s="39"/>
      <c r="G117" s="237" t="s">
        <v>78</v>
      </c>
      <c r="H117" s="237"/>
    </row>
    <row r="118" spans="1:8" ht="12.95" customHeight="1" x14ac:dyDescent="0.2">
      <c r="A118" s="239" t="s">
        <v>79</v>
      </c>
      <c r="B118" s="240"/>
      <c r="C118" s="37" t="s">
        <v>414</v>
      </c>
      <c r="D118" s="38"/>
      <c r="E118" s="38"/>
      <c r="F118" s="39"/>
      <c r="G118" s="237" t="s">
        <v>80</v>
      </c>
      <c r="H118" s="237"/>
    </row>
    <row r="119" spans="1:8" ht="12.95" customHeight="1" x14ac:dyDescent="0.2">
      <c r="A119" s="46"/>
      <c r="B119" s="47"/>
      <c r="C119" s="37" t="s">
        <v>81</v>
      </c>
      <c r="D119" s="38"/>
      <c r="E119" s="38"/>
      <c r="F119" s="39"/>
      <c r="G119" s="237" t="s">
        <v>82</v>
      </c>
      <c r="H119" s="237"/>
    </row>
    <row r="120" spans="1:8" ht="12.95" customHeight="1" x14ac:dyDescent="0.2">
      <c r="A120" s="46"/>
      <c r="B120" s="47"/>
      <c r="C120" s="48" t="s">
        <v>83</v>
      </c>
      <c r="D120" s="49"/>
      <c r="E120" s="49"/>
      <c r="F120" s="50"/>
      <c r="G120" s="238" t="s">
        <v>84</v>
      </c>
      <c r="H120" s="238"/>
    </row>
    <row r="121" spans="1:8" ht="12.95" customHeight="1" x14ac:dyDescent="0.2">
      <c r="A121" s="46"/>
      <c r="B121" s="47"/>
      <c r="C121" s="45" t="s">
        <v>85</v>
      </c>
      <c r="D121" s="38"/>
      <c r="E121" s="38"/>
      <c r="F121" s="39"/>
      <c r="G121" s="237" t="s">
        <v>86</v>
      </c>
      <c r="H121" s="237"/>
    </row>
    <row r="122" spans="1:8" ht="12.95" customHeight="1" x14ac:dyDescent="0.2">
      <c r="A122" s="46"/>
      <c r="B122" s="47"/>
      <c r="C122" s="37" t="s">
        <v>87</v>
      </c>
      <c r="D122" s="38"/>
      <c r="E122" s="38"/>
      <c r="F122" s="39"/>
      <c r="G122" s="237" t="s">
        <v>88</v>
      </c>
      <c r="H122" s="237"/>
    </row>
    <row r="123" spans="1:8" ht="12.95" customHeight="1" x14ac:dyDescent="0.2">
      <c r="A123" s="46"/>
      <c r="B123" s="47"/>
      <c r="C123" s="37" t="s">
        <v>89</v>
      </c>
      <c r="D123" s="38"/>
      <c r="E123" s="38"/>
      <c r="F123" s="39"/>
      <c r="G123" s="237" t="s">
        <v>90</v>
      </c>
      <c r="H123" s="237"/>
    </row>
  </sheetData>
  <mergeCells count="43">
    <mergeCell ref="A15:H15"/>
    <mergeCell ref="A1:H1"/>
    <mergeCell ref="A6:H6"/>
    <mergeCell ref="A7:H7"/>
    <mergeCell ref="A10:H10"/>
    <mergeCell ref="A14:H14"/>
    <mergeCell ref="A96:H96"/>
    <mergeCell ref="A16:H16"/>
    <mergeCell ref="A20:H20"/>
    <mergeCell ref="A24:H24"/>
    <mergeCell ref="A25:H25"/>
    <mergeCell ref="A31:H31"/>
    <mergeCell ref="A35:H35"/>
    <mergeCell ref="A39:H39"/>
    <mergeCell ref="A43:H43"/>
    <mergeCell ref="A47:H47"/>
    <mergeCell ref="A64:H64"/>
    <mergeCell ref="A92:H92"/>
    <mergeCell ref="A115:B115"/>
    <mergeCell ref="G115:H115"/>
    <mergeCell ref="A108:B108"/>
    <mergeCell ref="C108:F108"/>
    <mergeCell ref="G108:H109"/>
    <mergeCell ref="A109:B109"/>
    <mergeCell ref="C109:F109"/>
    <mergeCell ref="A110:B110"/>
    <mergeCell ref="G110:H110"/>
    <mergeCell ref="A111:B111"/>
    <mergeCell ref="G111:H111"/>
    <mergeCell ref="G112:H112"/>
    <mergeCell ref="G113:H113"/>
    <mergeCell ref="G114:H114"/>
    <mergeCell ref="A116:B116"/>
    <mergeCell ref="G116:H116"/>
    <mergeCell ref="A117:B117"/>
    <mergeCell ref="G117:H117"/>
    <mergeCell ref="A118:B118"/>
    <mergeCell ref="G118:H118"/>
    <mergeCell ref="G119:H119"/>
    <mergeCell ref="G120:H120"/>
    <mergeCell ref="G121:H121"/>
    <mergeCell ref="G122:H122"/>
    <mergeCell ref="G123:H123"/>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2024 04&amp;R&amp;"-,Standard"&amp;7&amp;P</oddFooter>
    <evenFooter>&amp;L&amp;"-,Standard"&amp;7&amp;P&amp;R&amp;"-,Standard"&amp;7StatA MV, Statistischer Bericht G413 2024 04</evenFooter>
  </headerFooter>
  <rowBreaks count="1" manualBreakCount="1">
    <brk id="63" max="1638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dimension ref="A1:J67"/>
  <sheetViews>
    <sheetView zoomScale="140" zoomScaleNormal="140" workbookViewId="0">
      <pane xSplit="2" ySplit="7" topLeftCell="C8" activePane="bottomRight" state="frozen"/>
      <selection sqref="A1:B1"/>
      <selection pane="topRight" sqref="A1:B1"/>
      <selection pane="bottomLeft" sqref="A1:B1"/>
      <selection pane="bottomRight" activeCell="C8" sqref="C8"/>
    </sheetView>
  </sheetViews>
  <sheetFormatPr baseColWidth="10" defaultColWidth="9.140625" defaultRowHeight="11.25" x14ac:dyDescent="0.2"/>
  <cols>
    <col min="1" max="1" width="3.7109375" style="52" customWidth="1"/>
    <col min="2" max="2" width="14.7109375" style="63" customWidth="1"/>
    <col min="3" max="3" width="11.7109375" style="63" customWidth="1"/>
    <col min="4" max="4" width="6.7109375" style="65" customWidth="1"/>
    <col min="5" max="5" width="11.7109375" style="63" customWidth="1"/>
    <col min="6" max="6" width="6.7109375" style="65" customWidth="1"/>
    <col min="7" max="7" width="11.7109375" style="63" customWidth="1"/>
    <col min="8" max="8" width="6.7109375" style="65" customWidth="1"/>
    <col min="9" max="9" width="11.7109375" style="63" customWidth="1"/>
    <col min="10" max="10" width="6.7109375" style="65" customWidth="1"/>
    <col min="11" max="170" width="9.140625" style="52"/>
    <col min="171" max="171" width="3.7109375" style="52" customWidth="1"/>
    <col min="172" max="172" width="14.7109375" style="52" customWidth="1"/>
    <col min="173" max="173" width="11.7109375" style="52" customWidth="1"/>
    <col min="174" max="174" width="6.7109375" style="52" customWidth="1"/>
    <col min="175" max="175" width="11.7109375" style="52" customWidth="1"/>
    <col min="176" max="176" width="6.7109375" style="52" customWidth="1"/>
    <col min="177" max="177" width="11.7109375" style="52" customWidth="1"/>
    <col min="178" max="178" width="6.7109375" style="52" customWidth="1"/>
    <col min="179" max="179" width="11.7109375" style="52" customWidth="1"/>
    <col min="180" max="180" width="6.7109375" style="52" customWidth="1"/>
    <col min="181" max="426" width="9.140625" style="52"/>
    <col min="427" max="427" width="3.7109375" style="52" customWidth="1"/>
    <col min="428" max="428" width="14.7109375" style="52" customWidth="1"/>
    <col min="429" max="429" width="11.7109375" style="52" customWidth="1"/>
    <col min="430" max="430" width="6.7109375" style="52" customWidth="1"/>
    <col min="431" max="431" width="11.7109375" style="52" customWidth="1"/>
    <col min="432" max="432" width="6.7109375" style="52" customWidth="1"/>
    <col min="433" max="433" width="11.7109375" style="52" customWidth="1"/>
    <col min="434" max="434" width="6.7109375" style="52" customWidth="1"/>
    <col min="435" max="435" width="11.7109375" style="52" customWidth="1"/>
    <col min="436" max="436" width="6.7109375" style="52" customWidth="1"/>
    <col min="437" max="682" width="9.140625" style="52"/>
    <col min="683" max="683" width="3.7109375" style="52" customWidth="1"/>
    <col min="684" max="684" width="14.7109375" style="52" customWidth="1"/>
    <col min="685" max="685" width="11.7109375" style="52" customWidth="1"/>
    <col min="686" max="686" width="6.7109375" style="52" customWidth="1"/>
    <col min="687" max="687" width="11.7109375" style="52" customWidth="1"/>
    <col min="688" max="688" width="6.7109375" style="52" customWidth="1"/>
    <col min="689" max="689" width="11.7109375" style="52" customWidth="1"/>
    <col min="690" max="690" width="6.7109375" style="52" customWidth="1"/>
    <col min="691" max="691" width="11.7109375" style="52" customWidth="1"/>
    <col min="692" max="692" width="6.7109375" style="52" customWidth="1"/>
    <col min="693" max="938" width="9.140625" style="52"/>
    <col min="939" max="939" width="3.7109375" style="52" customWidth="1"/>
    <col min="940" max="940" width="14.7109375" style="52" customWidth="1"/>
    <col min="941" max="941" width="11.7109375" style="52" customWidth="1"/>
    <col min="942" max="942" width="6.7109375" style="52" customWidth="1"/>
    <col min="943" max="943" width="11.7109375" style="52" customWidth="1"/>
    <col min="944" max="944" width="6.7109375" style="52" customWidth="1"/>
    <col min="945" max="945" width="11.7109375" style="52" customWidth="1"/>
    <col min="946" max="946" width="6.7109375" style="52" customWidth="1"/>
    <col min="947" max="947" width="11.7109375" style="52" customWidth="1"/>
    <col min="948" max="948" width="6.7109375" style="52" customWidth="1"/>
    <col min="949" max="1194" width="9.140625" style="52"/>
    <col min="1195" max="1195" width="3.7109375" style="52" customWidth="1"/>
    <col min="1196" max="1196" width="14.7109375" style="52" customWidth="1"/>
    <col min="1197" max="1197" width="11.7109375" style="52" customWidth="1"/>
    <col min="1198" max="1198" width="6.7109375" style="52" customWidth="1"/>
    <col min="1199" max="1199" width="11.7109375" style="52" customWidth="1"/>
    <col min="1200" max="1200" width="6.7109375" style="52" customWidth="1"/>
    <col min="1201" max="1201" width="11.7109375" style="52" customWidth="1"/>
    <col min="1202" max="1202" width="6.7109375" style="52" customWidth="1"/>
    <col min="1203" max="1203" width="11.7109375" style="52" customWidth="1"/>
    <col min="1204" max="1204" width="6.7109375" style="52" customWidth="1"/>
    <col min="1205" max="1450" width="9.140625" style="52"/>
    <col min="1451" max="1451" width="3.7109375" style="52" customWidth="1"/>
    <col min="1452" max="1452" width="14.7109375" style="52" customWidth="1"/>
    <col min="1453" max="1453" width="11.7109375" style="52" customWidth="1"/>
    <col min="1454" max="1454" width="6.7109375" style="52" customWidth="1"/>
    <col min="1455" max="1455" width="11.7109375" style="52" customWidth="1"/>
    <col min="1456" max="1456" width="6.7109375" style="52" customWidth="1"/>
    <col min="1457" max="1457" width="11.7109375" style="52" customWidth="1"/>
    <col min="1458" max="1458" width="6.7109375" style="52" customWidth="1"/>
    <col min="1459" max="1459" width="11.7109375" style="52" customWidth="1"/>
    <col min="1460" max="1460" width="6.7109375" style="52" customWidth="1"/>
    <col min="1461" max="1706" width="9.140625" style="52"/>
    <col min="1707" max="1707" width="3.7109375" style="52" customWidth="1"/>
    <col min="1708" max="1708" width="14.7109375" style="52" customWidth="1"/>
    <col min="1709" max="1709" width="11.7109375" style="52" customWidth="1"/>
    <col min="1710" max="1710" width="6.7109375" style="52" customWidth="1"/>
    <col min="1711" max="1711" width="11.7109375" style="52" customWidth="1"/>
    <col min="1712" max="1712" width="6.7109375" style="52" customWidth="1"/>
    <col min="1713" max="1713" width="11.7109375" style="52" customWidth="1"/>
    <col min="1714" max="1714" width="6.7109375" style="52" customWidth="1"/>
    <col min="1715" max="1715" width="11.7109375" style="52" customWidth="1"/>
    <col min="1716" max="1716" width="6.7109375" style="52" customWidth="1"/>
    <col min="1717" max="1962" width="9.140625" style="52"/>
    <col min="1963" max="1963" width="3.7109375" style="52" customWidth="1"/>
    <col min="1964" max="1964" width="14.7109375" style="52" customWidth="1"/>
    <col min="1965" max="1965" width="11.7109375" style="52" customWidth="1"/>
    <col min="1966" max="1966" width="6.7109375" style="52" customWidth="1"/>
    <col min="1967" max="1967" width="11.7109375" style="52" customWidth="1"/>
    <col min="1968" max="1968" width="6.7109375" style="52" customWidth="1"/>
    <col min="1969" max="1969" width="11.7109375" style="52" customWidth="1"/>
    <col min="1970" max="1970" width="6.7109375" style="52" customWidth="1"/>
    <col min="1971" max="1971" width="11.7109375" style="52" customWidth="1"/>
    <col min="1972" max="1972" width="6.7109375" style="52" customWidth="1"/>
    <col min="1973" max="2218" width="9.140625" style="52"/>
    <col min="2219" max="2219" width="3.7109375" style="52" customWidth="1"/>
    <col min="2220" max="2220" width="14.7109375" style="52" customWidth="1"/>
    <col min="2221" max="2221" width="11.7109375" style="52" customWidth="1"/>
    <col min="2222" max="2222" width="6.7109375" style="52" customWidth="1"/>
    <col min="2223" max="2223" width="11.7109375" style="52" customWidth="1"/>
    <col min="2224" max="2224" width="6.7109375" style="52" customWidth="1"/>
    <col min="2225" max="2225" width="11.7109375" style="52" customWidth="1"/>
    <col min="2226" max="2226" width="6.7109375" style="52" customWidth="1"/>
    <col min="2227" max="2227" width="11.7109375" style="52" customWidth="1"/>
    <col min="2228" max="2228" width="6.7109375" style="52" customWidth="1"/>
    <col min="2229" max="2474" width="9.140625" style="52"/>
    <col min="2475" max="2475" width="3.7109375" style="52" customWidth="1"/>
    <col min="2476" max="2476" width="14.7109375" style="52" customWidth="1"/>
    <col min="2477" max="2477" width="11.7109375" style="52" customWidth="1"/>
    <col min="2478" max="2478" width="6.7109375" style="52" customWidth="1"/>
    <col min="2479" max="2479" width="11.7109375" style="52" customWidth="1"/>
    <col min="2480" max="2480" width="6.7109375" style="52" customWidth="1"/>
    <col min="2481" max="2481" width="11.7109375" style="52" customWidth="1"/>
    <col min="2482" max="2482" width="6.7109375" style="52" customWidth="1"/>
    <col min="2483" max="2483" width="11.7109375" style="52" customWidth="1"/>
    <col min="2484" max="2484" width="6.7109375" style="52" customWidth="1"/>
    <col min="2485" max="2730" width="9.140625" style="52"/>
    <col min="2731" max="2731" width="3.7109375" style="52" customWidth="1"/>
    <col min="2732" max="2732" width="14.7109375" style="52" customWidth="1"/>
    <col min="2733" max="2733" width="11.7109375" style="52" customWidth="1"/>
    <col min="2734" max="2734" width="6.7109375" style="52" customWidth="1"/>
    <col min="2735" max="2735" width="11.7109375" style="52" customWidth="1"/>
    <col min="2736" max="2736" width="6.7109375" style="52" customWidth="1"/>
    <col min="2737" max="2737" width="11.7109375" style="52" customWidth="1"/>
    <col min="2738" max="2738" width="6.7109375" style="52" customWidth="1"/>
    <col min="2739" max="2739" width="11.7109375" style="52" customWidth="1"/>
    <col min="2740" max="2740" width="6.7109375" style="52" customWidth="1"/>
    <col min="2741" max="2986" width="9.140625" style="52"/>
    <col min="2987" max="2987" width="3.7109375" style="52" customWidth="1"/>
    <col min="2988" max="2988" width="14.7109375" style="52" customWidth="1"/>
    <col min="2989" max="2989" width="11.7109375" style="52" customWidth="1"/>
    <col min="2990" max="2990" width="6.7109375" style="52" customWidth="1"/>
    <col min="2991" max="2991" width="11.7109375" style="52" customWidth="1"/>
    <col min="2992" max="2992" width="6.7109375" style="52" customWidth="1"/>
    <col min="2993" max="2993" width="11.7109375" style="52" customWidth="1"/>
    <col min="2994" max="2994" width="6.7109375" style="52" customWidth="1"/>
    <col min="2995" max="2995" width="11.7109375" style="52" customWidth="1"/>
    <col min="2996" max="2996" width="6.7109375" style="52" customWidth="1"/>
    <col min="2997" max="3242" width="9.140625" style="52"/>
    <col min="3243" max="3243" width="3.7109375" style="52" customWidth="1"/>
    <col min="3244" max="3244" width="14.7109375" style="52" customWidth="1"/>
    <col min="3245" max="3245" width="11.7109375" style="52" customWidth="1"/>
    <col min="3246" max="3246" width="6.7109375" style="52" customWidth="1"/>
    <col min="3247" max="3247" width="11.7109375" style="52" customWidth="1"/>
    <col min="3248" max="3248" width="6.7109375" style="52" customWidth="1"/>
    <col min="3249" max="3249" width="11.7109375" style="52" customWidth="1"/>
    <col min="3250" max="3250" width="6.7109375" style="52" customWidth="1"/>
    <col min="3251" max="3251" width="11.7109375" style="52" customWidth="1"/>
    <col min="3252" max="3252" width="6.7109375" style="52" customWidth="1"/>
    <col min="3253" max="3498" width="9.140625" style="52"/>
    <col min="3499" max="3499" width="3.7109375" style="52" customWidth="1"/>
    <col min="3500" max="3500" width="14.7109375" style="52" customWidth="1"/>
    <col min="3501" max="3501" width="11.7109375" style="52" customWidth="1"/>
    <col min="3502" max="3502" width="6.7109375" style="52" customWidth="1"/>
    <col min="3503" max="3503" width="11.7109375" style="52" customWidth="1"/>
    <col min="3504" max="3504" width="6.7109375" style="52" customWidth="1"/>
    <col min="3505" max="3505" width="11.7109375" style="52" customWidth="1"/>
    <col min="3506" max="3506" width="6.7109375" style="52" customWidth="1"/>
    <col min="3507" max="3507" width="11.7109375" style="52" customWidth="1"/>
    <col min="3508" max="3508" width="6.7109375" style="52" customWidth="1"/>
    <col min="3509" max="3754" width="9.140625" style="52"/>
    <col min="3755" max="3755" width="3.7109375" style="52" customWidth="1"/>
    <col min="3756" max="3756" width="14.7109375" style="52" customWidth="1"/>
    <col min="3757" max="3757" width="11.7109375" style="52" customWidth="1"/>
    <col min="3758" max="3758" width="6.7109375" style="52" customWidth="1"/>
    <col min="3759" max="3759" width="11.7109375" style="52" customWidth="1"/>
    <col min="3760" max="3760" width="6.7109375" style="52" customWidth="1"/>
    <col min="3761" max="3761" width="11.7109375" style="52" customWidth="1"/>
    <col min="3762" max="3762" width="6.7109375" style="52" customWidth="1"/>
    <col min="3763" max="3763" width="11.7109375" style="52" customWidth="1"/>
    <col min="3764" max="3764" width="6.7109375" style="52" customWidth="1"/>
    <col min="3765" max="4010" width="9.140625" style="52"/>
    <col min="4011" max="4011" width="3.7109375" style="52" customWidth="1"/>
    <col min="4012" max="4012" width="14.7109375" style="52" customWidth="1"/>
    <col min="4013" max="4013" width="11.7109375" style="52" customWidth="1"/>
    <col min="4014" max="4014" width="6.7109375" style="52" customWidth="1"/>
    <col min="4015" max="4015" width="11.7109375" style="52" customWidth="1"/>
    <col min="4016" max="4016" width="6.7109375" style="52" customWidth="1"/>
    <col min="4017" max="4017" width="11.7109375" style="52" customWidth="1"/>
    <col min="4018" max="4018" width="6.7109375" style="52" customWidth="1"/>
    <col min="4019" max="4019" width="11.7109375" style="52" customWidth="1"/>
    <col min="4020" max="4020" width="6.7109375" style="52" customWidth="1"/>
    <col min="4021" max="4266" width="9.140625" style="52"/>
    <col min="4267" max="4267" width="3.7109375" style="52" customWidth="1"/>
    <col min="4268" max="4268" width="14.7109375" style="52" customWidth="1"/>
    <col min="4269" max="4269" width="11.7109375" style="52" customWidth="1"/>
    <col min="4270" max="4270" width="6.7109375" style="52" customWidth="1"/>
    <col min="4271" max="4271" width="11.7109375" style="52" customWidth="1"/>
    <col min="4272" max="4272" width="6.7109375" style="52" customWidth="1"/>
    <col min="4273" max="4273" width="11.7109375" style="52" customWidth="1"/>
    <col min="4274" max="4274" width="6.7109375" style="52" customWidth="1"/>
    <col min="4275" max="4275" width="11.7109375" style="52" customWidth="1"/>
    <col min="4276" max="4276" width="6.7109375" style="52" customWidth="1"/>
    <col min="4277" max="4522" width="9.140625" style="52"/>
    <col min="4523" max="4523" width="3.7109375" style="52" customWidth="1"/>
    <col min="4524" max="4524" width="14.7109375" style="52" customWidth="1"/>
    <col min="4525" max="4525" width="11.7109375" style="52" customWidth="1"/>
    <col min="4526" max="4526" width="6.7109375" style="52" customWidth="1"/>
    <col min="4527" max="4527" width="11.7109375" style="52" customWidth="1"/>
    <col min="4528" max="4528" width="6.7109375" style="52" customWidth="1"/>
    <col min="4529" max="4529" width="11.7109375" style="52" customWidth="1"/>
    <col min="4530" max="4530" width="6.7109375" style="52" customWidth="1"/>
    <col min="4531" max="4531" width="11.7109375" style="52" customWidth="1"/>
    <col min="4532" max="4532" width="6.7109375" style="52" customWidth="1"/>
    <col min="4533" max="4778" width="9.140625" style="52"/>
    <col min="4779" max="4779" width="3.7109375" style="52" customWidth="1"/>
    <col min="4780" max="4780" width="14.7109375" style="52" customWidth="1"/>
    <col min="4781" max="4781" width="11.7109375" style="52" customWidth="1"/>
    <col min="4782" max="4782" width="6.7109375" style="52" customWidth="1"/>
    <col min="4783" max="4783" width="11.7109375" style="52" customWidth="1"/>
    <col min="4784" max="4784" width="6.7109375" style="52" customWidth="1"/>
    <col min="4785" max="4785" width="11.7109375" style="52" customWidth="1"/>
    <col min="4786" max="4786" width="6.7109375" style="52" customWidth="1"/>
    <col min="4787" max="4787" width="11.7109375" style="52" customWidth="1"/>
    <col min="4788" max="4788" width="6.7109375" style="52" customWidth="1"/>
    <col min="4789" max="5034" width="9.140625" style="52"/>
    <col min="5035" max="5035" width="3.7109375" style="52" customWidth="1"/>
    <col min="5036" max="5036" width="14.7109375" style="52" customWidth="1"/>
    <col min="5037" max="5037" width="11.7109375" style="52" customWidth="1"/>
    <col min="5038" max="5038" width="6.7109375" style="52" customWidth="1"/>
    <col min="5039" max="5039" width="11.7109375" style="52" customWidth="1"/>
    <col min="5040" max="5040" width="6.7109375" style="52" customWidth="1"/>
    <col min="5041" max="5041" width="11.7109375" style="52" customWidth="1"/>
    <col min="5042" max="5042" width="6.7109375" style="52" customWidth="1"/>
    <col min="5043" max="5043" width="11.7109375" style="52" customWidth="1"/>
    <col min="5044" max="5044" width="6.7109375" style="52" customWidth="1"/>
    <col min="5045" max="5290" width="9.140625" style="52"/>
    <col min="5291" max="5291" width="3.7109375" style="52" customWidth="1"/>
    <col min="5292" max="5292" width="14.7109375" style="52" customWidth="1"/>
    <col min="5293" max="5293" width="11.7109375" style="52" customWidth="1"/>
    <col min="5294" max="5294" width="6.7109375" style="52" customWidth="1"/>
    <col min="5295" max="5295" width="11.7109375" style="52" customWidth="1"/>
    <col min="5296" max="5296" width="6.7109375" style="52" customWidth="1"/>
    <col min="5297" max="5297" width="11.7109375" style="52" customWidth="1"/>
    <col min="5298" max="5298" width="6.7109375" style="52" customWidth="1"/>
    <col min="5299" max="5299" width="11.7109375" style="52" customWidth="1"/>
    <col min="5300" max="5300" width="6.7109375" style="52" customWidth="1"/>
    <col min="5301" max="5546" width="9.140625" style="52"/>
    <col min="5547" max="5547" width="3.7109375" style="52" customWidth="1"/>
    <col min="5548" max="5548" width="14.7109375" style="52" customWidth="1"/>
    <col min="5549" max="5549" width="11.7109375" style="52" customWidth="1"/>
    <col min="5550" max="5550" width="6.7109375" style="52" customWidth="1"/>
    <col min="5551" max="5551" width="11.7109375" style="52" customWidth="1"/>
    <col min="5552" max="5552" width="6.7109375" style="52" customWidth="1"/>
    <col min="5553" max="5553" width="11.7109375" style="52" customWidth="1"/>
    <col min="5554" max="5554" width="6.7109375" style="52" customWidth="1"/>
    <col min="5555" max="5555" width="11.7109375" style="52" customWidth="1"/>
    <col min="5556" max="5556" width="6.7109375" style="52" customWidth="1"/>
    <col min="5557" max="5802" width="9.140625" style="52"/>
    <col min="5803" max="5803" width="3.7109375" style="52" customWidth="1"/>
    <col min="5804" max="5804" width="14.7109375" style="52" customWidth="1"/>
    <col min="5805" max="5805" width="11.7109375" style="52" customWidth="1"/>
    <col min="5806" max="5806" width="6.7109375" style="52" customWidth="1"/>
    <col min="5807" max="5807" width="11.7109375" style="52" customWidth="1"/>
    <col min="5808" max="5808" width="6.7109375" style="52" customWidth="1"/>
    <col min="5809" max="5809" width="11.7109375" style="52" customWidth="1"/>
    <col min="5810" max="5810" width="6.7109375" style="52" customWidth="1"/>
    <col min="5811" max="5811" width="11.7109375" style="52" customWidth="1"/>
    <col min="5812" max="5812" width="6.7109375" style="52" customWidth="1"/>
    <col min="5813" max="6058" width="9.140625" style="52"/>
    <col min="6059" max="6059" width="3.7109375" style="52" customWidth="1"/>
    <col min="6060" max="6060" width="14.7109375" style="52" customWidth="1"/>
    <col min="6061" max="6061" width="11.7109375" style="52" customWidth="1"/>
    <col min="6062" max="6062" width="6.7109375" style="52" customWidth="1"/>
    <col min="6063" max="6063" width="11.7109375" style="52" customWidth="1"/>
    <col min="6064" max="6064" width="6.7109375" style="52" customWidth="1"/>
    <col min="6065" max="6065" width="11.7109375" style="52" customWidth="1"/>
    <col min="6066" max="6066" width="6.7109375" style="52" customWidth="1"/>
    <col min="6067" max="6067" width="11.7109375" style="52" customWidth="1"/>
    <col min="6068" max="6068" width="6.7109375" style="52" customWidth="1"/>
    <col min="6069" max="6314" width="9.140625" style="52"/>
    <col min="6315" max="6315" width="3.7109375" style="52" customWidth="1"/>
    <col min="6316" max="6316" width="14.7109375" style="52" customWidth="1"/>
    <col min="6317" max="6317" width="11.7109375" style="52" customWidth="1"/>
    <col min="6318" max="6318" width="6.7109375" style="52" customWidth="1"/>
    <col min="6319" max="6319" width="11.7109375" style="52" customWidth="1"/>
    <col min="6320" max="6320" width="6.7109375" style="52" customWidth="1"/>
    <col min="6321" max="6321" width="11.7109375" style="52" customWidth="1"/>
    <col min="6322" max="6322" width="6.7109375" style="52" customWidth="1"/>
    <col min="6323" max="6323" width="11.7109375" style="52" customWidth="1"/>
    <col min="6324" max="6324" width="6.7109375" style="52" customWidth="1"/>
    <col min="6325" max="6570" width="9.140625" style="52"/>
    <col min="6571" max="6571" width="3.7109375" style="52" customWidth="1"/>
    <col min="6572" max="6572" width="14.7109375" style="52" customWidth="1"/>
    <col min="6573" max="6573" width="11.7109375" style="52" customWidth="1"/>
    <col min="6574" max="6574" width="6.7109375" style="52" customWidth="1"/>
    <col min="6575" max="6575" width="11.7109375" style="52" customWidth="1"/>
    <col min="6576" max="6576" width="6.7109375" style="52" customWidth="1"/>
    <col min="6577" max="6577" width="11.7109375" style="52" customWidth="1"/>
    <col min="6578" max="6578" width="6.7109375" style="52" customWidth="1"/>
    <col min="6579" max="6579" width="11.7109375" style="52" customWidth="1"/>
    <col min="6580" max="6580" width="6.7109375" style="52" customWidth="1"/>
    <col min="6581" max="6826" width="9.140625" style="52"/>
    <col min="6827" max="6827" width="3.7109375" style="52" customWidth="1"/>
    <col min="6828" max="6828" width="14.7109375" style="52" customWidth="1"/>
    <col min="6829" max="6829" width="11.7109375" style="52" customWidth="1"/>
    <col min="6830" max="6830" width="6.7109375" style="52" customWidth="1"/>
    <col min="6831" max="6831" width="11.7109375" style="52" customWidth="1"/>
    <col min="6832" max="6832" width="6.7109375" style="52" customWidth="1"/>
    <col min="6833" max="6833" width="11.7109375" style="52" customWidth="1"/>
    <col min="6834" max="6834" width="6.7109375" style="52" customWidth="1"/>
    <col min="6835" max="6835" width="11.7109375" style="52" customWidth="1"/>
    <col min="6836" max="6836" width="6.7109375" style="52" customWidth="1"/>
    <col min="6837" max="7082" width="9.140625" style="52"/>
    <col min="7083" max="7083" width="3.7109375" style="52" customWidth="1"/>
    <col min="7084" max="7084" width="14.7109375" style="52" customWidth="1"/>
    <col min="7085" max="7085" width="11.7109375" style="52" customWidth="1"/>
    <col min="7086" max="7086" width="6.7109375" style="52" customWidth="1"/>
    <col min="7087" max="7087" width="11.7109375" style="52" customWidth="1"/>
    <col min="7088" max="7088" width="6.7109375" style="52" customWidth="1"/>
    <col min="7089" max="7089" width="11.7109375" style="52" customWidth="1"/>
    <col min="7090" max="7090" width="6.7109375" style="52" customWidth="1"/>
    <col min="7091" max="7091" width="11.7109375" style="52" customWidth="1"/>
    <col min="7092" max="7092" width="6.7109375" style="52" customWidth="1"/>
    <col min="7093" max="7338" width="9.140625" style="52"/>
    <col min="7339" max="7339" width="3.7109375" style="52" customWidth="1"/>
    <col min="7340" max="7340" width="14.7109375" style="52" customWidth="1"/>
    <col min="7341" max="7341" width="11.7109375" style="52" customWidth="1"/>
    <col min="7342" max="7342" width="6.7109375" style="52" customWidth="1"/>
    <col min="7343" max="7343" width="11.7109375" style="52" customWidth="1"/>
    <col min="7344" max="7344" width="6.7109375" style="52" customWidth="1"/>
    <col min="7345" max="7345" width="11.7109375" style="52" customWidth="1"/>
    <col min="7346" max="7346" width="6.7109375" style="52" customWidth="1"/>
    <col min="7347" max="7347" width="11.7109375" style="52" customWidth="1"/>
    <col min="7348" max="7348" width="6.7109375" style="52" customWidth="1"/>
    <col min="7349" max="7594" width="9.140625" style="52"/>
    <col min="7595" max="7595" width="3.7109375" style="52" customWidth="1"/>
    <col min="7596" max="7596" width="14.7109375" style="52" customWidth="1"/>
    <col min="7597" max="7597" width="11.7109375" style="52" customWidth="1"/>
    <col min="7598" max="7598" width="6.7109375" style="52" customWidth="1"/>
    <col min="7599" max="7599" width="11.7109375" style="52" customWidth="1"/>
    <col min="7600" max="7600" width="6.7109375" style="52" customWidth="1"/>
    <col min="7601" max="7601" width="11.7109375" style="52" customWidth="1"/>
    <col min="7602" max="7602" width="6.7109375" style="52" customWidth="1"/>
    <col min="7603" max="7603" width="11.7109375" style="52" customWidth="1"/>
    <col min="7604" max="7604" width="6.7109375" style="52" customWidth="1"/>
    <col min="7605" max="7850" width="9.140625" style="52"/>
    <col min="7851" max="7851" width="3.7109375" style="52" customWidth="1"/>
    <col min="7852" max="7852" width="14.7109375" style="52" customWidth="1"/>
    <col min="7853" max="7853" width="11.7109375" style="52" customWidth="1"/>
    <col min="7854" max="7854" width="6.7109375" style="52" customWidth="1"/>
    <col min="7855" max="7855" width="11.7109375" style="52" customWidth="1"/>
    <col min="7856" max="7856" width="6.7109375" style="52" customWidth="1"/>
    <col min="7857" max="7857" width="11.7109375" style="52" customWidth="1"/>
    <col min="7858" max="7858" width="6.7109375" style="52" customWidth="1"/>
    <col min="7859" max="7859" width="11.7109375" style="52" customWidth="1"/>
    <col min="7860" max="7860" width="6.7109375" style="52" customWidth="1"/>
    <col min="7861" max="8106" width="9.140625" style="52"/>
    <col min="8107" max="8107" width="3.7109375" style="52" customWidth="1"/>
    <col min="8108" max="8108" width="14.7109375" style="52" customWidth="1"/>
    <col min="8109" max="8109" width="11.7109375" style="52" customWidth="1"/>
    <col min="8110" max="8110" width="6.7109375" style="52" customWidth="1"/>
    <col min="8111" max="8111" width="11.7109375" style="52" customWidth="1"/>
    <col min="8112" max="8112" width="6.7109375" style="52" customWidth="1"/>
    <col min="8113" max="8113" width="11.7109375" style="52" customWidth="1"/>
    <col min="8114" max="8114" width="6.7109375" style="52" customWidth="1"/>
    <col min="8115" max="8115" width="11.7109375" style="52" customWidth="1"/>
    <col min="8116" max="8116" width="6.7109375" style="52" customWidth="1"/>
    <col min="8117" max="8362" width="9.140625" style="52"/>
    <col min="8363" max="8363" width="3.7109375" style="52" customWidth="1"/>
    <col min="8364" max="8364" width="14.7109375" style="52" customWidth="1"/>
    <col min="8365" max="8365" width="11.7109375" style="52" customWidth="1"/>
    <col min="8366" max="8366" width="6.7109375" style="52" customWidth="1"/>
    <col min="8367" max="8367" width="11.7109375" style="52" customWidth="1"/>
    <col min="8368" max="8368" width="6.7109375" style="52" customWidth="1"/>
    <col min="8369" max="8369" width="11.7109375" style="52" customWidth="1"/>
    <col min="8370" max="8370" width="6.7109375" style="52" customWidth="1"/>
    <col min="8371" max="8371" width="11.7109375" style="52" customWidth="1"/>
    <col min="8372" max="8372" width="6.7109375" style="52" customWidth="1"/>
    <col min="8373" max="8618" width="9.140625" style="52"/>
    <col min="8619" max="8619" width="3.7109375" style="52" customWidth="1"/>
    <col min="8620" max="8620" width="14.7109375" style="52" customWidth="1"/>
    <col min="8621" max="8621" width="11.7109375" style="52" customWidth="1"/>
    <col min="8622" max="8622" width="6.7109375" style="52" customWidth="1"/>
    <col min="8623" max="8623" width="11.7109375" style="52" customWidth="1"/>
    <col min="8624" max="8624" width="6.7109375" style="52" customWidth="1"/>
    <col min="8625" max="8625" width="11.7109375" style="52" customWidth="1"/>
    <col min="8626" max="8626" width="6.7109375" style="52" customWidth="1"/>
    <col min="8627" max="8627" width="11.7109375" style="52" customWidth="1"/>
    <col min="8628" max="8628" width="6.7109375" style="52" customWidth="1"/>
    <col min="8629" max="8874" width="9.140625" style="52"/>
    <col min="8875" max="8875" width="3.7109375" style="52" customWidth="1"/>
    <col min="8876" max="8876" width="14.7109375" style="52" customWidth="1"/>
    <col min="8877" max="8877" width="11.7109375" style="52" customWidth="1"/>
    <col min="8878" max="8878" width="6.7109375" style="52" customWidth="1"/>
    <col min="8879" max="8879" width="11.7109375" style="52" customWidth="1"/>
    <col min="8880" max="8880" width="6.7109375" style="52" customWidth="1"/>
    <col min="8881" max="8881" width="11.7109375" style="52" customWidth="1"/>
    <col min="8882" max="8882" width="6.7109375" style="52" customWidth="1"/>
    <col min="8883" max="8883" width="11.7109375" style="52" customWidth="1"/>
    <col min="8884" max="8884" width="6.7109375" style="52" customWidth="1"/>
    <col min="8885" max="9130" width="9.140625" style="52"/>
    <col min="9131" max="9131" width="3.7109375" style="52" customWidth="1"/>
    <col min="9132" max="9132" width="14.7109375" style="52" customWidth="1"/>
    <col min="9133" max="9133" width="11.7109375" style="52" customWidth="1"/>
    <col min="9134" max="9134" width="6.7109375" style="52" customWidth="1"/>
    <col min="9135" max="9135" width="11.7109375" style="52" customWidth="1"/>
    <col min="9136" max="9136" width="6.7109375" style="52" customWidth="1"/>
    <col min="9137" max="9137" width="11.7109375" style="52" customWidth="1"/>
    <col min="9138" max="9138" width="6.7109375" style="52" customWidth="1"/>
    <col min="9139" max="9139" width="11.7109375" style="52" customWidth="1"/>
    <col min="9140" max="9140" width="6.7109375" style="52" customWidth="1"/>
    <col min="9141" max="9386" width="9.140625" style="52"/>
    <col min="9387" max="9387" width="3.7109375" style="52" customWidth="1"/>
    <col min="9388" max="9388" width="14.7109375" style="52" customWidth="1"/>
    <col min="9389" max="9389" width="11.7109375" style="52" customWidth="1"/>
    <col min="9390" max="9390" width="6.7109375" style="52" customWidth="1"/>
    <col min="9391" max="9391" width="11.7109375" style="52" customWidth="1"/>
    <col min="9392" max="9392" width="6.7109375" style="52" customWidth="1"/>
    <col min="9393" max="9393" width="11.7109375" style="52" customWidth="1"/>
    <col min="9394" max="9394" width="6.7109375" style="52" customWidth="1"/>
    <col min="9395" max="9395" width="11.7109375" style="52" customWidth="1"/>
    <col min="9396" max="9396" width="6.7109375" style="52" customWidth="1"/>
    <col min="9397" max="9642" width="9.140625" style="52"/>
    <col min="9643" max="9643" width="3.7109375" style="52" customWidth="1"/>
    <col min="9644" max="9644" width="14.7109375" style="52" customWidth="1"/>
    <col min="9645" max="9645" width="11.7109375" style="52" customWidth="1"/>
    <col min="9646" max="9646" width="6.7109375" style="52" customWidth="1"/>
    <col min="9647" max="9647" width="11.7109375" style="52" customWidth="1"/>
    <col min="9648" max="9648" width="6.7109375" style="52" customWidth="1"/>
    <col min="9649" max="9649" width="11.7109375" style="52" customWidth="1"/>
    <col min="9650" max="9650" width="6.7109375" style="52" customWidth="1"/>
    <col min="9651" max="9651" width="11.7109375" style="52" customWidth="1"/>
    <col min="9652" max="9652" width="6.7109375" style="52" customWidth="1"/>
    <col min="9653" max="9898" width="9.140625" style="52"/>
    <col min="9899" max="9899" width="3.7109375" style="52" customWidth="1"/>
    <col min="9900" max="9900" width="14.7109375" style="52" customWidth="1"/>
    <col min="9901" max="9901" width="11.7109375" style="52" customWidth="1"/>
    <col min="9902" max="9902" width="6.7109375" style="52" customWidth="1"/>
    <col min="9903" max="9903" width="11.7109375" style="52" customWidth="1"/>
    <col min="9904" max="9904" width="6.7109375" style="52" customWidth="1"/>
    <col min="9905" max="9905" width="11.7109375" style="52" customWidth="1"/>
    <col min="9906" max="9906" width="6.7109375" style="52" customWidth="1"/>
    <col min="9907" max="9907" width="11.7109375" style="52" customWidth="1"/>
    <col min="9908" max="9908" width="6.7109375" style="52" customWidth="1"/>
    <col min="9909" max="10154" width="9.140625" style="52"/>
    <col min="10155" max="10155" width="3.7109375" style="52" customWidth="1"/>
    <col min="10156" max="10156" width="14.7109375" style="52" customWidth="1"/>
    <col min="10157" max="10157" width="11.7109375" style="52" customWidth="1"/>
    <col min="10158" max="10158" width="6.7109375" style="52" customWidth="1"/>
    <col min="10159" max="10159" width="11.7109375" style="52" customWidth="1"/>
    <col min="10160" max="10160" width="6.7109375" style="52" customWidth="1"/>
    <col min="10161" max="10161" width="11.7109375" style="52" customWidth="1"/>
    <col min="10162" max="10162" width="6.7109375" style="52" customWidth="1"/>
    <col min="10163" max="10163" width="11.7109375" style="52" customWidth="1"/>
    <col min="10164" max="10164" width="6.7109375" style="52" customWidth="1"/>
    <col min="10165" max="10410" width="9.140625" style="52"/>
    <col min="10411" max="10411" width="3.7109375" style="52" customWidth="1"/>
    <col min="10412" max="10412" width="14.7109375" style="52" customWidth="1"/>
    <col min="10413" max="10413" width="11.7109375" style="52" customWidth="1"/>
    <col min="10414" max="10414" width="6.7109375" style="52" customWidth="1"/>
    <col min="10415" max="10415" width="11.7109375" style="52" customWidth="1"/>
    <col min="10416" max="10416" width="6.7109375" style="52" customWidth="1"/>
    <col min="10417" max="10417" width="11.7109375" style="52" customWidth="1"/>
    <col min="10418" max="10418" width="6.7109375" style="52" customWidth="1"/>
    <col min="10419" max="10419" width="11.7109375" style="52" customWidth="1"/>
    <col min="10420" max="10420" width="6.7109375" style="52" customWidth="1"/>
    <col min="10421" max="10666" width="9.140625" style="52"/>
    <col min="10667" max="10667" width="3.7109375" style="52" customWidth="1"/>
    <col min="10668" max="10668" width="14.7109375" style="52" customWidth="1"/>
    <col min="10669" max="10669" width="11.7109375" style="52" customWidth="1"/>
    <col min="10670" max="10670" width="6.7109375" style="52" customWidth="1"/>
    <col min="10671" max="10671" width="11.7109375" style="52" customWidth="1"/>
    <col min="10672" max="10672" width="6.7109375" style="52" customWidth="1"/>
    <col min="10673" max="10673" width="11.7109375" style="52" customWidth="1"/>
    <col min="10674" max="10674" width="6.7109375" style="52" customWidth="1"/>
    <col min="10675" max="10675" width="11.7109375" style="52" customWidth="1"/>
    <col min="10676" max="10676" width="6.7109375" style="52" customWidth="1"/>
    <col min="10677" max="10922" width="9.140625" style="52"/>
    <col min="10923" max="10923" width="3.7109375" style="52" customWidth="1"/>
    <col min="10924" max="10924" width="14.7109375" style="52" customWidth="1"/>
    <col min="10925" max="10925" width="11.7109375" style="52" customWidth="1"/>
    <col min="10926" max="10926" width="6.7109375" style="52" customWidth="1"/>
    <col min="10927" max="10927" width="11.7109375" style="52" customWidth="1"/>
    <col min="10928" max="10928" width="6.7109375" style="52" customWidth="1"/>
    <col min="10929" max="10929" width="11.7109375" style="52" customWidth="1"/>
    <col min="10930" max="10930" width="6.7109375" style="52" customWidth="1"/>
    <col min="10931" max="10931" width="11.7109375" style="52" customWidth="1"/>
    <col min="10932" max="10932" width="6.7109375" style="52" customWidth="1"/>
    <col min="10933" max="11178" width="9.140625" style="52"/>
    <col min="11179" max="11179" width="3.7109375" style="52" customWidth="1"/>
    <col min="11180" max="11180" width="14.7109375" style="52" customWidth="1"/>
    <col min="11181" max="11181" width="11.7109375" style="52" customWidth="1"/>
    <col min="11182" max="11182" width="6.7109375" style="52" customWidth="1"/>
    <col min="11183" max="11183" width="11.7109375" style="52" customWidth="1"/>
    <col min="11184" max="11184" width="6.7109375" style="52" customWidth="1"/>
    <col min="11185" max="11185" width="11.7109375" style="52" customWidth="1"/>
    <col min="11186" max="11186" width="6.7109375" style="52" customWidth="1"/>
    <col min="11187" max="11187" width="11.7109375" style="52" customWidth="1"/>
    <col min="11188" max="11188" width="6.7109375" style="52" customWidth="1"/>
    <col min="11189" max="11434" width="9.140625" style="52"/>
    <col min="11435" max="11435" width="3.7109375" style="52" customWidth="1"/>
    <col min="11436" max="11436" width="14.7109375" style="52" customWidth="1"/>
    <col min="11437" max="11437" width="11.7109375" style="52" customWidth="1"/>
    <col min="11438" max="11438" width="6.7109375" style="52" customWidth="1"/>
    <col min="11439" max="11439" width="11.7109375" style="52" customWidth="1"/>
    <col min="11440" max="11440" width="6.7109375" style="52" customWidth="1"/>
    <col min="11441" max="11441" width="11.7109375" style="52" customWidth="1"/>
    <col min="11442" max="11442" width="6.7109375" style="52" customWidth="1"/>
    <col min="11443" max="11443" width="11.7109375" style="52" customWidth="1"/>
    <col min="11444" max="11444" width="6.7109375" style="52" customWidth="1"/>
    <col min="11445" max="11690" width="9.140625" style="52"/>
    <col min="11691" max="11691" width="3.7109375" style="52" customWidth="1"/>
    <col min="11692" max="11692" width="14.7109375" style="52" customWidth="1"/>
    <col min="11693" max="11693" width="11.7109375" style="52" customWidth="1"/>
    <col min="11694" max="11694" width="6.7109375" style="52" customWidth="1"/>
    <col min="11695" max="11695" width="11.7109375" style="52" customWidth="1"/>
    <col min="11696" max="11696" width="6.7109375" style="52" customWidth="1"/>
    <col min="11697" max="11697" width="11.7109375" style="52" customWidth="1"/>
    <col min="11698" max="11698" width="6.7109375" style="52" customWidth="1"/>
    <col min="11699" max="11699" width="11.7109375" style="52" customWidth="1"/>
    <col min="11700" max="11700" width="6.7109375" style="52" customWidth="1"/>
    <col min="11701" max="11946" width="9.140625" style="52"/>
    <col min="11947" max="11947" width="3.7109375" style="52" customWidth="1"/>
    <col min="11948" max="11948" width="14.7109375" style="52" customWidth="1"/>
    <col min="11949" max="11949" width="11.7109375" style="52" customWidth="1"/>
    <col min="11950" max="11950" width="6.7109375" style="52" customWidth="1"/>
    <col min="11951" max="11951" width="11.7109375" style="52" customWidth="1"/>
    <col min="11952" max="11952" width="6.7109375" style="52" customWidth="1"/>
    <col min="11953" max="11953" width="11.7109375" style="52" customWidth="1"/>
    <col min="11954" max="11954" width="6.7109375" style="52" customWidth="1"/>
    <col min="11955" max="11955" width="11.7109375" style="52" customWidth="1"/>
    <col min="11956" max="11956" width="6.7109375" style="52" customWidth="1"/>
    <col min="11957" max="12202" width="9.140625" style="52"/>
    <col min="12203" max="12203" width="3.7109375" style="52" customWidth="1"/>
    <col min="12204" max="12204" width="14.7109375" style="52" customWidth="1"/>
    <col min="12205" max="12205" width="11.7109375" style="52" customWidth="1"/>
    <col min="12206" max="12206" width="6.7109375" style="52" customWidth="1"/>
    <col min="12207" max="12207" width="11.7109375" style="52" customWidth="1"/>
    <col min="12208" max="12208" width="6.7109375" style="52" customWidth="1"/>
    <col min="12209" max="12209" width="11.7109375" style="52" customWidth="1"/>
    <col min="12210" max="12210" width="6.7109375" style="52" customWidth="1"/>
    <col min="12211" max="12211" width="11.7109375" style="52" customWidth="1"/>
    <col min="12212" max="12212" width="6.7109375" style="52" customWidth="1"/>
    <col min="12213" max="12458" width="9.140625" style="52"/>
    <col min="12459" max="12459" width="3.7109375" style="52" customWidth="1"/>
    <col min="12460" max="12460" width="14.7109375" style="52" customWidth="1"/>
    <col min="12461" max="12461" width="11.7109375" style="52" customWidth="1"/>
    <col min="12462" max="12462" width="6.7109375" style="52" customWidth="1"/>
    <col min="12463" max="12463" width="11.7109375" style="52" customWidth="1"/>
    <col min="12464" max="12464" width="6.7109375" style="52" customWidth="1"/>
    <col min="12465" max="12465" width="11.7109375" style="52" customWidth="1"/>
    <col min="12466" max="12466" width="6.7109375" style="52" customWidth="1"/>
    <col min="12467" max="12467" width="11.7109375" style="52" customWidth="1"/>
    <col min="12468" max="12468" width="6.7109375" style="52" customWidth="1"/>
    <col min="12469" max="12714" width="9.140625" style="52"/>
    <col min="12715" max="12715" width="3.7109375" style="52" customWidth="1"/>
    <col min="12716" max="12716" width="14.7109375" style="52" customWidth="1"/>
    <col min="12717" max="12717" width="11.7109375" style="52" customWidth="1"/>
    <col min="12718" max="12718" width="6.7109375" style="52" customWidth="1"/>
    <col min="12719" max="12719" width="11.7109375" style="52" customWidth="1"/>
    <col min="12720" max="12720" width="6.7109375" style="52" customWidth="1"/>
    <col min="12721" max="12721" width="11.7109375" style="52" customWidth="1"/>
    <col min="12722" max="12722" width="6.7109375" style="52" customWidth="1"/>
    <col min="12723" max="12723" width="11.7109375" style="52" customWidth="1"/>
    <col min="12724" max="12724" width="6.7109375" style="52" customWidth="1"/>
    <col min="12725" max="12970" width="9.140625" style="52"/>
    <col min="12971" max="12971" width="3.7109375" style="52" customWidth="1"/>
    <col min="12972" max="12972" width="14.7109375" style="52" customWidth="1"/>
    <col min="12973" max="12973" width="11.7109375" style="52" customWidth="1"/>
    <col min="12974" max="12974" width="6.7109375" style="52" customWidth="1"/>
    <col min="12975" max="12975" width="11.7109375" style="52" customWidth="1"/>
    <col min="12976" max="12976" width="6.7109375" style="52" customWidth="1"/>
    <col min="12977" max="12977" width="11.7109375" style="52" customWidth="1"/>
    <col min="12978" max="12978" width="6.7109375" style="52" customWidth="1"/>
    <col min="12979" max="12979" width="11.7109375" style="52" customWidth="1"/>
    <col min="12980" max="12980" width="6.7109375" style="52" customWidth="1"/>
    <col min="12981" max="13226" width="9.140625" style="52"/>
    <col min="13227" max="13227" width="3.7109375" style="52" customWidth="1"/>
    <col min="13228" max="13228" width="14.7109375" style="52" customWidth="1"/>
    <col min="13229" max="13229" width="11.7109375" style="52" customWidth="1"/>
    <col min="13230" max="13230" width="6.7109375" style="52" customWidth="1"/>
    <col min="13231" max="13231" width="11.7109375" style="52" customWidth="1"/>
    <col min="13232" max="13232" width="6.7109375" style="52" customWidth="1"/>
    <col min="13233" max="13233" width="11.7109375" style="52" customWidth="1"/>
    <col min="13234" max="13234" width="6.7109375" style="52" customWidth="1"/>
    <col min="13235" max="13235" width="11.7109375" style="52" customWidth="1"/>
    <col min="13236" max="13236" width="6.7109375" style="52" customWidth="1"/>
    <col min="13237" max="13482" width="9.140625" style="52"/>
    <col min="13483" max="13483" width="3.7109375" style="52" customWidth="1"/>
    <col min="13484" max="13484" width="14.7109375" style="52" customWidth="1"/>
    <col min="13485" max="13485" width="11.7109375" style="52" customWidth="1"/>
    <col min="13486" max="13486" width="6.7109375" style="52" customWidth="1"/>
    <col min="13487" max="13487" width="11.7109375" style="52" customWidth="1"/>
    <col min="13488" max="13488" width="6.7109375" style="52" customWidth="1"/>
    <col min="13489" max="13489" width="11.7109375" style="52" customWidth="1"/>
    <col min="13490" max="13490" width="6.7109375" style="52" customWidth="1"/>
    <col min="13491" max="13491" width="11.7109375" style="52" customWidth="1"/>
    <col min="13492" max="13492" width="6.7109375" style="52" customWidth="1"/>
    <col min="13493" max="13738" width="9.140625" style="52"/>
    <col min="13739" max="13739" width="3.7109375" style="52" customWidth="1"/>
    <col min="13740" max="13740" width="14.7109375" style="52" customWidth="1"/>
    <col min="13741" max="13741" width="11.7109375" style="52" customWidth="1"/>
    <col min="13742" max="13742" width="6.7109375" style="52" customWidth="1"/>
    <col min="13743" max="13743" width="11.7109375" style="52" customWidth="1"/>
    <col min="13744" max="13744" width="6.7109375" style="52" customWidth="1"/>
    <col min="13745" max="13745" width="11.7109375" style="52" customWidth="1"/>
    <col min="13746" max="13746" width="6.7109375" style="52" customWidth="1"/>
    <col min="13747" max="13747" width="11.7109375" style="52" customWidth="1"/>
    <col min="13748" max="13748" width="6.7109375" style="52" customWidth="1"/>
    <col min="13749" max="13994" width="9.140625" style="52"/>
    <col min="13995" max="13995" width="3.7109375" style="52" customWidth="1"/>
    <col min="13996" max="13996" width="14.7109375" style="52" customWidth="1"/>
    <col min="13997" max="13997" width="11.7109375" style="52" customWidth="1"/>
    <col min="13998" max="13998" width="6.7109375" style="52" customWidth="1"/>
    <col min="13999" max="13999" width="11.7109375" style="52" customWidth="1"/>
    <col min="14000" max="14000" width="6.7109375" style="52" customWidth="1"/>
    <col min="14001" max="14001" width="11.7109375" style="52" customWidth="1"/>
    <col min="14002" max="14002" width="6.7109375" style="52" customWidth="1"/>
    <col min="14003" max="14003" width="11.7109375" style="52" customWidth="1"/>
    <col min="14004" max="14004" width="6.7109375" style="52" customWidth="1"/>
    <col min="14005" max="14250" width="9.140625" style="52"/>
    <col min="14251" max="14251" width="3.7109375" style="52" customWidth="1"/>
    <col min="14252" max="14252" width="14.7109375" style="52" customWidth="1"/>
    <col min="14253" max="14253" width="11.7109375" style="52" customWidth="1"/>
    <col min="14254" max="14254" width="6.7109375" style="52" customWidth="1"/>
    <col min="14255" max="14255" width="11.7109375" style="52" customWidth="1"/>
    <col min="14256" max="14256" width="6.7109375" style="52" customWidth="1"/>
    <col min="14257" max="14257" width="11.7109375" style="52" customWidth="1"/>
    <col min="14258" max="14258" width="6.7109375" style="52" customWidth="1"/>
    <col min="14259" max="14259" width="11.7109375" style="52" customWidth="1"/>
    <col min="14260" max="14260" width="6.7109375" style="52" customWidth="1"/>
    <col min="14261" max="14506" width="9.140625" style="52"/>
    <col min="14507" max="14507" width="3.7109375" style="52" customWidth="1"/>
    <col min="14508" max="14508" width="14.7109375" style="52" customWidth="1"/>
    <col min="14509" max="14509" width="11.7109375" style="52" customWidth="1"/>
    <col min="14510" max="14510" width="6.7109375" style="52" customWidth="1"/>
    <col min="14511" max="14511" width="11.7109375" style="52" customWidth="1"/>
    <col min="14512" max="14512" width="6.7109375" style="52" customWidth="1"/>
    <col min="14513" max="14513" width="11.7109375" style="52" customWidth="1"/>
    <col min="14514" max="14514" width="6.7109375" style="52" customWidth="1"/>
    <col min="14515" max="14515" width="11.7109375" style="52" customWidth="1"/>
    <col min="14516" max="14516" width="6.7109375" style="52" customWidth="1"/>
    <col min="14517" max="14762" width="9.140625" style="52"/>
    <col min="14763" max="14763" width="3.7109375" style="52" customWidth="1"/>
    <col min="14764" max="14764" width="14.7109375" style="52" customWidth="1"/>
    <col min="14765" max="14765" width="11.7109375" style="52" customWidth="1"/>
    <col min="14766" max="14766" width="6.7109375" style="52" customWidth="1"/>
    <col min="14767" max="14767" width="11.7109375" style="52" customWidth="1"/>
    <col min="14768" max="14768" width="6.7109375" style="52" customWidth="1"/>
    <col min="14769" max="14769" width="11.7109375" style="52" customWidth="1"/>
    <col min="14770" max="14770" width="6.7109375" style="52" customWidth="1"/>
    <col min="14771" max="14771" width="11.7109375" style="52" customWidth="1"/>
    <col min="14772" max="14772" width="6.7109375" style="52" customWidth="1"/>
    <col min="14773" max="15018" width="9.140625" style="52"/>
    <col min="15019" max="15019" width="3.7109375" style="52" customWidth="1"/>
    <col min="15020" max="15020" width="14.7109375" style="52" customWidth="1"/>
    <col min="15021" max="15021" width="11.7109375" style="52" customWidth="1"/>
    <col min="15022" max="15022" width="6.7109375" style="52" customWidth="1"/>
    <col min="15023" max="15023" width="11.7109375" style="52" customWidth="1"/>
    <col min="15024" max="15024" width="6.7109375" style="52" customWidth="1"/>
    <col min="15025" max="15025" width="11.7109375" style="52" customWidth="1"/>
    <col min="15026" max="15026" width="6.7109375" style="52" customWidth="1"/>
    <col min="15027" max="15027" width="11.7109375" style="52" customWidth="1"/>
    <col min="15028" max="15028" width="6.7109375" style="52" customWidth="1"/>
    <col min="15029" max="15274" width="9.140625" style="52"/>
    <col min="15275" max="15275" width="3.7109375" style="52" customWidth="1"/>
    <col min="15276" max="15276" width="14.7109375" style="52" customWidth="1"/>
    <col min="15277" max="15277" width="11.7109375" style="52" customWidth="1"/>
    <col min="15278" max="15278" width="6.7109375" style="52" customWidth="1"/>
    <col min="15279" max="15279" width="11.7109375" style="52" customWidth="1"/>
    <col min="15280" max="15280" width="6.7109375" style="52" customWidth="1"/>
    <col min="15281" max="15281" width="11.7109375" style="52" customWidth="1"/>
    <col min="15282" max="15282" width="6.7109375" style="52" customWidth="1"/>
    <col min="15283" max="15283" width="11.7109375" style="52" customWidth="1"/>
    <col min="15284" max="15284" width="6.7109375" style="52" customWidth="1"/>
    <col min="15285" max="15530" width="9.140625" style="52"/>
    <col min="15531" max="15531" width="3.7109375" style="52" customWidth="1"/>
    <col min="15532" max="15532" width="14.7109375" style="52" customWidth="1"/>
    <col min="15533" max="15533" width="11.7109375" style="52" customWidth="1"/>
    <col min="15534" max="15534" width="6.7109375" style="52" customWidth="1"/>
    <col min="15535" max="15535" width="11.7109375" style="52" customWidth="1"/>
    <col min="15536" max="15536" width="6.7109375" style="52" customWidth="1"/>
    <col min="15537" max="15537" width="11.7109375" style="52" customWidth="1"/>
    <col min="15538" max="15538" width="6.7109375" style="52" customWidth="1"/>
    <col min="15539" max="15539" width="11.7109375" style="52" customWidth="1"/>
    <col min="15540" max="15540" width="6.7109375" style="52" customWidth="1"/>
    <col min="15541" max="15786" width="9.140625" style="52"/>
    <col min="15787" max="15787" width="3.7109375" style="52" customWidth="1"/>
    <col min="15788" max="15788" width="14.7109375" style="52" customWidth="1"/>
    <col min="15789" max="15789" width="11.7109375" style="52" customWidth="1"/>
    <col min="15790" max="15790" width="6.7109375" style="52" customWidth="1"/>
    <col min="15791" max="15791" width="11.7109375" style="52" customWidth="1"/>
    <col min="15792" max="15792" width="6.7109375" style="52" customWidth="1"/>
    <col min="15793" max="15793" width="11.7109375" style="52" customWidth="1"/>
    <col min="15794" max="15794" width="6.7109375" style="52" customWidth="1"/>
    <col min="15795" max="15795" width="11.7109375" style="52" customWidth="1"/>
    <col min="15796" max="15796" width="6.7109375" style="52" customWidth="1"/>
    <col min="15797" max="16042" width="9.140625" style="52"/>
    <col min="16043" max="16043" width="3.7109375" style="52" customWidth="1"/>
    <col min="16044" max="16044" width="14.7109375" style="52" customWidth="1"/>
    <col min="16045" max="16045" width="11.7109375" style="52" customWidth="1"/>
    <col min="16046" max="16046" width="6.7109375" style="52" customWidth="1"/>
    <col min="16047" max="16047" width="11.7109375" style="52" customWidth="1"/>
    <col min="16048" max="16048" width="6.7109375" style="52" customWidth="1"/>
    <col min="16049" max="16049" width="11.7109375" style="52" customWidth="1"/>
    <col min="16050" max="16050" width="6.7109375" style="52" customWidth="1"/>
    <col min="16051" max="16051" width="11.7109375" style="52" customWidth="1"/>
    <col min="16052" max="16052" width="6.7109375" style="52" customWidth="1"/>
    <col min="16053" max="16384" width="9.140625" style="52"/>
  </cols>
  <sheetData>
    <row r="1" spans="1:10" s="51" customFormat="1" ht="30" customHeight="1" x14ac:dyDescent="0.2">
      <c r="A1" s="260" t="s">
        <v>30</v>
      </c>
      <c r="B1" s="261"/>
      <c r="C1" s="262" t="s">
        <v>91</v>
      </c>
      <c r="D1" s="262"/>
      <c r="E1" s="262"/>
      <c r="F1" s="262"/>
      <c r="G1" s="262"/>
      <c r="H1" s="262"/>
      <c r="I1" s="262"/>
      <c r="J1" s="263"/>
    </row>
    <row r="2" spans="1:10" ht="24.95" customHeight="1" x14ac:dyDescent="0.2">
      <c r="A2" s="264" t="s">
        <v>92</v>
      </c>
      <c r="B2" s="265"/>
      <c r="C2" s="266" t="s">
        <v>32</v>
      </c>
      <c r="D2" s="266"/>
      <c r="E2" s="266"/>
      <c r="F2" s="266"/>
      <c r="G2" s="266"/>
      <c r="H2" s="266"/>
      <c r="I2" s="266"/>
      <c r="J2" s="267"/>
    </row>
    <row r="3" spans="1:10" ht="11.45" customHeight="1" x14ac:dyDescent="0.2">
      <c r="A3" s="268" t="s">
        <v>93</v>
      </c>
      <c r="B3" s="258" t="s">
        <v>94</v>
      </c>
      <c r="C3" s="258" t="s">
        <v>95</v>
      </c>
      <c r="D3" s="258"/>
      <c r="E3" s="258"/>
      <c r="F3" s="258"/>
      <c r="G3" s="258" t="s">
        <v>96</v>
      </c>
      <c r="H3" s="258"/>
      <c r="I3" s="258"/>
      <c r="J3" s="259"/>
    </row>
    <row r="4" spans="1:10" ht="11.45" customHeight="1" x14ac:dyDescent="0.2">
      <c r="A4" s="268"/>
      <c r="B4" s="258"/>
      <c r="C4" s="258" t="s">
        <v>97</v>
      </c>
      <c r="D4" s="258"/>
      <c r="E4" s="258" t="s">
        <v>98</v>
      </c>
      <c r="F4" s="258"/>
      <c r="G4" s="258" t="s">
        <v>97</v>
      </c>
      <c r="H4" s="258"/>
      <c r="I4" s="258" t="s">
        <v>98</v>
      </c>
      <c r="J4" s="259"/>
    </row>
    <row r="5" spans="1:10" ht="11.45" customHeight="1" x14ac:dyDescent="0.2">
      <c r="A5" s="269"/>
      <c r="B5" s="258"/>
      <c r="C5" s="258"/>
      <c r="D5" s="258"/>
      <c r="E5" s="258"/>
      <c r="F5" s="258"/>
      <c r="G5" s="258"/>
      <c r="H5" s="258"/>
      <c r="I5" s="258"/>
      <c r="J5" s="259"/>
    </row>
    <row r="6" spans="1:10" ht="11.45" customHeight="1" x14ac:dyDescent="0.2">
      <c r="A6" s="268"/>
      <c r="B6" s="258"/>
      <c r="C6" s="200" t="s">
        <v>99</v>
      </c>
      <c r="D6" s="200" t="s">
        <v>118</v>
      </c>
      <c r="E6" s="200" t="s">
        <v>99</v>
      </c>
      <c r="F6" s="200" t="s">
        <v>118</v>
      </c>
      <c r="G6" s="200" t="s">
        <v>99</v>
      </c>
      <c r="H6" s="200" t="s">
        <v>118</v>
      </c>
      <c r="I6" s="200" t="s">
        <v>99</v>
      </c>
      <c r="J6" s="205" t="s">
        <v>118</v>
      </c>
    </row>
    <row r="7" spans="1:10" s="56" customFormat="1" ht="11.45" customHeight="1" x14ac:dyDescent="0.15">
      <c r="A7" s="201">
        <v>1</v>
      </c>
      <c r="B7" s="202">
        <v>2</v>
      </c>
      <c r="C7" s="203">
        <v>3</v>
      </c>
      <c r="D7" s="203">
        <v>4</v>
      </c>
      <c r="E7" s="203">
        <v>5</v>
      </c>
      <c r="F7" s="203">
        <v>6</v>
      </c>
      <c r="G7" s="203">
        <v>7</v>
      </c>
      <c r="H7" s="203">
        <v>8</v>
      </c>
      <c r="I7" s="203">
        <v>9</v>
      </c>
      <c r="J7" s="204">
        <v>10</v>
      </c>
    </row>
    <row r="8" spans="1:10" s="164" customFormat="1" ht="21.95" customHeight="1" x14ac:dyDescent="0.2">
      <c r="A8" s="165">
        <f>IF(D8&lt;&gt;"",COUNTA($D8:D$8),"")</f>
        <v>1</v>
      </c>
      <c r="B8" s="168">
        <v>1994</v>
      </c>
      <c r="C8" s="190">
        <v>3240641</v>
      </c>
      <c r="D8" s="193">
        <v>11.3</v>
      </c>
      <c r="E8" s="190">
        <v>98870</v>
      </c>
      <c r="F8" s="193">
        <v>1.8</v>
      </c>
      <c r="G8" s="190">
        <v>11926305</v>
      </c>
      <c r="H8" s="193">
        <v>15.9</v>
      </c>
      <c r="I8" s="190">
        <v>271946</v>
      </c>
      <c r="J8" s="193">
        <v>12.7</v>
      </c>
    </row>
    <row r="9" spans="1:10" ht="11.45" customHeight="1" x14ac:dyDescent="0.2">
      <c r="A9" s="165">
        <f>IF(D9&lt;&gt;"",COUNTA($D$8:D9),"")</f>
        <v>2</v>
      </c>
      <c r="B9" s="168">
        <v>1995</v>
      </c>
      <c r="C9" s="190">
        <v>3641747</v>
      </c>
      <c r="D9" s="193">
        <v>12.4</v>
      </c>
      <c r="E9" s="190">
        <v>101595</v>
      </c>
      <c r="F9" s="193">
        <v>2.8</v>
      </c>
      <c r="G9" s="190">
        <v>13425353</v>
      </c>
      <c r="H9" s="193">
        <v>12.6</v>
      </c>
      <c r="I9" s="190">
        <v>281843</v>
      </c>
      <c r="J9" s="193">
        <v>3.6</v>
      </c>
    </row>
    <row r="10" spans="1:10" ht="11.45" customHeight="1" x14ac:dyDescent="0.2">
      <c r="A10" s="165">
        <f>IF(D10&lt;&gt;"",COUNTA($D$8:D10),"")</f>
        <v>3</v>
      </c>
      <c r="B10" s="168">
        <v>1996</v>
      </c>
      <c r="C10" s="190">
        <v>3607806</v>
      </c>
      <c r="D10" s="193">
        <v>-0.9</v>
      </c>
      <c r="E10" s="190">
        <v>111788</v>
      </c>
      <c r="F10" s="193">
        <v>10</v>
      </c>
      <c r="G10" s="190">
        <v>13828119</v>
      </c>
      <c r="H10" s="193">
        <v>3</v>
      </c>
      <c r="I10" s="190">
        <v>275775</v>
      </c>
      <c r="J10" s="193">
        <v>-2.2000000000000002</v>
      </c>
    </row>
    <row r="11" spans="1:10" ht="11.45" customHeight="1" x14ac:dyDescent="0.2">
      <c r="A11" s="165">
        <f>IF(D11&lt;&gt;"",COUNTA($D$8:D11),"")</f>
        <v>4</v>
      </c>
      <c r="B11" s="168">
        <v>1997</v>
      </c>
      <c r="C11" s="190">
        <v>3920245</v>
      </c>
      <c r="D11" s="193">
        <v>8.6999999999999993</v>
      </c>
      <c r="E11" s="190">
        <v>124939</v>
      </c>
      <c r="F11" s="193">
        <v>11.8</v>
      </c>
      <c r="G11" s="190">
        <v>14735799</v>
      </c>
      <c r="H11" s="193">
        <v>6.6</v>
      </c>
      <c r="I11" s="190">
        <v>308359</v>
      </c>
      <c r="J11" s="193">
        <v>11.8</v>
      </c>
    </row>
    <row r="12" spans="1:10" ht="11.45" customHeight="1" x14ac:dyDescent="0.2">
      <c r="A12" s="165">
        <f>IF(D12&lt;&gt;"",COUNTA($D$8:D12),"")</f>
        <v>5</v>
      </c>
      <c r="B12" s="168">
        <v>1998</v>
      </c>
      <c r="C12" s="190">
        <v>4047905</v>
      </c>
      <c r="D12" s="193">
        <v>3.3</v>
      </c>
      <c r="E12" s="190">
        <v>142987</v>
      </c>
      <c r="F12" s="193">
        <v>14.4</v>
      </c>
      <c r="G12" s="190">
        <v>16060491</v>
      </c>
      <c r="H12" s="193">
        <v>9</v>
      </c>
      <c r="I12" s="190">
        <v>338092</v>
      </c>
      <c r="J12" s="193">
        <v>9.6</v>
      </c>
    </row>
    <row r="13" spans="1:10" ht="11.45" customHeight="1" x14ac:dyDescent="0.2">
      <c r="A13" s="165">
        <f>IF(D13&lt;&gt;"",COUNTA($D$8:D13),"")</f>
        <v>6</v>
      </c>
      <c r="B13" s="168">
        <v>1999</v>
      </c>
      <c r="C13" s="190">
        <v>4630567</v>
      </c>
      <c r="D13" s="193">
        <v>14.4</v>
      </c>
      <c r="E13" s="190">
        <v>161147</v>
      </c>
      <c r="F13" s="193">
        <v>12.7</v>
      </c>
      <c r="G13" s="190">
        <v>18953965</v>
      </c>
      <c r="H13" s="193">
        <v>18</v>
      </c>
      <c r="I13" s="190">
        <v>381081</v>
      </c>
      <c r="J13" s="193">
        <v>12.7</v>
      </c>
    </row>
    <row r="14" spans="1:10" ht="11.45" customHeight="1" x14ac:dyDescent="0.2">
      <c r="A14" s="165">
        <f>IF(D14&lt;&gt;"",COUNTA($D$8:D14),"")</f>
        <v>7</v>
      </c>
      <c r="B14" s="168">
        <v>2000</v>
      </c>
      <c r="C14" s="190">
        <v>5050502</v>
      </c>
      <c r="D14" s="193">
        <v>9.1</v>
      </c>
      <c r="E14" s="190">
        <v>186513</v>
      </c>
      <c r="F14" s="193">
        <v>15.7</v>
      </c>
      <c r="G14" s="190">
        <v>21342158</v>
      </c>
      <c r="H14" s="193">
        <v>12.6</v>
      </c>
      <c r="I14" s="190">
        <v>450691</v>
      </c>
      <c r="J14" s="193">
        <v>18.3</v>
      </c>
    </row>
    <row r="15" spans="1:10" ht="11.45" customHeight="1" x14ac:dyDescent="0.2">
      <c r="A15" s="165">
        <f>IF(D15&lt;&gt;"",COUNTA($D$8:D15),"")</f>
        <v>8</v>
      </c>
      <c r="B15" s="168">
        <v>2001</v>
      </c>
      <c r="C15" s="190">
        <v>5351023</v>
      </c>
      <c r="D15" s="193">
        <v>6</v>
      </c>
      <c r="E15" s="190">
        <v>195044</v>
      </c>
      <c r="F15" s="193">
        <v>4.5999999999999996</v>
      </c>
      <c r="G15" s="190">
        <v>23035551</v>
      </c>
      <c r="H15" s="193">
        <v>7.9</v>
      </c>
      <c r="I15" s="190">
        <v>467246</v>
      </c>
      <c r="J15" s="193">
        <v>3.7</v>
      </c>
    </row>
    <row r="16" spans="1:10" ht="11.45" customHeight="1" x14ac:dyDescent="0.2">
      <c r="A16" s="165">
        <f>IF(D16&lt;&gt;"",COUNTA($D$8:D16),"")</f>
        <v>9</v>
      </c>
      <c r="B16" s="168">
        <v>2002</v>
      </c>
      <c r="C16" s="190">
        <v>5663162</v>
      </c>
      <c r="D16" s="193">
        <v>5.8</v>
      </c>
      <c r="E16" s="190">
        <v>226107</v>
      </c>
      <c r="F16" s="193">
        <v>15.9</v>
      </c>
      <c r="G16" s="190">
        <v>24482172</v>
      </c>
      <c r="H16" s="193">
        <v>6.3</v>
      </c>
      <c r="I16" s="190">
        <v>549647</v>
      </c>
      <c r="J16" s="193">
        <v>17.600000000000001</v>
      </c>
    </row>
    <row r="17" spans="1:10" ht="11.45" customHeight="1" x14ac:dyDescent="0.2">
      <c r="A17" s="165">
        <f>IF(D17&lt;&gt;"",COUNTA($D$8:D17),"")</f>
        <v>10</v>
      </c>
      <c r="B17" s="168">
        <v>2003</v>
      </c>
      <c r="C17" s="190">
        <v>6187140</v>
      </c>
      <c r="D17" s="193">
        <v>9.3000000000000007</v>
      </c>
      <c r="E17" s="190">
        <v>264168</v>
      </c>
      <c r="F17" s="193">
        <v>16.8</v>
      </c>
      <c r="G17" s="190">
        <v>25942189</v>
      </c>
      <c r="H17" s="193">
        <v>6</v>
      </c>
      <c r="I17" s="190">
        <v>620845</v>
      </c>
      <c r="J17" s="193">
        <v>13</v>
      </c>
    </row>
    <row r="18" spans="1:10" ht="11.45" customHeight="1" x14ac:dyDescent="0.2">
      <c r="A18" s="165">
        <f>IF(D18&lt;&gt;"",COUNTA($D$8:D18),"")</f>
        <v>11</v>
      </c>
      <c r="B18" s="168">
        <v>2004</v>
      </c>
      <c r="C18" s="190">
        <v>5708982</v>
      </c>
      <c r="D18" s="193">
        <v>-7.7</v>
      </c>
      <c r="E18" s="190">
        <v>256610</v>
      </c>
      <c r="F18" s="193">
        <v>-2.9</v>
      </c>
      <c r="G18" s="190">
        <v>24399899</v>
      </c>
      <c r="H18" s="193">
        <v>-5.9</v>
      </c>
      <c r="I18" s="190">
        <v>625463</v>
      </c>
      <c r="J18" s="193">
        <v>0.7</v>
      </c>
    </row>
    <row r="19" spans="1:10" ht="11.45" customHeight="1" x14ac:dyDescent="0.2">
      <c r="A19" s="165">
        <f>IF(D19&lt;&gt;"",COUNTA($D$8:D19),"")</f>
        <v>12</v>
      </c>
      <c r="B19" s="168">
        <v>2005</v>
      </c>
      <c r="C19" s="190">
        <v>5848324</v>
      </c>
      <c r="D19" s="193">
        <v>2.4</v>
      </c>
      <c r="E19" s="190">
        <v>259213</v>
      </c>
      <c r="F19" s="193">
        <v>1</v>
      </c>
      <c r="G19" s="190">
        <v>24494085</v>
      </c>
      <c r="H19" s="193">
        <v>0.4</v>
      </c>
      <c r="I19" s="190">
        <v>646470</v>
      </c>
      <c r="J19" s="193">
        <v>3.4</v>
      </c>
    </row>
    <row r="20" spans="1:10" ht="11.45" customHeight="1" x14ac:dyDescent="0.2">
      <c r="A20" s="165">
        <f>IF(D20&lt;&gt;"",COUNTA($D$8:D20),"")</f>
        <v>13</v>
      </c>
      <c r="B20" s="168">
        <v>2006</v>
      </c>
      <c r="C20" s="190">
        <v>5953425</v>
      </c>
      <c r="D20" s="193">
        <v>1.8</v>
      </c>
      <c r="E20" s="190">
        <v>265010</v>
      </c>
      <c r="F20" s="193">
        <v>2.2000000000000002</v>
      </c>
      <c r="G20" s="190">
        <v>24771546</v>
      </c>
      <c r="H20" s="193">
        <v>1.1000000000000001</v>
      </c>
      <c r="I20" s="190">
        <v>695505</v>
      </c>
      <c r="J20" s="193">
        <v>7.6</v>
      </c>
    </row>
    <row r="21" spans="1:10" ht="11.45" customHeight="1" x14ac:dyDescent="0.2">
      <c r="A21" s="165">
        <f>IF(D21&lt;&gt;"",COUNTA($D$8:D21),"")</f>
        <v>14</v>
      </c>
      <c r="B21" s="168">
        <v>2007</v>
      </c>
      <c r="C21" s="190">
        <v>6247790</v>
      </c>
      <c r="D21" s="193">
        <v>4.9000000000000004</v>
      </c>
      <c r="E21" s="190">
        <v>285209</v>
      </c>
      <c r="F21" s="193">
        <v>7.6</v>
      </c>
      <c r="G21" s="190">
        <v>26320258</v>
      </c>
      <c r="H21" s="193">
        <v>6.3</v>
      </c>
      <c r="I21" s="190">
        <v>753631</v>
      </c>
      <c r="J21" s="193">
        <v>8.4</v>
      </c>
    </row>
    <row r="22" spans="1:10" ht="11.45" customHeight="1" x14ac:dyDescent="0.2">
      <c r="A22" s="165">
        <f>IF(D22&lt;&gt;"",COUNTA($D$8:D22),"")</f>
        <v>15</v>
      </c>
      <c r="B22" s="168">
        <v>2008</v>
      </c>
      <c r="C22" s="190">
        <v>6588486</v>
      </c>
      <c r="D22" s="193">
        <v>5.5</v>
      </c>
      <c r="E22" s="190">
        <v>306276</v>
      </c>
      <c r="F22" s="193">
        <v>7.4</v>
      </c>
      <c r="G22" s="190">
        <v>27501888</v>
      </c>
      <c r="H22" s="193">
        <v>4.5</v>
      </c>
      <c r="I22" s="190">
        <v>837032</v>
      </c>
      <c r="J22" s="193">
        <v>11.1</v>
      </c>
    </row>
    <row r="23" spans="1:10" ht="11.45" customHeight="1" x14ac:dyDescent="0.2">
      <c r="A23" s="165">
        <f>IF(D23&lt;&gt;"",COUNTA($D$8:D23),"")</f>
        <v>16</v>
      </c>
      <c r="B23" s="168">
        <v>2009</v>
      </c>
      <c r="C23" s="190">
        <v>6916962</v>
      </c>
      <c r="D23" s="193">
        <v>5</v>
      </c>
      <c r="E23" s="190">
        <v>287923</v>
      </c>
      <c r="F23" s="193">
        <v>-6</v>
      </c>
      <c r="G23" s="190">
        <v>28421343</v>
      </c>
      <c r="H23" s="193">
        <v>3.3</v>
      </c>
      <c r="I23" s="190">
        <v>804402</v>
      </c>
      <c r="J23" s="193">
        <v>-3.9</v>
      </c>
    </row>
    <row r="24" spans="1:10" ht="11.45" customHeight="1" x14ac:dyDescent="0.2">
      <c r="A24" s="165">
        <f>IF(D24&lt;&gt;"",COUNTA($D$8:D24),"")</f>
        <v>17</v>
      </c>
      <c r="B24" s="168">
        <v>2010</v>
      </c>
      <c r="C24" s="190">
        <v>6667279</v>
      </c>
      <c r="D24" s="193">
        <v>-3.6</v>
      </c>
      <c r="E24" s="190">
        <v>305083</v>
      </c>
      <c r="F24" s="193">
        <v>6</v>
      </c>
      <c r="G24" s="190">
        <v>27669773</v>
      </c>
      <c r="H24" s="193">
        <v>-2.6</v>
      </c>
      <c r="I24" s="190">
        <v>846968</v>
      </c>
      <c r="J24" s="193">
        <v>5.3</v>
      </c>
    </row>
    <row r="25" spans="1:10" ht="11.45" customHeight="1" x14ac:dyDescent="0.2">
      <c r="A25" s="165">
        <f>IF(D25&lt;&gt;"",COUNTA($D$8:D25),"")</f>
        <v>18</v>
      </c>
      <c r="B25" s="168">
        <v>2011</v>
      </c>
      <c r="C25" s="190">
        <v>6798445</v>
      </c>
      <c r="D25" s="193">
        <v>2</v>
      </c>
      <c r="E25" s="190">
        <v>298391</v>
      </c>
      <c r="F25" s="193">
        <v>-2.2000000000000002</v>
      </c>
      <c r="G25" s="190">
        <v>27599018</v>
      </c>
      <c r="H25" s="193">
        <v>-0.3</v>
      </c>
      <c r="I25" s="190">
        <v>794668</v>
      </c>
      <c r="J25" s="193">
        <v>-6.2</v>
      </c>
    </row>
    <row r="26" spans="1:10" ht="11.45" customHeight="1" x14ac:dyDescent="0.2">
      <c r="A26" s="165">
        <f>IF(D26&lt;&gt;"",COUNTA($D$8:D26),"")</f>
        <v>19</v>
      </c>
      <c r="B26" s="168" t="s">
        <v>436</v>
      </c>
      <c r="C26" s="190">
        <v>6993178</v>
      </c>
      <c r="D26" s="193">
        <v>2.9</v>
      </c>
      <c r="E26" s="190">
        <v>335297</v>
      </c>
      <c r="F26" s="193">
        <v>12.3</v>
      </c>
      <c r="G26" s="190">
        <v>27940720</v>
      </c>
      <c r="H26" s="193">
        <v>1.3</v>
      </c>
      <c r="I26" s="190">
        <v>917525</v>
      </c>
      <c r="J26" s="193">
        <v>15.5</v>
      </c>
    </row>
    <row r="27" spans="1:10" ht="11.45" customHeight="1" x14ac:dyDescent="0.2">
      <c r="A27" s="165">
        <f>IF(D27&lt;&gt;"",COUNTA($D$8:D27),"")</f>
        <v>20</v>
      </c>
      <c r="B27" s="168">
        <v>2013</v>
      </c>
      <c r="C27" s="190">
        <v>7081209</v>
      </c>
      <c r="D27" s="193">
        <v>1.3</v>
      </c>
      <c r="E27" s="190">
        <v>340423</v>
      </c>
      <c r="F27" s="193">
        <v>1.5</v>
      </c>
      <c r="G27" s="190">
        <v>28157746</v>
      </c>
      <c r="H27" s="193">
        <v>0.8</v>
      </c>
      <c r="I27" s="190">
        <v>945362</v>
      </c>
      <c r="J27" s="193">
        <v>3</v>
      </c>
    </row>
    <row r="28" spans="1:10" ht="11.45" customHeight="1" x14ac:dyDescent="0.2">
      <c r="A28" s="165">
        <f>IF(D28&lt;&gt;"",COUNTA($D$8:D28),"")</f>
        <v>21</v>
      </c>
      <c r="B28" s="168">
        <v>2014</v>
      </c>
      <c r="C28" s="190">
        <v>7250770</v>
      </c>
      <c r="D28" s="193">
        <v>2.4</v>
      </c>
      <c r="E28" s="190">
        <v>369853</v>
      </c>
      <c r="F28" s="193">
        <v>8.6</v>
      </c>
      <c r="G28" s="190">
        <v>28722978</v>
      </c>
      <c r="H28" s="193">
        <v>2</v>
      </c>
      <c r="I28" s="190">
        <v>1000635</v>
      </c>
      <c r="J28" s="193">
        <v>5.8</v>
      </c>
    </row>
    <row r="29" spans="1:10" ht="11.45" customHeight="1" x14ac:dyDescent="0.2">
      <c r="A29" s="165">
        <f>IF(D29&lt;&gt;"",COUNTA($D$8:D29),"")</f>
        <v>22</v>
      </c>
      <c r="B29" s="168">
        <v>2015</v>
      </c>
      <c r="C29" s="190">
        <v>7394706</v>
      </c>
      <c r="D29" s="193">
        <v>2</v>
      </c>
      <c r="E29" s="190">
        <v>375419</v>
      </c>
      <c r="F29" s="193">
        <v>1.5</v>
      </c>
      <c r="G29" s="190">
        <v>29468190</v>
      </c>
      <c r="H29" s="193">
        <v>2.6</v>
      </c>
      <c r="I29" s="190">
        <v>1020913</v>
      </c>
      <c r="J29" s="193">
        <v>2</v>
      </c>
    </row>
    <row r="30" spans="1:10" ht="11.45" customHeight="1" x14ac:dyDescent="0.2">
      <c r="A30" s="165">
        <f>IF(D30&lt;&gt;"",COUNTA($D$8:D30),"")</f>
        <v>23</v>
      </c>
      <c r="B30" s="168">
        <v>2016</v>
      </c>
      <c r="C30" s="190">
        <v>7565819</v>
      </c>
      <c r="D30" s="193">
        <v>2.2999999999999998</v>
      </c>
      <c r="E30" s="190">
        <v>379629</v>
      </c>
      <c r="F30" s="193">
        <v>1.1000000000000001</v>
      </c>
      <c r="G30" s="190">
        <v>30292481</v>
      </c>
      <c r="H30" s="193">
        <v>2.8</v>
      </c>
      <c r="I30" s="190">
        <v>1033584</v>
      </c>
      <c r="J30" s="193">
        <v>1.2</v>
      </c>
    </row>
    <row r="31" spans="1:10" ht="11.45" customHeight="1" x14ac:dyDescent="0.2">
      <c r="A31" s="165">
        <f>IF(D31&lt;&gt;"",COUNTA($D$8:D31),"")</f>
        <v>24</v>
      </c>
      <c r="B31" s="168">
        <v>2017</v>
      </c>
      <c r="C31" s="190">
        <v>7527619</v>
      </c>
      <c r="D31" s="193">
        <v>-0.5</v>
      </c>
      <c r="E31" s="190">
        <v>382091</v>
      </c>
      <c r="F31" s="193">
        <v>0.6</v>
      </c>
      <c r="G31" s="190">
        <v>29751881</v>
      </c>
      <c r="H31" s="193">
        <v>-1.8</v>
      </c>
      <c r="I31" s="190">
        <v>997626</v>
      </c>
      <c r="J31" s="193">
        <v>-3.5</v>
      </c>
    </row>
    <row r="32" spans="1:10" ht="11.45" customHeight="1" x14ac:dyDescent="0.2">
      <c r="A32" s="165">
        <f>IF(D32&lt;&gt;"",COUNTA($D$8:D32),"")</f>
        <v>25</v>
      </c>
      <c r="B32" s="168">
        <v>2018</v>
      </c>
      <c r="C32" s="190">
        <v>7874199</v>
      </c>
      <c r="D32" s="193">
        <v>4.5999999999999996</v>
      </c>
      <c r="E32" s="190">
        <v>404917</v>
      </c>
      <c r="F32" s="193">
        <v>6</v>
      </c>
      <c r="G32" s="190">
        <v>30884299</v>
      </c>
      <c r="H32" s="193">
        <v>3.8</v>
      </c>
      <c r="I32" s="190">
        <v>1066952</v>
      </c>
      <c r="J32" s="193">
        <v>6.9</v>
      </c>
    </row>
    <row r="33" spans="1:10" ht="11.45" customHeight="1" x14ac:dyDescent="0.2">
      <c r="A33" s="165">
        <f>IF(D33&lt;&gt;"",COUNTA($D$8:D33),"")</f>
        <v>26</v>
      </c>
      <c r="B33" s="168">
        <v>2019</v>
      </c>
      <c r="C33" s="190">
        <v>8362988</v>
      </c>
      <c r="D33" s="193">
        <v>6.2</v>
      </c>
      <c r="E33" s="190">
        <v>392783</v>
      </c>
      <c r="F33" s="193">
        <v>-3</v>
      </c>
      <c r="G33" s="190">
        <v>34117199</v>
      </c>
      <c r="H33" s="193">
        <v>10.5</v>
      </c>
      <c r="I33" s="190">
        <v>1103456</v>
      </c>
      <c r="J33" s="193">
        <v>3.4</v>
      </c>
    </row>
    <row r="34" spans="1:10" ht="11.45" customHeight="1" x14ac:dyDescent="0.2">
      <c r="A34" s="165">
        <f>IF(D34&lt;&gt;"",COUNTA($D$8:D34),"")</f>
        <v>27</v>
      </c>
      <c r="B34" s="168">
        <v>2020</v>
      </c>
      <c r="C34" s="190">
        <v>6057571</v>
      </c>
      <c r="D34" s="193">
        <v>-27.6</v>
      </c>
      <c r="E34" s="190">
        <v>166495</v>
      </c>
      <c r="F34" s="193">
        <v>-57.6</v>
      </c>
      <c r="G34" s="190">
        <v>27770374</v>
      </c>
      <c r="H34" s="193">
        <v>-18.600000000000001</v>
      </c>
      <c r="I34" s="190">
        <v>520273</v>
      </c>
      <c r="J34" s="193">
        <v>-52.9</v>
      </c>
    </row>
    <row r="35" spans="1:10" ht="11.45" customHeight="1" x14ac:dyDescent="0.2">
      <c r="A35" s="165">
        <f>IF(D35&lt;&gt;"",COUNTA($D$8:D35),"")</f>
        <v>28</v>
      </c>
      <c r="B35" s="168">
        <v>2021</v>
      </c>
      <c r="C35" s="190">
        <v>5458357</v>
      </c>
      <c r="D35" s="193">
        <v>-9.9</v>
      </c>
      <c r="E35" s="190">
        <v>152557</v>
      </c>
      <c r="F35" s="193">
        <v>-8.4</v>
      </c>
      <c r="G35" s="190">
        <v>26549951</v>
      </c>
      <c r="H35" s="193">
        <v>-4.4000000000000004</v>
      </c>
      <c r="I35" s="190">
        <v>445142</v>
      </c>
      <c r="J35" s="193">
        <v>-14.4</v>
      </c>
    </row>
    <row r="36" spans="1:10" ht="11.45" customHeight="1" x14ac:dyDescent="0.2">
      <c r="A36" s="165">
        <f>IF(D36&lt;&gt;"",COUNTA($D$8:D36),"")</f>
        <v>29</v>
      </c>
      <c r="B36" s="168">
        <v>2022</v>
      </c>
      <c r="C36" s="190">
        <v>7351473</v>
      </c>
      <c r="D36" s="193">
        <v>34.700000000000003</v>
      </c>
      <c r="E36" s="190">
        <v>284741</v>
      </c>
      <c r="F36" s="193">
        <v>86.6</v>
      </c>
      <c r="G36" s="190">
        <v>31763633</v>
      </c>
      <c r="H36" s="193">
        <v>19.600000000000001</v>
      </c>
      <c r="I36" s="190">
        <v>769263</v>
      </c>
      <c r="J36" s="193">
        <v>72.8</v>
      </c>
    </row>
    <row r="37" spans="1:10" ht="11.45" customHeight="1" x14ac:dyDescent="0.2">
      <c r="A37" s="167">
        <f>IF(D37&lt;&gt;"",COUNTA($D$8:D37),"")</f>
        <v>30</v>
      </c>
      <c r="B37" s="168">
        <v>2023</v>
      </c>
      <c r="C37" s="190">
        <v>7672047</v>
      </c>
      <c r="D37" s="193">
        <v>4.4000000000000004</v>
      </c>
      <c r="E37" s="190">
        <v>335503</v>
      </c>
      <c r="F37" s="193">
        <v>17.8</v>
      </c>
      <c r="G37" s="190">
        <v>32155709</v>
      </c>
      <c r="H37" s="193">
        <v>1.2</v>
      </c>
      <c r="I37" s="190">
        <v>908388</v>
      </c>
      <c r="J37" s="193">
        <v>18.100000000000001</v>
      </c>
    </row>
    <row r="38" spans="1:10" ht="11.45" customHeight="1" x14ac:dyDescent="0.2">
      <c r="A38" s="167" t="str">
        <f>IF(D38&lt;&gt;"",COUNTA($D$8:D38),"")</f>
        <v/>
      </c>
      <c r="B38" s="61" t="s">
        <v>100</v>
      </c>
      <c r="C38" s="190"/>
      <c r="D38" s="193"/>
      <c r="E38" s="190"/>
      <c r="F38" s="193"/>
      <c r="G38" s="190"/>
      <c r="H38" s="193"/>
      <c r="I38" s="190"/>
      <c r="J38" s="193"/>
    </row>
    <row r="39" spans="1:10" ht="11.45" customHeight="1" x14ac:dyDescent="0.2">
      <c r="A39" s="167">
        <f>IF(D39&lt;&gt;"",COUNTA($D$8:D39),"")</f>
        <v>31</v>
      </c>
      <c r="B39" s="61" t="s">
        <v>387</v>
      </c>
      <c r="C39" s="190">
        <v>256542</v>
      </c>
      <c r="D39" s="193">
        <v>36.5</v>
      </c>
      <c r="E39" s="190">
        <v>7610</v>
      </c>
      <c r="F39" s="193">
        <v>106.7</v>
      </c>
      <c r="G39" s="190">
        <v>971638</v>
      </c>
      <c r="H39" s="193">
        <v>20.9</v>
      </c>
      <c r="I39" s="190">
        <v>21228</v>
      </c>
      <c r="J39" s="193">
        <v>75</v>
      </c>
    </row>
    <row r="40" spans="1:10" ht="11.45" customHeight="1" x14ac:dyDescent="0.2">
      <c r="A40" s="167">
        <f>IF(D40&lt;&gt;"",COUNTA($D$8:D40),"")</f>
        <v>32</v>
      </c>
      <c r="B40" s="62" t="s">
        <v>101</v>
      </c>
      <c r="C40" s="190">
        <v>298698</v>
      </c>
      <c r="D40" s="193">
        <v>16.3</v>
      </c>
      <c r="E40" s="190">
        <v>8810</v>
      </c>
      <c r="F40" s="193">
        <v>71.400000000000006</v>
      </c>
      <c r="G40" s="190">
        <v>1097389</v>
      </c>
      <c r="H40" s="193">
        <v>10.8</v>
      </c>
      <c r="I40" s="190">
        <v>23584</v>
      </c>
      <c r="J40" s="193">
        <v>43.4</v>
      </c>
    </row>
    <row r="41" spans="1:10" ht="11.45" customHeight="1" x14ac:dyDescent="0.2">
      <c r="A41" s="167">
        <f>IF(D41&lt;&gt;"",COUNTA($D$8:D41),"")</f>
        <v>33</v>
      </c>
      <c r="B41" s="62" t="s">
        <v>102</v>
      </c>
      <c r="C41" s="190">
        <v>412170</v>
      </c>
      <c r="D41" s="193">
        <v>6.2</v>
      </c>
      <c r="E41" s="190">
        <v>10205</v>
      </c>
      <c r="F41" s="193">
        <v>14.9</v>
      </c>
      <c r="G41" s="190">
        <v>1483036</v>
      </c>
      <c r="H41" s="193">
        <v>3</v>
      </c>
      <c r="I41" s="190">
        <v>26876</v>
      </c>
      <c r="J41" s="193">
        <v>6.6</v>
      </c>
    </row>
    <row r="42" spans="1:10" ht="11.45" customHeight="1" x14ac:dyDescent="0.2">
      <c r="A42" s="167">
        <f>IF(D42&lt;&gt;"",COUNTA($D$8:D42),"")</f>
        <v>34</v>
      </c>
      <c r="B42" s="62" t="s">
        <v>103</v>
      </c>
      <c r="C42" s="190">
        <v>617828</v>
      </c>
      <c r="D42" s="193">
        <v>6.4</v>
      </c>
      <c r="E42" s="190">
        <v>19386</v>
      </c>
      <c r="F42" s="193">
        <v>24.1</v>
      </c>
      <c r="G42" s="190">
        <v>2393086</v>
      </c>
      <c r="H42" s="193">
        <v>4</v>
      </c>
      <c r="I42" s="190">
        <v>50334</v>
      </c>
      <c r="J42" s="193">
        <v>25.3</v>
      </c>
    </row>
    <row r="43" spans="1:10" ht="11.45" customHeight="1" x14ac:dyDescent="0.2">
      <c r="A43" s="167">
        <f>IF(D43&lt;&gt;"",COUNTA($D$8:D43),"")</f>
        <v>35</v>
      </c>
      <c r="B43" s="62" t="s">
        <v>104</v>
      </c>
      <c r="C43" s="190">
        <v>819432</v>
      </c>
      <c r="D43" s="193">
        <v>11.8</v>
      </c>
      <c r="E43" s="190">
        <v>29173</v>
      </c>
      <c r="F43" s="193">
        <v>21.2</v>
      </c>
      <c r="G43" s="190">
        <v>3145495</v>
      </c>
      <c r="H43" s="193">
        <v>10.1</v>
      </c>
      <c r="I43" s="190">
        <v>74590</v>
      </c>
      <c r="J43" s="193">
        <v>16.5</v>
      </c>
    </row>
    <row r="44" spans="1:10" ht="11.45" customHeight="1" x14ac:dyDescent="0.2">
      <c r="A44" s="167">
        <f>IF(D44&lt;&gt;"",COUNTA($D$8:D44),"")</f>
        <v>36</v>
      </c>
      <c r="B44" s="62" t="s">
        <v>105</v>
      </c>
      <c r="C44" s="190">
        <v>870430</v>
      </c>
      <c r="D44" s="193">
        <v>-2.7</v>
      </c>
      <c r="E44" s="190">
        <v>44993</v>
      </c>
      <c r="F44" s="193">
        <v>29.1</v>
      </c>
      <c r="G44" s="190">
        <v>3706849</v>
      </c>
      <c r="H44" s="193">
        <v>-4.0999999999999996</v>
      </c>
      <c r="I44" s="190">
        <v>118076</v>
      </c>
      <c r="J44" s="193">
        <v>27.2</v>
      </c>
    </row>
    <row r="45" spans="1:10" ht="11.45" customHeight="1" x14ac:dyDescent="0.2">
      <c r="A45" s="167">
        <f>IF(D45&lt;&gt;"",COUNTA($D$8:D45),"")</f>
        <v>37</v>
      </c>
      <c r="B45" s="62" t="s">
        <v>106</v>
      </c>
      <c r="C45" s="190">
        <v>1120644</v>
      </c>
      <c r="D45" s="193">
        <v>2.7</v>
      </c>
      <c r="E45" s="190">
        <v>76388</v>
      </c>
      <c r="F45" s="193">
        <v>15.8</v>
      </c>
      <c r="G45" s="190">
        <v>5373749</v>
      </c>
      <c r="H45" s="193">
        <v>0.4</v>
      </c>
      <c r="I45" s="190">
        <v>221493</v>
      </c>
      <c r="J45" s="193">
        <v>24</v>
      </c>
    </row>
    <row r="46" spans="1:10" ht="11.45" customHeight="1" x14ac:dyDescent="0.2">
      <c r="A46" s="167">
        <f>IF(D46&lt;&gt;"",COUNTA($D$8:D46),"")</f>
        <v>38</v>
      </c>
      <c r="B46" s="62" t="s">
        <v>107</v>
      </c>
      <c r="C46" s="190">
        <v>1043406</v>
      </c>
      <c r="D46" s="193">
        <v>-3.2</v>
      </c>
      <c r="E46" s="190">
        <v>53355</v>
      </c>
      <c r="F46" s="193">
        <v>3.7</v>
      </c>
      <c r="G46" s="190">
        <v>5331266</v>
      </c>
      <c r="H46" s="193">
        <v>-5.4</v>
      </c>
      <c r="I46" s="190">
        <v>155350</v>
      </c>
      <c r="J46" s="193">
        <v>3.9</v>
      </c>
    </row>
    <row r="47" spans="1:10" ht="11.45" customHeight="1" x14ac:dyDescent="0.2">
      <c r="A47" s="167">
        <f>IF(D47&lt;&gt;"",COUNTA($D$8:D47),"")</f>
        <v>39</v>
      </c>
      <c r="B47" s="62" t="s">
        <v>108</v>
      </c>
      <c r="C47" s="190">
        <v>882804</v>
      </c>
      <c r="D47" s="193">
        <v>13.4</v>
      </c>
      <c r="E47" s="190">
        <v>34776</v>
      </c>
      <c r="F47" s="193">
        <v>12</v>
      </c>
      <c r="G47" s="190">
        <v>3443196</v>
      </c>
      <c r="H47" s="193">
        <v>3.8</v>
      </c>
      <c r="I47" s="190">
        <v>89401</v>
      </c>
      <c r="J47" s="193">
        <v>13.1</v>
      </c>
    </row>
    <row r="48" spans="1:10" ht="11.45" customHeight="1" x14ac:dyDescent="0.2">
      <c r="A48" s="167">
        <f>IF(D48&lt;&gt;"",COUNTA($D$8:D48),"")</f>
        <v>40</v>
      </c>
      <c r="B48" s="62" t="s">
        <v>109</v>
      </c>
      <c r="C48" s="190">
        <v>640188</v>
      </c>
      <c r="D48" s="193">
        <v>-5.6</v>
      </c>
      <c r="E48" s="190">
        <v>21341</v>
      </c>
      <c r="F48" s="193">
        <v>7.8</v>
      </c>
      <c r="G48" s="190">
        <v>2719171</v>
      </c>
      <c r="H48" s="193">
        <v>-1.1000000000000001</v>
      </c>
      <c r="I48" s="190">
        <v>53958</v>
      </c>
      <c r="J48" s="193">
        <v>8.1999999999999993</v>
      </c>
    </row>
    <row r="49" spans="1:10" ht="11.45" customHeight="1" x14ac:dyDescent="0.2">
      <c r="A49" s="167">
        <f>IF(D49&lt;&gt;"",COUNTA($D$8:D49),"")</f>
        <v>41</v>
      </c>
      <c r="B49" s="62" t="s">
        <v>110</v>
      </c>
      <c r="C49" s="190">
        <v>343996</v>
      </c>
      <c r="D49" s="193">
        <v>-4</v>
      </c>
      <c r="E49" s="190">
        <v>15022</v>
      </c>
      <c r="F49" s="193">
        <v>15.8</v>
      </c>
      <c r="G49" s="190">
        <v>1212636</v>
      </c>
      <c r="H49" s="193">
        <v>-6.2</v>
      </c>
      <c r="I49" s="190">
        <v>36288</v>
      </c>
      <c r="J49" s="193">
        <v>12.9</v>
      </c>
    </row>
    <row r="50" spans="1:10" ht="11.45" customHeight="1" x14ac:dyDescent="0.2">
      <c r="A50" s="167">
        <f>IF(D50&lt;&gt;"",COUNTA($D$8:D50),"")</f>
        <v>42</v>
      </c>
      <c r="B50" s="62" t="s">
        <v>111</v>
      </c>
      <c r="C50" s="190">
        <v>365909</v>
      </c>
      <c r="D50" s="193">
        <v>12.2</v>
      </c>
      <c r="E50" s="190">
        <v>14444</v>
      </c>
      <c r="F50" s="193">
        <v>28.1</v>
      </c>
      <c r="G50" s="190">
        <v>1278198</v>
      </c>
      <c r="H50" s="193">
        <v>10.3</v>
      </c>
      <c r="I50" s="190">
        <v>37210</v>
      </c>
      <c r="J50" s="193">
        <v>26.9</v>
      </c>
    </row>
    <row r="51" spans="1:10" ht="11.45" customHeight="1" x14ac:dyDescent="0.2">
      <c r="A51" s="167" t="str">
        <f>IF(D51&lt;&gt;"",COUNTA($D$8:D51),"")</f>
        <v/>
      </c>
      <c r="B51" s="61" t="s">
        <v>100</v>
      </c>
      <c r="C51" s="190"/>
      <c r="D51" s="193"/>
      <c r="E51" s="190"/>
      <c r="F51" s="193"/>
      <c r="G51" s="190"/>
      <c r="H51" s="193"/>
      <c r="I51" s="190"/>
      <c r="J51" s="193"/>
    </row>
    <row r="52" spans="1:10" ht="11.45" customHeight="1" x14ac:dyDescent="0.2">
      <c r="A52" s="167">
        <f>IF(D52&lt;&gt;"",COUNTA($D$8:D52),"")</f>
        <v>43</v>
      </c>
      <c r="B52" s="61" t="s">
        <v>437</v>
      </c>
      <c r="C52" s="190">
        <v>246183</v>
      </c>
      <c r="D52" s="193">
        <v>-4</v>
      </c>
      <c r="E52" s="190">
        <v>8814</v>
      </c>
      <c r="F52" s="193">
        <v>15.8</v>
      </c>
      <c r="G52" s="190">
        <v>956043</v>
      </c>
      <c r="H52" s="193">
        <v>-1.6</v>
      </c>
      <c r="I52" s="190">
        <v>24877</v>
      </c>
      <c r="J52" s="193">
        <v>17.2</v>
      </c>
    </row>
    <row r="53" spans="1:10" ht="11.45" customHeight="1" x14ac:dyDescent="0.2">
      <c r="A53" s="167">
        <f>IF(D53&lt;&gt;"",COUNTA($D$8:D53),"")</f>
        <v>44</v>
      </c>
      <c r="B53" s="62" t="s">
        <v>101</v>
      </c>
      <c r="C53" s="190">
        <v>335158</v>
      </c>
      <c r="D53" s="193">
        <v>12.2</v>
      </c>
      <c r="E53" s="190">
        <v>10965</v>
      </c>
      <c r="F53" s="193">
        <v>24.5</v>
      </c>
      <c r="G53" s="190">
        <v>1224080</v>
      </c>
      <c r="H53" s="193">
        <v>11.5</v>
      </c>
      <c r="I53" s="190">
        <v>30676</v>
      </c>
      <c r="J53" s="193">
        <v>30.1</v>
      </c>
    </row>
    <row r="54" spans="1:10" ht="11.45" customHeight="1" x14ac:dyDescent="0.2">
      <c r="A54" s="167">
        <f>IF(D54&lt;&gt;"",COUNTA($D$8:D54),"")</f>
        <v>45</v>
      </c>
      <c r="B54" s="62" t="s">
        <v>102</v>
      </c>
      <c r="C54" s="190">
        <v>540760</v>
      </c>
      <c r="D54" s="193">
        <v>31.2</v>
      </c>
      <c r="E54" s="190">
        <v>17647</v>
      </c>
      <c r="F54" s="193">
        <v>72.900000000000006</v>
      </c>
      <c r="G54" s="190">
        <v>1935794</v>
      </c>
      <c r="H54" s="193">
        <v>30.5</v>
      </c>
      <c r="I54" s="190">
        <v>42555</v>
      </c>
      <c r="J54" s="193">
        <v>58.3</v>
      </c>
    </row>
    <row r="55" spans="1:10" ht="11.45" customHeight="1" x14ac:dyDescent="0.2">
      <c r="A55" s="167">
        <f>IF(D55&lt;&gt;"",COUNTA($D$8:D55),"")</f>
        <v>46</v>
      </c>
      <c r="B55" s="62" t="s">
        <v>103</v>
      </c>
      <c r="C55" s="190">
        <v>508990</v>
      </c>
      <c r="D55" s="193">
        <v>-17.600000000000001</v>
      </c>
      <c r="E55" s="190">
        <v>20586</v>
      </c>
      <c r="F55" s="193">
        <v>6.2</v>
      </c>
      <c r="G55" s="190">
        <v>1873684</v>
      </c>
      <c r="H55" s="193">
        <v>-21.7</v>
      </c>
      <c r="I55" s="190">
        <v>49787</v>
      </c>
      <c r="J55" s="193">
        <v>-1.1000000000000001</v>
      </c>
    </row>
    <row r="56" spans="1:10" ht="11.45" customHeight="1" x14ac:dyDescent="0.2">
      <c r="A56" s="167">
        <f>IF(D56&lt;&gt;"",COUNTA($D$8:D56),"")</f>
        <v>47</v>
      </c>
      <c r="B56" s="62" t="s">
        <v>104</v>
      </c>
      <c r="C56" s="190" t="s">
        <v>388</v>
      </c>
      <c r="D56" s="193" t="s">
        <v>389</v>
      </c>
      <c r="E56" s="190" t="s">
        <v>389</v>
      </c>
      <c r="F56" s="193" t="s">
        <v>389</v>
      </c>
      <c r="G56" s="190" t="s">
        <v>389</v>
      </c>
      <c r="H56" s="193" t="s">
        <v>389</v>
      </c>
      <c r="I56" s="190" t="s">
        <v>389</v>
      </c>
      <c r="J56" s="193" t="s">
        <v>389</v>
      </c>
    </row>
    <row r="57" spans="1:10" ht="11.45" customHeight="1" x14ac:dyDescent="0.2">
      <c r="A57" s="167">
        <f>IF(D57&lt;&gt;"",COUNTA($D$8:D57),"")</f>
        <v>48</v>
      </c>
      <c r="B57" s="62" t="s">
        <v>105</v>
      </c>
      <c r="C57" s="190" t="s">
        <v>388</v>
      </c>
      <c r="D57" s="193" t="s">
        <v>389</v>
      </c>
      <c r="E57" s="190" t="s">
        <v>389</v>
      </c>
      <c r="F57" s="193" t="s">
        <v>389</v>
      </c>
      <c r="G57" s="190" t="s">
        <v>389</v>
      </c>
      <c r="H57" s="193" t="s">
        <v>389</v>
      </c>
      <c r="I57" s="190" t="s">
        <v>389</v>
      </c>
      <c r="J57" s="193" t="s">
        <v>389</v>
      </c>
    </row>
    <row r="58" spans="1:10" ht="11.45" customHeight="1" x14ac:dyDescent="0.2">
      <c r="A58" s="167">
        <f>IF(D58&lt;&gt;"",COUNTA($D$8:D58),"")</f>
        <v>49</v>
      </c>
      <c r="B58" s="62" t="s">
        <v>106</v>
      </c>
      <c r="C58" s="190" t="s">
        <v>388</v>
      </c>
      <c r="D58" s="193" t="s">
        <v>389</v>
      </c>
      <c r="E58" s="190" t="s">
        <v>389</v>
      </c>
      <c r="F58" s="193" t="s">
        <v>389</v>
      </c>
      <c r="G58" s="190" t="s">
        <v>389</v>
      </c>
      <c r="H58" s="193" t="s">
        <v>389</v>
      </c>
      <c r="I58" s="190" t="s">
        <v>389</v>
      </c>
      <c r="J58" s="193" t="s">
        <v>389</v>
      </c>
    </row>
    <row r="59" spans="1:10" ht="11.45" customHeight="1" x14ac:dyDescent="0.2">
      <c r="A59" s="167">
        <f>IF(D59&lt;&gt;"",COUNTA($D$8:D59),"")</f>
        <v>50</v>
      </c>
      <c r="B59" s="62" t="s">
        <v>107</v>
      </c>
      <c r="C59" s="190" t="s">
        <v>388</v>
      </c>
      <c r="D59" s="193" t="s">
        <v>389</v>
      </c>
      <c r="E59" s="190" t="s">
        <v>389</v>
      </c>
      <c r="F59" s="193" t="s">
        <v>389</v>
      </c>
      <c r="G59" s="190" t="s">
        <v>389</v>
      </c>
      <c r="H59" s="193" t="s">
        <v>389</v>
      </c>
      <c r="I59" s="190" t="s">
        <v>389</v>
      </c>
      <c r="J59" s="193" t="s">
        <v>389</v>
      </c>
    </row>
    <row r="60" spans="1:10" ht="11.45" customHeight="1" x14ac:dyDescent="0.2">
      <c r="A60" s="167">
        <f>IF(D60&lt;&gt;"",COUNTA($D$8:D60),"")</f>
        <v>51</v>
      </c>
      <c r="B60" s="62" t="s">
        <v>108</v>
      </c>
      <c r="C60" s="190" t="s">
        <v>388</v>
      </c>
      <c r="D60" s="193" t="s">
        <v>389</v>
      </c>
      <c r="E60" s="190" t="s">
        <v>389</v>
      </c>
      <c r="F60" s="193" t="s">
        <v>389</v>
      </c>
      <c r="G60" s="190" t="s">
        <v>389</v>
      </c>
      <c r="H60" s="193" t="s">
        <v>389</v>
      </c>
      <c r="I60" s="190" t="s">
        <v>389</v>
      </c>
      <c r="J60" s="193" t="s">
        <v>389</v>
      </c>
    </row>
    <row r="61" spans="1:10" ht="11.45" customHeight="1" x14ac:dyDescent="0.2">
      <c r="A61" s="167">
        <f>IF(D61&lt;&gt;"",COUNTA($D$8:D61),"")</f>
        <v>52</v>
      </c>
      <c r="B61" s="62" t="s">
        <v>109</v>
      </c>
      <c r="C61" s="190" t="s">
        <v>388</v>
      </c>
      <c r="D61" s="193" t="s">
        <v>389</v>
      </c>
      <c r="E61" s="190" t="s">
        <v>389</v>
      </c>
      <c r="F61" s="193" t="s">
        <v>389</v>
      </c>
      <c r="G61" s="190" t="s">
        <v>389</v>
      </c>
      <c r="H61" s="193" t="s">
        <v>389</v>
      </c>
      <c r="I61" s="190" t="s">
        <v>389</v>
      </c>
      <c r="J61" s="193" t="s">
        <v>389</v>
      </c>
    </row>
    <row r="62" spans="1:10" ht="11.45" customHeight="1" x14ac:dyDescent="0.2">
      <c r="A62" s="167">
        <f>IF(D62&lt;&gt;"",COUNTA($D$8:D62),"")</f>
        <v>53</v>
      </c>
      <c r="B62" s="62" t="s">
        <v>110</v>
      </c>
      <c r="C62" s="190" t="s">
        <v>388</v>
      </c>
      <c r="D62" s="193" t="s">
        <v>389</v>
      </c>
      <c r="E62" s="190" t="s">
        <v>389</v>
      </c>
      <c r="F62" s="193" t="s">
        <v>389</v>
      </c>
      <c r="G62" s="190" t="s">
        <v>389</v>
      </c>
      <c r="H62" s="193" t="s">
        <v>389</v>
      </c>
      <c r="I62" s="190" t="s">
        <v>389</v>
      </c>
      <c r="J62" s="193" t="s">
        <v>389</v>
      </c>
    </row>
    <row r="63" spans="1:10" ht="11.45" customHeight="1" x14ac:dyDescent="0.2">
      <c r="A63" s="167">
        <f>IF(D63&lt;&gt;"",COUNTA($D$8:D63),"")</f>
        <v>54</v>
      </c>
      <c r="B63" s="62" t="s">
        <v>111</v>
      </c>
      <c r="C63" s="190" t="s">
        <v>388</v>
      </c>
      <c r="D63" s="193" t="s">
        <v>389</v>
      </c>
      <c r="E63" s="190" t="s">
        <v>389</v>
      </c>
      <c r="F63" s="193" t="s">
        <v>389</v>
      </c>
      <c r="G63" s="190" t="s">
        <v>389</v>
      </c>
      <c r="H63" s="193" t="s">
        <v>389</v>
      </c>
      <c r="I63" s="190" t="s">
        <v>389</v>
      </c>
      <c r="J63" s="193" t="s">
        <v>389</v>
      </c>
    </row>
    <row r="64" spans="1:10" ht="11.45" customHeight="1" x14ac:dyDescent="0.2">
      <c r="C64" s="57"/>
      <c r="D64" s="64"/>
      <c r="E64" s="57"/>
      <c r="F64" s="64"/>
      <c r="G64" s="57"/>
      <c r="H64" s="64"/>
      <c r="I64" s="57"/>
      <c r="J64" s="64"/>
    </row>
    <row r="65" ht="11.45" customHeight="1" x14ac:dyDescent="0.2"/>
    <row r="66" ht="11.45" customHeight="1" x14ac:dyDescent="0.2"/>
    <row r="67" ht="11.45" customHeight="1" x14ac:dyDescent="0.2"/>
  </sheetData>
  <mergeCells count="12">
    <mergeCell ref="G4:H5"/>
    <mergeCell ref="I4:J5"/>
    <mergeCell ref="A1:B1"/>
    <mergeCell ref="C1:J1"/>
    <mergeCell ref="A2:B2"/>
    <mergeCell ref="C2:J2"/>
    <mergeCell ref="A3:A6"/>
    <mergeCell ref="B3:B6"/>
    <mergeCell ref="C3:F3"/>
    <mergeCell ref="G3:J3"/>
    <mergeCell ref="C4:D5"/>
    <mergeCell ref="E4:F5"/>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2024 04&amp;R&amp;"-,Standard"&amp;7&amp;P</oddFooter>
    <evenFooter>&amp;L&amp;"-,Standard"&amp;7&amp;P&amp;R&amp;"-,Standard"&amp;7StatA MV, Statistischer Bericht G413 2024 04</even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dimension ref="A1:L55"/>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ColWidth="9.28515625" defaultRowHeight="11.25" x14ac:dyDescent="0.2"/>
  <cols>
    <col min="1" max="1" width="3.7109375" style="68" customWidth="1"/>
    <col min="2" max="2" width="22" style="79" customWidth="1"/>
    <col min="3" max="3" width="7" style="79" customWidth="1"/>
    <col min="4" max="4" width="6.28515625" style="79" customWidth="1"/>
    <col min="5" max="5" width="7.85546875" style="79" bestFit="1" customWidth="1"/>
    <col min="6" max="7" width="5.7109375" style="79" customWidth="1"/>
    <col min="8" max="8" width="7.5703125" style="79" customWidth="1"/>
    <col min="9" max="9" width="6.28515625" style="79" customWidth="1"/>
    <col min="10" max="10" width="8" style="79" customWidth="1"/>
    <col min="11" max="11" width="6.28515625" style="79" customWidth="1"/>
    <col min="12" max="12" width="5.7109375" style="79" customWidth="1"/>
    <col min="13" max="107" width="9.28515625" style="68"/>
    <col min="108" max="108" width="3.7109375" style="68" customWidth="1"/>
    <col min="109" max="109" width="21.7109375" style="68" customWidth="1"/>
    <col min="110" max="110" width="7.5703125" style="68" customWidth="1"/>
    <col min="111" max="111" width="5.7109375" style="68" customWidth="1"/>
    <col min="112" max="112" width="7.7109375" style="68" customWidth="1"/>
    <col min="113" max="114" width="5.7109375" style="68" customWidth="1"/>
    <col min="115" max="115" width="7.7109375" style="68" customWidth="1"/>
    <col min="116" max="116" width="6.28515625" style="68" customWidth="1"/>
    <col min="117" max="117" width="8.28515625" style="68" customWidth="1"/>
    <col min="118" max="118" width="6.28515625" style="68" customWidth="1"/>
    <col min="119" max="119" width="5.7109375" style="68" customWidth="1"/>
    <col min="120" max="363" width="9.28515625" style="68"/>
    <col min="364" max="364" width="3.7109375" style="68" customWidth="1"/>
    <col min="365" max="365" width="21.7109375" style="68" customWidth="1"/>
    <col min="366" max="366" width="7.5703125" style="68" customWidth="1"/>
    <col min="367" max="367" width="5.7109375" style="68" customWidth="1"/>
    <col min="368" max="368" width="7.7109375" style="68" customWidth="1"/>
    <col min="369" max="370" width="5.7109375" style="68" customWidth="1"/>
    <col min="371" max="371" width="7.7109375" style="68" customWidth="1"/>
    <col min="372" max="372" width="6.28515625" style="68" customWidth="1"/>
    <col min="373" max="373" width="8.28515625" style="68" customWidth="1"/>
    <col min="374" max="374" width="6.28515625" style="68" customWidth="1"/>
    <col min="375" max="375" width="5.7109375" style="68" customWidth="1"/>
    <col min="376" max="619" width="9.28515625" style="68"/>
    <col min="620" max="620" width="3.7109375" style="68" customWidth="1"/>
    <col min="621" max="621" width="21.7109375" style="68" customWidth="1"/>
    <col min="622" max="622" width="7.5703125" style="68" customWidth="1"/>
    <col min="623" max="623" width="5.7109375" style="68" customWidth="1"/>
    <col min="624" max="624" width="7.7109375" style="68" customWidth="1"/>
    <col min="625" max="626" width="5.7109375" style="68" customWidth="1"/>
    <col min="627" max="627" width="7.7109375" style="68" customWidth="1"/>
    <col min="628" max="628" width="6.28515625" style="68" customWidth="1"/>
    <col min="629" max="629" width="8.28515625" style="68" customWidth="1"/>
    <col min="630" max="630" width="6.28515625" style="68" customWidth="1"/>
    <col min="631" max="631" width="5.7109375" style="68" customWidth="1"/>
    <col min="632" max="875" width="9.28515625" style="68"/>
    <col min="876" max="876" width="3.7109375" style="68" customWidth="1"/>
    <col min="877" max="877" width="21.7109375" style="68" customWidth="1"/>
    <col min="878" max="878" width="7.5703125" style="68" customWidth="1"/>
    <col min="879" max="879" width="5.7109375" style="68" customWidth="1"/>
    <col min="880" max="880" width="7.7109375" style="68" customWidth="1"/>
    <col min="881" max="882" width="5.7109375" style="68" customWidth="1"/>
    <col min="883" max="883" width="7.7109375" style="68" customWidth="1"/>
    <col min="884" max="884" width="6.28515625" style="68" customWidth="1"/>
    <col min="885" max="885" width="8.28515625" style="68" customWidth="1"/>
    <col min="886" max="886" width="6.28515625" style="68" customWidth="1"/>
    <col min="887" max="887" width="5.7109375" style="68" customWidth="1"/>
    <col min="888" max="1131" width="9.28515625" style="68"/>
    <col min="1132" max="1132" width="3.7109375" style="68" customWidth="1"/>
    <col min="1133" max="1133" width="21.7109375" style="68" customWidth="1"/>
    <col min="1134" max="1134" width="7.5703125" style="68" customWidth="1"/>
    <col min="1135" max="1135" width="5.7109375" style="68" customWidth="1"/>
    <col min="1136" max="1136" width="7.7109375" style="68" customWidth="1"/>
    <col min="1137" max="1138" width="5.7109375" style="68" customWidth="1"/>
    <col min="1139" max="1139" width="7.7109375" style="68" customWidth="1"/>
    <col min="1140" max="1140" width="6.28515625" style="68" customWidth="1"/>
    <col min="1141" max="1141" width="8.28515625" style="68" customWidth="1"/>
    <col min="1142" max="1142" width="6.28515625" style="68" customWidth="1"/>
    <col min="1143" max="1143" width="5.7109375" style="68" customWidth="1"/>
    <col min="1144" max="1387" width="9.28515625" style="68"/>
    <col min="1388" max="1388" width="3.7109375" style="68" customWidth="1"/>
    <col min="1389" max="1389" width="21.7109375" style="68" customWidth="1"/>
    <col min="1390" max="1390" width="7.5703125" style="68" customWidth="1"/>
    <col min="1391" max="1391" width="5.7109375" style="68" customWidth="1"/>
    <col min="1392" max="1392" width="7.7109375" style="68" customWidth="1"/>
    <col min="1393" max="1394" width="5.7109375" style="68" customWidth="1"/>
    <col min="1395" max="1395" width="7.7109375" style="68" customWidth="1"/>
    <col min="1396" max="1396" width="6.28515625" style="68" customWidth="1"/>
    <col min="1397" max="1397" width="8.28515625" style="68" customWidth="1"/>
    <col min="1398" max="1398" width="6.28515625" style="68" customWidth="1"/>
    <col min="1399" max="1399" width="5.7109375" style="68" customWidth="1"/>
    <col min="1400" max="1643" width="9.28515625" style="68"/>
    <col min="1644" max="1644" width="3.7109375" style="68" customWidth="1"/>
    <col min="1645" max="1645" width="21.7109375" style="68" customWidth="1"/>
    <col min="1646" max="1646" width="7.5703125" style="68" customWidth="1"/>
    <col min="1647" max="1647" width="5.7109375" style="68" customWidth="1"/>
    <col min="1648" max="1648" width="7.7109375" style="68" customWidth="1"/>
    <col min="1649" max="1650" width="5.7109375" style="68" customWidth="1"/>
    <col min="1651" max="1651" width="7.7109375" style="68" customWidth="1"/>
    <col min="1652" max="1652" width="6.28515625" style="68" customWidth="1"/>
    <col min="1653" max="1653" width="8.28515625" style="68" customWidth="1"/>
    <col min="1654" max="1654" width="6.28515625" style="68" customWidth="1"/>
    <col min="1655" max="1655" width="5.7109375" style="68" customWidth="1"/>
    <col min="1656" max="1899" width="9.28515625" style="68"/>
    <col min="1900" max="1900" width="3.7109375" style="68" customWidth="1"/>
    <col min="1901" max="1901" width="21.7109375" style="68" customWidth="1"/>
    <col min="1902" max="1902" width="7.5703125" style="68" customWidth="1"/>
    <col min="1903" max="1903" width="5.7109375" style="68" customWidth="1"/>
    <col min="1904" max="1904" width="7.7109375" style="68" customWidth="1"/>
    <col min="1905" max="1906" width="5.7109375" style="68" customWidth="1"/>
    <col min="1907" max="1907" width="7.7109375" style="68" customWidth="1"/>
    <col min="1908" max="1908" width="6.28515625" style="68" customWidth="1"/>
    <col min="1909" max="1909" width="8.28515625" style="68" customWidth="1"/>
    <col min="1910" max="1910" width="6.28515625" style="68" customWidth="1"/>
    <col min="1911" max="1911" width="5.7109375" style="68" customWidth="1"/>
    <col min="1912" max="2155" width="9.28515625" style="68"/>
    <col min="2156" max="2156" width="3.7109375" style="68" customWidth="1"/>
    <col min="2157" max="2157" width="21.7109375" style="68" customWidth="1"/>
    <col min="2158" max="2158" width="7.5703125" style="68" customWidth="1"/>
    <col min="2159" max="2159" width="5.7109375" style="68" customWidth="1"/>
    <col min="2160" max="2160" width="7.7109375" style="68" customWidth="1"/>
    <col min="2161" max="2162" width="5.7109375" style="68" customWidth="1"/>
    <col min="2163" max="2163" width="7.7109375" style="68" customWidth="1"/>
    <col min="2164" max="2164" width="6.28515625" style="68" customWidth="1"/>
    <col min="2165" max="2165" width="8.28515625" style="68" customWidth="1"/>
    <col min="2166" max="2166" width="6.28515625" style="68" customWidth="1"/>
    <col min="2167" max="2167" width="5.7109375" style="68" customWidth="1"/>
    <col min="2168" max="2411" width="9.28515625" style="68"/>
    <col min="2412" max="2412" width="3.7109375" style="68" customWidth="1"/>
    <col min="2413" max="2413" width="21.7109375" style="68" customWidth="1"/>
    <col min="2414" max="2414" width="7.5703125" style="68" customWidth="1"/>
    <col min="2415" max="2415" width="5.7109375" style="68" customWidth="1"/>
    <col min="2416" max="2416" width="7.7109375" style="68" customWidth="1"/>
    <col min="2417" max="2418" width="5.7109375" style="68" customWidth="1"/>
    <col min="2419" max="2419" width="7.7109375" style="68" customWidth="1"/>
    <col min="2420" max="2420" width="6.28515625" style="68" customWidth="1"/>
    <col min="2421" max="2421" width="8.28515625" style="68" customWidth="1"/>
    <col min="2422" max="2422" width="6.28515625" style="68" customWidth="1"/>
    <col min="2423" max="2423" width="5.7109375" style="68" customWidth="1"/>
    <col min="2424" max="2667" width="9.28515625" style="68"/>
    <col min="2668" max="2668" width="3.7109375" style="68" customWidth="1"/>
    <col min="2669" max="2669" width="21.7109375" style="68" customWidth="1"/>
    <col min="2670" max="2670" width="7.5703125" style="68" customWidth="1"/>
    <col min="2671" max="2671" width="5.7109375" style="68" customWidth="1"/>
    <col min="2672" max="2672" width="7.7109375" style="68" customWidth="1"/>
    <col min="2673" max="2674" width="5.7109375" style="68" customWidth="1"/>
    <col min="2675" max="2675" width="7.7109375" style="68" customWidth="1"/>
    <col min="2676" max="2676" width="6.28515625" style="68" customWidth="1"/>
    <col min="2677" max="2677" width="8.28515625" style="68" customWidth="1"/>
    <col min="2678" max="2678" width="6.28515625" style="68" customWidth="1"/>
    <col min="2679" max="2679" width="5.7109375" style="68" customWidth="1"/>
    <col min="2680" max="2923" width="9.28515625" style="68"/>
    <col min="2924" max="2924" width="3.7109375" style="68" customWidth="1"/>
    <col min="2925" max="2925" width="21.7109375" style="68" customWidth="1"/>
    <col min="2926" max="2926" width="7.5703125" style="68" customWidth="1"/>
    <col min="2927" max="2927" width="5.7109375" style="68" customWidth="1"/>
    <col min="2928" max="2928" width="7.7109375" style="68" customWidth="1"/>
    <col min="2929" max="2930" width="5.7109375" style="68" customWidth="1"/>
    <col min="2931" max="2931" width="7.7109375" style="68" customWidth="1"/>
    <col min="2932" max="2932" width="6.28515625" style="68" customWidth="1"/>
    <col min="2933" max="2933" width="8.28515625" style="68" customWidth="1"/>
    <col min="2934" max="2934" width="6.28515625" style="68" customWidth="1"/>
    <col min="2935" max="2935" width="5.7109375" style="68" customWidth="1"/>
    <col min="2936" max="3179" width="9.28515625" style="68"/>
    <col min="3180" max="3180" width="3.7109375" style="68" customWidth="1"/>
    <col min="3181" max="3181" width="21.7109375" style="68" customWidth="1"/>
    <col min="3182" max="3182" width="7.5703125" style="68" customWidth="1"/>
    <col min="3183" max="3183" width="5.7109375" style="68" customWidth="1"/>
    <col min="3184" max="3184" width="7.7109375" style="68" customWidth="1"/>
    <col min="3185" max="3186" width="5.7109375" style="68" customWidth="1"/>
    <col min="3187" max="3187" width="7.7109375" style="68" customWidth="1"/>
    <col min="3188" max="3188" width="6.28515625" style="68" customWidth="1"/>
    <col min="3189" max="3189" width="8.28515625" style="68" customWidth="1"/>
    <col min="3190" max="3190" width="6.28515625" style="68" customWidth="1"/>
    <col min="3191" max="3191" width="5.7109375" style="68" customWidth="1"/>
    <col min="3192" max="3435" width="9.28515625" style="68"/>
    <col min="3436" max="3436" width="3.7109375" style="68" customWidth="1"/>
    <col min="3437" max="3437" width="21.7109375" style="68" customWidth="1"/>
    <col min="3438" max="3438" width="7.5703125" style="68" customWidth="1"/>
    <col min="3439" max="3439" width="5.7109375" style="68" customWidth="1"/>
    <col min="3440" max="3440" width="7.7109375" style="68" customWidth="1"/>
    <col min="3441" max="3442" width="5.7109375" style="68" customWidth="1"/>
    <col min="3443" max="3443" width="7.7109375" style="68" customWidth="1"/>
    <col min="3444" max="3444" width="6.28515625" style="68" customWidth="1"/>
    <col min="3445" max="3445" width="8.28515625" style="68" customWidth="1"/>
    <col min="3446" max="3446" width="6.28515625" style="68" customWidth="1"/>
    <col min="3447" max="3447" width="5.7109375" style="68" customWidth="1"/>
    <col min="3448" max="3691" width="9.28515625" style="68"/>
    <col min="3692" max="3692" width="3.7109375" style="68" customWidth="1"/>
    <col min="3693" max="3693" width="21.7109375" style="68" customWidth="1"/>
    <col min="3694" max="3694" width="7.5703125" style="68" customWidth="1"/>
    <col min="3695" max="3695" width="5.7109375" style="68" customWidth="1"/>
    <col min="3696" max="3696" width="7.7109375" style="68" customWidth="1"/>
    <col min="3697" max="3698" width="5.7109375" style="68" customWidth="1"/>
    <col min="3699" max="3699" width="7.7109375" style="68" customWidth="1"/>
    <col min="3700" max="3700" width="6.28515625" style="68" customWidth="1"/>
    <col min="3701" max="3701" width="8.28515625" style="68" customWidth="1"/>
    <col min="3702" max="3702" width="6.28515625" style="68" customWidth="1"/>
    <col min="3703" max="3703" width="5.7109375" style="68" customWidth="1"/>
    <col min="3704" max="3947" width="9.28515625" style="68"/>
    <col min="3948" max="3948" width="3.7109375" style="68" customWidth="1"/>
    <col min="3949" max="3949" width="21.7109375" style="68" customWidth="1"/>
    <col min="3950" max="3950" width="7.5703125" style="68" customWidth="1"/>
    <col min="3951" max="3951" width="5.7109375" style="68" customWidth="1"/>
    <col min="3952" max="3952" width="7.7109375" style="68" customWidth="1"/>
    <col min="3953" max="3954" width="5.7109375" style="68" customWidth="1"/>
    <col min="3955" max="3955" width="7.7109375" style="68" customWidth="1"/>
    <col min="3956" max="3956" width="6.28515625" style="68" customWidth="1"/>
    <col min="3957" max="3957" width="8.28515625" style="68" customWidth="1"/>
    <col min="3958" max="3958" width="6.28515625" style="68" customWidth="1"/>
    <col min="3959" max="3959" width="5.7109375" style="68" customWidth="1"/>
    <col min="3960" max="4203" width="9.28515625" style="68"/>
    <col min="4204" max="4204" width="3.7109375" style="68" customWidth="1"/>
    <col min="4205" max="4205" width="21.7109375" style="68" customWidth="1"/>
    <col min="4206" max="4206" width="7.5703125" style="68" customWidth="1"/>
    <col min="4207" max="4207" width="5.7109375" style="68" customWidth="1"/>
    <col min="4208" max="4208" width="7.7109375" style="68" customWidth="1"/>
    <col min="4209" max="4210" width="5.7109375" style="68" customWidth="1"/>
    <col min="4211" max="4211" width="7.7109375" style="68" customWidth="1"/>
    <col min="4212" max="4212" width="6.28515625" style="68" customWidth="1"/>
    <col min="4213" max="4213" width="8.28515625" style="68" customWidth="1"/>
    <col min="4214" max="4214" width="6.28515625" style="68" customWidth="1"/>
    <col min="4215" max="4215" width="5.7109375" style="68" customWidth="1"/>
    <col min="4216" max="4459" width="9.28515625" style="68"/>
    <col min="4460" max="4460" width="3.7109375" style="68" customWidth="1"/>
    <col min="4461" max="4461" width="21.7109375" style="68" customWidth="1"/>
    <col min="4462" max="4462" width="7.5703125" style="68" customWidth="1"/>
    <col min="4463" max="4463" width="5.7109375" style="68" customWidth="1"/>
    <col min="4464" max="4464" width="7.7109375" style="68" customWidth="1"/>
    <col min="4465" max="4466" width="5.7109375" style="68" customWidth="1"/>
    <col min="4467" max="4467" width="7.7109375" style="68" customWidth="1"/>
    <col min="4468" max="4468" width="6.28515625" style="68" customWidth="1"/>
    <col min="4469" max="4469" width="8.28515625" style="68" customWidth="1"/>
    <col min="4470" max="4470" width="6.28515625" style="68" customWidth="1"/>
    <col min="4471" max="4471" width="5.7109375" style="68" customWidth="1"/>
    <col min="4472" max="4715" width="9.28515625" style="68"/>
    <col min="4716" max="4716" width="3.7109375" style="68" customWidth="1"/>
    <col min="4717" max="4717" width="21.7109375" style="68" customWidth="1"/>
    <col min="4718" max="4718" width="7.5703125" style="68" customWidth="1"/>
    <col min="4719" max="4719" width="5.7109375" style="68" customWidth="1"/>
    <col min="4720" max="4720" width="7.7109375" style="68" customWidth="1"/>
    <col min="4721" max="4722" width="5.7109375" style="68" customWidth="1"/>
    <col min="4723" max="4723" width="7.7109375" style="68" customWidth="1"/>
    <col min="4724" max="4724" width="6.28515625" style="68" customWidth="1"/>
    <col min="4725" max="4725" width="8.28515625" style="68" customWidth="1"/>
    <col min="4726" max="4726" width="6.28515625" style="68" customWidth="1"/>
    <col min="4727" max="4727" width="5.7109375" style="68" customWidth="1"/>
    <col min="4728" max="4971" width="9.28515625" style="68"/>
    <col min="4972" max="4972" width="3.7109375" style="68" customWidth="1"/>
    <col min="4973" max="4973" width="21.7109375" style="68" customWidth="1"/>
    <col min="4974" max="4974" width="7.5703125" style="68" customWidth="1"/>
    <col min="4975" max="4975" width="5.7109375" style="68" customWidth="1"/>
    <col min="4976" max="4976" width="7.7109375" style="68" customWidth="1"/>
    <col min="4977" max="4978" width="5.7109375" style="68" customWidth="1"/>
    <col min="4979" max="4979" width="7.7109375" style="68" customWidth="1"/>
    <col min="4980" max="4980" width="6.28515625" style="68" customWidth="1"/>
    <col min="4981" max="4981" width="8.28515625" style="68" customWidth="1"/>
    <col min="4982" max="4982" width="6.28515625" style="68" customWidth="1"/>
    <col min="4983" max="4983" width="5.7109375" style="68" customWidth="1"/>
    <col min="4984" max="5227" width="9.28515625" style="68"/>
    <col min="5228" max="5228" width="3.7109375" style="68" customWidth="1"/>
    <col min="5229" max="5229" width="21.7109375" style="68" customWidth="1"/>
    <col min="5230" max="5230" width="7.5703125" style="68" customWidth="1"/>
    <col min="5231" max="5231" width="5.7109375" style="68" customWidth="1"/>
    <col min="5232" max="5232" width="7.7109375" style="68" customWidth="1"/>
    <col min="5233" max="5234" width="5.7109375" style="68" customWidth="1"/>
    <col min="5235" max="5235" width="7.7109375" style="68" customWidth="1"/>
    <col min="5236" max="5236" width="6.28515625" style="68" customWidth="1"/>
    <col min="5237" max="5237" width="8.28515625" style="68" customWidth="1"/>
    <col min="5238" max="5238" width="6.28515625" style="68" customWidth="1"/>
    <col min="5239" max="5239" width="5.7109375" style="68" customWidth="1"/>
    <col min="5240" max="5483" width="9.28515625" style="68"/>
    <col min="5484" max="5484" width="3.7109375" style="68" customWidth="1"/>
    <col min="5485" max="5485" width="21.7109375" style="68" customWidth="1"/>
    <col min="5486" max="5486" width="7.5703125" style="68" customWidth="1"/>
    <col min="5487" max="5487" width="5.7109375" style="68" customWidth="1"/>
    <col min="5488" max="5488" width="7.7109375" style="68" customWidth="1"/>
    <col min="5489" max="5490" width="5.7109375" style="68" customWidth="1"/>
    <col min="5491" max="5491" width="7.7109375" style="68" customWidth="1"/>
    <col min="5492" max="5492" width="6.28515625" style="68" customWidth="1"/>
    <col min="5493" max="5493" width="8.28515625" style="68" customWidth="1"/>
    <col min="5494" max="5494" width="6.28515625" style="68" customWidth="1"/>
    <col min="5495" max="5495" width="5.7109375" style="68" customWidth="1"/>
    <col min="5496" max="5739" width="9.28515625" style="68"/>
    <col min="5740" max="5740" width="3.7109375" style="68" customWidth="1"/>
    <col min="5741" max="5741" width="21.7109375" style="68" customWidth="1"/>
    <col min="5742" max="5742" width="7.5703125" style="68" customWidth="1"/>
    <col min="5743" max="5743" width="5.7109375" style="68" customWidth="1"/>
    <col min="5744" max="5744" width="7.7109375" style="68" customWidth="1"/>
    <col min="5745" max="5746" width="5.7109375" style="68" customWidth="1"/>
    <col min="5747" max="5747" width="7.7109375" style="68" customWidth="1"/>
    <col min="5748" max="5748" width="6.28515625" style="68" customWidth="1"/>
    <col min="5749" max="5749" width="8.28515625" style="68" customWidth="1"/>
    <col min="5750" max="5750" width="6.28515625" style="68" customWidth="1"/>
    <col min="5751" max="5751" width="5.7109375" style="68" customWidth="1"/>
    <col min="5752" max="5995" width="9.28515625" style="68"/>
    <col min="5996" max="5996" width="3.7109375" style="68" customWidth="1"/>
    <col min="5997" max="5997" width="21.7109375" style="68" customWidth="1"/>
    <col min="5998" max="5998" width="7.5703125" style="68" customWidth="1"/>
    <col min="5999" max="5999" width="5.7109375" style="68" customWidth="1"/>
    <col min="6000" max="6000" width="7.7109375" style="68" customWidth="1"/>
    <col min="6001" max="6002" width="5.7109375" style="68" customWidth="1"/>
    <col min="6003" max="6003" width="7.7109375" style="68" customWidth="1"/>
    <col min="6004" max="6004" width="6.28515625" style="68" customWidth="1"/>
    <col min="6005" max="6005" width="8.28515625" style="68" customWidth="1"/>
    <col min="6006" max="6006" width="6.28515625" style="68" customWidth="1"/>
    <col min="6007" max="6007" width="5.7109375" style="68" customWidth="1"/>
    <col min="6008" max="6251" width="9.28515625" style="68"/>
    <col min="6252" max="6252" width="3.7109375" style="68" customWidth="1"/>
    <col min="6253" max="6253" width="21.7109375" style="68" customWidth="1"/>
    <col min="6254" max="6254" width="7.5703125" style="68" customWidth="1"/>
    <col min="6255" max="6255" width="5.7109375" style="68" customWidth="1"/>
    <col min="6256" max="6256" width="7.7109375" style="68" customWidth="1"/>
    <col min="6257" max="6258" width="5.7109375" style="68" customWidth="1"/>
    <col min="6259" max="6259" width="7.7109375" style="68" customWidth="1"/>
    <col min="6260" max="6260" width="6.28515625" style="68" customWidth="1"/>
    <col min="6261" max="6261" width="8.28515625" style="68" customWidth="1"/>
    <col min="6262" max="6262" width="6.28515625" style="68" customWidth="1"/>
    <col min="6263" max="6263" width="5.7109375" style="68" customWidth="1"/>
    <col min="6264" max="6507" width="9.28515625" style="68"/>
    <col min="6508" max="6508" width="3.7109375" style="68" customWidth="1"/>
    <col min="6509" max="6509" width="21.7109375" style="68" customWidth="1"/>
    <col min="6510" max="6510" width="7.5703125" style="68" customWidth="1"/>
    <col min="6511" max="6511" width="5.7109375" style="68" customWidth="1"/>
    <col min="6512" max="6512" width="7.7109375" style="68" customWidth="1"/>
    <col min="6513" max="6514" width="5.7109375" style="68" customWidth="1"/>
    <col min="6515" max="6515" width="7.7109375" style="68" customWidth="1"/>
    <col min="6516" max="6516" width="6.28515625" style="68" customWidth="1"/>
    <col min="6517" max="6517" width="8.28515625" style="68" customWidth="1"/>
    <col min="6518" max="6518" width="6.28515625" style="68" customWidth="1"/>
    <col min="6519" max="6519" width="5.7109375" style="68" customWidth="1"/>
    <col min="6520" max="6763" width="9.28515625" style="68"/>
    <col min="6764" max="6764" width="3.7109375" style="68" customWidth="1"/>
    <col min="6765" max="6765" width="21.7109375" style="68" customWidth="1"/>
    <col min="6766" max="6766" width="7.5703125" style="68" customWidth="1"/>
    <col min="6767" max="6767" width="5.7109375" style="68" customWidth="1"/>
    <col min="6768" max="6768" width="7.7109375" style="68" customWidth="1"/>
    <col min="6769" max="6770" width="5.7109375" style="68" customWidth="1"/>
    <col min="6771" max="6771" width="7.7109375" style="68" customWidth="1"/>
    <col min="6772" max="6772" width="6.28515625" style="68" customWidth="1"/>
    <col min="6773" max="6773" width="8.28515625" style="68" customWidth="1"/>
    <col min="6774" max="6774" width="6.28515625" style="68" customWidth="1"/>
    <col min="6775" max="6775" width="5.7109375" style="68" customWidth="1"/>
    <col min="6776" max="7019" width="9.28515625" style="68"/>
    <col min="7020" max="7020" width="3.7109375" style="68" customWidth="1"/>
    <col min="7021" max="7021" width="21.7109375" style="68" customWidth="1"/>
    <col min="7022" max="7022" width="7.5703125" style="68" customWidth="1"/>
    <col min="7023" max="7023" width="5.7109375" style="68" customWidth="1"/>
    <col min="7024" max="7024" width="7.7109375" style="68" customWidth="1"/>
    <col min="7025" max="7026" width="5.7109375" style="68" customWidth="1"/>
    <col min="7027" max="7027" width="7.7109375" style="68" customWidth="1"/>
    <col min="7028" max="7028" width="6.28515625" style="68" customWidth="1"/>
    <col min="7029" max="7029" width="8.28515625" style="68" customWidth="1"/>
    <col min="7030" max="7030" width="6.28515625" style="68" customWidth="1"/>
    <col min="7031" max="7031" width="5.7109375" style="68" customWidth="1"/>
    <col min="7032" max="7275" width="9.28515625" style="68"/>
    <col min="7276" max="7276" width="3.7109375" style="68" customWidth="1"/>
    <col min="7277" max="7277" width="21.7109375" style="68" customWidth="1"/>
    <col min="7278" max="7278" width="7.5703125" style="68" customWidth="1"/>
    <col min="7279" max="7279" width="5.7109375" style="68" customWidth="1"/>
    <col min="7280" max="7280" width="7.7109375" style="68" customWidth="1"/>
    <col min="7281" max="7282" width="5.7109375" style="68" customWidth="1"/>
    <col min="7283" max="7283" width="7.7109375" style="68" customWidth="1"/>
    <col min="7284" max="7284" width="6.28515625" style="68" customWidth="1"/>
    <col min="7285" max="7285" width="8.28515625" style="68" customWidth="1"/>
    <col min="7286" max="7286" width="6.28515625" style="68" customWidth="1"/>
    <col min="7287" max="7287" width="5.7109375" style="68" customWidth="1"/>
    <col min="7288" max="7531" width="9.28515625" style="68"/>
    <col min="7532" max="7532" width="3.7109375" style="68" customWidth="1"/>
    <col min="7533" max="7533" width="21.7109375" style="68" customWidth="1"/>
    <col min="7534" max="7534" width="7.5703125" style="68" customWidth="1"/>
    <col min="7535" max="7535" width="5.7109375" style="68" customWidth="1"/>
    <col min="7536" max="7536" width="7.7109375" style="68" customWidth="1"/>
    <col min="7537" max="7538" width="5.7109375" style="68" customWidth="1"/>
    <col min="7539" max="7539" width="7.7109375" style="68" customWidth="1"/>
    <col min="7540" max="7540" width="6.28515625" style="68" customWidth="1"/>
    <col min="7541" max="7541" width="8.28515625" style="68" customWidth="1"/>
    <col min="7542" max="7542" width="6.28515625" style="68" customWidth="1"/>
    <col min="7543" max="7543" width="5.7109375" style="68" customWidth="1"/>
    <col min="7544" max="7787" width="9.28515625" style="68"/>
    <col min="7788" max="7788" width="3.7109375" style="68" customWidth="1"/>
    <col min="7789" max="7789" width="21.7109375" style="68" customWidth="1"/>
    <col min="7790" max="7790" width="7.5703125" style="68" customWidth="1"/>
    <col min="7791" max="7791" width="5.7109375" style="68" customWidth="1"/>
    <col min="7792" max="7792" width="7.7109375" style="68" customWidth="1"/>
    <col min="7793" max="7794" width="5.7109375" style="68" customWidth="1"/>
    <col min="7795" max="7795" width="7.7109375" style="68" customWidth="1"/>
    <col min="7796" max="7796" width="6.28515625" style="68" customWidth="1"/>
    <col min="7797" max="7797" width="8.28515625" style="68" customWidth="1"/>
    <col min="7798" max="7798" width="6.28515625" style="68" customWidth="1"/>
    <col min="7799" max="7799" width="5.7109375" style="68" customWidth="1"/>
    <col min="7800" max="8043" width="9.28515625" style="68"/>
    <col min="8044" max="8044" width="3.7109375" style="68" customWidth="1"/>
    <col min="8045" max="8045" width="21.7109375" style="68" customWidth="1"/>
    <col min="8046" max="8046" width="7.5703125" style="68" customWidth="1"/>
    <col min="8047" max="8047" width="5.7109375" style="68" customWidth="1"/>
    <col min="8048" max="8048" width="7.7109375" style="68" customWidth="1"/>
    <col min="8049" max="8050" width="5.7109375" style="68" customWidth="1"/>
    <col min="8051" max="8051" width="7.7109375" style="68" customWidth="1"/>
    <col min="8052" max="8052" width="6.28515625" style="68" customWidth="1"/>
    <col min="8053" max="8053" width="8.28515625" style="68" customWidth="1"/>
    <col min="8054" max="8054" width="6.28515625" style="68" customWidth="1"/>
    <col min="8055" max="8055" width="5.7109375" style="68" customWidth="1"/>
    <col min="8056" max="8299" width="9.28515625" style="68"/>
    <col min="8300" max="8300" width="3.7109375" style="68" customWidth="1"/>
    <col min="8301" max="8301" width="21.7109375" style="68" customWidth="1"/>
    <col min="8302" max="8302" width="7.5703125" style="68" customWidth="1"/>
    <col min="8303" max="8303" width="5.7109375" style="68" customWidth="1"/>
    <col min="8304" max="8304" width="7.7109375" style="68" customWidth="1"/>
    <col min="8305" max="8306" width="5.7109375" style="68" customWidth="1"/>
    <col min="8307" max="8307" width="7.7109375" style="68" customWidth="1"/>
    <col min="8308" max="8308" width="6.28515625" style="68" customWidth="1"/>
    <col min="8309" max="8309" width="8.28515625" style="68" customWidth="1"/>
    <col min="8310" max="8310" width="6.28515625" style="68" customWidth="1"/>
    <col min="8311" max="8311" width="5.7109375" style="68" customWidth="1"/>
    <col min="8312" max="8555" width="9.28515625" style="68"/>
    <col min="8556" max="8556" width="3.7109375" style="68" customWidth="1"/>
    <col min="8557" max="8557" width="21.7109375" style="68" customWidth="1"/>
    <col min="8558" max="8558" width="7.5703125" style="68" customWidth="1"/>
    <col min="8559" max="8559" width="5.7109375" style="68" customWidth="1"/>
    <col min="8560" max="8560" width="7.7109375" style="68" customWidth="1"/>
    <col min="8561" max="8562" width="5.7109375" style="68" customWidth="1"/>
    <col min="8563" max="8563" width="7.7109375" style="68" customWidth="1"/>
    <col min="8564" max="8564" width="6.28515625" style="68" customWidth="1"/>
    <col min="8565" max="8565" width="8.28515625" style="68" customWidth="1"/>
    <col min="8566" max="8566" width="6.28515625" style="68" customWidth="1"/>
    <col min="8567" max="8567" width="5.7109375" style="68" customWidth="1"/>
    <col min="8568" max="8811" width="9.28515625" style="68"/>
    <col min="8812" max="8812" width="3.7109375" style="68" customWidth="1"/>
    <col min="8813" max="8813" width="21.7109375" style="68" customWidth="1"/>
    <col min="8814" max="8814" width="7.5703125" style="68" customWidth="1"/>
    <col min="8815" max="8815" width="5.7109375" style="68" customWidth="1"/>
    <col min="8816" max="8816" width="7.7109375" style="68" customWidth="1"/>
    <col min="8817" max="8818" width="5.7109375" style="68" customWidth="1"/>
    <col min="8819" max="8819" width="7.7109375" style="68" customWidth="1"/>
    <col min="8820" max="8820" width="6.28515625" style="68" customWidth="1"/>
    <col min="8821" max="8821" width="8.28515625" style="68" customWidth="1"/>
    <col min="8822" max="8822" width="6.28515625" style="68" customWidth="1"/>
    <col min="8823" max="8823" width="5.7109375" style="68" customWidth="1"/>
    <col min="8824" max="9067" width="9.28515625" style="68"/>
    <col min="9068" max="9068" width="3.7109375" style="68" customWidth="1"/>
    <col min="9069" max="9069" width="21.7109375" style="68" customWidth="1"/>
    <col min="9070" max="9070" width="7.5703125" style="68" customWidth="1"/>
    <col min="9071" max="9071" width="5.7109375" style="68" customWidth="1"/>
    <col min="9072" max="9072" width="7.7109375" style="68" customWidth="1"/>
    <col min="9073" max="9074" width="5.7109375" style="68" customWidth="1"/>
    <col min="9075" max="9075" width="7.7109375" style="68" customWidth="1"/>
    <col min="9076" max="9076" width="6.28515625" style="68" customWidth="1"/>
    <col min="9077" max="9077" width="8.28515625" style="68" customWidth="1"/>
    <col min="9078" max="9078" width="6.28515625" style="68" customWidth="1"/>
    <col min="9079" max="9079" width="5.7109375" style="68" customWidth="1"/>
    <col min="9080" max="9323" width="9.28515625" style="68"/>
    <col min="9324" max="9324" width="3.7109375" style="68" customWidth="1"/>
    <col min="9325" max="9325" width="21.7109375" style="68" customWidth="1"/>
    <col min="9326" max="9326" width="7.5703125" style="68" customWidth="1"/>
    <col min="9327" max="9327" width="5.7109375" style="68" customWidth="1"/>
    <col min="9328" max="9328" width="7.7109375" style="68" customWidth="1"/>
    <col min="9329" max="9330" width="5.7109375" style="68" customWidth="1"/>
    <col min="9331" max="9331" width="7.7109375" style="68" customWidth="1"/>
    <col min="9332" max="9332" width="6.28515625" style="68" customWidth="1"/>
    <col min="9333" max="9333" width="8.28515625" style="68" customWidth="1"/>
    <col min="9334" max="9334" width="6.28515625" style="68" customWidth="1"/>
    <col min="9335" max="9335" width="5.7109375" style="68" customWidth="1"/>
    <col min="9336" max="9579" width="9.28515625" style="68"/>
    <col min="9580" max="9580" width="3.7109375" style="68" customWidth="1"/>
    <col min="9581" max="9581" width="21.7109375" style="68" customWidth="1"/>
    <col min="9582" max="9582" width="7.5703125" style="68" customWidth="1"/>
    <col min="9583" max="9583" width="5.7109375" style="68" customWidth="1"/>
    <col min="9584" max="9584" width="7.7109375" style="68" customWidth="1"/>
    <col min="9585" max="9586" width="5.7109375" style="68" customWidth="1"/>
    <col min="9587" max="9587" width="7.7109375" style="68" customWidth="1"/>
    <col min="9588" max="9588" width="6.28515625" style="68" customWidth="1"/>
    <col min="9589" max="9589" width="8.28515625" style="68" customWidth="1"/>
    <col min="9590" max="9590" width="6.28515625" style="68" customWidth="1"/>
    <col min="9591" max="9591" width="5.7109375" style="68" customWidth="1"/>
    <col min="9592" max="9835" width="9.28515625" style="68"/>
    <col min="9836" max="9836" width="3.7109375" style="68" customWidth="1"/>
    <col min="9837" max="9837" width="21.7109375" style="68" customWidth="1"/>
    <col min="9838" max="9838" width="7.5703125" style="68" customWidth="1"/>
    <col min="9839" max="9839" width="5.7109375" style="68" customWidth="1"/>
    <col min="9840" max="9840" width="7.7109375" style="68" customWidth="1"/>
    <col min="9841" max="9842" width="5.7109375" style="68" customWidth="1"/>
    <col min="9843" max="9843" width="7.7109375" style="68" customWidth="1"/>
    <col min="9844" max="9844" width="6.28515625" style="68" customWidth="1"/>
    <col min="9845" max="9845" width="8.28515625" style="68" customWidth="1"/>
    <col min="9846" max="9846" width="6.28515625" style="68" customWidth="1"/>
    <col min="9847" max="9847" width="5.7109375" style="68" customWidth="1"/>
    <col min="9848" max="10091" width="9.28515625" style="68"/>
    <col min="10092" max="10092" width="3.7109375" style="68" customWidth="1"/>
    <col min="10093" max="10093" width="21.7109375" style="68" customWidth="1"/>
    <col min="10094" max="10094" width="7.5703125" style="68" customWidth="1"/>
    <col min="10095" max="10095" width="5.7109375" style="68" customWidth="1"/>
    <col min="10096" max="10096" width="7.7109375" style="68" customWidth="1"/>
    <col min="10097" max="10098" width="5.7109375" style="68" customWidth="1"/>
    <col min="10099" max="10099" width="7.7109375" style="68" customWidth="1"/>
    <col min="10100" max="10100" width="6.28515625" style="68" customWidth="1"/>
    <col min="10101" max="10101" width="8.28515625" style="68" customWidth="1"/>
    <col min="10102" max="10102" width="6.28515625" style="68" customWidth="1"/>
    <col min="10103" max="10103" width="5.7109375" style="68" customWidth="1"/>
    <col min="10104" max="10347" width="9.28515625" style="68"/>
    <col min="10348" max="10348" width="3.7109375" style="68" customWidth="1"/>
    <col min="10349" max="10349" width="21.7109375" style="68" customWidth="1"/>
    <col min="10350" max="10350" width="7.5703125" style="68" customWidth="1"/>
    <col min="10351" max="10351" width="5.7109375" style="68" customWidth="1"/>
    <col min="10352" max="10352" width="7.7109375" style="68" customWidth="1"/>
    <col min="10353" max="10354" width="5.7109375" style="68" customWidth="1"/>
    <col min="10355" max="10355" width="7.7109375" style="68" customWidth="1"/>
    <col min="10356" max="10356" width="6.28515625" style="68" customWidth="1"/>
    <col min="10357" max="10357" width="8.28515625" style="68" customWidth="1"/>
    <col min="10358" max="10358" width="6.28515625" style="68" customWidth="1"/>
    <col min="10359" max="10359" width="5.7109375" style="68" customWidth="1"/>
    <col min="10360" max="10603" width="9.28515625" style="68"/>
    <col min="10604" max="10604" width="3.7109375" style="68" customWidth="1"/>
    <col min="10605" max="10605" width="21.7109375" style="68" customWidth="1"/>
    <col min="10606" max="10606" width="7.5703125" style="68" customWidth="1"/>
    <col min="10607" max="10607" width="5.7109375" style="68" customWidth="1"/>
    <col min="10608" max="10608" width="7.7109375" style="68" customWidth="1"/>
    <col min="10609" max="10610" width="5.7109375" style="68" customWidth="1"/>
    <col min="10611" max="10611" width="7.7109375" style="68" customWidth="1"/>
    <col min="10612" max="10612" width="6.28515625" style="68" customWidth="1"/>
    <col min="10613" max="10613" width="8.28515625" style="68" customWidth="1"/>
    <col min="10614" max="10614" width="6.28515625" style="68" customWidth="1"/>
    <col min="10615" max="10615" width="5.7109375" style="68" customWidth="1"/>
    <col min="10616" max="10859" width="9.28515625" style="68"/>
    <col min="10860" max="10860" width="3.7109375" style="68" customWidth="1"/>
    <col min="10861" max="10861" width="21.7109375" style="68" customWidth="1"/>
    <col min="10862" max="10862" width="7.5703125" style="68" customWidth="1"/>
    <col min="10863" max="10863" width="5.7109375" style="68" customWidth="1"/>
    <col min="10864" max="10864" width="7.7109375" style="68" customWidth="1"/>
    <col min="10865" max="10866" width="5.7109375" style="68" customWidth="1"/>
    <col min="10867" max="10867" width="7.7109375" style="68" customWidth="1"/>
    <col min="10868" max="10868" width="6.28515625" style="68" customWidth="1"/>
    <col min="10869" max="10869" width="8.28515625" style="68" customWidth="1"/>
    <col min="10870" max="10870" width="6.28515625" style="68" customWidth="1"/>
    <col min="10871" max="10871" width="5.7109375" style="68" customWidth="1"/>
    <col min="10872" max="11115" width="9.28515625" style="68"/>
    <col min="11116" max="11116" width="3.7109375" style="68" customWidth="1"/>
    <col min="11117" max="11117" width="21.7109375" style="68" customWidth="1"/>
    <col min="11118" max="11118" width="7.5703125" style="68" customWidth="1"/>
    <col min="11119" max="11119" width="5.7109375" style="68" customWidth="1"/>
    <col min="11120" max="11120" width="7.7109375" style="68" customWidth="1"/>
    <col min="11121" max="11122" width="5.7109375" style="68" customWidth="1"/>
    <col min="11123" max="11123" width="7.7109375" style="68" customWidth="1"/>
    <col min="11124" max="11124" width="6.28515625" style="68" customWidth="1"/>
    <col min="11125" max="11125" width="8.28515625" style="68" customWidth="1"/>
    <col min="11126" max="11126" width="6.28515625" style="68" customWidth="1"/>
    <col min="11127" max="11127" width="5.7109375" style="68" customWidth="1"/>
    <col min="11128" max="11371" width="9.28515625" style="68"/>
    <col min="11372" max="11372" width="3.7109375" style="68" customWidth="1"/>
    <col min="11373" max="11373" width="21.7109375" style="68" customWidth="1"/>
    <col min="11374" max="11374" width="7.5703125" style="68" customWidth="1"/>
    <col min="11375" max="11375" width="5.7109375" style="68" customWidth="1"/>
    <col min="11376" max="11376" width="7.7109375" style="68" customWidth="1"/>
    <col min="11377" max="11378" width="5.7109375" style="68" customWidth="1"/>
    <col min="11379" max="11379" width="7.7109375" style="68" customWidth="1"/>
    <col min="11380" max="11380" width="6.28515625" style="68" customWidth="1"/>
    <col min="11381" max="11381" width="8.28515625" style="68" customWidth="1"/>
    <col min="11382" max="11382" width="6.28515625" style="68" customWidth="1"/>
    <col min="11383" max="11383" width="5.7109375" style="68" customWidth="1"/>
    <col min="11384" max="11627" width="9.28515625" style="68"/>
    <col min="11628" max="11628" width="3.7109375" style="68" customWidth="1"/>
    <col min="11629" max="11629" width="21.7109375" style="68" customWidth="1"/>
    <col min="11630" max="11630" width="7.5703125" style="68" customWidth="1"/>
    <col min="11631" max="11631" width="5.7109375" style="68" customWidth="1"/>
    <col min="11632" max="11632" width="7.7109375" style="68" customWidth="1"/>
    <col min="11633" max="11634" width="5.7109375" style="68" customWidth="1"/>
    <col min="11635" max="11635" width="7.7109375" style="68" customWidth="1"/>
    <col min="11636" max="11636" width="6.28515625" style="68" customWidth="1"/>
    <col min="11637" max="11637" width="8.28515625" style="68" customWidth="1"/>
    <col min="11638" max="11638" width="6.28515625" style="68" customWidth="1"/>
    <col min="11639" max="11639" width="5.7109375" style="68" customWidth="1"/>
    <col min="11640" max="11883" width="9.28515625" style="68"/>
    <col min="11884" max="11884" width="3.7109375" style="68" customWidth="1"/>
    <col min="11885" max="11885" width="21.7109375" style="68" customWidth="1"/>
    <col min="11886" max="11886" width="7.5703125" style="68" customWidth="1"/>
    <col min="11887" max="11887" width="5.7109375" style="68" customWidth="1"/>
    <col min="11888" max="11888" width="7.7109375" style="68" customWidth="1"/>
    <col min="11889" max="11890" width="5.7109375" style="68" customWidth="1"/>
    <col min="11891" max="11891" width="7.7109375" style="68" customWidth="1"/>
    <col min="11892" max="11892" width="6.28515625" style="68" customWidth="1"/>
    <col min="11893" max="11893" width="8.28515625" style="68" customWidth="1"/>
    <col min="11894" max="11894" width="6.28515625" style="68" customWidth="1"/>
    <col min="11895" max="11895" width="5.7109375" style="68" customWidth="1"/>
    <col min="11896" max="12139" width="9.28515625" style="68"/>
    <col min="12140" max="12140" width="3.7109375" style="68" customWidth="1"/>
    <col min="12141" max="12141" width="21.7109375" style="68" customWidth="1"/>
    <col min="12142" max="12142" width="7.5703125" style="68" customWidth="1"/>
    <col min="12143" max="12143" width="5.7109375" style="68" customWidth="1"/>
    <col min="12144" max="12144" width="7.7109375" style="68" customWidth="1"/>
    <col min="12145" max="12146" width="5.7109375" style="68" customWidth="1"/>
    <col min="12147" max="12147" width="7.7109375" style="68" customWidth="1"/>
    <col min="12148" max="12148" width="6.28515625" style="68" customWidth="1"/>
    <col min="12149" max="12149" width="8.28515625" style="68" customWidth="1"/>
    <col min="12150" max="12150" width="6.28515625" style="68" customWidth="1"/>
    <col min="12151" max="12151" width="5.7109375" style="68" customWidth="1"/>
    <col min="12152" max="12395" width="9.28515625" style="68"/>
    <col min="12396" max="12396" width="3.7109375" style="68" customWidth="1"/>
    <col min="12397" max="12397" width="21.7109375" style="68" customWidth="1"/>
    <col min="12398" max="12398" width="7.5703125" style="68" customWidth="1"/>
    <col min="12399" max="12399" width="5.7109375" style="68" customWidth="1"/>
    <col min="12400" max="12400" width="7.7109375" style="68" customWidth="1"/>
    <col min="12401" max="12402" width="5.7109375" style="68" customWidth="1"/>
    <col min="12403" max="12403" width="7.7109375" style="68" customWidth="1"/>
    <col min="12404" max="12404" width="6.28515625" style="68" customWidth="1"/>
    <col min="12405" max="12405" width="8.28515625" style="68" customWidth="1"/>
    <col min="12406" max="12406" width="6.28515625" style="68" customWidth="1"/>
    <col min="12407" max="12407" width="5.7109375" style="68" customWidth="1"/>
    <col min="12408" max="12651" width="9.28515625" style="68"/>
    <col min="12652" max="12652" width="3.7109375" style="68" customWidth="1"/>
    <col min="12653" max="12653" width="21.7109375" style="68" customWidth="1"/>
    <col min="12654" max="12654" width="7.5703125" style="68" customWidth="1"/>
    <col min="12655" max="12655" width="5.7109375" style="68" customWidth="1"/>
    <col min="12656" max="12656" width="7.7109375" style="68" customWidth="1"/>
    <col min="12657" max="12658" width="5.7109375" style="68" customWidth="1"/>
    <col min="12659" max="12659" width="7.7109375" style="68" customWidth="1"/>
    <col min="12660" max="12660" width="6.28515625" style="68" customWidth="1"/>
    <col min="12661" max="12661" width="8.28515625" style="68" customWidth="1"/>
    <col min="12662" max="12662" width="6.28515625" style="68" customWidth="1"/>
    <col min="12663" max="12663" width="5.7109375" style="68" customWidth="1"/>
    <col min="12664" max="12907" width="9.28515625" style="68"/>
    <col min="12908" max="12908" width="3.7109375" style="68" customWidth="1"/>
    <col min="12909" max="12909" width="21.7109375" style="68" customWidth="1"/>
    <col min="12910" max="12910" width="7.5703125" style="68" customWidth="1"/>
    <col min="12911" max="12911" width="5.7109375" style="68" customWidth="1"/>
    <col min="12912" max="12912" width="7.7109375" style="68" customWidth="1"/>
    <col min="12913" max="12914" width="5.7109375" style="68" customWidth="1"/>
    <col min="12915" max="12915" width="7.7109375" style="68" customWidth="1"/>
    <col min="12916" max="12916" width="6.28515625" style="68" customWidth="1"/>
    <col min="12917" max="12917" width="8.28515625" style="68" customWidth="1"/>
    <col min="12918" max="12918" width="6.28515625" style="68" customWidth="1"/>
    <col min="12919" max="12919" width="5.7109375" style="68" customWidth="1"/>
    <col min="12920" max="13163" width="9.28515625" style="68"/>
    <col min="13164" max="13164" width="3.7109375" style="68" customWidth="1"/>
    <col min="13165" max="13165" width="21.7109375" style="68" customWidth="1"/>
    <col min="13166" max="13166" width="7.5703125" style="68" customWidth="1"/>
    <col min="13167" max="13167" width="5.7109375" style="68" customWidth="1"/>
    <col min="13168" max="13168" width="7.7109375" style="68" customWidth="1"/>
    <col min="13169" max="13170" width="5.7109375" style="68" customWidth="1"/>
    <col min="13171" max="13171" width="7.7109375" style="68" customWidth="1"/>
    <col min="13172" max="13172" width="6.28515625" style="68" customWidth="1"/>
    <col min="13173" max="13173" width="8.28515625" style="68" customWidth="1"/>
    <col min="13174" max="13174" width="6.28515625" style="68" customWidth="1"/>
    <col min="13175" max="13175" width="5.7109375" style="68" customWidth="1"/>
    <col min="13176" max="13419" width="9.28515625" style="68"/>
    <col min="13420" max="13420" width="3.7109375" style="68" customWidth="1"/>
    <col min="13421" max="13421" width="21.7109375" style="68" customWidth="1"/>
    <col min="13422" max="13422" width="7.5703125" style="68" customWidth="1"/>
    <col min="13423" max="13423" width="5.7109375" style="68" customWidth="1"/>
    <col min="13424" max="13424" width="7.7109375" style="68" customWidth="1"/>
    <col min="13425" max="13426" width="5.7109375" style="68" customWidth="1"/>
    <col min="13427" max="13427" width="7.7109375" style="68" customWidth="1"/>
    <col min="13428" max="13428" width="6.28515625" style="68" customWidth="1"/>
    <col min="13429" max="13429" width="8.28515625" style="68" customWidth="1"/>
    <col min="13430" max="13430" width="6.28515625" style="68" customWidth="1"/>
    <col min="13431" max="13431" width="5.7109375" style="68" customWidth="1"/>
    <col min="13432" max="13675" width="9.28515625" style="68"/>
    <col min="13676" max="13676" width="3.7109375" style="68" customWidth="1"/>
    <col min="13677" max="13677" width="21.7109375" style="68" customWidth="1"/>
    <col min="13678" max="13678" width="7.5703125" style="68" customWidth="1"/>
    <col min="13679" max="13679" width="5.7109375" style="68" customWidth="1"/>
    <col min="13680" max="13680" width="7.7109375" style="68" customWidth="1"/>
    <col min="13681" max="13682" width="5.7109375" style="68" customWidth="1"/>
    <col min="13683" max="13683" width="7.7109375" style="68" customWidth="1"/>
    <col min="13684" max="13684" width="6.28515625" style="68" customWidth="1"/>
    <col min="13685" max="13685" width="8.28515625" style="68" customWidth="1"/>
    <col min="13686" max="13686" width="6.28515625" style="68" customWidth="1"/>
    <col min="13687" max="13687" width="5.7109375" style="68" customWidth="1"/>
    <col min="13688" max="13931" width="9.28515625" style="68"/>
    <col min="13932" max="13932" width="3.7109375" style="68" customWidth="1"/>
    <col min="13933" max="13933" width="21.7109375" style="68" customWidth="1"/>
    <col min="13934" max="13934" width="7.5703125" style="68" customWidth="1"/>
    <col min="13935" max="13935" width="5.7109375" style="68" customWidth="1"/>
    <col min="13936" max="13936" width="7.7109375" style="68" customWidth="1"/>
    <col min="13937" max="13938" width="5.7109375" style="68" customWidth="1"/>
    <col min="13939" max="13939" width="7.7109375" style="68" customWidth="1"/>
    <col min="13940" max="13940" width="6.28515625" style="68" customWidth="1"/>
    <col min="13941" max="13941" width="8.28515625" style="68" customWidth="1"/>
    <col min="13942" max="13942" width="6.28515625" style="68" customWidth="1"/>
    <col min="13943" max="13943" width="5.7109375" style="68" customWidth="1"/>
    <col min="13944" max="14187" width="9.28515625" style="68"/>
    <col min="14188" max="14188" width="3.7109375" style="68" customWidth="1"/>
    <col min="14189" max="14189" width="21.7109375" style="68" customWidth="1"/>
    <col min="14190" max="14190" width="7.5703125" style="68" customWidth="1"/>
    <col min="14191" max="14191" width="5.7109375" style="68" customWidth="1"/>
    <col min="14192" max="14192" width="7.7109375" style="68" customWidth="1"/>
    <col min="14193" max="14194" width="5.7109375" style="68" customWidth="1"/>
    <col min="14195" max="14195" width="7.7109375" style="68" customWidth="1"/>
    <col min="14196" max="14196" width="6.28515625" style="68" customWidth="1"/>
    <col min="14197" max="14197" width="8.28515625" style="68" customWidth="1"/>
    <col min="14198" max="14198" width="6.28515625" style="68" customWidth="1"/>
    <col min="14199" max="14199" width="5.7109375" style="68" customWidth="1"/>
    <col min="14200" max="14443" width="9.28515625" style="68"/>
    <col min="14444" max="14444" width="3.7109375" style="68" customWidth="1"/>
    <col min="14445" max="14445" width="21.7109375" style="68" customWidth="1"/>
    <col min="14446" max="14446" width="7.5703125" style="68" customWidth="1"/>
    <col min="14447" max="14447" width="5.7109375" style="68" customWidth="1"/>
    <col min="14448" max="14448" width="7.7109375" style="68" customWidth="1"/>
    <col min="14449" max="14450" width="5.7109375" style="68" customWidth="1"/>
    <col min="14451" max="14451" width="7.7109375" style="68" customWidth="1"/>
    <col min="14452" max="14452" width="6.28515625" style="68" customWidth="1"/>
    <col min="14453" max="14453" width="8.28515625" style="68" customWidth="1"/>
    <col min="14454" max="14454" width="6.28515625" style="68" customWidth="1"/>
    <col min="14455" max="14455" width="5.7109375" style="68" customWidth="1"/>
    <col min="14456" max="14699" width="9.28515625" style="68"/>
    <col min="14700" max="14700" width="3.7109375" style="68" customWidth="1"/>
    <col min="14701" max="14701" width="21.7109375" style="68" customWidth="1"/>
    <col min="14702" max="14702" width="7.5703125" style="68" customWidth="1"/>
    <col min="14703" max="14703" width="5.7109375" style="68" customWidth="1"/>
    <col min="14704" max="14704" width="7.7109375" style="68" customWidth="1"/>
    <col min="14705" max="14706" width="5.7109375" style="68" customWidth="1"/>
    <col min="14707" max="14707" width="7.7109375" style="68" customWidth="1"/>
    <col min="14708" max="14708" width="6.28515625" style="68" customWidth="1"/>
    <col min="14709" max="14709" width="8.28515625" style="68" customWidth="1"/>
    <col min="14710" max="14710" width="6.28515625" style="68" customWidth="1"/>
    <col min="14711" max="14711" width="5.7109375" style="68" customWidth="1"/>
    <col min="14712" max="14955" width="9.28515625" style="68"/>
    <col min="14956" max="14956" width="3.7109375" style="68" customWidth="1"/>
    <col min="14957" max="14957" width="21.7109375" style="68" customWidth="1"/>
    <col min="14958" max="14958" width="7.5703125" style="68" customWidth="1"/>
    <col min="14959" max="14959" width="5.7109375" style="68" customWidth="1"/>
    <col min="14960" max="14960" width="7.7109375" style="68" customWidth="1"/>
    <col min="14961" max="14962" width="5.7109375" style="68" customWidth="1"/>
    <col min="14963" max="14963" width="7.7109375" style="68" customWidth="1"/>
    <col min="14964" max="14964" width="6.28515625" style="68" customWidth="1"/>
    <col min="14965" max="14965" width="8.28515625" style="68" customWidth="1"/>
    <col min="14966" max="14966" width="6.28515625" style="68" customWidth="1"/>
    <col min="14967" max="14967" width="5.7109375" style="68" customWidth="1"/>
    <col min="14968" max="15211" width="9.28515625" style="68"/>
    <col min="15212" max="15212" width="3.7109375" style="68" customWidth="1"/>
    <col min="15213" max="15213" width="21.7109375" style="68" customWidth="1"/>
    <col min="15214" max="15214" width="7.5703125" style="68" customWidth="1"/>
    <col min="15215" max="15215" width="5.7109375" style="68" customWidth="1"/>
    <col min="15216" max="15216" width="7.7109375" style="68" customWidth="1"/>
    <col min="15217" max="15218" width="5.7109375" style="68" customWidth="1"/>
    <col min="15219" max="15219" width="7.7109375" style="68" customWidth="1"/>
    <col min="15220" max="15220" width="6.28515625" style="68" customWidth="1"/>
    <col min="15221" max="15221" width="8.28515625" style="68" customWidth="1"/>
    <col min="15222" max="15222" width="6.28515625" style="68" customWidth="1"/>
    <col min="15223" max="15223" width="5.7109375" style="68" customWidth="1"/>
    <col min="15224" max="15467" width="9.28515625" style="68"/>
    <col min="15468" max="15468" width="3.7109375" style="68" customWidth="1"/>
    <col min="15469" max="15469" width="21.7109375" style="68" customWidth="1"/>
    <col min="15470" max="15470" width="7.5703125" style="68" customWidth="1"/>
    <col min="15471" max="15471" width="5.7109375" style="68" customWidth="1"/>
    <col min="15472" max="15472" width="7.7109375" style="68" customWidth="1"/>
    <col min="15473" max="15474" width="5.7109375" style="68" customWidth="1"/>
    <col min="15475" max="15475" width="7.7109375" style="68" customWidth="1"/>
    <col min="15476" max="15476" width="6.28515625" style="68" customWidth="1"/>
    <col min="15477" max="15477" width="8.28515625" style="68" customWidth="1"/>
    <col min="15478" max="15478" width="6.28515625" style="68" customWidth="1"/>
    <col min="15479" max="15479" width="5.7109375" style="68" customWidth="1"/>
    <col min="15480" max="15723" width="9.28515625" style="68"/>
    <col min="15724" max="15724" width="3.7109375" style="68" customWidth="1"/>
    <col min="15725" max="15725" width="21.7109375" style="68" customWidth="1"/>
    <col min="15726" max="15726" width="7.5703125" style="68" customWidth="1"/>
    <col min="15727" max="15727" width="5.7109375" style="68" customWidth="1"/>
    <col min="15728" max="15728" width="7.7109375" style="68" customWidth="1"/>
    <col min="15729" max="15730" width="5.7109375" style="68" customWidth="1"/>
    <col min="15731" max="15731" width="7.7109375" style="68" customWidth="1"/>
    <col min="15732" max="15732" width="6.28515625" style="68" customWidth="1"/>
    <col min="15733" max="15733" width="8.28515625" style="68" customWidth="1"/>
    <col min="15734" max="15734" width="6.28515625" style="68" customWidth="1"/>
    <col min="15735" max="15735" width="5.7109375" style="68" customWidth="1"/>
    <col min="15736" max="15979" width="9.28515625" style="68"/>
    <col min="15980" max="15980" width="3.7109375" style="68" customWidth="1"/>
    <col min="15981" max="15981" width="21.7109375" style="68" customWidth="1"/>
    <col min="15982" max="15982" width="7.5703125" style="68" customWidth="1"/>
    <col min="15983" max="15983" width="5.7109375" style="68" customWidth="1"/>
    <col min="15984" max="15984" width="7.7109375" style="68" customWidth="1"/>
    <col min="15985" max="15986" width="5.7109375" style="68" customWidth="1"/>
    <col min="15987" max="15987" width="7.7109375" style="68" customWidth="1"/>
    <col min="15988" max="15988" width="6.28515625" style="68" customWidth="1"/>
    <col min="15989" max="15989" width="8.28515625" style="68" customWidth="1"/>
    <col min="15990" max="15990" width="6.28515625" style="68" customWidth="1"/>
    <col min="15991" max="15991" width="5.7109375" style="68" customWidth="1"/>
    <col min="15992" max="16384" width="9.28515625" style="68"/>
  </cols>
  <sheetData>
    <row r="1" spans="1:12" s="66" customFormat="1" ht="30" customHeight="1" x14ac:dyDescent="0.2">
      <c r="A1" s="271" t="s">
        <v>33</v>
      </c>
      <c r="B1" s="272"/>
      <c r="C1" s="273" t="s">
        <v>112</v>
      </c>
      <c r="D1" s="273"/>
      <c r="E1" s="273"/>
      <c r="F1" s="273"/>
      <c r="G1" s="273"/>
      <c r="H1" s="273"/>
      <c r="I1" s="273"/>
      <c r="J1" s="273"/>
      <c r="K1" s="273"/>
      <c r="L1" s="274"/>
    </row>
    <row r="2" spans="1:12" s="67" customFormat="1" ht="24.95" customHeight="1" x14ac:dyDescent="0.2">
      <c r="A2" s="275" t="s">
        <v>113</v>
      </c>
      <c r="B2" s="276"/>
      <c r="C2" s="277" t="s">
        <v>35</v>
      </c>
      <c r="D2" s="277"/>
      <c r="E2" s="277"/>
      <c r="F2" s="277"/>
      <c r="G2" s="277"/>
      <c r="H2" s="277"/>
      <c r="I2" s="277"/>
      <c r="J2" s="277"/>
      <c r="K2" s="277"/>
      <c r="L2" s="278"/>
    </row>
    <row r="3" spans="1:12" ht="11.45" customHeight="1" x14ac:dyDescent="0.2">
      <c r="A3" s="279" t="s">
        <v>93</v>
      </c>
      <c r="B3" s="283" t="s">
        <v>114</v>
      </c>
      <c r="C3" s="286" t="s">
        <v>417</v>
      </c>
      <c r="D3" s="270"/>
      <c r="E3" s="270"/>
      <c r="F3" s="270"/>
      <c r="G3" s="270"/>
      <c r="H3" s="270" t="s">
        <v>471</v>
      </c>
      <c r="I3" s="270"/>
      <c r="J3" s="270"/>
      <c r="K3" s="270"/>
      <c r="L3" s="287"/>
    </row>
    <row r="4" spans="1:12" ht="11.45" customHeight="1" x14ac:dyDescent="0.2">
      <c r="A4" s="280"/>
      <c r="B4" s="284"/>
      <c r="C4" s="270" t="s">
        <v>95</v>
      </c>
      <c r="D4" s="270"/>
      <c r="E4" s="270" t="s">
        <v>96</v>
      </c>
      <c r="F4" s="270"/>
      <c r="G4" s="270" t="s">
        <v>438</v>
      </c>
      <c r="H4" s="270" t="s">
        <v>95</v>
      </c>
      <c r="I4" s="270"/>
      <c r="J4" s="270" t="s">
        <v>96</v>
      </c>
      <c r="K4" s="270"/>
      <c r="L4" s="287" t="s">
        <v>438</v>
      </c>
    </row>
    <row r="5" spans="1:12" ht="11.45" customHeight="1" x14ac:dyDescent="0.2">
      <c r="A5" s="281"/>
      <c r="B5" s="270"/>
      <c r="C5" s="270" t="s">
        <v>115</v>
      </c>
      <c r="D5" s="270" t="s">
        <v>116</v>
      </c>
      <c r="E5" s="270" t="s">
        <v>115</v>
      </c>
      <c r="F5" s="270" t="s">
        <v>116</v>
      </c>
      <c r="G5" s="270"/>
      <c r="H5" s="270" t="s">
        <v>115</v>
      </c>
      <c r="I5" s="270" t="s">
        <v>117</v>
      </c>
      <c r="J5" s="270" t="s">
        <v>115</v>
      </c>
      <c r="K5" s="270" t="s">
        <v>117</v>
      </c>
      <c r="L5" s="287"/>
    </row>
    <row r="6" spans="1:12" ht="11.45" customHeight="1" x14ac:dyDescent="0.2">
      <c r="A6" s="280"/>
      <c r="B6" s="284"/>
      <c r="C6" s="270"/>
      <c r="D6" s="270"/>
      <c r="E6" s="270"/>
      <c r="F6" s="270"/>
      <c r="G6" s="270"/>
      <c r="H6" s="270"/>
      <c r="I6" s="270"/>
      <c r="J6" s="270"/>
      <c r="K6" s="270"/>
      <c r="L6" s="287"/>
    </row>
    <row r="7" spans="1:12" ht="11.45" customHeight="1" x14ac:dyDescent="0.2">
      <c r="A7" s="280"/>
      <c r="B7" s="284"/>
      <c r="C7" s="270"/>
      <c r="D7" s="270"/>
      <c r="E7" s="270"/>
      <c r="F7" s="270"/>
      <c r="G7" s="270"/>
      <c r="H7" s="270"/>
      <c r="I7" s="270"/>
      <c r="J7" s="270"/>
      <c r="K7" s="270"/>
      <c r="L7" s="287"/>
    </row>
    <row r="8" spans="1:12" ht="11.45" customHeight="1" x14ac:dyDescent="0.2">
      <c r="A8" s="280"/>
      <c r="B8" s="284"/>
      <c r="C8" s="270"/>
      <c r="D8" s="270"/>
      <c r="E8" s="270"/>
      <c r="F8" s="270"/>
      <c r="G8" s="270"/>
      <c r="H8" s="270"/>
      <c r="I8" s="270"/>
      <c r="J8" s="270"/>
      <c r="K8" s="270"/>
      <c r="L8" s="287"/>
    </row>
    <row r="9" spans="1:12" ht="11.45" customHeight="1" x14ac:dyDescent="0.2">
      <c r="A9" s="280"/>
      <c r="B9" s="284"/>
      <c r="C9" s="270"/>
      <c r="D9" s="270"/>
      <c r="E9" s="270"/>
      <c r="F9" s="270"/>
      <c r="G9" s="270"/>
      <c r="H9" s="270"/>
      <c r="I9" s="270"/>
      <c r="J9" s="270"/>
      <c r="K9" s="270"/>
      <c r="L9" s="287"/>
    </row>
    <row r="10" spans="1:12" ht="11.45" customHeight="1" x14ac:dyDescent="0.2">
      <c r="A10" s="280"/>
      <c r="B10" s="284"/>
      <c r="C10" s="270"/>
      <c r="D10" s="270"/>
      <c r="E10" s="270"/>
      <c r="F10" s="270"/>
      <c r="G10" s="270"/>
      <c r="H10" s="270"/>
      <c r="I10" s="270"/>
      <c r="J10" s="270"/>
      <c r="K10" s="270"/>
      <c r="L10" s="287"/>
    </row>
    <row r="11" spans="1:12" ht="11.45" customHeight="1" x14ac:dyDescent="0.2">
      <c r="A11" s="282"/>
      <c r="B11" s="285"/>
      <c r="C11" s="158" t="s">
        <v>99</v>
      </c>
      <c r="D11" s="158" t="s">
        <v>118</v>
      </c>
      <c r="E11" s="158" t="s">
        <v>99</v>
      </c>
      <c r="F11" s="158" t="s">
        <v>118</v>
      </c>
      <c r="G11" s="270" t="s">
        <v>99</v>
      </c>
      <c r="H11" s="270"/>
      <c r="I11" s="158" t="s">
        <v>118</v>
      </c>
      <c r="J11" s="158" t="s">
        <v>99</v>
      </c>
      <c r="K11" s="158" t="s">
        <v>118</v>
      </c>
      <c r="L11" s="159" t="s">
        <v>99</v>
      </c>
    </row>
    <row r="12" spans="1:12" s="73" customFormat="1" ht="11.45" customHeight="1" x14ac:dyDescent="0.15">
      <c r="A12" s="69">
        <v>1</v>
      </c>
      <c r="B12" s="70">
        <v>2</v>
      </c>
      <c r="C12" s="71">
        <v>3</v>
      </c>
      <c r="D12" s="70">
        <v>4</v>
      </c>
      <c r="E12" s="71">
        <v>5</v>
      </c>
      <c r="F12" s="70">
        <v>6</v>
      </c>
      <c r="G12" s="71">
        <v>7</v>
      </c>
      <c r="H12" s="70">
        <v>8</v>
      </c>
      <c r="I12" s="71">
        <v>9</v>
      </c>
      <c r="J12" s="70">
        <v>10</v>
      </c>
      <c r="K12" s="71">
        <v>11</v>
      </c>
      <c r="L12" s="72">
        <v>12</v>
      </c>
    </row>
    <row r="13" spans="1:12" s="75" customFormat="1" ht="21.95" customHeight="1" x14ac:dyDescent="0.2">
      <c r="A13" s="59">
        <f>IF(D13&lt;&gt;"",COUNTA($D$13:D13),"")</f>
        <v>1</v>
      </c>
      <c r="B13" s="74" t="s">
        <v>119</v>
      </c>
      <c r="C13" s="128">
        <v>508990</v>
      </c>
      <c r="D13" s="130">
        <v>-17.600000000000001</v>
      </c>
      <c r="E13" s="128">
        <v>1873684</v>
      </c>
      <c r="F13" s="130">
        <v>-21.7</v>
      </c>
      <c r="G13" s="130">
        <v>3.7</v>
      </c>
      <c r="H13" s="128">
        <v>1631091</v>
      </c>
      <c r="I13" s="130">
        <v>2.9</v>
      </c>
      <c r="J13" s="128">
        <v>5989601</v>
      </c>
      <c r="K13" s="130">
        <v>0.7</v>
      </c>
      <c r="L13" s="130">
        <v>3.7</v>
      </c>
    </row>
    <row r="14" spans="1:12" s="75" customFormat="1" ht="11.1" customHeight="1" x14ac:dyDescent="0.2">
      <c r="A14" s="59">
        <f>IF(D14&lt;&gt;"",COUNTA($D$13:D14),"")</f>
        <v>2</v>
      </c>
      <c r="B14" s="76" t="s">
        <v>120</v>
      </c>
      <c r="C14" s="129">
        <v>488404</v>
      </c>
      <c r="D14" s="127">
        <v>-18.399999999999999</v>
      </c>
      <c r="E14" s="129">
        <v>1823897</v>
      </c>
      <c r="F14" s="127">
        <v>-22.1</v>
      </c>
      <c r="G14" s="127">
        <v>3.7</v>
      </c>
      <c r="H14" s="129">
        <v>1573079</v>
      </c>
      <c r="I14" s="127">
        <v>2.2000000000000002</v>
      </c>
      <c r="J14" s="129">
        <v>5841706</v>
      </c>
      <c r="K14" s="127">
        <v>0.3</v>
      </c>
      <c r="L14" s="127">
        <v>3.7</v>
      </c>
    </row>
    <row r="15" spans="1:12" s="77" customFormat="1" ht="11.1" customHeight="1" x14ac:dyDescent="0.2">
      <c r="A15" s="59">
        <f>IF(D15&lt;&gt;"",COUNTA($D$13:D15),"")</f>
        <v>3</v>
      </c>
      <c r="B15" s="76" t="s">
        <v>121</v>
      </c>
      <c r="C15" s="129">
        <v>20586</v>
      </c>
      <c r="D15" s="127">
        <v>6.2</v>
      </c>
      <c r="E15" s="129">
        <v>49787</v>
      </c>
      <c r="F15" s="127">
        <v>-1.1000000000000001</v>
      </c>
      <c r="G15" s="127">
        <v>2.4</v>
      </c>
      <c r="H15" s="129">
        <v>58012</v>
      </c>
      <c r="I15" s="127">
        <v>26.1</v>
      </c>
      <c r="J15" s="129">
        <v>147895</v>
      </c>
      <c r="K15" s="127">
        <v>21.2</v>
      </c>
      <c r="L15" s="127">
        <v>2.5</v>
      </c>
    </row>
    <row r="16" spans="1:12" s="75" customFormat="1" ht="30" customHeight="1" x14ac:dyDescent="0.2">
      <c r="A16" s="59">
        <f>IF(D16&lt;&gt;"",COUNTA($D$13:D16),"")</f>
        <v>4</v>
      </c>
      <c r="B16" s="74" t="s">
        <v>122</v>
      </c>
      <c r="C16" s="128">
        <v>320681</v>
      </c>
      <c r="D16" s="130">
        <v>-9.1999999999999993</v>
      </c>
      <c r="E16" s="128">
        <v>850954</v>
      </c>
      <c r="F16" s="130">
        <v>-15.2</v>
      </c>
      <c r="G16" s="130">
        <v>2.7</v>
      </c>
      <c r="H16" s="128">
        <v>1086203</v>
      </c>
      <c r="I16" s="130">
        <v>3.1</v>
      </c>
      <c r="J16" s="128">
        <v>2871169</v>
      </c>
      <c r="K16" s="130">
        <v>0.9</v>
      </c>
      <c r="L16" s="130">
        <v>2.6</v>
      </c>
    </row>
    <row r="17" spans="1:12" s="75" customFormat="1" ht="11.1" customHeight="1" x14ac:dyDescent="0.2">
      <c r="A17" s="59">
        <f>IF(D17&lt;&gt;"",COUNTA($D$13:D17),"")</f>
        <v>5</v>
      </c>
      <c r="B17" s="76" t="s">
        <v>123</v>
      </c>
      <c r="C17" s="129">
        <v>304085</v>
      </c>
      <c r="D17" s="127">
        <v>-10</v>
      </c>
      <c r="E17" s="129">
        <v>816663</v>
      </c>
      <c r="F17" s="127">
        <v>-15.6</v>
      </c>
      <c r="G17" s="127">
        <v>2.7</v>
      </c>
      <c r="H17" s="129">
        <v>1036928</v>
      </c>
      <c r="I17" s="127">
        <v>2.2000000000000002</v>
      </c>
      <c r="J17" s="129">
        <v>2764470</v>
      </c>
      <c r="K17" s="127">
        <v>0.5</v>
      </c>
      <c r="L17" s="127">
        <v>2.7</v>
      </c>
    </row>
    <row r="18" spans="1:12" s="77" customFormat="1" ht="11.1" customHeight="1" x14ac:dyDescent="0.2">
      <c r="A18" s="59">
        <f>IF(D18&lt;&gt;"",COUNTA($D$13:D18),"")</f>
        <v>6</v>
      </c>
      <c r="B18" s="76" t="s">
        <v>124</v>
      </c>
      <c r="C18" s="129">
        <v>16596</v>
      </c>
      <c r="D18" s="127">
        <v>7.7</v>
      </c>
      <c r="E18" s="129">
        <v>34291</v>
      </c>
      <c r="F18" s="127">
        <v>-4.2</v>
      </c>
      <c r="G18" s="127">
        <v>2.1</v>
      </c>
      <c r="H18" s="129">
        <v>49275</v>
      </c>
      <c r="I18" s="127">
        <v>25.3</v>
      </c>
      <c r="J18" s="129">
        <v>106699</v>
      </c>
      <c r="K18" s="127">
        <v>14.2</v>
      </c>
      <c r="L18" s="127">
        <v>2.2000000000000002</v>
      </c>
    </row>
    <row r="19" spans="1:12" s="77" customFormat="1" ht="18" customHeight="1" x14ac:dyDescent="0.2">
      <c r="A19" s="59">
        <f>IF(D19&lt;&gt;"",COUNTA($D$13:D19),"")</f>
        <v>7</v>
      </c>
      <c r="B19" s="76" t="s">
        <v>125</v>
      </c>
      <c r="C19" s="129">
        <v>245272</v>
      </c>
      <c r="D19" s="127">
        <v>-8.4</v>
      </c>
      <c r="E19" s="129">
        <v>663229</v>
      </c>
      <c r="F19" s="127">
        <v>-14.4</v>
      </c>
      <c r="G19" s="127">
        <v>2.7</v>
      </c>
      <c r="H19" s="129">
        <v>855418</v>
      </c>
      <c r="I19" s="127">
        <v>3</v>
      </c>
      <c r="J19" s="129">
        <v>2308502</v>
      </c>
      <c r="K19" s="127">
        <v>1.4</v>
      </c>
      <c r="L19" s="127">
        <v>2.7</v>
      </c>
    </row>
    <row r="20" spans="1:12" s="77" customFormat="1" ht="11.1" customHeight="1" x14ac:dyDescent="0.2">
      <c r="A20" s="59">
        <f>IF(D20&lt;&gt;"",COUNTA($D$13:D20),"")</f>
        <v>8</v>
      </c>
      <c r="B20" s="76" t="s">
        <v>126</v>
      </c>
      <c r="C20" s="129">
        <v>232583</v>
      </c>
      <c r="D20" s="127">
        <v>-9.1999999999999993</v>
      </c>
      <c r="E20" s="129">
        <v>637905</v>
      </c>
      <c r="F20" s="127">
        <v>-14.9</v>
      </c>
      <c r="G20" s="127">
        <v>2.7</v>
      </c>
      <c r="H20" s="129">
        <v>817809</v>
      </c>
      <c r="I20" s="127">
        <v>2.1</v>
      </c>
      <c r="J20" s="129">
        <v>2231203</v>
      </c>
      <c r="K20" s="127">
        <v>0.8</v>
      </c>
      <c r="L20" s="127">
        <v>2.7</v>
      </c>
    </row>
    <row r="21" spans="1:12" s="77" customFormat="1" ht="11.1" customHeight="1" x14ac:dyDescent="0.2">
      <c r="A21" s="59">
        <f>IF(D21&lt;&gt;"",COUNTA($D$13:D21),"")</f>
        <v>9</v>
      </c>
      <c r="B21" s="76" t="s">
        <v>127</v>
      </c>
      <c r="C21" s="129">
        <v>12689</v>
      </c>
      <c r="D21" s="127">
        <v>11.3</v>
      </c>
      <c r="E21" s="129">
        <v>25324</v>
      </c>
      <c r="F21" s="127">
        <v>0.3</v>
      </c>
      <c r="G21" s="127">
        <v>2</v>
      </c>
      <c r="H21" s="129">
        <v>37609</v>
      </c>
      <c r="I21" s="127">
        <v>27.9</v>
      </c>
      <c r="J21" s="129">
        <v>77299</v>
      </c>
      <c r="K21" s="127">
        <v>19</v>
      </c>
      <c r="L21" s="127">
        <v>2.1</v>
      </c>
    </row>
    <row r="22" spans="1:12" s="77" customFormat="1" ht="18" customHeight="1" x14ac:dyDescent="0.2">
      <c r="A22" s="59">
        <f>IF(D22&lt;&gt;"",COUNTA($D$13:D22),"")</f>
        <v>10</v>
      </c>
      <c r="B22" s="76" t="s">
        <v>128</v>
      </c>
      <c r="C22" s="129">
        <v>46290</v>
      </c>
      <c r="D22" s="127">
        <v>-6</v>
      </c>
      <c r="E22" s="129">
        <v>106246</v>
      </c>
      <c r="F22" s="127">
        <v>-12.9</v>
      </c>
      <c r="G22" s="127">
        <v>2.2999999999999998</v>
      </c>
      <c r="H22" s="129">
        <v>148399</v>
      </c>
      <c r="I22" s="127">
        <v>10.199999999999999</v>
      </c>
      <c r="J22" s="129">
        <v>333636</v>
      </c>
      <c r="K22" s="127">
        <v>4.2</v>
      </c>
      <c r="L22" s="127">
        <v>2.2000000000000002</v>
      </c>
    </row>
    <row r="23" spans="1:12" s="77" customFormat="1" ht="11.1" customHeight="1" x14ac:dyDescent="0.2">
      <c r="A23" s="59">
        <f>IF(D23&lt;&gt;"",COUNTA($D$13:D23),"")</f>
        <v>11</v>
      </c>
      <c r="B23" s="76" t="s">
        <v>126</v>
      </c>
      <c r="C23" s="129">
        <v>43270</v>
      </c>
      <c r="D23" s="127">
        <v>-7.2</v>
      </c>
      <c r="E23" s="129">
        <v>100306</v>
      </c>
      <c r="F23" s="127">
        <v>-13.6</v>
      </c>
      <c r="G23" s="127">
        <v>2.2999999999999998</v>
      </c>
      <c r="H23" s="129">
        <v>139527</v>
      </c>
      <c r="I23" s="127">
        <v>9.1</v>
      </c>
      <c r="J23" s="129">
        <v>316151</v>
      </c>
      <c r="K23" s="127">
        <v>4.5</v>
      </c>
      <c r="L23" s="127">
        <v>2.2999999999999998</v>
      </c>
    </row>
    <row r="24" spans="1:12" s="77" customFormat="1" ht="11.1" customHeight="1" x14ac:dyDescent="0.2">
      <c r="A24" s="59">
        <f>IF(D24&lt;&gt;"",COUNTA($D$13:D24),"")</f>
        <v>12</v>
      </c>
      <c r="B24" s="76" t="s">
        <v>127</v>
      </c>
      <c r="C24" s="129">
        <v>3020</v>
      </c>
      <c r="D24" s="127">
        <v>15.7</v>
      </c>
      <c r="E24" s="129">
        <v>5940</v>
      </c>
      <c r="F24" s="127">
        <v>-0.2</v>
      </c>
      <c r="G24" s="127">
        <v>2</v>
      </c>
      <c r="H24" s="129">
        <v>8872</v>
      </c>
      <c r="I24" s="127">
        <v>32.4</v>
      </c>
      <c r="J24" s="129">
        <v>17485</v>
      </c>
      <c r="K24" s="127">
        <v>-1.5</v>
      </c>
      <c r="L24" s="127">
        <v>2</v>
      </c>
    </row>
    <row r="25" spans="1:12" s="77" customFormat="1" ht="18" customHeight="1" x14ac:dyDescent="0.2">
      <c r="A25" s="59">
        <f>IF(D25&lt;&gt;"",COUNTA($D$13:D25),"")</f>
        <v>13</v>
      </c>
      <c r="B25" s="76" t="s">
        <v>129</v>
      </c>
      <c r="C25" s="129">
        <v>13893</v>
      </c>
      <c r="D25" s="127">
        <v>-17.7</v>
      </c>
      <c r="E25" s="129">
        <v>35964</v>
      </c>
      <c r="F25" s="127">
        <v>-24</v>
      </c>
      <c r="G25" s="127">
        <v>2.6</v>
      </c>
      <c r="H25" s="129">
        <v>38165</v>
      </c>
      <c r="I25" s="127">
        <v>-12.6</v>
      </c>
      <c r="J25" s="129">
        <v>99028</v>
      </c>
      <c r="K25" s="127">
        <v>-14.1</v>
      </c>
      <c r="L25" s="127">
        <v>2.6</v>
      </c>
    </row>
    <row r="26" spans="1:12" s="77" customFormat="1" ht="11.1" customHeight="1" x14ac:dyDescent="0.2">
      <c r="A26" s="59">
        <f>IF(D26&lt;&gt;"",COUNTA($D$13:D26),"")</f>
        <v>14</v>
      </c>
      <c r="B26" s="76" t="s">
        <v>126</v>
      </c>
      <c r="C26" s="129">
        <v>13516</v>
      </c>
      <c r="D26" s="127">
        <v>-16.2</v>
      </c>
      <c r="E26" s="129">
        <v>34288</v>
      </c>
      <c r="F26" s="127">
        <v>-22.7</v>
      </c>
      <c r="G26" s="127">
        <v>2.5</v>
      </c>
      <c r="H26" s="129">
        <v>36785</v>
      </c>
      <c r="I26" s="127">
        <v>-12.6</v>
      </c>
      <c r="J26" s="129">
        <v>91053</v>
      </c>
      <c r="K26" s="127">
        <v>-16.7</v>
      </c>
      <c r="L26" s="127">
        <v>2.5</v>
      </c>
    </row>
    <row r="27" spans="1:12" s="77" customFormat="1" ht="11.1" customHeight="1" x14ac:dyDescent="0.2">
      <c r="A27" s="59">
        <f>IF(D27&lt;&gt;"",COUNTA($D$13:D27),"")</f>
        <v>15</v>
      </c>
      <c r="B27" s="76" t="s">
        <v>127</v>
      </c>
      <c r="C27" s="129">
        <v>377</v>
      </c>
      <c r="D27" s="127">
        <v>-50.6</v>
      </c>
      <c r="E27" s="129">
        <v>1676</v>
      </c>
      <c r="F27" s="127">
        <v>-43</v>
      </c>
      <c r="G27" s="127">
        <v>4.4000000000000004</v>
      </c>
      <c r="H27" s="129">
        <v>1380</v>
      </c>
      <c r="I27" s="127">
        <v>-11.8</v>
      </c>
      <c r="J27" s="129">
        <v>7975</v>
      </c>
      <c r="K27" s="127">
        <v>34.799999999999997</v>
      </c>
      <c r="L27" s="127">
        <v>5.8</v>
      </c>
    </row>
    <row r="28" spans="1:12" s="77" customFormat="1" ht="18" customHeight="1" x14ac:dyDescent="0.2">
      <c r="A28" s="59">
        <f>IF(D28&lt;&gt;"",COUNTA($D$13:D28),"")</f>
        <v>16</v>
      </c>
      <c r="B28" s="76" t="s">
        <v>69</v>
      </c>
      <c r="C28" s="129">
        <v>15226</v>
      </c>
      <c r="D28" s="127">
        <v>-21.4</v>
      </c>
      <c r="E28" s="129">
        <v>45515</v>
      </c>
      <c r="F28" s="127">
        <v>-23.5</v>
      </c>
      <c r="G28" s="127">
        <v>3</v>
      </c>
      <c r="H28" s="129">
        <v>44221</v>
      </c>
      <c r="I28" s="127">
        <v>-1</v>
      </c>
      <c r="J28" s="129">
        <v>130003</v>
      </c>
      <c r="K28" s="127">
        <v>-1.6</v>
      </c>
      <c r="L28" s="127">
        <v>2.9</v>
      </c>
    </row>
    <row r="29" spans="1:12" s="77" customFormat="1" ht="11.1" customHeight="1" x14ac:dyDescent="0.2">
      <c r="A29" s="59">
        <f>IF(D29&lt;&gt;"",COUNTA($D$13:D29),"")</f>
        <v>17</v>
      </c>
      <c r="B29" s="76" t="s">
        <v>130</v>
      </c>
      <c r="C29" s="129">
        <v>14716</v>
      </c>
      <c r="D29" s="127">
        <v>-21.4</v>
      </c>
      <c r="E29" s="129">
        <v>44164</v>
      </c>
      <c r="F29" s="127">
        <v>-23.6</v>
      </c>
      <c r="G29" s="127">
        <v>3</v>
      </c>
      <c r="H29" s="129">
        <v>42807</v>
      </c>
      <c r="I29" s="127">
        <v>-0.5</v>
      </c>
      <c r="J29" s="129">
        <v>126063</v>
      </c>
      <c r="K29" s="127">
        <v>-1</v>
      </c>
      <c r="L29" s="127">
        <v>2.9</v>
      </c>
    </row>
    <row r="30" spans="1:12" s="77" customFormat="1" ht="11.1" customHeight="1" x14ac:dyDescent="0.2">
      <c r="A30" s="59">
        <f>IF(D30&lt;&gt;"",COUNTA($D$13:D30),"")</f>
        <v>18</v>
      </c>
      <c r="B30" s="76" t="s">
        <v>131</v>
      </c>
      <c r="C30" s="129">
        <v>510</v>
      </c>
      <c r="D30" s="127">
        <v>-19.600000000000001</v>
      </c>
      <c r="E30" s="129">
        <v>1351</v>
      </c>
      <c r="F30" s="127">
        <v>-18.2</v>
      </c>
      <c r="G30" s="127">
        <v>2.6</v>
      </c>
      <c r="H30" s="129">
        <v>1414</v>
      </c>
      <c r="I30" s="127">
        <v>-14.3</v>
      </c>
      <c r="J30" s="129">
        <v>3940</v>
      </c>
      <c r="K30" s="127">
        <v>-17.7</v>
      </c>
      <c r="L30" s="127">
        <v>2.8</v>
      </c>
    </row>
    <row r="31" spans="1:12" s="75" customFormat="1" ht="30" customHeight="1" x14ac:dyDescent="0.2">
      <c r="A31" s="59">
        <f>IF(D31&lt;&gt;"",COUNTA($D$13:D31),"")</f>
        <v>19</v>
      </c>
      <c r="B31" s="74" t="s">
        <v>132</v>
      </c>
      <c r="C31" s="128">
        <v>188309</v>
      </c>
      <c r="D31" s="130">
        <v>-28.8</v>
      </c>
      <c r="E31" s="128">
        <v>1022730</v>
      </c>
      <c r="F31" s="130">
        <v>-26.4</v>
      </c>
      <c r="G31" s="130">
        <v>5.4</v>
      </c>
      <c r="H31" s="128">
        <v>544888</v>
      </c>
      <c r="I31" s="130">
        <v>2.5</v>
      </c>
      <c r="J31" s="128">
        <v>3118432</v>
      </c>
      <c r="K31" s="130">
        <v>0.6</v>
      </c>
      <c r="L31" s="130">
        <v>5.7</v>
      </c>
    </row>
    <row r="32" spans="1:12" s="75" customFormat="1" ht="11.1" customHeight="1" x14ac:dyDescent="0.2">
      <c r="A32" s="59">
        <f>IF(D32&lt;&gt;"",COUNTA($D$13:D32),"")</f>
        <v>20</v>
      </c>
      <c r="B32" s="76" t="s">
        <v>123</v>
      </c>
      <c r="C32" s="129">
        <v>184319</v>
      </c>
      <c r="D32" s="127">
        <v>-29.3</v>
      </c>
      <c r="E32" s="129">
        <v>1007234</v>
      </c>
      <c r="F32" s="127">
        <v>-26.8</v>
      </c>
      <c r="G32" s="127">
        <v>5.5</v>
      </c>
      <c r="H32" s="129">
        <v>536151</v>
      </c>
      <c r="I32" s="127">
        <v>2.1</v>
      </c>
      <c r="J32" s="129">
        <v>3077236</v>
      </c>
      <c r="K32" s="127">
        <v>0.2</v>
      </c>
      <c r="L32" s="127">
        <v>5.7</v>
      </c>
    </row>
    <row r="33" spans="1:12" s="77" customFormat="1" ht="11.1" customHeight="1" x14ac:dyDescent="0.2">
      <c r="A33" s="59">
        <f>IF(D33&lt;&gt;"",COUNTA($D$13:D33),"")</f>
        <v>21</v>
      </c>
      <c r="B33" s="76" t="s">
        <v>124</v>
      </c>
      <c r="C33" s="129">
        <v>3990</v>
      </c>
      <c r="D33" s="127">
        <v>0.2</v>
      </c>
      <c r="E33" s="129">
        <v>15496</v>
      </c>
      <c r="F33" s="127">
        <v>6.6</v>
      </c>
      <c r="G33" s="127">
        <v>3.9</v>
      </c>
      <c r="H33" s="129">
        <v>8737</v>
      </c>
      <c r="I33" s="127">
        <v>30.5</v>
      </c>
      <c r="J33" s="129">
        <v>41196</v>
      </c>
      <c r="K33" s="127">
        <v>44</v>
      </c>
      <c r="L33" s="127">
        <v>4.7</v>
      </c>
    </row>
    <row r="34" spans="1:12" s="77" customFormat="1" ht="18" customHeight="1" x14ac:dyDescent="0.2">
      <c r="A34" s="59">
        <f>IF(D34&lt;&gt;"",COUNTA($D$13:D34),"")</f>
        <v>22</v>
      </c>
      <c r="B34" s="76" t="s">
        <v>133</v>
      </c>
      <c r="C34" s="129">
        <v>11950</v>
      </c>
      <c r="D34" s="127">
        <v>-6.8</v>
      </c>
      <c r="E34" s="129">
        <v>43700</v>
      </c>
      <c r="F34" s="127">
        <v>-21</v>
      </c>
      <c r="G34" s="127">
        <v>3.7</v>
      </c>
      <c r="H34" s="129">
        <v>30636</v>
      </c>
      <c r="I34" s="127">
        <v>-0.5</v>
      </c>
      <c r="J34" s="129">
        <v>113390</v>
      </c>
      <c r="K34" s="127">
        <v>2</v>
      </c>
      <c r="L34" s="127">
        <v>3.7</v>
      </c>
    </row>
    <row r="35" spans="1:12" s="77" customFormat="1" ht="11.1" customHeight="1" x14ac:dyDescent="0.2">
      <c r="A35" s="59">
        <f>IF(D35&lt;&gt;"",COUNTA($D$13:D35),"")</f>
        <v>23</v>
      </c>
      <c r="B35" s="76" t="s">
        <v>126</v>
      </c>
      <c r="C35" s="129">
        <v>11908</v>
      </c>
      <c r="D35" s="127">
        <v>-6.8</v>
      </c>
      <c r="E35" s="129">
        <v>43518</v>
      </c>
      <c r="F35" s="127">
        <v>-21.2</v>
      </c>
      <c r="G35" s="127">
        <v>3.7</v>
      </c>
      <c r="H35" s="129">
        <v>30527</v>
      </c>
      <c r="I35" s="127">
        <v>-0.5</v>
      </c>
      <c r="J35" s="129">
        <v>113017</v>
      </c>
      <c r="K35" s="127">
        <v>2.1</v>
      </c>
      <c r="L35" s="127">
        <v>3.7</v>
      </c>
    </row>
    <row r="36" spans="1:12" s="77" customFormat="1" ht="11.1" customHeight="1" x14ac:dyDescent="0.2">
      <c r="A36" s="59">
        <f>IF(D36&lt;&gt;"",COUNTA($D$13:D36),"")</f>
        <v>24</v>
      </c>
      <c r="B36" s="76" t="s">
        <v>127</v>
      </c>
      <c r="C36" s="129">
        <v>42</v>
      </c>
      <c r="D36" s="127">
        <v>-6.7</v>
      </c>
      <c r="E36" s="129">
        <v>182</v>
      </c>
      <c r="F36" s="127">
        <v>37.9</v>
      </c>
      <c r="G36" s="127">
        <v>4.3</v>
      </c>
      <c r="H36" s="129">
        <v>109</v>
      </c>
      <c r="I36" s="127">
        <v>-12.1</v>
      </c>
      <c r="J36" s="129">
        <v>373</v>
      </c>
      <c r="K36" s="127">
        <v>-11.8</v>
      </c>
      <c r="L36" s="127">
        <v>3.4</v>
      </c>
    </row>
    <row r="37" spans="1:12" s="77" customFormat="1" ht="18" customHeight="1" x14ac:dyDescent="0.2">
      <c r="A37" s="59">
        <f>IF(D37&lt;&gt;"",COUNTA($D$13:D37),"")</f>
        <v>25</v>
      </c>
      <c r="B37" s="76" t="s">
        <v>134</v>
      </c>
      <c r="C37" s="129">
        <v>26997</v>
      </c>
      <c r="D37" s="127">
        <v>-20.7</v>
      </c>
      <c r="E37" s="129">
        <v>98901</v>
      </c>
      <c r="F37" s="127">
        <v>-28.5</v>
      </c>
      <c r="G37" s="127">
        <v>3.7</v>
      </c>
      <c r="H37" s="129">
        <v>95442</v>
      </c>
      <c r="I37" s="127">
        <v>10.3</v>
      </c>
      <c r="J37" s="129">
        <v>335905</v>
      </c>
      <c r="K37" s="127">
        <v>3.9</v>
      </c>
      <c r="L37" s="127">
        <v>3.5</v>
      </c>
    </row>
    <row r="38" spans="1:12" s="77" customFormat="1" ht="11.1" customHeight="1" x14ac:dyDescent="0.2">
      <c r="A38" s="59">
        <f>IF(D38&lt;&gt;"",COUNTA($D$13:D38),"")</f>
        <v>26</v>
      </c>
      <c r="B38" s="76" t="s">
        <v>126</v>
      </c>
      <c r="C38" s="129">
        <v>26271</v>
      </c>
      <c r="D38" s="127">
        <v>-20.8</v>
      </c>
      <c r="E38" s="129">
        <v>96195</v>
      </c>
      <c r="F38" s="127">
        <v>-29.1</v>
      </c>
      <c r="G38" s="127">
        <v>3.7</v>
      </c>
      <c r="H38" s="129">
        <v>93169</v>
      </c>
      <c r="I38" s="127">
        <v>9.9</v>
      </c>
      <c r="J38" s="129">
        <v>327411</v>
      </c>
      <c r="K38" s="127">
        <v>3</v>
      </c>
      <c r="L38" s="127">
        <v>3.5</v>
      </c>
    </row>
    <row r="39" spans="1:12" s="77" customFormat="1" ht="11.1" customHeight="1" x14ac:dyDescent="0.2">
      <c r="A39" s="59">
        <f>IF(D39&lt;&gt;"",COUNTA($D$13:D39),"")</f>
        <v>27</v>
      </c>
      <c r="B39" s="76" t="s">
        <v>127</v>
      </c>
      <c r="C39" s="129">
        <v>726</v>
      </c>
      <c r="D39" s="127">
        <v>-18</v>
      </c>
      <c r="E39" s="129">
        <v>2706</v>
      </c>
      <c r="F39" s="127">
        <v>-2.7</v>
      </c>
      <c r="G39" s="127">
        <v>3.7</v>
      </c>
      <c r="H39" s="129">
        <v>2273</v>
      </c>
      <c r="I39" s="127">
        <v>32.200000000000003</v>
      </c>
      <c r="J39" s="129">
        <v>8494</v>
      </c>
      <c r="K39" s="127">
        <v>51.1</v>
      </c>
      <c r="L39" s="127">
        <v>3.7</v>
      </c>
    </row>
    <row r="40" spans="1:12" s="77" customFormat="1" ht="18" customHeight="1" x14ac:dyDescent="0.2">
      <c r="A40" s="59">
        <f>IF(D40&lt;&gt;"",COUNTA($D$13:D40),"")</f>
        <v>28</v>
      </c>
      <c r="B40" s="78" t="s">
        <v>135</v>
      </c>
      <c r="C40" s="129">
        <v>77445</v>
      </c>
      <c r="D40" s="127">
        <v>-36.1</v>
      </c>
      <c r="E40" s="129">
        <v>398329</v>
      </c>
      <c r="F40" s="127">
        <v>-35.299999999999997</v>
      </c>
      <c r="G40" s="127">
        <v>5.0999999999999996</v>
      </c>
      <c r="H40" s="129">
        <v>243274</v>
      </c>
      <c r="I40" s="127">
        <v>-0.5</v>
      </c>
      <c r="J40" s="129">
        <v>1208131</v>
      </c>
      <c r="K40" s="127">
        <v>-3.7</v>
      </c>
      <c r="L40" s="127">
        <v>5</v>
      </c>
    </row>
    <row r="41" spans="1:12" s="77" customFormat="1" ht="11.1" customHeight="1" x14ac:dyDescent="0.2">
      <c r="A41" s="59">
        <f>IF(D41&lt;&gt;"",COUNTA($D$13:D41),"")</f>
        <v>29</v>
      </c>
      <c r="B41" s="76" t="s">
        <v>126</v>
      </c>
      <c r="C41" s="129">
        <v>76291</v>
      </c>
      <c r="D41" s="127">
        <v>-36.200000000000003</v>
      </c>
      <c r="E41" s="129">
        <v>390120</v>
      </c>
      <c r="F41" s="127">
        <v>-35.799999999999997</v>
      </c>
      <c r="G41" s="127">
        <v>5.0999999999999996</v>
      </c>
      <c r="H41" s="129">
        <v>240091</v>
      </c>
      <c r="I41" s="127">
        <v>-0.7</v>
      </c>
      <c r="J41" s="129">
        <v>1182774</v>
      </c>
      <c r="K41" s="127">
        <v>-4.4000000000000004</v>
      </c>
      <c r="L41" s="127">
        <v>4.9000000000000004</v>
      </c>
    </row>
    <row r="42" spans="1:12" s="77" customFormat="1" ht="11.1" customHeight="1" x14ac:dyDescent="0.2">
      <c r="A42" s="59">
        <f>IF(D42&lt;&gt;"",COUNTA($D$13:D42),"")</f>
        <v>30</v>
      </c>
      <c r="B42" s="76" t="s">
        <v>127</v>
      </c>
      <c r="C42" s="129">
        <v>1154</v>
      </c>
      <c r="D42" s="127">
        <v>-20.399999999999999</v>
      </c>
      <c r="E42" s="129">
        <v>8209</v>
      </c>
      <c r="F42" s="127">
        <v>2.1</v>
      </c>
      <c r="G42" s="127">
        <v>7.1</v>
      </c>
      <c r="H42" s="129">
        <v>3183</v>
      </c>
      <c r="I42" s="127">
        <v>19.399999999999999</v>
      </c>
      <c r="J42" s="129">
        <v>25357</v>
      </c>
      <c r="K42" s="127">
        <v>42.6</v>
      </c>
      <c r="L42" s="127">
        <v>8</v>
      </c>
    </row>
    <row r="43" spans="1:12" s="77" customFormat="1" ht="18" customHeight="1" x14ac:dyDescent="0.2">
      <c r="A43" s="59">
        <f>IF(D43&lt;&gt;"",COUNTA($D$13:D43),"")</f>
        <v>31</v>
      </c>
      <c r="B43" s="76" t="s">
        <v>136</v>
      </c>
      <c r="C43" s="129">
        <v>16009</v>
      </c>
      <c r="D43" s="127">
        <v>-5.2</v>
      </c>
      <c r="E43" s="129">
        <v>45969</v>
      </c>
      <c r="F43" s="127">
        <v>-9.4</v>
      </c>
      <c r="G43" s="127">
        <v>2.9</v>
      </c>
      <c r="H43" s="129">
        <v>35031</v>
      </c>
      <c r="I43" s="127">
        <v>5.9</v>
      </c>
      <c r="J43" s="129">
        <v>95240</v>
      </c>
      <c r="K43" s="127">
        <v>1.7</v>
      </c>
      <c r="L43" s="127">
        <v>2.7</v>
      </c>
    </row>
    <row r="44" spans="1:12" s="77" customFormat="1" ht="11.1" customHeight="1" x14ac:dyDescent="0.2">
      <c r="A44" s="59">
        <f>IF(D44&lt;&gt;"",COUNTA($D$13:D44),"")</f>
        <v>32</v>
      </c>
      <c r="B44" s="76" t="s">
        <v>126</v>
      </c>
      <c r="C44" s="129">
        <v>15665</v>
      </c>
      <c r="D44" s="127">
        <v>-5.8</v>
      </c>
      <c r="E44" s="129">
        <v>45187</v>
      </c>
      <c r="F44" s="127">
        <v>-10.1</v>
      </c>
      <c r="G44" s="127">
        <v>2.9</v>
      </c>
      <c r="H44" s="129">
        <v>34198</v>
      </c>
      <c r="I44" s="127">
        <v>5.4</v>
      </c>
      <c r="J44" s="129">
        <v>93387</v>
      </c>
      <c r="K44" s="127">
        <v>1</v>
      </c>
      <c r="L44" s="127">
        <v>2.7</v>
      </c>
    </row>
    <row r="45" spans="1:12" s="77" customFormat="1" ht="11.1" customHeight="1" x14ac:dyDescent="0.2">
      <c r="A45" s="59">
        <f>IF(D45&lt;&gt;"",COUNTA($D$13:D45),"")</f>
        <v>33</v>
      </c>
      <c r="B45" s="76" t="s">
        <v>127</v>
      </c>
      <c r="C45" s="129">
        <v>344</v>
      </c>
      <c r="D45" s="127">
        <v>36.5</v>
      </c>
      <c r="E45" s="129">
        <v>782</v>
      </c>
      <c r="F45" s="127">
        <v>63.9</v>
      </c>
      <c r="G45" s="127">
        <v>2.2999999999999998</v>
      </c>
      <c r="H45" s="129">
        <v>833</v>
      </c>
      <c r="I45" s="127">
        <v>31.6</v>
      </c>
      <c r="J45" s="129">
        <v>1853</v>
      </c>
      <c r="K45" s="127">
        <v>49.4</v>
      </c>
      <c r="L45" s="127">
        <v>2.2000000000000002</v>
      </c>
    </row>
    <row r="46" spans="1:12" s="75" customFormat="1" ht="18" customHeight="1" x14ac:dyDescent="0.2">
      <c r="A46" s="59">
        <f>IF(D46&lt;&gt;"",COUNTA($D$13:D46),"")</f>
        <v>34</v>
      </c>
      <c r="B46" s="76" t="s">
        <v>137</v>
      </c>
      <c r="C46" s="129">
        <v>41614</v>
      </c>
      <c r="D46" s="127">
        <v>-38.5</v>
      </c>
      <c r="E46" s="129">
        <v>156132</v>
      </c>
      <c r="F46" s="127">
        <v>-41</v>
      </c>
      <c r="G46" s="127">
        <v>3.8</v>
      </c>
      <c r="H46" s="129">
        <v>86858</v>
      </c>
      <c r="I46" s="127">
        <v>-0.6</v>
      </c>
      <c r="J46" s="129">
        <v>312069</v>
      </c>
      <c r="K46" s="127">
        <v>-4.3</v>
      </c>
      <c r="L46" s="127">
        <v>3.6</v>
      </c>
    </row>
    <row r="47" spans="1:12" s="75" customFormat="1" ht="11.1" customHeight="1" x14ac:dyDescent="0.2">
      <c r="A47" s="59">
        <f>IF(D47&lt;&gt;"",COUNTA($D$13:D47),"")</f>
        <v>35</v>
      </c>
      <c r="B47" s="76" t="s">
        <v>123</v>
      </c>
      <c r="C47" s="129">
        <v>39891</v>
      </c>
      <c r="D47" s="127">
        <v>-39.799999999999997</v>
      </c>
      <c r="E47" s="129">
        <v>152523</v>
      </c>
      <c r="F47" s="127">
        <v>-41.7</v>
      </c>
      <c r="G47" s="127">
        <v>3.8</v>
      </c>
      <c r="H47" s="129">
        <v>84520</v>
      </c>
      <c r="I47" s="127">
        <v>-1.6</v>
      </c>
      <c r="J47" s="129">
        <v>306958</v>
      </c>
      <c r="K47" s="127">
        <v>-4.9000000000000004</v>
      </c>
      <c r="L47" s="127">
        <v>3.6</v>
      </c>
    </row>
    <row r="48" spans="1:12" s="77" customFormat="1" ht="11.1" customHeight="1" x14ac:dyDescent="0.2">
      <c r="A48" s="59">
        <f>IF(D48&lt;&gt;"",COUNTA($D$13:D48),"")</f>
        <v>36</v>
      </c>
      <c r="B48" s="76" t="s">
        <v>124</v>
      </c>
      <c r="C48" s="129">
        <v>1723</v>
      </c>
      <c r="D48" s="127">
        <v>27.8</v>
      </c>
      <c r="E48" s="129">
        <v>3609</v>
      </c>
      <c r="F48" s="127">
        <v>17.899999999999999</v>
      </c>
      <c r="G48" s="127">
        <v>2.1</v>
      </c>
      <c r="H48" s="129">
        <v>2338</v>
      </c>
      <c r="I48" s="127">
        <v>51.1</v>
      </c>
      <c r="J48" s="129">
        <v>5111</v>
      </c>
      <c r="K48" s="127">
        <v>47</v>
      </c>
      <c r="L48" s="127">
        <v>2.2000000000000002</v>
      </c>
    </row>
    <row r="49" spans="1:12" s="77" customFormat="1" ht="27.95" customHeight="1" x14ac:dyDescent="0.2">
      <c r="A49" s="59">
        <f>IF(D49&lt;&gt;"",COUNTA($D$13:D49),"")</f>
        <v>37</v>
      </c>
      <c r="B49" s="76" t="s">
        <v>138</v>
      </c>
      <c r="C49" s="129">
        <v>14294</v>
      </c>
      <c r="D49" s="127">
        <v>17.8</v>
      </c>
      <c r="E49" s="129">
        <v>279699</v>
      </c>
      <c r="F49" s="127">
        <v>5.7</v>
      </c>
      <c r="G49" s="127">
        <v>19.600000000000001</v>
      </c>
      <c r="H49" s="129">
        <v>53647</v>
      </c>
      <c r="I49" s="127">
        <v>8.6</v>
      </c>
      <c r="J49" s="129">
        <v>1053697</v>
      </c>
      <c r="K49" s="127">
        <v>6.3</v>
      </c>
      <c r="L49" s="127">
        <v>19.600000000000001</v>
      </c>
    </row>
    <row r="50" spans="1:12" s="77" customFormat="1" ht="11.1" customHeight="1" x14ac:dyDescent="0.2">
      <c r="A50" s="59">
        <f>IF(D50&lt;&gt;"",COUNTA($D$13:D50),"")</f>
        <v>38</v>
      </c>
      <c r="B50" s="76" t="s">
        <v>126</v>
      </c>
      <c r="C50" s="129">
        <v>14293</v>
      </c>
      <c r="D50" s="127">
        <v>17.8</v>
      </c>
      <c r="E50" s="129">
        <v>279691</v>
      </c>
      <c r="F50" s="127">
        <v>5.7</v>
      </c>
      <c r="G50" s="127">
        <v>19.600000000000001</v>
      </c>
      <c r="H50" s="129">
        <v>53646</v>
      </c>
      <c r="I50" s="127">
        <v>8.6</v>
      </c>
      <c r="J50" s="129">
        <v>1053689</v>
      </c>
      <c r="K50" s="127">
        <v>6.3</v>
      </c>
      <c r="L50" s="127">
        <v>19.600000000000001</v>
      </c>
    </row>
    <row r="51" spans="1:12" s="77" customFormat="1" ht="11.1" customHeight="1" x14ac:dyDescent="0.2">
      <c r="A51" s="59">
        <f>IF(D51&lt;&gt;"",COUNTA($D$13:D51),"")</f>
        <v>39</v>
      </c>
      <c r="B51" s="76" t="s">
        <v>127</v>
      </c>
      <c r="C51" s="129">
        <v>1</v>
      </c>
      <c r="D51" s="127">
        <v>-50</v>
      </c>
      <c r="E51" s="129">
        <v>8</v>
      </c>
      <c r="F51" s="127">
        <v>-81</v>
      </c>
      <c r="G51" s="127">
        <v>8</v>
      </c>
      <c r="H51" s="129">
        <v>1</v>
      </c>
      <c r="I51" s="127">
        <v>-75</v>
      </c>
      <c r="J51" s="129">
        <v>8</v>
      </c>
      <c r="K51" s="127">
        <v>-86.9</v>
      </c>
      <c r="L51" s="127">
        <v>8</v>
      </c>
    </row>
    <row r="52" spans="1:12" s="77" customFormat="1" ht="18" customHeight="1" x14ac:dyDescent="0.2">
      <c r="A52" s="59">
        <f>IF(D52&lt;&gt;"",COUNTA($D$13:D52),"")</f>
        <v>40</v>
      </c>
      <c r="B52" s="76" t="s">
        <v>139</v>
      </c>
      <c r="C52" s="129" t="s">
        <v>11</v>
      </c>
      <c r="D52" s="127" t="s">
        <v>11</v>
      </c>
      <c r="E52" s="129" t="s">
        <v>11</v>
      </c>
      <c r="F52" s="127" t="s">
        <v>11</v>
      </c>
      <c r="G52" s="127" t="s">
        <v>11</v>
      </c>
      <c r="H52" s="129" t="s">
        <v>11</v>
      </c>
      <c r="I52" s="127" t="s">
        <v>11</v>
      </c>
      <c r="J52" s="129" t="s">
        <v>11</v>
      </c>
      <c r="K52" s="127" t="s">
        <v>11</v>
      </c>
      <c r="L52" s="127" t="s">
        <v>11</v>
      </c>
    </row>
    <row r="53" spans="1:12" s="77" customFormat="1" ht="11.1" customHeight="1" x14ac:dyDescent="0.2">
      <c r="A53" s="59">
        <f>IF(D53&lt;&gt;"",COUNTA($D$13:D53),"")</f>
        <v>41</v>
      </c>
      <c r="B53" s="76" t="s">
        <v>126</v>
      </c>
      <c r="C53" s="129" t="s">
        <v>11</v>
      </c>
      <c r="D53" s="127" t="s">
        <v>11</v>
      </c>
      <c r="E53" s="129" t="s">
        <v>11</v>
      </c>
      <c r="F53" s="127" t="s">
        <v>11</v>
      </c>
      <c r="G53" s="127" t="s">
        <v>11</v>
      </c>
      <c r="H53" s="129" t="s">
        <v>11</v>
      </c>
      <c r="I53" s="127" t="s">
        <v>11</v>
      </c>
      <c r="J53" s="129" t="s">
        <v>11</v>
      </c>
      <c r="K53" s="127" t="s">
        <v>11</v>
      </c>
      <c r="L53" s="127" t="s">
        <v>11</v>
      </c>
    </row>
    <row r="54" spans="1:12" s="77" customFormat="1" ht="11.1" customHeight="1" x14ac:dyDescent="0.2">
      <c r="A54" s="59">
        <f>IF(D54&lt;&gt;"",COUNTA($D$13:D54),"")</f>
        <v>42</v>
      </c>
      <c r="B54" s="76" t="s">
        <v>127</v>
      </c>
      <c r="C54" s="129" t="s">
        <v>11</v>
      </c>
      <c r="D54" s="127" t="s">
        <v>11</v>
      </c>
      <c r="E54" s="129" t="s">
        <v>11</v>
      </c>
      <c r="F54" s="127" t="s">
        <v>11</v>
      </c>
      <c r="G54" s="127" t="s">
        <v>11</v>
      </c>
      <c r="H54" s="129" t="s">
        <v>11</v>
      </c>
      <c r="I54" s="127" t="s">
        <v>11</v>
      </c>
      <c r="J54" s="129" t="s">
        <v>11</v>
      </c>
      <c r="K54" s="127" t="s">
        <v>11</v>
      </c>
      <c r="L54" s="127" t="s">
        <v>11</v>
      </c>
    </row>
    <row r="55" spans="1:12" x14ac:dyDescent="0.2">
      <c r="L55" s="58"/>
    </row>
  </sheetData>
  <mergeCells count="23">
    <mergeCell ref="A1:B1"/>
    <mergeCell ref="C1:L1"/>
    <mergeCell ref="A2:B2"/>
    <mergeCell ref="C2:L2"/>
    <mergeCell ref="A3:A11"/>
    <mergeCell ref="B3:B11"/>
    <mergeCell ref="C3:G3"/>
    <mergeCell ref="H3:L3"/>
    <mergeCell ref="C4:D4"/>
    <mergeCell ref="E4:F4"/>
    <mergeCell ref="L4:L10"/>
    <mergeCell ref="C5:C10"/>
    <mergeCell ref="D5:D10"/>
    <mergeCell ref="E5:E10"/>
    <mergeCell ref="F5:F10"/>
    <mergeCell ref="H5:H10"/>
    <mergeCell ref="I5:I10"/>
    <mergeCell ref="J5:J10"/>
    <mergeCell ref="K5:K10"/>
    <mergeCell ref="G11:H11"/>
    <mergeCell ref="G4:G10"/>
    <mergeCell ref="H4:I4"/>
    <mergeCell ref="J4:K4"/>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2024 04&amp;R&amp;"-,Standard"&amp;7&amp;P</oddFooter>
    <evenFooter>&amp;L&amp;"-,Standard"&amp;7&amp;P&amp;R&amp;"-,Standard"&amp;7StatA MV, Statistischer Bericht G413 2024 04</even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dimension ref="A1:L48"/>
  <sheetViews>
    <sheetView zoomScale="140" zoomScaleNormal="140" workbookViewId="0">
      <pane xSplit="2" ySplit="12" topLeftCell="C13" activePane="bottomRight" state="frozen"/>
      <selection activeCell="H3" sqref="H3:L3"/>
      <selection pane="topRight" activeCell="H3" sqref="H3:L3"/>
      <selection pane="bottomLeft" activeCell="H3" sqref="H3:L3"/>
      <selection pane="bottomRight" activeCell="C13" sqref="C13"/>
    </sheetView>
  </sheetViews>
  <sheetFormatPr baseColWidth="10" defaultColWidth="9.140625" defaultRowHeight="11.25" x14ac:dyDescent="0.2"/>
  <cols>
    <col min="1" max="1" width="3.7109375" style="82" customWidth="1"/>
    <col min="2" max="2" width="20.7109375" style="93" customWidth="1"/>
    <col min="3" max="3" width="7.42578125" style="93" customWidth="1"/>
    <col min="4" max="4" width="6.28515625" style="93" customWidth="1"/>
    <col min="5" max="5" width="7.7109375" style="93" customWidth="1"/>
    <col min="6" max="6" width="6.28515625" style="93" customWidth="1"/>
    <col min="7" max="7" width="5.7109375" style="93" customWidth="1"/>
    <col min="8" max="8" width="7.7109375" style="93" customWidth="1"/>
    <col min="9" max="9" width="6.28515625" style="93" customWidth="1"/>
    <col min="10" max="10" width="8.28515625" style="93" customWidth="1"/>
    <col min="11" max="11" width="6.28515625" style="93" customWidth="1"/>
    <col min="12" max="12" width="5.7109375" style="93" customWidth="1"/>
    <col min="13" max="16384" width="9.140625" style="82"/>
  </cols>
  <sheetData>
    <row r="1" spans="1:12" s="80" customFormat="1" ht="30" customHeight="1" x14ac:dyDescent="0.2">
      <c r="A1" s="289" t="s">
        <v>33</v>
      </c>
      <c r="B1" s="290"/>
      <c r="C1" s="291" t="s">
        <v>112</v>
      </c>
      <c r="D1" s="291"/>
      <c r="E1" s="291"/>
      <c r="F1" s="291"/>
      <c r="G1" s="291"/>
      <c r="H1" s="291"/>
      <c r="I1" s="291"/>
      <c r="J1" s="291"/>
      <c r="K1" s="291"/>
      <c r="L1" s="292"/>
    </row>
    <row r="2" spans="1:12" s="81" customFormat="1" ht="24.95" customHeight="1" x14ac:dyDescent="0.2">
      <c r="A2" s="293" t="s">
        <v>140</v>
      </c>
      <c r="B2" s="294"/>
      <c r="C2" s="295" t="s">
        <v>37</v>
      </c>
      <c r="D2" s="295"/>
      <c r="E2" s="295"/>
      <c r="F2" s="295"/>
      <c r="G2" s="295"/>
      <c r="H2" s="295"/>
      <c r="I2" s="295"/>
      <c r="J2" s="295"/>
      <c r="K2" s="295"/>
      <c r="L2" s="296"/>
    </row>
    <row r="3" spans="1:12" ht="11.45" customHeight="1" x14ac:dyDescent="0.2">
      <c r="A3" s="297" t="s">
        <v>93</v>
      </c>
      <c r="B3" s="301" t="s">
        <v>141</v>
      </c>
      <c r="C3" s="286" t="s">
        <v>417</v>
      </c>
      <c r="D3" s="270"/>
      <c r="E3" s="270"/>
      <c r="F3" s="270"/>
      <c r="G3" s="270"/>
      <c r="H3" s="270" t="s">
        <v>471</v>
      </c>
      <c r="I3" s="270"/>
      <c r="J3" s="270"/>
      <c r="K3" s="270"/>
      <c r="L3" s="287"/>
    </row>
    <row r="4" spans="1:12" s="81" customFormat="1" ht="11.45" customHeight="1" x14ac:dyDescent="0.2">
      <c r="A4" s="298"/>
      <c r="B4" s="302"/>
      <c r="C4" s="288" t="s">
        <v>95</v>
      </c>
      <c r="D4" s="288"/>
      <c r="E4" s="288" t="s">
        <v>96</v>
      </c>
      <c r="F4" s="288"/>
      <c r="G4" s="288" t="s">
        <v>438</v>
      </c>
      <c r="H4" s="288" t="s">
        <v>95</v>
      </c>
      <c r="I4" s="288"/>
      <c r="J4" s="288" t="s">
        <v>96</v>
      </c>
      <c r="K4" s="288"/>
      <c r="L4" s="304" t="s">
        <v>438</v>
      </c>
    </row>
    <row r="5" spans="1:12" s="81" customFormat="1" ht="11.45" customHeight="1" x14ac:dyDescent="0.2">
      <c r="A5" s="299"/>
      <c r="B5" s="288"/>
      <c r="C5" s="288" t="s">
        <v>115</v>
      </c>
      <c r="D5" s="288" t="s">
        <v>116</v>
      </c>
      <c r="E5" s="288" t="s">
        <v>115</v>
      </c>
      <c r="F5" s="288" t="s">
        <v>116</v>
      </c>
      <c r="G5" s="288"/>
      <c r="H5" s="288" t="s">
        <v>115</v>
      </c>
      <c r="I5" s="288" t="s">
        <v>117</v>
      </c>
      <c r="J5" s="288" t="s">
        <v>115</v>
      </c>
      <c r="K5" s="288" t="s">
        <v>117</v>
      </c>
      <c r="L5" s="304"/>
    </row>
    <row r="6" spans="1:12" s="81" customFormat="1" ht="11.45" customHeight="1" x14ac:dyDescent="0.2">
      <c r="A6" s="298"/>
      <c r="B6" s="302"/>
      <c r="C6" s="288"/>
      <c r="D6" s="288"/>
      <c r="E6" s="288"/>
      <c r="F6" s="288"/>
      <c r="G6" s="288"/>
      <c r="H6" s="288"/>
      <c r="I6" s="288"/>
      <c r="J6" s="288"/>
      <c r="K6" s="288"/>
      <c r="L6" s="304"/>
    </row>
    <row r="7" spans="1:12" s="81" customFormat="1" ht="11.45" customHeight="1" x14ac:dyDescent="0.2">
      <c r="A7" s="298"/>
      <c r="B7" s="302"/>
      <c r="C7" s="288"/>
      <c r="D7" s="288"/>
      <c r="E7" s="288"/>
      <c r="F7" s="288"/>
      <c r="G7" s="288"/>
      <c r="H7" s="288"/>
      <c r="I7" s="288"/>
      <c r="J7" s="288"/>
      <c r="K7" s="288"/>
      <c r="L7" s="304"/>
    </row>
    <row r="8" spans="1:12" s="81" customFormat="1" ht="11.45" customHeight="1" x14ac:dyDescent="0.2">
      <c r="A8" s="298"/>
      <c r="B8" s="302"/>
      <c r="C8" s="288"/>
      <c r="D8" s="288"/>
      <c r="E8" s="288"/>
      <c r="F8" s="288"/>
      <c r="G8" s="288"/>
      <c r="H8" s="288"/>
      <c r="I8" s="288"/>
      <c r="J8" s="288"/>
      <c r="K8" s="288"/>
      <c r="L8" s="304"/>
    </row>
    <row r="9" spans="1:12" s="81" customFormat="1" ht="11.45" customHeight="1" x14ac:dyDescent="0.2">
      <c r="A9" s="298"/>
      <c r="B9" s="302"/>
      <c r="C9" s="288"/>
      <c r="D9" s="288"/>
      <c r="E9" s="288"/>
      <c r="F9" s="288"/>
      <c r="G9" s="288"/>
      <c r="H9" s="288"/>
      <c r="I9" s="288"/>
      <c r="J9" s="288"/>
      <c r="K9" s="288"/>
      <c r="L9" s="304"/>
    </row>
    <row r="10" spans="1:12" s="81" customFormat="1" ht="11.45" customHeight="1" x14ac:dyDescent="0.2">
      <c r="A10" s="298"/>
      <c r="B10" s="302"/>
      <c r="C10" s="288"/>
      <c r="D10" s="288"/>
      <c r="E10" s="288"/>
      <c r="F10" s="288"/>
      <c r="G10" s="288"/>
      <c r="H10" s="288"/>
      <c r="I10" s="288"/>
      <c r="J10" s="288"/>
      <c r="K10" s="288"/>
      <c r="L10" s="304"/>
    </row>
    <row r="11" spans="1:12" s="81" customFormat="1" ht="11.45" customHeight="1" x14ac:dyDescent="0.2">
      <c r="A11" s="300"/>
      <c r="B11" s="303"/>
      <c r="C11" s="156" t="s">
        <v>99</v>
      </c>
      <c r="D11" s="156" t="s">
        <v>118</v>
      </c>
      <c r="E11" s="156" t="s">
        <v>99</v>
      </c>
      <c r="F11" s="156" t="s">
        <v>118</v>
      </c>
      <c r="G11" s="288" t="s">
        <v>99</v>
      </c>
      <c r="H11" s="288"/>
      <c r="I11" s="156" t="s">
        <v>118</v>
      </c>
      <c r="J11" s="156" t="s">
        <v>99</v>
      </c>
      <c r="K11" s="156" t="s">
        <v>118</v>
      </c>
      <c r="L11" s="157" t="s">
        <v>99</v>
      </c>
    </row>
    <row r="12" spans="1:12" s="87" customFormat="1" ht="11.45" customHeight="1" x14ac:dyDescent="0.2">
      <c r="A12" s="83">
        <v>1</v>
      </c>
      <c r="B12" s="84">
        <v>2</v>
      </c>
      <c r="C12" s="85">
        <v>3</v>
      </c>
      <c r="D12" s="84">
        <v>4</v>
      </c>
      <c r="E12" s="85">
        <v>5</v>
      </c>
      <c r="F12" s="84">
        <v>6</v>
      </c>
      <c r="G12" s="85">
        <v>7</v>
      </c>
      <c r="H12" s="84">
        <v>8</v>
      </c>
      <c r="I12" s="85">
        <v>9</v>
      </c>
      <c r="J12" s="84">
        <v>10</v>
      </c>
      <c r="K12" s="85">
        <v>11</v>
      </c>
      <c r="L12" s="86">
        <v>12</v>
      </c>
    </row>
    <row r="13" spans="1:12" s="81" customFormat="1" ht="21.95" customHeight="1" x14ac:dyDescent="0.2">
      <c r="A13" s="59">
        <f>IF(D13&lt;&gt;"",COUNTA($D$13:D13),"")</f>
        <v>1</v>
      </c>
      <c r="B13" s="88" t="s">
        <v>119</v>
      </c>
      <c r="C13" s="128">
        <v>508990</v>
      </c>
      <c r="D13" s="130">
        <v>-17.600000000000001</v>
      </c>
      <c r="E13" s="128">
        <v>1873684</v>
      </c>
      <c r="F13" s="130">
        <v>-21.7</v>
      </c>
      <c r="G13" s="130">
        <v>3.7</v>
      </c>
      <c r="H13" s="128">
        <v>1631091</v>
      </c>
      <c r="I13" s="130">
        <v>2.9</v>
      </c>
      <c r="J13" s="128">
        <v>5989601</v>
      </c>
      <c r="K13" s="130">
        <v>0.7</v>
      </c>
      <c r="L13" s="130">
        <v>3.7</v>
      </c>
    </row>
    <row r="14" spans="1:12" s="81" customFormat="1" ht="11.45" customHeight="1" x14ac:dyDescent="0.2">
      <c r="A14" s="59">
        <f>IF(D14&lt;&gt;"",COUNTA($D$13:D14),"")</f>
        <v>2</v>
      </c>
      <c r="B14" s="89" t="s">
        <v>120</v>
      </c>
      <c r="C14" s="129">
        <v>488404</v>
      </c>
      <c r="D14" s="127">
        <v>-18.399999999999999</v>
      </c>
      <c r="E14" s="129">
        <v>1823897</v>
      </c>
      <c r="F14" s="127">
        <v>-22.1</v>
      </c>
      <c r="G14" s="127">
        <v>3.7</v>
      </c>
      <c r="H14" s="129">
        <v>1573079</v>
      </c>
      <c r="I14" s="127">
        <v>2.2000000000000002</v>
      </c>
      <c r="J14" s="129">
        <v>5841706</v>
      </c>
      <c r="K14" s="127">
        <v>0.3</v>
      </c>
      <c r="L14" s="127">
        <v>3.7</v>
      </c>
    </row>
    <row r="15" spans="1:12" ht="11.45" customHeight="1" x14ac:dyDescent="0.2">
      <c r="A15" s="59">
        <f>IF(D15&lt;&gt;"",COUNTA($D$13:D15),"")</f>
        <v>3</v>
      </c>
      <c r="B15" s="89" t="s">
        <v>121</v>
      </c>
      <c r="C15" s="129">
        <v>20586</v>
      </c>
      <c r="D15" s="127">
        <v>6.2</v>
      </c>
      <c r="E15" s="129">
        <v>49787</v>
      </c>
      <c r="F15" s="127">
        <v>-1.1000000000000001</v>
      </c>
      <c r="G15" s="127">
        <v>2.4</v>
      </c>
      <c r="H15" s="129">
        <v>58012</v>
      </c>
      <c r="I15" s="127">
        <v>26.1</v>
      </c>
      <c r="J15" s="129">
        <v>147895</v>
      </c>
      <c r="K15" s="127">
        <v>21.2</v>
      </c>
      <c r="L15" s="127">
        <v>2.5</v>
      </c>
    </row>
    <row r="16" spans="1:12" s="81" customFormat="1" ht="20.100000000000001" customHeight="1" x14ac:dyDescent="0.2">
      <c r="A16" s="59">
        <f>IF(D16&lt;&gt;"",COUNTA($D$13:D16),"")</f>
        <v>4</v>
      </c>
      <c r="B16" s="88" t="s">
        <v>142</v>
      </c>
      <c r="C16" s="128">
        <v>79936</v>
      </c>
      <c r="D16" s="130">
        <v>-27.7</v>
      </c>
      <c r="E16" s="128">
        <v>333747</v>
      </c>
      <c r="F16" s="130">
        <v>-27.5</v>
      </c>
      <c r="G16" s="130">
        <v>4.2</v>
      </c>
      <c r="H16" s="128">
        <v>261725</v>
      </c>
      <c r="I16" s="130">
        <v>-0.2</v>
      </c>
      <c r="J16" s="128">
        <v>1074079</v>
      </c>
      <c r="K16" s="130">
        <v>-0.9</v>
      </c>
      <c r="L16" s="130">
        <v>4.0999999999999996</v>
      </c>
    </row>
    <row r="17" spans="1:12" ht="11.45" customHeight="1" x14ac:dyDescent="0.2">
      <c r="A17" s="59">
        <f>IF(D17&lt;&gt;"",COUNTA($D$13:D17),"")</f>
        <v>5</v>
      </c>
      <c r="B17" s="89" t="s">
        <v>123</v>
      </c>
      <c r="C17" s="129">
        <v>76749</v>
      </c>
      <c r="D17" s="127">
        <v>-28</v>
      </c>
      <c r="E17" s="129">
        <v>324029</v>
      </c>
      <c r="F17" s="127">
        <v>-27.8</v>
      </c>
      <c r="G17" s="127">
        <v>4.2</v>
      </c>
      <c r="H17" s="129">
        <v>255061</v>
      </c>
      <c r="I17" s="127">
        <v>-0.4</v>
      </c>
      <c r="J17" s="129">
        <v>1050813</v>
      </c>
      <c r="K17" s="127">
        <v>-1.3</v>
      </c>
      <c r="L17" s="127">
        <v>4.0999999999999996</v>
      </c>
    </row>
    <row r="18" spans="1:12" ht="11.45" customHeight="1" x14ac:dyDescent="0.2">
      <c r="A18" s="59">
        <f>IF(D18&lt;&gt;"",COUNTA($D$13:D18),"")</f>
        <v>6</v>
      </c>
      <c r="B18" s="89" t="s">
        <v>124</v>
      </c>
      <c r="C18" s="129">
        <v>3187</v>
      </c>
      <c r="D18" s="127">
        <v>-20.5</v>
      </c>
      <c r="E18" s="129">
        <v>9718</v>
      </c>
      <c r="F18" s="127">
        <v>-15.7</v>
      </c>
      <c r="G18" s="127">
        <v>3</v>
      </c>
      <c r="H18" s="129">
        <v>6664</v>
      </c>
      <c r="I18" s="127">
        <v>7</v>
      </c>
      <c r="J18" s="129">
        <v>23266</v>
      </c>
      <c r="K18" s="127">
        <v>21.8</v>
      </c>
      <c r="L18" s="127">
        <v>3.5</v>
      </c>
    </row>
    <row r="19" spans="1:12" s="81" customFormat="1" ht="20.100000000000001" customHeight="1" x14ac:dyDescent="0.2">
      <c r="A19" s="59">
        <f>IF(D19&lt;&gt;"",COUNTA($D$13:D19),"")</f>
        <v>7</v>
      </c>
      <c r="B19" s="88" t="s">
        <v>143</v>
      </c>
      <c r="C19" s="128">
        <v>141121</v>
      </c>
      <c r="D19" s="130">
        <v>-18.399999999999999</v>
      </c>
      <c r="E19" s="128">
        <v>589580</v>
      </c>
      <c r="F19" s="130">
        <v>-20.399999999999999</v>
      </c>
      <c r="G19" s="130">
        <v>4.2</v>
      </c>
      <c r="H19" s="128">
        <v>475193</v>
      </c>
      <c r="I19" s="130">
        <v>4.5999999999999996</v>
      </c>
      <c r="J19" s="128">
        <v>1958336</v>
      </c>
      <c r="K19" s="130">
        <v>2.4</v>
      </c>
      <c r="L19" s="130">
        <v>4.0999999999999996</v>
      </c>
    </row>
    <row r="20" spans="1:12" ht="11.45" customHeight="1" x14ac:dyDescent="0.2">
      <c r="A20" s="59">
        <f>IF(D20&lt;&gt;"",COUNTA($D$13:D20),"")</f>
        <v>8</v>
      </c>
      <c r="B20" s="89" t="s">
        <v>123</v>
      </c>
      <c r="C20" s="129">
        <v>137751</v>
      </c>
      <c r="D20" s="127">
        <v>-18.899999999999999</v>
      </c>
      <c r="E20" s="129">
        <v>579128</v>
      </c>
      <c r="F20" s="127">
        <v>-20.8</v>
      </c>
      <c r="G20" s="127">
        <v>4.2</v>
      </c>
      <c r="H20" s="129">
        <v>466980</v>
      </c>
      <c r="I20" s="127">
        <v>4.4000000000000004</v>
      </c>
      <c r="J20" s="129">
        <v>1928785</v>
      </c>
      <c r="K20" s="127">
        <v>2</v>
      </c>
      <c r="L20" s="127">
        <v>4.0999999999999996</v>
      </c>
    </row>
    <row r="21" spans="1:12" ht="11.45" customHeight="1" x14ac:dyDescent="0.2">
      <c r="A21" s="59">
        <f>IF(D21&lt;&gt;"",COUNTA($D$13:D21),"")</f>
        <v>9</v>
      </c>
      <c r="B21" s="89" t="s">
        <v>124</v>
      </c>
      <c r="C21" s="129">
        <v>3370</v>
      </c>
      <c r="D21" s="127">
        <v>6.8</v>
      </c>
      <c r="E21" s="129">
        <v>10452</v>
      </c>
      <c r="F21" s="127">
        <v>10.3</v>
      </c>
      <c r="G21" s="127">
        <v>3.1</v>
      </c>
      <c r="H21" s="129">
        <v>8213</v>
      </c>
      <c r="I21" s="127">
        <v>17.600000000000001</v>
      </c>
      <c r="J21" s="129">
        <v>29551</v>
      </c>
      <c r="K21" s="127">
        <v>30.3</v>
      </c>
      <c r="L21" s="127">
        <v>3.6</v>
      </c>
    </row>
    <row r="22" spans="1:12" s="81" customFormat="1" ht="30" customHeight="1" x14ac:dyDescent="0.2">
      <c r="A22" s="59">
        <f>IF(D22&lt;&gt;"",COUNTA($D$13:D22),"")</f>
        <v>10</v>
      </c>
      <c r="B22" s="88" t="s">
        <v>144</v>
      </c>
      <c r="C22" s="128">
        <v>170677</v>
      </c>
      <c r="D22" s="130">
        <v>-16.8</v>
      </c>
      <c r="E22" s="128">
        <v>605257</v>
      </c>
      <c r="F22" s="130">
        <v>-19.600000000000001</v>
      </c>
      <c r="G22" s="130">
        <v>3.5</v>
      </c>
      <c r="H22" s="128">
        <v>541143</v>
      </c>
      <c r="I22" s="130">
        <v>0.3</v>
      </c>
      <c r="J22" s="128">
        <v>1902996</v>
      </c>
      <c r="K22" s="130">
        <v>0.9</v>
      </c>
      <c r="L22" s="130">
        <v>3.5</v>
      </c>
    </row>
    <row r="23" spans="1:12" ht="11.45" customHeight="1" x14ac:dyDescent="0.2">
      <c r="A23" s="59">
        <f>IF(D23&lt;&gt;"",COUNTA($D$13:D23),"")</f>
        <v>11</v>
      </c>
      <c r="B23" s="89" t="s">
        <v>123</v>
      </c>
      <c r="C23" s="129">
        <v>160977</v>
      </c>
      <c r="D23" s="127">
        <v>-18.2</v>
      </c>
      <c r="E23" s="129">
        <v>585241</v>
      </c>
      <c r="F23" s="127">
        <v>-20.399999999999999</v>
      </c>
      <c r="G23" s="127">
        <v>3.6</v>
      </c>
      <c r="H23" s="129">
        <v>510905</v>
      </c>
      <c r="I23" s="127">
        <v>-1.4</v>
      </c>
      <c r="J23" s="129">
        <v>1838858</v>
      </c>
      <c r="K23" s="127">
        <v>0.1</v>
      </c>
      <c r="L23" s="127">
        <v>3.6</v>
      </c>
    </row>
    <row r="24" spans="1:12" ht="11.45" customHeight="1" x14ac:dyDescent="0.2">
      <c r="A24" s="59">
        <f>IF(D24&lt;&gt;"",COUNTA($D$13:D24),"")</f>
        <v>12</v>
      </c>
      <c r="B24" s="89" t="s">
        <v>124</v>
      </c>
      <c r="C24" s="129">
        <v>9700</v>
      </c>
      <c r="D24" s="127">
        <v>18.399999999999999</v>
      </c>
      <c r="E24" s="129">
        <v>20016</v>
      </c>
      <c r="F24" s="127">
        <v>10.3</v>
      </c>
      <c r="G24" s="127">
        <v>2.1</v>
      </c>
      <c r="H24" s="129">
        <v>30238</v>
      </c>
      <c r="I24" s="127">
        <v>42</v>
      </c>
      <c r="J24" s="129">
        <v>64138</v>
      </c>
      <c r="K24" s="127">
        <v>29</v>
      </c>
      <c r="L24" s="127">
        <v>2.1</v>
      </c>
    </row>
    <row r="25" spans="1:12" s="81" customFormat="1" ht="20.100000000000001" customHeight="1" x14ac:dyDescent="0.2">
      <c r="A25" s="59">
        <f>IF(D25&lt;&gt;"",COUNTA($D$13:D25),"")</f>
        <v>13</v>
      </c>
      <c r="B25" s="88" t="s">
        <v>145</v>
      </c>
      <c r="C25" s="128">
        <v>38427</v>
      </c>
      <c r="D25" s="130">
        <v>-6.7</v>
      </c>
      <c r="E25" s="128">
        <v>92675</v>
      </c>
      <c r="F25" s="130">
        <v>-12.5</v>
      </c>
      <c r="G25" s="130">
        <v>2.4</v>
      </c>
      <c r="H25" s="128">
        <v>118204</v>
      </c>
      <c r="I25" s="130">
        <v>2.5</v>
      </c>
      <c r="J25" s="128">
        <v>284346</v>
      </c>
      <c r="K25" s="130">
        <v>0.4</v>
      </c>
      <c r="L25" s="130">
        <v>2.4</v>
      </c>
    </row>
    <row r="26" spans="1:12" ht="11.45" customHeight="1" x14ac:dyDescent="0.2">
      <c r="A26" s="59">
        <f>IF(D26&lt;&gt;"",COUNTA($D$13:D26),"")</f>
        <v>14</v>
      </c>
      <c r="B26" s="89" t="s">
        <v>123</v>
      </c>
      <c r="C26" s="129">
        <v>36025</v>
      </c>
      <c r="D26" s="127">
        <v>-7.6</v>
      </c>
      <c r="E26" s="129">
        <v>87568</v>
      </c>
      <c r="F26" s="127">
        <v>-12.7</v>
      </c>
      <c r="G26" s="127">
        <v>2.4</v>
      </c>
      <c r="H26" s="129">
        <v>110890</v>
      </c>
      <c r="I26" s="127">
        <v>2.2999999999999998</v>
      </c>
      <c r="J26" s="129">
        <v>267515</v>
      </c>
      <c r="K26" s="127">
        <v>0.6</v>
      </c>
      <c r="L26" s="127">
        <v>2.4</v>
      </c>
    </row>
    <row r="27" spans="1:12" ht="11.45" customHeight="1" x14ac:dyDescent="0.2">
      <c r="A27" s="59">
        <f>IF(D27&lt;&gt;"",COUNTA($D$13:D27),"")</f>
        <v>15</v>
      </c>
      <c r="B27" s="89" t="s">
        <v>124</v>
      </c>
      <c r="C27" s="129">
        <v>2402</v>
      </c>
      <c r="D27" s="127">
        <v>8.8000000000000007</v>
      </c>
      <c r="E27" s="129">
        <v>5107</v>
      </c>
      <c r="F27" s="127">
        <v>-8.5</v>
      </c>
      <c r="G27" s="127">
        <v>2.1</v>
      </c>
      <c r="H27" s="129">
        <v>7314</v>
      </c>
      <c r="I27" s="127">
        <v>6</v>
      </c>
      <c r="J27" s="129">
        <v>16831</v>
      </c>
      <c r="K27" s="127">
        <v>-2.6</v>
      </c>
      <c r="L27" s="127">
        <v>2.2999999999999998</v>
      </c>
    </row>
    <row r="28" spans="1:12" s="81" customFormat="1" ht="30" customHeight="1" x14ac:dyDescent="0.2">
      <c r="A28" s="59">
        <f>IF(D28&lt;&gt;"",COUNTA($D$13:D28),"")</f>
        <v>16</v>
      </c>
      <c r="B28" s="88" t="s">
        <v>146</v>
      </c>
      <c r="C28" s="128">
        <v>78829</v>
      </c>
      <c r="D28" s="130">
        <v>-10.4</v>
      </c>
      <c r="E28" s="128">
        <v>252425</v>
      </c>
      <c r="F28" s="130">
        <v>-24.3</v>
      </c>
      <c r="G28" s="130">
        <v>3.2</v>
      </c>
      <c r="H28" s="128">
        <v>234826</v>
      </c>
      <c r="I28" s="130">
        <v>9.6999999999999993</v>
      </c>
      <c r="J28" s="128">
        <v>769844</v>
      </c>
      <c r="K28" s="130">
        <v>-1.1000000000000001</v>
      </c>
      <c r="L28" s="130">
        <v>3.3</v>
      </c>
    </row>
    <row r="29" spans="1:12" ht="11.45" customHeight="1" x14ac:dyDescent="0.2">
      <c r="A29" s="59">
        <f>IF(D29&lt;&gt;"",COUNTA($D$13:D29),"")</f>
        <v>17</v>
      </c>
      <c r="B29" s="89" t="s">
        <v>123</v>
      </c>
      <c r="C29" s="129">
        <v>76902</v>
      </c>
      <c r="D29" s="127">
        <v>-10.8</v>
      </c>
      <c r="E29" s="129">
        <v>247931</v>
      </c>
      <c r="F29" s="127">
        <v>-24.4</v>
      </c>
      <c r="G29" s="127">
        <v>3.2</v>
      </c>
      <c r="H29" s="129">
        <v>229243</v>
      </c>
      <c r="I29" s="127">
        <v>9.4</v>
      </c>
      <c r="J29" s="129">
        <v>755735</v>
      </c>
      <c r="K29" s="127">
        <v>-1.2</v>
      </c>
      <c r="L29" s="127">
        <v>3.3</v>
      </c>
    </row>
    <row r="30" spans="1:12" ht="11.45" customHeight="1" x14ac:dyDescent="0.2">
      <c r="A30" s="59">
        <f>IF(D30&lt;&gt;"",COUNTA($D$13:D30),"")</f>
        <v>18</v>
      </c>
      <c r="B30" s="89" t="s">
        <v>124</v>
      </c>
      <c r="C30" s="129">
        <v>1927</v>
      </c>
      <c r="D30" s="127">
        <v>5.6</v>
      </c>
      <c r="E30" s="129">
        <v>4494</v>
      </c>
      <c r="F30" s="127">
        <v>-19.8</v>
      </c>
      <c r="G30" s="127">
        <v>2.2999999999999998</v>
      </c>
      <c r="H30" s="129">
        <v>5583</v>
      </c>
      <c r="I30" s="127">
        <v>21.2</v>
      </c>
      <c r="J30" s="129">
        <v>14109</v>
      </c>
      <c r="K30" s="127">
        <v>6.8</v>
      </c>
      <c r="L30" s="127">
        <v>2.5</v>
      </c>
    </row>
    <row r="31" spans="1:12" ht="21.95" customHeight="1" x14ac:dyDescent="0.2">
      <c r="A31" s="59" t="str">
        <f>IF(D31&lt;&gt;"",COUNTA($D$13:D31),"")</f>
        <v/>
      </c>
      <c r="B31" s="89" t="s">
        <v>147</v>
      </c>
      <c r="C31" s="129"/>
      <c r="D31" s="127"/>
      <c r="E31" s="129"/>
      <c r="F31" s="127"/>
      <c r="G31" s="127"/>
      <c r="H31" s="129"/>
      <c r="I31" s="127"/>
      <c r="J31" s="129"/>
      <c r="K31" s="127"/>
      <c r="L31" s="127"/>
    </row>
    <row r="32" spans="1:12" s="81" customFormat="1" ht="30" customHeight="1" x14ac:dyDescent="0.2">
      <c r="A32" s="59">
        <f>IF(D32&lt;&gt;"",COUNTA($D$13:D32),"")</f>
        <v>19</v>
      </c>
      <c r="B32" s="88" t="s">
        <v>439</v>
      </c>
      <c r="C32" s="128">
        <v>28407</v>
      </c>
      <c r="D32" s="130">
        <v>-30.1</v>
      </c>
      <c r="E32" s="128">
        <v>146891</v>
      </c>
      <c r="F32" s="130">
        <v>-27.1</v>
      </c>
      <c r="G32" s="130">
        <v>5.2</v>
      </c>
      <c r="H32" s="128">
        <v>96302</v>
      </c>
      <c r="I32" s="130">
        <v>-0.1</v>
      </c>
      <c r="J32" s="128">
        <v>466753</v>
      </c>
      <c r="K32" s="130">
        <v>-2.1</v>
      </c>
      <c r="L32" s="130">
        <v>4.8</v>
      </c>
    </row>
    <row r="33" spans="1:12" ht="11.45" customHeight="1" x14ac:dyDescent="0.2">
      <c r="A33" s="59">
        <f>IF(D33&lt;&gt;"",COUNTA($D$13:D33),"")</f>
        <v>20</v>
      </c>
      <c r="B33" s="89" t="s">
        <v>123</v>
      </c>
      <c r="C33" s="129">
        <v>27972</v>
      </c>
      <c r="D33" s="127">
        <v>-30.6</v>
      </c>
      <c r="E33" s="129">
        <v>145586</v>
      </c>
      <c r="F33" s="127">
        <v>-27.2</v>
      </c>
      <c r="G33" s="127">
        <v>5.2</v>
      </c>
      <c r="H33" s="129">
        <v>95434</v>
      </c>
      <c r="I33" s="127">
        <v>-0.4</v>
      </c>
      <c r="J33" s="129">
        <v>463789</v>
      </c>
      <c r="K33" s="127">
        <v>-2.2999999999999998</v>
      </c>
      <c r="L33" s="127">
        <v>4.9000000000000004</v>
      </c>
    </row>
    <row r="34" spans="1:12" ht="11.45" customHeight="1" x14ac:dyDescent="0.2">
      <c r="A34" s="59">
        <f>IF(D34&lt;&gt;"",COUNTA($D$13:D34),"")</f>
        <v>21</v>
      </c>
      <c r="B34" s="89" t="s">
        <v>124</v>
      </c>
      <c r="C34" s="129">
        <v>435</v>
      </c>
      <c r="D34" s="127">
        <v>32.6</v>
      </c>
      <c r="E34" s="129">
        <v>1305</v>
      </c>
      <c r="F34" s="127">
        <v>0.8</v>
      </c>
      <c r="G34" s="127">
        <v>3</v>
      </c>
      <c r="H34" s="129">
        <v>868</v>
      </c>
      <c r="I34" s="127">
        <v>52.8</v>
      </c>
      <c r="J34" s="129">
        <v>2964</v>
      </c>
      <c r="K34" s="127">
        <v>23.2</v>
      </c>
      <c r="L34" s="127">
        <v>3.4</v>
      </c>
    </row>
    <row r="35" spans="1:12" s="81" customFormat="1" ht="20.100000000000001" customHeight="1" x14ac:dyDescent="0.2">
      <c r="A35" s="59">
        <f>IF(D35&lt;&gt;"",COUNTA($D$13:D35),"")</f>
        <v>22</v>
      </c>
      <c r="B35" s="88" t="s">
        <v>440</v>
      </c>
      <c r="C35" s="128">
        <v>73762</v>
      </c>
      <c r="D35" s="130">
        <v>-18.2</v>
      </c>
      <c r="E35" s="128">
        <v>340983</v>
      </c>
      <c r="F35" s="130">
        <v>-18.899999999999999</v>
      </c>
      <c r="G35" s="130">
        <v>4.5999999999999996</v>
      </c>
      <c r="H35" s="128">
        <v>262911</v>
      </c>
      <c r="I35" s="130">
        <v>6.3</v>
      </c>
      <c r="J35" s="128">
        <v>1175570</v>
      </c>
      <c r="K35" s="130">
        <v>3.5</v>
      </c>
      <c r="L35" s="130">
        <v>4.5</v>
      </c>
    </row>
    <row r="36" spans="1:12" ht="11.45" customHeight="1" x14ac:dyDescent="0.2">
      <c r="A36" s="59">
        <f>IF(D36&lt;&gt;"",COUNTA($D$13:D36),"")</f>
        <v>23</v>
      </c>
      <c r="B36" s="89" t="s">
        <v>123</v>
      </c>
      <c r="C36" s="129">
        <v>72858</v>
      </c>
      <c r="D36" s="127">
        <v>-18.399999999999999</v>
      </c>
      <c r="E36" s="129">
        <v>338422</v>
      </c>
      <c r="F36" s="127">
        <v>-19</v>
      </c>
      <c r="G36" s="127">
        <v>4.5999999999999996</v>
      </c>
      <c r="H36" s="129">
        <v>260829</v>
      </c>
      <c r="I36" s="127">
        <v>6.2</v>
      </c>
      <c r="J36" s="129">
        <v>1169304</v>
      </c>
      <c r="K36" s="127">
        <v>3.5</v>
      </c>
      <c r="L36" s="127">
        <v>4.5</v>
      </c>
    </row>
    <row r="37" spans="1:12" ht="11.45" customHeight="1" x14ac:dyDescent="0.2">
      <c r="A37" s="59">
        <f>IF(D37&lt;&gt;"",COUNTA($D$13:D37),"")</f>
        <v>24</v>
      </c>
      <c r="B37" s="89" t="s">
        <v>124</v>
      </c>
      <c r="C37" s="129">
        <v>904</v>
      </c>
      <c r="D37" s="127">
        <v>6</v>
      </c>
      <c r="E37" s="129">
        <v>2561</v>
      </c>
      <c r="F37" s="127">
        <v>-9.9</v>
      </c>
      <c r="G37" s="127">
        <v>2.8</v>
      </c>
      <c r="H37" s="129">
        <v>2082</v>
      </c>
      <c r="I37" s="127">
        <v>19.899999999999999</v>
      </c>
      <c r="J37" s="129">
        <v>6266</v>
      </c>
      <c r="K37" s="127">
        <v>12.1</v>
      </c>
      <c r="L37" s="127">
        <v>3</v>
      </c>
    </row>
    <row r="38" spans="1:12" ht="11.45" customHeight="1" x14ac:dyDescent="0.2">
      <c r="B38" s="90"/>
      <c r="C38" s="91"/>
      <c r="D38" s="92"/>
      <c r="E38" s="91"/>
      <c r="F38" s="92"/>
      <c r="G38" s="92"/>
      <c r="H38" s="91"/>
      <c r="I38" s="92"/>
      <c r="J38" s="91"/>
      <c r="K38" s="92"/>
      <c r="L38" s="92"/>
    </row>
    <row r="39" spans="1:12" x14ac:dyDescent="0.2">
      <c r="B39" s="82"/>
      <c r="C39" s="82"/>
      <c r="D39" s="82"/>
      <c r="E39" s="82"/>
      <c r="F39" s="82"/>
      <c r="G39" s="82"/>
      <c r="H39" s="82"/>
      <c r="I39" s="82"/>
      <c r="J39" s="82"/>
      <c r="K39" s="82"/>
      <c r="L39" s="82"/>
    </row>
    <row r="40" spans="1:12" x14ac:dyDescent="0.2">
      <c r="B40" s="82"/>
      <c r="C40" s="82"/>
      <c r="D40" s="82"/>
      <c r="E40" s="82"/>
      <c r="F40" s="82"/>
      <c r="G40" s="82"/>
      <c r="H40" s="82"/>
      <c r="I40" s="82"/>
      <c r="J40" s="82"/>
      <c r="K40" s="82"/>
      <c r="L40" s="82"/>
    </row>
    <row r="41" spans="1:12" x14ac:dyDescent="0.2">
      <c r="B41" s="82"/>
      <c r="C41" s="82"/>
      <c r="D41" s="82"/>
      <c r="E41" s="82"/>
      <c r="F41" s="82"/>
      <c r="G41" s="82"/>
      <c r="H41" s="82"/>
      <c r="I41" s="82"/>
      <c r="J41" s="82"/>
      <c r="K41" s="82"/>
      <c r="L41" s="82"/>
    </row>
    <row r="42" spans="1:12" x14ac:dyDescent="0.2">
      <c r="B42" s="82"/>
      <c r="C42" s="82"/>
      <c r="D42" s="82"/>
      <c r="E42" s="82"/>
      <c r="F42" s="82"/>
      <c r="G42" s="82"/>
      <c r="H42" s="82"/>
      <c r="I42" s="82"/>
      <c r="J42" s="82"/>
      <c r="K42" s="82"/>
      <c r="L42" s="82"/>
    </row>
    <row r="43" spans="1:12" x14ac:dyDescent="0.2">
      <c r="B43" s="82"/>
      <c r="C43" s="82"/>
      <c r="D43" s="82"/>
      <c r="E43" s="82"/>
      <c r="F43" s="82"/>
      <c r="G43" s="82"/>
      <c r="H43" s="82"/>
      <c r="I43" s="82"/>
      <c r="J43" s="82"/>
      <c r="K43" s="82"/>
      <c r="L43" s="82"/>
    </row>
    <row r="44" spans="1:12" x14ac:dyDescent="0.2">
      <c r="B44" s="82"/>
      <c r="C44" s="82"/>
      <c r="D44" s="82"/>
      <c r="E44" s="82"/>
      <c r="F44" s="82"/>
      <c r="G44" s="82"/>
      <c r="H44" s="82"/>
      <c r="I44" s="82"/>
      <c r="J44" s="82"/>
      <c r="K44" s="82"/>
      <c r="L44" s="82"/>
    </row>
    <row r="45" spans="1:12" x14ac:dyDescent="0.2">
      <c r="B45" s="82"/>
      <c r="C45" s="82"/>
      <c r="D45" s="82"/>
      <c r="E45" s="82"/>
      <c r="F45" s="82"/>
      <c r="G45" s="82"/>
      <c r="H45" s="82"/>
      <c r="I45" s="82"/>
      <c r="J45" s="82"/>
      <c r="K45" s="82"/>
      <c r="L45" s="82"/>
    </row>
    <row r="46" spans="1:12" x14ac:dyDescent="0.2">
      <c r="B46" s="82"/>
      <c r="C46" s="82"/>
      <c r="D46" s="82"/>
      <c r="E46" s="82"/>
      <c r="F46" s="82"/>
      <c r="G46" s="82"/>
      <c r="H46" s="82"/>
      <c r="I46" s="82"/>
      <c r="J46" s="82"/>
      <c r="K46" s="82"/>
      <c r="L46" s="82"/>
    </row>
    <row r="47" spans="1:12" x14ac:dyDescent="0.2">
      <c r="B47" s="82"/>
      <c r="C47" s="82"/>
      <c r="D47" s="82"/>
      <c r="E47" s="82"/>
      <c r="F47" s="82"/>
      <c r="G47" s="82"/>
      <c r="H47" s="82"/>
      <c r="I47" s="82"/>
      <c r="J47" s="82"/>
      <c r="K47" s="82"/>
      <c r="L47" s="82"/>
    </row>
    <row r="48" spans="1:12" x14ac:dyDescent="0.2">
      <c r="B48" s="82"/>
      <c r="C48" s="82"/>
      <c r="D48" s="82"/>
      <c r="E48" s="82"/>
      <c r="F48" s="82"/>
      <c r="G48" s="82"/>
      <c r="H48" s="82"/>
      <c r="I48" s="82"/>
      <c r="J48" s="82"/>
      <c r="K48" s="82"/>
      <c r="L48" s="82"/>
    </row>
  </sheetData>
  <mergeCells count="23">
    <mergeCell ref="A1:B1"/>
    <mergeCell ref="C1:L1"/>
    <mergeCell ref="A2:B2"/>
    <mergeCell ref="C2:L2"/>
    <mergeCell ref="A3:A11"/>
    <mergeCell ref="B3:B11"/>
    <mergeCell ref="C3:G3"/>
    <mergeCell ref="H3:L3"/>
    <mergeCell ref="C4:D4"/>
    <mergeCell ref="E4:F4"/>
    <mergeCell ref="L4:L10"/>
    <mergeCell ref="C5:C10"/>
    <mergeCell ref="D5:D10"/>
    <mergeCell ref="E5:E10"/>
    <mergeCell ref="F5:F10"/>
    <mergeCell ref="H5:H10"/>
    <mergeCell ref="I5:I10"/>
    <mergeCell ref="J5:J10"/>
    <mergeCell ref="K5:K10"/>
    <mergeCell ref="G11:H11"/>
    <mergeCell ref="G4:G10"/>
    <mergeCell ref="H4:I4"/>
    <mergeCell ref="J4:K4"/>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2024 04&amp;R&amp;"-,Standard"&amp;7&amp;P</oddFooter>
    <evenFooter>&amp;L&amp;"-,Standard"&amp;7&amp;P&amp;R&amp;"-,Standard"&amp;7StatA MV, Statistischer Bericht G413 2024 04</even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0"/>
  <dimension ref="A1:L53"/>
  <sheetViews>
    <sheetView zoomScale="140" zoomScaleNormal="140" workbookViewId="0">
      <pane xSplit="2" ySplit="12" topLeftCell="C13" activePane="bottomRight" state="frozen"/>
      <selection activeCell="H3" sqref="H3:L3"/>
      <selection pane="topRight" activeCell="H3" sqref="H3:L3"/>
      <selection pane="bottomLeft" activeCell="H3" sqref="H3:L3"/>
      <selection pane="bottomRight" activeCell="C13" sqref="C13"/>
    </sheetView>
  </sheetViews>
  <sheetFormatPr baseColWidth="10" defaultColWidth="9.140625" defaultRowHeight="11.25" x14ac:dyDescent="0.2"/>
  <cols>
    <col min="1" max="1" width="3.5703125" style="68" customWidth="1"/>
    <col min="2" max="2" width="21.28515625" style="79" customWidth="1"/>
    <col min="3" max="3" width="7.85546875" style="79" bestFit="1" customWidth="1"/>
    <col min="4" max="4" width="6" style="79" customWidth="1"/>
    <col min="5" max="5" width="7.28515625" style="79" customWidth="1"/>
    <col min="6" max="6" width="6" style="79" customWidth="1"/>
    <col min="7" max="7" width="5.5703125" style="79" customWidth="1"/>
    <col min="8" max="8" width="7.7109375" style="79" customWidth="1"/>
    <col min="9" max="9" width="6.28515625" style="79" customWidth="1"/>
    <col min="10" max="10" width="8.28515625" style="79" customWidth="1"/>
    <col min="11" max="11" width="6.28515625" style="79" customWidth="1"/>
    <col min="12" max="12" width="5.5703125" style="79" customWidth="1"/>
    <col min="13" max="130" width="9.140625" style="68"/>
    <col min="131" max="131" width="3.7109375" style="68" customWidth="1"/>
    <col min="132" max="132" width="21.7109375" style="68" customWidth="1"/>
    <col min="133" max="133" width="7.42578125" style="68" customWidth="1"/>
    <col min="134" max="134" width="5.7109375" style="68" customWidth="1"/>
    <col min="135" max="135" width="7.5703125" style="68" customWidth="1"/>
    <col min="136" max="137" width="5.7109375" style="68" customWidth="1"/>
    <col min="138" max="138" width="7.7109375" style="68" customWidth="1"/>
    <col min="139" max="139" width="6.28515625" style="68" customWidth="1"/>
    <col min="140" max="140" width="8.28515625" style="68" customWidth="1"/>
    <col min="141" max="141" width="6.28515625" style="68" customWidth="1"/>
    <col min="142" max="142" width="6" style="68" customWidth="1"/>
    <col min="143" max="386" width="9.140625" style="68"/>
    <col min="387" max="387" width="3.7109375" style="68" customWidth="1"/>
    <col min="388" max="388" width="21.7109375" style="68" customWidth="1"/>
    <col min="389" max="389" width="7.42578125" style="68" customWidth="1"/>
    <col min="390" max="390" width="5.7109375" style="68" customWidth="1"/>
    <col min="391" max="391" width="7.5703125" style="68" customWidth="1"/>
    <col min="392" max="393" width="5.7109375" style="68" customWidth="1"/>
    <col min="394" max="394" width="7.7109375" style="68" customWidth="1"/>
    <col min="395" max="395" width="6.28515625" style="68" customWidth="1"/>
    <col min="396" max="396" width="8.28515625" style="68" customWidth="1"/>
    <col min="397" max="397" width="6.28515625" style="68" customWidth="1"/>
    <col min="398" max="398" width="6" style="68" customWidth="1"/>
    <col min="399" max="642" width="9.140625" style="68"/>
    <col min="643" max="643" width="3.7109375" style="68" customWidth="1"/>
    <col min="644" max="644" width="21.7109375" style="68" customWidth="1"/>
    <col min="645" max="645" width="7.42578125" style="68" customWidth="1"/>
    <col min="646" max="646" width="5.7109375" style="68" customWidth="1"/>
    <col min="647" max="647" width="7.5703125" style="68" customWidth="1"/>
    <col min="648" max="649" width="5.7109375" style="68" customWidth="1"/>
    <col min="650" max="650" width="7.7109375" style="68" customWidth="1"/>
    <col min="651" max="651" width="6.28515625" style="68" customWidth="1"/>
    <col min="652" max="652" width="8.28515625" style="68" customWidth="1"/>
    <col min="653" max="653" width="6.28515625" style="68" customWidth="1"/>
    <col min="654" max="654" width="6" style="68" customWidth="1"/>
    <col min="655" max="898" width="9.140625" style="68"/>
    <col min="899" max="899" width="3.7109375" style="68" customWidth="1"/>
    <col min="900" max="900" width="21.7109375" style="68" customWidth="1"/>
    <col min="901" max="901" width="7.42578125" style="68" customWidth="1"/>
    <col min="902" max="902" width="5.7109375" style="68" customWidth="1"/>
    <col min="903" max="903" width="7.5703125" style="68" customWidth="1"/>
    <col min="904" max="905" width="5.7109375" style="68" customWidth="1"/>
    <col min="906" max="906" width="7.7109375" style="68" customWidth="1"/>
    <col min="907" max="907" width="6.28515625" style="68" customWidth="1"/>
    <col min="908" max="908" width="8.28515625" style="68" customWidth="1"/>
    <col min="909" max="909" width="6.28515625" style="68" customWidth="1"/>
    <col min="910" max="910" width="6" style="68" customWidth="1"/>
    <col min="911" max="1154" width="9.140625" style="68"/>
    <col min="1155" max="1155" width="3.7109375" style="68" customWidth="1"/>
    <col min="1156" max="1156" width="21.7109375" style="68" customWidth="1"/>
    <col min="1157" max="1157" width="7.42578125" style="68" customWidth="1"/>
    <col min="1158" max="1158" width="5.7109375" style="68" customWidth="1"/>
    <col min="1159" max="1159" width="7.5703125" style="68" customWidth="1"/>
    <col min="1160" max="1161" width="5.7109375" style="68" customWidth="1"/>
    <col min="1162" max="1162" width="7.7109375" style="68" customWidth="1"/>
    <col min="1163" max="1163" width="6.28515625" style="68" customWidth="1"/>
    <col min="1164" max="1164" width="8.28515625" style="68" customWidth="1"/>
    <col min="1165" max="1165" width="6.28515625" style="68" customWidth="1"/>
    <col min="1166" max="1166" width="6" style="68" customWidth="1"/>
    <col min="1167" max="1410" width="9.140625" style="68"/>
    <col min="1411" max="1411" width="3.7109375" style="68" customWidth="1"/>
    <col min="1412" max="1412" width="21.7109375" style="68" customWidth="1"/>
    <col min="1413" max="1413" width="7.42578125" style="68" customWidth="1"/>
    <col min="1414" max="1414" width="5.7109375" style="68" customWidth="1"/>
    <col min="1415" max="1415" width="7.5703125" style="68" customWidth="1"/>
    <col min="1416" max="1417" width="5.7109375" style="68" customWidth="1"/>
    <col min="1418" max="1418" width="7.7109375" style="68" customWidth="1"/>
    <col min="1419" max="1419" width="6.28515625" style="68" customWidth="1"/>
    <col min="1420" max="1420" width="8.28515625" style="68" customWidth="1"/>
    <col min="1421" max="1421" width="6.28515625" style="68" customWidth="1"/>
    <col min="1422" max="1422" width="6" style="68" customWidth="1"/>
    <col min="1423" max="1666" width="9.140625" style="68"/>
    <col min="1667" max="1667" width="3.7109375" style="68" customWidth="1"/>
    <col min="1668" max="1668" width="21.7109375" style="68" customWidth="1"/>
    <col min="1669" max="1669" width="7.42578125" style="68" customWidth="1"/>
    <col min="1670" max="1670" width="5.7109375" style="68" customWidth="1"/>
    <col min="1671" max="1671" width="7.5703125" style="68" customWidth="1"/>
    <col min="1672" max="1673" width="5.7109375" style="68" customWidth="1"/>
    <col min="1674" max="1674" width="7.7109375" style="68" customWidth="1"/>
    <col min="1675" max="1675" width="6.28515625" style="68" customWidth="1"/>
    <col min="1676" max="1676" width="8.28515625" style="68" customWidth="1"/>
    <col min="1677" max="1677" width="6.28515625" style="68" customWidth="1"/>
    <col min="1678" max="1678" width="6" style="68" customWidth="1"/>
    <col min="1679" max="1922" width="9.140625" style="68"/>
    <col min="1923" max="1923" width="3.7109375" style="68" customWidth="1"/>
    <col min="1924" max="1924" width="21.7109375" style="68" customWidth="1"/>
    <col min="1925" max="1925" width="7.42578125" style="68" customWidth="1"/>
    <col min="1926" max="1926" width="5.7109375" style="68" customWidth="1"/>
    <col min="1927" max="1927" width="7.5703125" style="68" customWidth="1"/>
    <col min="1928" max="1929" width="5.7109375" style="68" customWidth="1"/>
    <col min="1930" max="1930" width="7.7109375" style="68" customWidth="1"/>
    <col min="1931" max="1931" width="6.28515625" style="68" customWidth="1"/>
    <col min="1932" max="1932" width="8.28515625" style="68" customWidth="1"/>
    <col min="1933" max="1933" width="6.28515625" style="68" customWidth="1"/>
    <col min="1934" max="1934" width="6" style="68" customWidth="1"/>
    <col min="1935" max="2178" width="9.140625" style="68"/>
    <col min="2179" max="2179" width="3.7109375" style="68" customWidth="1"/>
    <col min="2180" max="2180" width="21.7109375" style="68" customWidth="1"/>
    <col min="2181" max="2181" width="7.42578125" style="68" customWidth="1"/>
    <col min="2182" max="2182" width="5.7109375" style="68" customWidth="1"/>
    <col min="2183" max="2183" width="7.5703125" style="68" customWidth="1"/>
    <col min="2184" max="2185" width="5.7109375" style="68" customWidth="1"/>
    <col min="2186" max="2186" width="7.7109375" style="68" customWidth="1"/>
    <col min="2187" max="2187" width="6.28515625" style="68" customWidth="1"/>
    <col min="2188" max="2188" width="8.28515625" style="68" customWidth="1"/>
    <col min="2189" max="2189" width="6.28515625" style="68" customWidth="1"/>
    <col min="2190" max="2190" width="6" style="68" customWidth="1"/>
    <col min="2191" max="2434" width="9.140625" style="68"/>
    <col min="2435" max="2435" width="3.7109375" style="68" customWidth="1"/>
    <col min="2436" max="2436" width="21.7109375" style="68" customWidth="1"/>
    <col min="2437" max="2437" width="7.42578125" style="68" customWidth="1"/>
    <col min="2438" max="2438" width="5.7109375" style="68" customWidth="1"/>
    <col min="2439" max="2439" width="7.5703125" style="68" customWidth="1"/>
    <col min="2440" max="2441" width="5.7109375" style="68" customWidth="1"/>
    <col min="2442" max="2442" width="7.7109375" style="68" customWidth="1"/>
    <col min="2443" max="2443" width="6.28515625" style="68" customWidth="1"/>
    <col min="2444" max="2444" width="8.28515625" style="68" customWidth="1"/>
    <col min="2445" max="2445" width="6.28515625" style="68" customWidth="1"/>
    <col min="2446" max="2446" width="6" style="68" customWidth="1"/>
    <col min="2447" max="2690" width="9.140625" style="68"/>
    <col min="2691" max="2691" width="3.7109375" style="68" customWidth="1"/>
    <col min="2692" max="2692" width="21.7109375" style="68" customWidth="1"/>
    <col min="2693" max="2693" width="7.42578125" style="68" customWidth="1"/>
    <col min="2694" max="2694" width="5.7109375" style="68" customWidth="1"/>
    <col min="2695" max="2695" width="7.5703125" style="68" customWidth="1"/>
    <col min="2696" max="2697" width="5.7109375" style="68" customWidth="1"/>
    <col min="2698" max="2698" width="7.7109375" style="68" customWidth="1"/>
    <col min="2699" max="2699" width="6.28515625" style="68" customWidth="1"/>
    <col min="2700" max="2700" width="8.28515625" style="68" customWidth="1"/>
    <col min="2701" max="2701" width="6.28515625" style="68" customWidth="1"/>
    <col min="2702" max="2702" width="6" style="68" customWidth="1"/>
    <col min="2703" max="2946" width="9.140625" style="68"/>
    <col min="2947" max="2947" width="3.7109375" style="68" customWidth="1"/>
    <col min="2948" max="2948" width="21.7109375" style="68" customWidth="1"/>
    <col min="2949" max="2949" width="7.42578125" style="68" customWidth="1"/>
    <col min="2950" max="2950" width="5.7109375" style="68" customWidth="1"/>
    <col min="2951" max="2951" width="7.5703125" style="68" customWidth="1"/>
    <col min="2952" max="2953" width="5.7109375" style="68" customWidth="1"/>
    <col min="2954" max="2954" width="7.7109375" style="68" customWidth="1"/>
    <col min="2955" max="2955" width="6.28515625" style="68" customWidth="1"/>
    <col min="2956" max="2956" width="8.28515625" style="68" customWidth="1"/>
    <col min="2957" max="2957" width="6.28515625" style="68" customWidth="1"/>
    <col min="2958" max="2958" width="6" style="68" customWidth="1"/>
    <col min="2959" max="3202" width="9.140625" style="68"/>
    <col min="3203" max="3203" width="3.7109375" style="68" customWidth="1"/>
    <col min="3204" max="3204" width="21.7109375" style="68" customWidth="1"/>
    <col min="3205" max="3205" width="7.42578125" style="68" customWidth="1"/>
    <col min="3206" max="3206" width="5.7109375" style="68" customWidth="1"/>
    <col min="3207" max="3207" width="7.5703125" style="68" customWidth="1"/>
    <col min="3208" max="3209" width="5.7109375" style="68" customWidth="1"/>
    <col min="3210" max="3210" width="7.7109375" style="68" customWidth="1"/>
    <col min="3211" max="3211" width="6.28515625" style="68" customWidth="1"/>
    <col min="3212" max="3212" width="8.28515625" style="68" customWidth="1"/>
    <col min="3213" max="3213" width="6.28515625" style="68" customWidth="1"/>
    <col min="3214" max="3214" width="6" style="68" customWidth="1"/>
    <col min="3215" max="3458" width="9.140625" style="68"/>
    <col min="3459" max="3459" width="3.7109375" style="68" customWidth="1"/>
    <col min="3460" max="3460" width="21.7109375" style="68" customWidth="1"/>
    <col min="3461" max="3461" width="7.42578125" style="68" customWidth="1"/>
    <col min="3462" max="3462" width="5.7109375" style="68" customWidth="1"/>
    <col min="3463" max="3463" width="7.5703125" style="68" customWidth="1"/>
    <col min="3464" max="3465" width="5.7109375" style="68" customWidth="1"/>
    <col min="3466" max="3466" width="7.7109375" style="68" customWidth="1"/>
    <col min="3467" max="3467" width="6.28515625" style="68" customWidth="1"/>
    <col min="3468" max="3468" width="8.28515625" style="68" customWidth="1"/>
    <col min="3469" max="3469" width="6.28515625" style="68" customWidth="1"/>
    <col min="3470" max="3470" width="6" style="68" customWidth="1"/>
    <col min="3471" max="3714" width="9.140625" style="68"/>
    <col min="3715" max="3715" width="3.7109375" style="68" customWidth="1"/>
    <col min="3716" max="3716" width="21.7109375" style="68" customWidth="1"/>
    <col min="3717" max="3717" width="7.42578125" style="68" customWidth="1"/>
    <col min="3718" max="3718" width="5.7109375" style="68" customWidth="1"/>
    <col min="3719" max="3719" width="7.5703125" style="68" customWidth="1"/>
    <col min="3720" max="3721" width="5.7109375" style="68" customWidth="1"/>
    <col min="3722" max="3722" width="7.7109375" style="68" customWidth="1"/>
    <col min="3723" max="3723" width="6.28515625" style="68" customWidth="1"/>
    <col min="3724" max="3724" width="8.28515625" style="68" customWidth="1"/>
    <col min="3725" max="3725" width="6.28515625" style="68" customWidth="1"/>
    <col min="3726" max="3726" width="6" style="68" customWidth="1"/>
    <col min="3727" max="3970" width="9.140625" style="68"/>
    <col min="3971" max="3971" width="3.7109375" style="68" customWidth="1"/>
    <col min="3972" max="3972" width="21.7109375" style="68" customWidth="1"/>
    <col min="3973" max="3973" width="7.42578125" style="68" customWidth="1"/>
    <col min="3974" max="3974" width="5.7109375" style="68" customWidth="1"/>
    <col min="3975" max="3975" width="7.5703125" style="68" customWidth="1"/>
    <col min="3976" max="3977" width="5.7109375" style="68" customWidth="1"/>
    <col min="3978" max="3978" width="7.7109375" style="68" customWidth="1"/>
    <col min="3979" max="3979" width="6.28515625" style="68" customWidth="1"/>
    <col min="3980" max="3980" width="8.28515625" style="68" customWidth="1"/>
    <col min="3981" max="3981" width="6.28515625" style="68" customWidth="1"/>
    <col min="3982" max="3982" width="6" style="68" customWidth="1"/>
    <col min="3983" max="4226" width="9.140625" style="68"/>
    <col min="4227" max="4227" width="3.7109375" style="68" customWidth="1"/>
    <col min="4228" max="4228" width="21.7109375" style="68" customWidth="1"/>
    <col min="4229" max="4229" width="7.42578125" style="68" customWidth="1"/>
    <col min="4230" max="4230" width="5.7109375" style="68" customWidth="1"/>
    <col min="4231" max="4231" width="7.5703125" style="68" customWidth="1"/>
    <col min="4232" max="4233" width="5.7109375" style="68" customWidth="1"/>
    <col min="4234" max="4234" width="7.7109375" style="68" customWidth="1"/>
    <col min="4235" max="4235" width="6.28515625" style="68" customWidth="1"/>
    <col min="4236" max="4236" width="8.28515625" style="68" customWidth="1"/>
    <col min="4237" max="4237" width="6.28515625" style="68" customWidth="1"/>
    <col min="4238" max="4238" width="6" style="68" customWidth="1"/>
    <col min="4239" max="4482" width="9.140625" style="68"/>
    <col min="4483" max="4483" width="3.7109375" style="68" customWidth="1"/>
    <col min="4484" max="4484" width="21.7109375" style="68" customWidth="1"/>
    <col min="4485" max="4485" width="7.42578125" style="68" customWidth="1"/>
    <col min="4486" max="4486" width="5.7109375" style="68" customWidth="1"/>
    <col min="4487" max="4487" width="7.5703125" style="68" customWidth="1"/>
    <col min="4488" max="4489" width="5.7109375" style="68" customWidth="1"/>
    <col min="4490" max="4490" width="7.7109375" style="68" customWidth="1"/>
    <col min="4491" max="4491" width="6.28515625" style="68" customWidth="1"/>
    <col min="4492" max="4492" width="8.28515625" style="68" customWidth="1"/>
    <col min="4493" max="4493" width="6.28515625" style="68" customWidth="1"/>
    <col min="4494" max="4494" width="6" style="68" customWidth="1"/>
    <col min="4495" max="4738" width="9.140625" style="68"/>
    <col min="4739" max="4739" width="3.7109375" style="68" customWidth="1"/>
    <col min="4740" max="4740" width="21.7109375" style="68" customWidth="1"/>
    <col min="4741" max="4741" width="7.42578125" style="68" customWidth="1"/>
    <col min="4742" max="4742" width="5.7109375" style="68" customWidth="1"/>
    <col min="4743" max="4743" width="7.5703125" style="68" customWidth="1"/>
    <col min="4744" max="4745" width="5.7109375" style="68" customWidth="1"/>
    <col min="4746" max="4746" width="7.7109375" style="68" customWidth="1"/>
    <col min="4747" max="4747" width="6.28515625" style="68" customWidth="1"/>
    <col min="4748" max="4748" width="8.28515625" style="68" customWidth="1"/>
    <col min="4749" max="4749" width="6.28515625" style="68" customWidth="1"/>
    <col min="4750" max="4750" width="6" style="68" customWidth="1"/>
    <col min="4751" max="4994" width="9.140625" style="68"/>
    <col min="4995" max="4995" width="3.7109375" style="68" customWidth="1"/>
    <col min="4996" max="4996" width="21.7109375" style="68" customWidth="1"/>
    <col min="4997" max="4997" width="7.42578125" style="68" customWidth="1"/>
    <col min="4998" max="4998" width="5.7109375" style="68" customWidth="1"/>
    <col min="4999" max="4999" width="7.5703125" style="68" customWidth="1"/>
    <col min="5000" max="5001" width="5.7109375" style="68" customWidth="1"/>
    <col min="5002" max="5002" width="7.7109375" style="68" customWidth="1"/>
    <col min="5003" max="5003" width="6.28515625" style="68" customWidth="1"/>
    <col min="5004" max="5004" width="8.28515625" style="68" customWidth="1"/>
    <col min="5005" max="5005" width="6.28515625" style="68" customWidth="1"/>
    <col min="5006" max="5006" width="6" style="68" customWidth="1"/>
    <col min="5007" max="5250" width="9.140625" style="68"/>
    <col min="5251" max="5251" width="3.7109375" style="68" customWidth="1"/>
    <col min="5252" max="5252" width="21.7109375" style="68" customWidth="1"/>
    <col min="5253" max="5253" width="7.42578125" style="68" customWidth="1"/>
    <col min="5254" max="5254" width="5.7109375" style="68" customWidth="1"/>
    <col min="5255" max="5255" width="7.5703125" style="68" customWidth="1"/>
    <col min="5256" max="5257" width="5.7109375" style="68" customWidth="1"/>
    <col min="5258" max="5258" width="7.7109375" style="68" customWidth="1"/>
    <col min="5259" max="5259" width="6.28515625" style="68" customWidth="1"/>
    <col min="5260" max="5260" width="8.28515625" style="68" customWidth="1"/>
    <col min="5261" max="5261" width="6.28515625" style="68" customWidth="1"/>
    <col min="5262" max="5262" width="6" style="68" customWidth="1"/>
    <col min="5263" max="5506" width="9.140625" style="68"/>
    <col min="5507" max="5507" width="3.7109375" style="68" customWidth="1"/>
    <col min="5508" max="5508" width="21.7109375" style="68" customWidth="1"/>
    <col min="5509" max="5509" width="7.42578125" style="68" customWidth="1"/>
    <col min="5510" max="5510" width="5.7109375" style="68" customWidth="1"/>
    <col min="5511" max="5511" width="7.5703125" style="68" customWidth="1"/>
    <col min="5512" max="5513" width="5.7109375" style="68" customWidth="1"/>
    <col min="5514" max="5514" width="7.7109375" style="68" customWidth="1"/>
    <col min="5515" max="5515" width="6.28515625" style="68" customWidth="1"/>
    <col min="5516" max="5516" width="8.28515625" style="68" customWidth="1"/>
    <col min="5517" max="5517" width="6.28515625" style="68" customWidth="1"/>
    <col min="5518" max="5518" width="6" style="68" customWidth="1"/>
    <col min="5519" max="5762" width="9.140625" style="68"/>
    <col min="5763" max="5763" width="3.7109375" style="68" customWidth="1"/>
    <col min="5764" max="5764" width="21.7109375" style="68" customWidth="1"/>
    <col min="5765" max="5765" width="7.42578125" style="68" customWidth="1"/>
    <col min="5766" max="5766" width="5.7109375" style="68" customWidth="1"/>
    <col min="5767" max="5767" width="7.5703125" style="68" customWidth="1"/>
    <col min="5768" max="5769" width="5.7109375" style="68" customWidth="1"/>
    <col min="5770" max="5770" width="7.7109375" style="68" customWidth="1"/>
    <col min="5771" max="5771" width="6.28515625" style="68" customWidth="1"/>
    <col min="5772" max="5772" width="8.28515625" style="68" customWidth="1"/>
    <col min="5773" max="5773" width="6.28515625" style="68" customWidth="1"/>
    <col min="5774" max="5774" width="6" style="68" customWidth="1"/>
    <col min="5775" max="6018" width="9.140625" style="68"/>
    <col min="6019" max="6019" width="3.7109375" style="68" customWidth="1"/>
    <col min="6020" max="6020" width="21.7109375" style="68" customWidth="1"/>
    <col min="6021" max="6021" width="7.42578125" style="68" customWidth="1"/>
    <col min="6022" max="6022" width="5.7109375" style="68" customWidth="1"/>
    <col min="6023" max="6023" width="7.5703125" style="68" customWidth="1"/>
    <col min="6024" max="6025" width="5.7109375" style="68" customWidth="1"/>
    <col min="6026" max="6026" width="7.7109375" style="68" customWidth="1"/>
    <col min="6027" max="6027" width="6.28515625" style="68" customWidth="1"/>
    <col min="6028" max="6028" width="8.28515625" style="68" customWidth="1"/>
    <col min="6029" max="6029" width="6.28515625" style="68" customWidth="1"/>
    <col min="6030" max="6030" width="6" style="68" customWidth="1"/>
    <col min="6031" max="6274" width="9.140625" style="68"/>
    <col min="6275" max="6275" width="3.7109375" style="68" customWidth="1"/>
    <col min="6276" max="6276" width="21.7109375" style="68" customWidth="1"/>
    <col min="6277" max="6277" width="7.42578125" style="68" customWidth="1"/>
    <col min="6278" max="6278" width="5.7109375" style="68" customWidth="1"/>
    <col min="6279" max="6279" width="7.5703125" style="68" customWidth="1"/>
    <col min="6280" max="6281" width="5.7109375" style="68" customWidth="1"/>
    <col min="6282" max="6282" width="7.7109375" style="68" customWidth="1"/>
    <col min="6283" max="6283" width="6.28515625" style="68" customWidth="1"/>
    <col min="6284" max="6284" width="8.28515625" style="68" customWidth="1"/>
    <col min="6285" max="6285" width="6.28515625" style="68" customWidth="1"/>
    <col min="6286" max="6286" width="6" style="68" customWidth="1"/>
    <col min="6287" max="6530" width="9.140625" style="68"/>
    <col min="6531" max="6531" width="3.7109375" style="68" customWidth="1"/>
    <col min="6532" max="6532" width="21.7109375" style="68" customWidth="1"/>
    <col min="6533" max="6533" width="7.42578125" style="68" customWidth="1"/>
    <col min="6534" max="6534" width="5.7109375" style="68" customWidth="1"/>
    <col min="6535" max="6535" width="7.5703125" style="68" customWidth="1"/>
    <col min="6536" max="6537" width="5.7109375" style="68" customWidth="1"/>
    <col min="6538" max="6538" width="7.7109375" style="68" customWidth="1"/>
    <col min="6539" max="6539" width="6.28515625" style="68" customWidth="1"/>
    <col min="6540" max="6540" width="8.28515625" style="68" customWidth="1"/>
    <col min="6541" max="6541" width="6.28515625" style="68" customWidth="1"/>
    <col min="6542" max="6542" width="6" style="68" customWidth="1"/>
    <col min="6543" max="6786" width="9.140625" style="68"/>
    <col min="6787" max="6787" width="3.7109375" style="68" customWidth="1"/>
    <col min="6788" max="6788" width="21.7109375" style="68" customWidth="1"/>
    <col min="6789" max="6789" width="7.42578125" style="68" customWidth="1"/>
    <col min="6790" max="6790" width="5.7109375" style="68" customWidth="1"/>
    <col min="6791" max="6791" width="7.5703125" style="68" customWidth="1"/>
    <col min="6792" max="6793" width="5.7109375" style="68" customWidth="1"/>
    <col min="6794" max="6794" width="7.7109375" style="68" customWidth="1"/>
    <col min="6795" max="6795" width="6.28515625" style="68" customWidth="1"/>
    <col min="6796" max="6796" width="8.28515625" style="68" customWidth="1"/>
    <col min="6797" max="6797" width="6.28515625" style="68" customWidth="1"/>
    <col min="6798" max="6798" width="6" style="68" customWidth="1"/>
    <col min="6799" max="7042" width="9.140625" style="68"/>
    <col min="7043" max="7043" width="3.7109375" style="68" customWidth="1"/>
    <col min="7044" max="7044" width="21.7109375" style="68" customWidth="1"/>
    <col min="7045" max="7045" width="7.42578125" style="68" customWidth="1"/>
    <col min="7046" max="7046" width="5.7109375" style="68" customWidth="1"/>
    <col min="7047" max="7047" width="7.5703125" style="68" customWidth="1"/>
    <col min="7048" max="7049" width="5.7109375" style="68" customWidth="1"/>
    <col min="7050" max="7050" width="7.7109375" style="68" customWidth="1"/>
    <col min="7051" max="7051" width="6.28515625" style="68" customWidth="1"/>
    <col min="7052" max="7052" width="8.28515625" style="68" customWidth="1"/>
    <col min="7053" max="7053" width="6.28515625" style="68" customWidth="1"/>
    <col min="7054" max="7054" width="6" style="68" customWidth="1"/>
    <col min="7055" max="7298" width="9.140625" style="68"/>
    <col min="7299" max="7299" width="3.7109375" style="68" customWidth="1"/>
    <col min="7300" max="7300" width="21.7109375" style="68" customWidth="1"/>
    <col min="7301" max="7301" width="7.42578125" style="68" customWidth="1"/>
    <col min="7302" max="7302" width="5.7109375" style="68" customWidth="1"/>
    <col min="7303" max="7303" width="7.5703125" style="68" customWidth="1"/>
    <col min="7304" max="7305" width="5.7109375" style="68" customWidth="1"/>
    <col min="7306" max="7306" width="7.7109375" style="68" customWidth="1"/>
    <col min="7307" max="7307" width="6.28515625" style="68" customWidth="1"/>
    <col min="7308" max="7308" width="8.28515625" style="68" customWidth="1"/>
    <col min="7309" max="7309" width="6.28515625" style="68" customWidth="1"/>
    <col min="7310" max="7310" width="6" style="68" customWidth="1"/>
    <col min="7311" max="7554" width="9.140625" style="68"/>
    <col min="7555" max="7555" width="3.7109375" style="68" customWidth="1"/>
    <col min="7556" max="7556" width="21.7109375" style="68" customWidth="1"/>
    <col min="7557" max="7557" width="7.42578125" style="68" customWidth="1"/>
    <col min="7558" max="7558" width="5.7109375" style="68" customWidth="1"/>
    <col min="7559" max="7559" width="7.5703125" style="68" customWidth="1"/>
    <col min="7560" max="7561" width="5.7109375" style="68" customWidth="1"/>
    <col min="7562" max="7562" width="7.7109375" style="68" customWidth="1"/>
    <col min="7563" max="7563" width="6.28515625" style="68" customWidth="1"/>
    <col min="7564" max="7564" width="8.28515625" style="68" customWidth="1"/>
    <col min="7565" max="7565" width="6.28515625" style="68" customWidth="1"/>
    <col min="7566" max="7566" width="6" style="68" customWidth="1"/>
    <col min="7567" max="7810" width="9.140625" style="68"/>
    <col min="7811" max="7811" width="3.7109375" style="68" customWidth="1"/>
    <col min="7812" max="7812" width="21.7109375" style="68" customWidth="1"/>
    <col min="7813" max="7813" width="7.42578125" style="68" customWidth="1"/>
    <col min="7814" max="7814" width="5.7109375" style="68" customWidth="1"/>
    <col min="7815" max="7815" width="7.5703125" style="68" customWidth="1"/>
    <col min="7816" max="7817" width="5.7109375" style="68" customWidth="1"/>
    <col min="7818" max="7818" width="7.7109375" style="68" customWidth="1"/>
    <col min="7819" max="7819" width="6.28515625" style="68" customWidth="1"/>
    <col min="7820" max="7820" width="8.28515625" style="68" customWidth="1"/>
    <col min="7821" max="7821" width="6.28515625" style="68" customWidth="1"/>
    <col min="7822" max="7822" width="6" style="68" customWidth="1"/>
    <col min="7823" max="8066" width="9.140625" style="68"/>
    <col min="8067" max="8067" width="3.7109375" style="68" customWidth="1"/>
    <col min="8068" max="8068" width="21.7109375" style="68" customWidth="1"/>
    <col min="8069" max="8069" width="7.42578125" style="68" customWidth="1"/>
    <col min="8070" max="8070" width="5.7109375" style="68" customWidth="1"/>
    <col min="8071" max="8071" width="7.5703125" style="68" customWidth="1"/>
    <col min="8072" max="8073" width="5.7109375" style="68" customWidth="1"/>
    <col min="8074" max="8074" width="7.7109375" style="68" customWidth="1"/>
    <col min="8075" max="8075" width="6.28515625" style="68" customWidth="1"/>
    <col min="8076" max="8076" width="8.28515625" style="68" customWidth="1"/>
    <col min="8077" max="8077" width="6.28515625" style="68" customWidth="1"/>
    <col min="8078" max="8078" width="6" style="68" customWidth="1"/>
    <col min="8079" max="8322" width="9.140625" style="68"/>
    <col min="8323" max="8323" width="3.7109375" style="68" customWidth="1"/>
    <col min="8324" max="8324" width="21.7109375" style="68" customWidth="1"/>
    <col min="8325" max="8325" width="7.42578125" style="68" customWidth="1"/>
    <col min="8326" max="8326" width="5.7109375" style="68" customWidth="1"/>
    <col min="8327" max="8327" width="7.5703125" style="68" customWidth="1"/>
    <col min="8328" max="8329" width="5.7109375" style="68" customWidth="1"/>
    <col min="8330" max="8330" width="7.7109375" style="68" customWidth="1"/>
    <col min="8331" max="8331" width="6.28515625" style="68" customWidth="1"/>
    <col min="8332" max="8332" width="8.28515625" style="68" customWidth="1"/>
    <col min="8333" max="8333" width="6.28515625" style="68" customWidth="1"/>
    <col min="8334" max="8334" width="6" style="68" customWidth="1"/>
    <col min="8335" max="8578" width="9.140625" style="68"/>
    <col min="8579" max="8579" width="3.7109375" style="68" customWidth="1"/>
    <col min="8580" max="8580" width="21.7109375" style="68" customWidth="1"/>
    <col min="8581" max="8581" width="7.42578125" style="68" customWidth="1"/>
    <col min="8582" max="8582" width="5.7109375" style="68" customWidth="1"/>
    <col min="8583" max="8583" width="7.5703125" style="68" customWidth="1"/>
    <col min="8584" max="8585" width="5.7109375" style="68" customWidth="1"/>
    <col min="8586" max="8586" width="7.7109375" style="68" customWidth="1"/>
    <col min="8587" max="8587" width="6.28515625" style="68" customWidth="1"/>
    <col min="8588" max="8588" width="8.28515625" style="68" customWidth="1"/>
    <col min="8589" max="8589" width="6.28515625" style="68" customWidth="1"/>
    <col min="8590" max="8590" width="6" style="68" customWidth="1"/>
    <col min="8591" max="8834" width="9.140625" style="68"/>
    <col min="8835" max="8835" width="3.7109375" style="68" customWidth="1"/>
    <col min="8836" max="8836" width="21.7109375" style="68" customWidth="1"/>
    <col min="8837" max="8837" width="7.42578125" style="68" customWidth="1"/>
    <col min="8838" max="8838" width="5.7109375" style="68" customWidth="1"/>
    <col min="8839" max="8839" width="7.5703125" style="68" customWidth="1"/>
    <col min="8840" max="8841" width="5.7109375" style="68" customWidth="1"/>
    <col min="8842" max="8842" width="7.7109375" style="68" customWidth="1"/>
    <col min="8843" max="8843" width="6.28515625" style="68" customWidth="1"/>
    <col min="8844" max="8844" width="8.28515625" style="68" customWidth="1"/>
    <col min="8845" max="8845" width="6.28515625" style="68" customWidth="1"/>
    <col min="8846" max="8846" width="6" style="68" customWidth="1"/>
    <col min="8847" max="9090" width="9.140625" style="68"/>
    <col min="9091" max="9091" width="3.7109375" style="68" customWidth="1"/>
    <col min="9092" max="9092" width="21.7109375" style="68" customWidth="1"/>
    <col min="9093" max="9093" width="7.42578125" style="68" customWidth="1"/>
    <col min="9094" max="9094" width="5.7109375" style="68" customWidth="1"/>
    <col min="9095" max="9095" width="7.5703125" style="68" customWidth="1"/>
    <col min="9096" max="9097" width="5.7109375" style="68" customWidth="1"/>
    <col min="9098" max="9098" width="7.7109375" style="68" customWidth="1"/>
    <col min="9099" max="9099" width="6.28515625" style="68" customWidth="1"/>
    <col min="9100" max="9100" width="8.28515625" style="68" customWidth="1"/>
    <col min="9101" max="9101" width="6.28515625" style="68" customWidth="1"/>
    <col min="9102" max="9102" width="6" style="68" customWidth="1"/>
    <col min="9103" max="9346" width="9.140625" style="68"/>
    <col min="9347" max="9347" width="3.7109375" style="68" customWidth="1"/>
    <col min="9348" max="9348" width="21.7109375" style="68" customWidth="1"/>
    <col min="9349" max="9349" width="7.42578125" style="68" customWidth="1"/>
    <col min="9350" max="9350" width="5.7109375" style="68" customWidth="1"/>
    <col min="9351" max="9351" width="7.5703125" style="68" customWidth="1"/>
    <col min="9352" max="9353" width="5.7109375" style="68" customWidth="1"/>
    <col min="9354" max="9354" width="7.7109375" style="68" customWidth="1"/>
    <col min="9355" max="9355" width="6.28515625" style="68" customWidth="1"/>
    <col min="9356" max="9356" width="8.28515625" style="68" customWidth="1"/>
    <col min="9357" max="9357" width="6.28515625" style="68" customWidth="1"/>
    <col min="9358" max="9358" width="6" style="68" customWidth="1"/>
    <col min="9359" max="9602" width="9.140625" style="68"/>
    <col min="9603" max="9603" width="3.7109375" style="68" customWidth="1"/>
    <col min="9604" max="9604" width="21.7109375" style="68" customWidth="1"/>
    <col min="9605" max="9605" width="7.42578125" style="68" customWidth="1"/>
    <col min="9606" max="9606" width="5.7109375" style="68" customWidth="1"/>
    <col min="9607" max="9607" width="7.5703125" style="68" customWidth="1"/>
    <col min="9608" max="9609" width="5.7109375" style="68" customWidth="1"/>
    <col min="9610" max="9610" width="7.7109375" style="68" customWidth="1"/>
    <col min="9611" max="9611" width="6.28515625" style="68" customWidth="1"/>
    <col min="9612" max="9612" width="8.28515625" style="68" customWidth="1"/>
    <col min="9613" max="9613" width="6.28515625" style="68" customWidth="1"/>
    <col min="9614" max="9614" width="6" style="68" customWidth="1"/>
    <col min="9615" max="9858" width="9.140625" style="68"/>
    <col min="9859" max="9859" width="3.7109375" style="68" customWidth="1"/>
    <col min="9860" max="9860" width="21.7109375" style="68" customWidth="1"/>
    <col min="9861" max="9861" width="7.42578125" style="68" customWidth="1"/>
    <col min="9862" max="9862" width="5.7109375" style="68" customWidth="1"/>
    <col min="9863" max="9863" width="7.5703125" style="68" customWidth="1"/>
    <col min="9864" max="9865" width="5.7109375" style="68" customWidth="1"/>
    <col min="9866" max="9866" width="7.7109375" style="68" customWidth="1"/>
    <col min="9867" max="9867" width="6.28515625" style="68" customWidth="1"/>
    <col min="9868" max="9868" width="8.28515625" style="68" customWidth="1"/>
    <col min="9869" max="9869" width="6.28515625" style="68" customWidth="1"/>
    <col min="9870" max="9870" width="6" style="68" customWidth="1"/>
    <col min="9871" max="10114" width="9.140625" style="68"/>
    <col min="10115" max="10115" width="3.7109375" style="68" customWidth="1"/>
    <col min="10116" max="10116" width="21.7109375" style="68" customWidth="1"/>
    <col min="10117" max="10117" width="7.42578125" style="68" customWidth="1"/>
    <col min="10118" max="10118" width="5.7109375" style="68" customWidth="1"/>
    <col min="10119" max="10119" width="7.5703125" style="68" customWidth="1"/>
    <col min="10120" max="10121" width="5.7109375" style="68" customWidth="1"/>
    <col min="10122" max="10122" width="7.7109375" style="68" customWidth="1"/>
    <col min="10123" max="10123" width="6.28515625" style="68" customWidth="1"/>
    <col min="10124" max="10124" width="8.28515625" style="68" customWidth="1"/>
    <col min="10125" max="10125" width="6.28515625" style="68" customWidth="1"/>
    <col min="10126" max="10126" width="6" style="68" customWidth="1"/>
    <col min="10127" max="10370" width="9.140625" style="68"/>
    <col min="10371" max="10371" width="3.7109375" style="68" customWidth="1"/>
    <col min="10372" max="10372" width="21.7109375" style="68" customWidth="1"/>
    <col min="10373" max="10373" width="7.42578125" style="68" customWidth="1"/>
    <col min="10374" max="10374" width="5.7109375" style="68" customWidth="1"/>
    <col min="10375" max="10375" width="7.5703125" style="68" customWidth="1"/>
    <col min="10376" max="10377" width="5.7109375" style="68" customWidth="1"/>
    <col min="10378" max="10378" width="7.7109375" style="68" customWidth="1"/>
    <col min="10379" max="10379" width="6.28515625" style="68" customWidth="1"/>
    <col min="10380" max="10380" width="8.28515625" style="68" customWidth="1"/>
    <col min="10381" max="10381" width="6.28515625" style="68" customWidth="1"/>
    <col min="10382" max="10382" width="6" style="68" customWidth="1"/>
    <col min="10383" max="10626" width="9.140625" style="68"/>
    <col min="10627" max="10627" width="3.7109375" style="68" customWidth="1"/>
    <col min="10628" max="10628" width="21.7109375" style="68" customWidth="1"/>
    <col min="10629" max="10629" width="7.42578125" style="68" customWidth="1"/>
    <col min="10630" max="10630" width="5.7109375" style="68" customWidth="1"/>
    <col min="10631" max="10631" width="7.5703125" style="68" customWidth="1"/>
    <col min="10632" max="10633" width="5.7109375" style="68" customWidth="1"/>
    <col min="10634" max="10634" width="7.7109375" style="68" customWidth="1"/>
    <col min="10635" max="10635" width="6.28515625" style="68" customWidth="1"/>
    <col min="10636" max="10636" width="8.28515625" style="68" customWidth="1"/>
    <col min="10637" max="10637" width="6.28515625" style="68" customWidth="1"/>
    <col min="10638" max="10638" width="6" style="68" customWidth="1"/>
    <col min="10639" max="10882" width="9.140625" style="68"/>
    <col min="10883" max="10883" width="3.7109375" style="68" customWidth="1"/>
    <col min="10884" max="10884" width="21.7109375" style="68" customWidth="1"/>
    <col min="10885" max="10885" width="7.42578125" style="68" customWidth="1"/>
    <col min="10886" max="10886" width="5.7109375" style="68" customWidth="1"/>
    <col min="10887" max="10887" width="7.5703125" style="68" customWidth="1"/>
    <col min="10888" max="10889" width="5.7109375" style="68" customWidth="1"/>
    <col min="10890" max="10890" width="7.7109375" style="68" customWidth="1"/>
    <col min="10891" max="10891" width="6.28515625" style="68" customWidth="1"/>
    <col min="10892" max="10892" width="8.28515625" style="68" customWidth="1"/>
    <col min="10893" max="10893" width="6.28515625" style="68" customWidth="1"/>
    <col min="10894" max="10894" width="6" style="68" customWidth="1"/>
    <col min="10895" max="11138" width="9.140625" style="68"/>
    <col min="11139" max="11139" width="3.7109375" style="68" customWidth="1"/>
    <col min="11140" max="11140" width="21.7109375" style="68" customWidth="1"/>
    <col min="11141" max="11141" width="7.42578125" style="68" customWidth="1"/>
    <col min="11142" max="11142" width="5.7109375" style="68" customWidth="1"/>
    <col min="11143" max="11143" width="7.5703125" style="68" customWidth="1"/>
    <col min="11144" max="11145" width="5.7109375" style="68" customWidth="1"/>
    <col min="11146" max="11146" width="7.7109375" style="68" customWidth="1"/>
    <col min="11147" max="11147" width="6.28515625" style="68" customWidth="1"/>
    <col min="11148" max="11148" width="8.28515625" style="68" customWidth="1"/>
    <col min="11149" max="11149" width="6.28515625" style="68" customWidth="1"/>
    <col min="11150" max="11150" width="6" style="68" customWidth="1"/>
    <col min="11151" max="11394" width="9.140625" style="68"/>
    <col min="11395" max="11395" width="3.7109375" style="68" customWidth="1"/>
    <col min="11396" max="11396" width="21.7109375" style="68" customWidth="1"/>
    <col min="11397" max="11397" width="7.42578125" style="68" customWidth="1"/>
    <col min="11398" max="11398" width="5.7109375" style="68" customWidth="1"/>
    <col min="11399" max="11399" width="7.5703125" style="68" customWidth="1"/>
    <col min="11400" max="11401" width="5.7109375" style="68" customWidth="1"/>
    <col min="11402" max="11402" width="7.7109375" style="68" customWidth="1"/>
    <col min="11403" max="11403" width="6.28515625" style="68" customWidth="1"/>
    <col min="11404" max="11404" width="8.28515625" style="68" customWidth="1"/>
    <col min="11405" max="11405" width="6.28515625" style="68" customWidth="1"/>
    <col min="11406" max="11406" width="6" style="68" customWidth="1"/>
    <col min="11407" max="11650" width="9.140625" style="68"/>
    <col min="11651" max="11651" width="3.7109375" style="68" customWidth="1"/>
    <col min="11652" max="11652" width="21.7109375" style="68" customWidth="1"/>
    <col min="11653" max="11653" width="7.42578125" style="68" customWidth="1"/>
    <col min="11654" max="11654" width="5.7109375" style="68" customWidth="1"/>
    <col min="11655" max="11655" width="7.5703125" style="68" customWidth="1"/>
    <col min="11656" max="11657" width="5.7109375" style="68" customWidth="1"/>
    <col min="11658" max="11658" width="7.7109375" style="68" customWidth="1"/>
    <col min="11659" max="11659" width="6.28515625" style="68" customWidth="1"/>
    <col min="11660" max="11660" width="8.28515625" style="68" customWidth="1"/>
    <col min="11661" max="11661" width="6.28515625" style="68" customWidth="1"/>
    <col min="11662" max="11662" width="6" style="68" customWidth="1"/>
    <col min="11663" max="11906" width="9.140625" style="68"/>
    <col min="11907" max="11907" width="3.7109375" style="68" customWidth="1"/>
    <col min="11908" max="11908" width="21.7109375" style="68" customWidth="1"/>
    <col min="11909" max="11909" width="7.42578125" style="68" customWidth="1"/>
    <col min="11910" max="11910" width="5.7109375" style="68" customWidth="1"/>
    <col min="11911" max="11911" width="7.5703125" style="68" customWidth="1"/>
    <col min="11912" max="11913" width="5.7109375" style="68" customWidth="1"/>
    <col min="11914" max="11914" width="7.7109375" style="68" customWidth="1"/>
    <col min="11915" max="11915" width="6.28515625" style="68" customWidth="1"/>
    <col min="11916" max="11916" width="8.28515625" style="68" customWidth="1"/>
    <col min="11917" max="11917" width="6.28515625" style="68" customWidth="1"/>
    <col min="11918" max="11918" width="6" style="68" customWidth="1"/>
    <col min="11919" max="12162" width="9.140625" style="68"/>
    <col min="12163" max="12163" width="3.7109375" style="68" customWidth="1"/>
    <col min="12164" max="12164" width="21.7109375" style="68" customWidth="1"/>
    <col min="12165" max="12165" width="7.42578125" style="68" customWidth="1"/>
    <col min="12166" max="12166" width="5.7109375" style="68" customWidth="1"/>
    <col min="12167" max="12167" width="7.5703125" style="68" customWidth="1"/>
    <col min="12168" max="12169" width="5.7109375" style="68" customWidth="1"/>
    <col min="12170" max="12170" width="7.7109375" style="68" customWidth="1"/>
    <col min="12171" max="12171" width="6.28515625" style="68" customWidth="1"/>
    <col min="12172" max="12172" width="8.28515625" style="68" customWidth="1"/>
    <col min="12173" max="12173" width="6.28515625" style="68" customWidth="1"/>
    <col min="12174" max="12174" width="6" style="68" customWidth="1"/>
    <col min="12175" max="12418" width="9.140625" style="68"/>
    <col min="12419" max="12419" width="3.7109375" style="68" customWidth="1"/>
    <col min="12420" max="12420" width="21.7109375" style="68" customWidth="1"/>
    <col min="12421" max="12421" width="7.42578125" style="68" customWidth="1"/>
    <col min="12422" max="12422" width="5.7109375" style="68" customWidth="1"/>
    <col min="12423" max="12423" width="7.5703125" style="68" customWidth="1"/>
    <col min="12424" max="12425" width="5.7109375" style="68" customWidth="1"/>
    <col min="12426" max="12426" width="7.7109375" style="68" customWidth="1"/>
    <col min="12427" max="12427" width="6.28515625" style="68" customWidth="1"/>
    <col min="12428" max="12428" width="8.28515625" style="68" customWidth="1"/>
    <col min="12429" max="12429" width="6.28515625" style="68" customWidth="1"/>
    <col min="12430" max="12430" width="6" style="68" customWidth="1"/>
    <col min="12431" max="12674" width="9.140625" style="68"/>
    <col min="12675" max="12675" width="3.7109375" style="68" customWidth="1"/>
    <col min="12676" max="12676" width="21.7109375" style="68" customWidth="1"/>
    <col min="12677" max="12677" width="7.42578125" style="68" customWidth="1"/>
    <col min="12678" max="12678" width="5.7109375" style="68" customWidth="1"/>
    <col min="12679" max="12679" width="7.5703125" style="68" customWidth="1"/>
    <col min="12680" max="12681" width="5.7109375" style="68" customWidth="1"/>
    <col min="12682" max="12682" width="7.7109375" style="68" customWidth="1"/>
    <col min="12683" max="12683" width="6.28515625" style="68" customWidth="1"/>
    <col min="12684" max="12684" width="8.28515625" style="68" customWidth="1"/>
    <col min="12685" max="12685" width="6.28515625" style="68" customWidth="1"/>
    <col min="12686" max="12686" width="6" style="68" customWidth="1"/>
    <col min="12687" max="12930" width="9.140625" style="68"/>
    <col min="12931" max="12931" width="3.7109375" style="68" customWidth="1"/>
    <col min="12932" max="12932" width="21.7109375" style="68" customWidth="1"/>
    <col min="12933" max="12933" width="7.42578125" style="68" customWidth="1"/>
    <col min="12934" max="12934" width="5.7109375" style="68" customWidth="1"/>
    <col min="12935" max="12935" width="7.5703125" style="68" customWidth="1"/>
    <col min="12936" max="12937" width="5.7109375" style="68" customWidth="1"/>
    <col min="12938" max="12938" width="7.7109375" style="68" customWidth="1"/>
    <col min="12939" max="12939" width="6.28515625" style="68" customWidth="1"/>
    <col min="12940" max="12940" width="8.28515625" style="68" customWidth="1"/>
    <col min="12941" max="12941" width="6.28515625" style="68" customWidth="1"/>
    <col min="12942" max="12942" width="6" style="68" customWidth="1"/>
    <col min="12943" max="13186" width="9.140625" style="68"/>
    <col min="13187" max="13187" width="3.7109375" style="68" customWidth="1"/>
    <col min="13188" max="13188" width="21.7109375" style="68" customWidth="1"/>
    <col min="13189" max="13189" width="7.42578125" style="68" customWidth="1"/>
    <col min="13190" max="13190" width="5.7109375" style="68" customWidth="1"/>
    <col min="13191" max="13191" width="7.5703125" style="68" customWidth="1"/>
    <col min="13192" max="13193" width="5.7109375" style="68" customWidth="1"/>
    <col min="13194" max="13194" width="7.7109375" style="68" customWidth="1"/>
    <col min="13195" max="13195" width="6.28515625" style="68" customWidth="1"/>
    <col min="13196" max="13196" width="8.28515625" style="68" customWidth="1"/>
    <col min="13197" max="13197" width="6.28515625" style="68" customWidth="1"/>
    <col min="13198" max="13198" width="6" style="68" customWidth="1"/>
    <col min="13199" max="13442" width="9.140625" style="68"/>
    <col min="13443" max="13443" width="3.7109375" style="68" customWidth="1"/>
    <col min="13444" max="13444" width="21.7109375" style="68" customWidth="1"/>
    <col min="13445" max="13445" width="7.42578125" style="68" customWidth="1"/>
    <col min="13446" max="13446" width="5.7109375" style="68" customWidth="1"/>
    <col min="13447" max="13447" width="7.5703125" style="68" customWidth="1"/>
    <col min="13448" max="13449" width="5.7109375" style="68" customWidth="1"/>
    <col min="13450" max="13450" width="7.7109375" style="68" customWidth="1"/>
    <col min="13451" max="13451" width="6.28515625" style="68" customWidth="1"/>
    <col min="13452" max="13452" width="8.28515625" style="68" customWidth="1"/>
    <col min="13453" max="13453" width="6.28515625" style="68" customWidth="1"/>
    <col min="13454" max="13454" width="6" style="68" customWidth="1"/>
    <col min="13455" max="13698" width="9.140625" style="68"/>
    <col min="13699" max="13699" width="3.7109375" style="68" customWidth="1"/>
    <col min="13700" max="13700" width="21.7109375" style="68" customWidth="1"/>
    <col min="13701" max="13701" width="7.42578125" style="68" customWidth="1"/>
    <col min="13702" max="13702" width="5.7109375" style="68" customWidth="1"/>
    <col min="13703" max="13703" width="7.5703125" style="68" customWidth="1"/>
    <col min="13704" max="13705" width="5.7109375" style="68" customWidth="1"/>
    <col min="13706" max="13706" width="7.7109375" style="68" customWidth="1"/>
    <col min="13707" max="13707" width="6.28515625" style="68" customWidth="1"/>
    <col min="13708" max="13708" width="8.28515625" style="68" customWidth="1"/>
    <col min="13709" max="13709" width="6.28515625" style="68" customWidth="1"/>
    <col min="13710" max="13710" width="6" style="68" customWidth="1"/>
    <col min="13711" max="13954" width="9.140625" style="68"/>
    <col min="13955" max="13955" width="3.7109375" style="68" customWidth="1"/>
    <col min="13956" max="13956" width="21.7109375" style="68" customWidth="1"/>
    <col min="13957" max="13957" width="7.42578125" style="68" customWidth="1"/>
    <col min="13958" max="13958" width="5.7109375" style="68" customWidth="1"/>
    <col min="13959" max="13959" width="7.5703125" style="68" customWidth="1"/>
    <col min="13960" max="13961" width="5.7109375" style="68" customWidth="1"/>
    <col min="13962" max="13962" width="7.7109375" style="68" customWidth="1"/>
    <col min="13963" max="13963" width="6.28515625" style="68" customWidth="1"/>
    <col min="13964" max="13964" width="8.28515625" style="68" customWidth="1"/>
    <col min="13965" max="13965" width="6.28515625" style="68" customWidth="1"/>
    <col min="13966" max="13966" width="6" style="68" customWidth="1"/>
    <col min="13967" max="14210" width="9.140625" style="68"/>
    <col min="14211" max="14211" width="3.7109375" style="68" customWidth="1"/>
    <col min="14212" max="14212" width="21.7109375" style="68" customWidth="1"/>
    <col min="14213" max="14213" width="7.42578125" style="68" customWidth="1"/>
    <col min="14214" max="14214" width="5.7109375" style="68" customWidth="1"/>
    <col min="14215" max="14215" width="7.5703125" style="68" customWidth="1"/>
    <col min="14216" max="14217" width="5.7109375" style="68" customWidth="1"/>
    <col min="14218" max="14218" width="7.7109375" style="68" customWidth="1"/>
    <col min="14219" max="14219" width="6.28515625" style="68" customWidth="1"/>
    <col min="14220" max="14220" width="8.28515625" style="68" customWidth="1"/>
    <col min="14221" max="14221" width="6.28515625" style="68" customWidth="1"/>
    <col min="14222" max="14222" width="6" style="68" customWidth="1"/>
    <col min="14223" max="14466" width="9.140625" style="68"/>
    <col min="14467" max="14467" width="3.7109375" style="68" customWidth="1"/>
    <col min="14468" max="14468" width="21.7109375" style="68" customWidth="1"/>
    <col min="14469" max="14469" width="7.42578125" style="68" customWidth="1"/>
    <col min="14470" max="14470" width="5.7109375" style="68" customWidth="1"/>
    <col min="14471" max="14471" width="7.5703125" style="68" customWidth="1"/>
    <col min="14472" max="14473" width="5.7109375" style="68" customWidth="1"/>
    <col min="14474" max="14474" width="7.7109375" style="68" customWidth="1"/>
    <col min="14475" max="14475" width="6.28515625" style="68" customWidth="1"/>
    <col min="14476" max="14476" width="8.28515625" style="68" customWidth="1"/>
    <col min="14477" max="14477" width="6.28515625" style="68" customWidth="1"/>
    <col min="14478" max="14478" width="6" style="68" customWidth="1"/>
    <col min="14479" max="14722" width="9.140625" style="68"/>
    <col min="14723" max="14723" width="3.7109375" style="68" customWidth="1"/>
    <col min="14724" max="14724" width="21.7109375" style="68" customWidth="1"/>
    <col min="14725" max="14725" width="7.42578125" style="68" customWidth="1"/>
    <col min="14726" max="14726" width="5.7109375" style="68" customWidth="1"/>
    <col min="14727" max="14727" width="7.5703125" style="68" customWidth="1"/>
    <col min="14728" max="14729" width="5.7109375" style="68" customWidth="1"/>
    <col min="14730" max="14730" width="7.7109375" style="68" customWidth="1"/>
    <col min="14731" max="14731" width="6.28515625" style="68" customWidth="1"/>
    <col min="14732" max="14732" width="8.28515625" style="68" customWidth="1"/>
    <col min="14733" max="14733" width="6.28515625" style="68" customWidth="1"/>
    <col min="14734" max="14734" width="6" style="68" customWidth="1"/>
    <col min="14735" max="14978" width="9.140625" style="68"/>
    <col min="14979" max="14979" width="3.7109375" style="68" customWidth="1"/>
    <col min="14980" max="14980" width="21.7109375" style="68" customWidth="1"/>
    <col min="14981" max="14981" width="7.42578125" style="68" customWidth="1"/>
    <col min="14982" max="14982" width="5.7109375" style="68" customWidth="1"/>
    <col min="14983" max="14983" width="7.5703125" style="68" customWidth="1"/>
    <col min="14984" max="14985" width="5.7109375" style="68" customWidth="1"/>
    <col min="14986" max="14986" width="7.7109375" style="68" customWidth="1"/>
    <col min="14987" max="14987" width="6.28515625" style="68" customWidth="1"/>
    <col min="14988" max="14988" width="8.28515625" style="68" customWidth="1"/>
    <col min="14989" max="14989" width="6.28515625" style="68" customWidth="1"/>
    <col min="14990" max="14990" width="6" style="68" customWidth="1"/>
    <col min="14991" max="15234" width="9.140625" style="68"/>
    <col min="15235" max="15235" width="3.7109375" style="68" customWidth="1"/>
    <col min="15236" max="15236" width="21.7109375" style="68" customWidth="1"/>
    <col min="15237" max="15237" width="7.42578125" style="68" customWidth="1"/>
    <col min="15238" max="15238" width="5.7109375" style="68" customWidth="1"/>
    <col min="15239" max="15239" width="7.5703125" style="68" customWidth="1"/>
    <col min="15240" max="15241" width="5.7109375" style="68" customWidth="1"/>
    <col min="15242" max="15242" width="7.7109375" style="68" customWidth="1"/>
    <col min="15243" max="15243" width="6.28515625" style="68" customWidth="1"/>
    <col min="15244" max="15244" width="8.28515625" style="68" customWidth="1"/>
    <col min="15245" max="15245" width="6.28515625" style="68" customWidth="1"/>
    <col min="15246" max="15246" width="6" style="68" customWidth="1"/>
    <col min="15247" max="15490" width="9.140625" style="68"/>
    <col min="15491" max="15491" width="3.7109375" style="68" customWidth="1"/>
    <col min="15492" max="15492" width="21.7109375" style="68" customWidth="1"/>
    <col min="15493" max="15493" width="7.42578125" style="68" customWidth="1"/>
    <col min="15494" max="15494" width="5.7109375" style="68" customWidth="1"/>
    <col min="15495" max="15495" width="7.5703125" style="68" customWidth="1"/>
    <col min="15496" max="15497" width="5.7109375" style="68" customWidth="1"/>
    <col min="15498" max="15498" width="7.7109375" style="68" customWidth="1"/>
    <col min="15499" max="15499" width="6.28515625" style="68" customWidth="1"/>
    <col min="15500" max="15500" width="8.28515625" style="68" customWidth="1"/>
    <col min="15501" max="15501" width="6.28515625" style="68" customWidth="1"/>
    <col min="15502" max="15502" width="6" style="68" customWidth="1"/>
    <col min="15503" max="15746" width="9.140625" style="68"/>
    <col min="15747" max="15747" width="3.7109375" style="68" customWidth="1"/>
    <col min="15748" max="15748" width="21.7109375" style="68" customWidth="1"/>
    <col min="15749" max="15749" width="7.42578125" style="68" customWidth="1"/>
    <col min="15750" max="15750" width="5.7109375" style="68" customWidth="1"/>
    <col min="15751" max="15751" width="7.5703125" style="68" customWidth="1"/>
    <col min="15752" max="15753" width="5.7109375" style="68" customWidth="1"/>
    <col min="15754" max="15754" width="7.7109375" style="68" customWidth="1"/>
    <col min="15755" max="15755" width="6.28515625" style="68" customWidth="1"/>
    <col min="15756" max="15756" width="8.28515625" style="68" customWidth="1"/>
    <col min="15757" max="15757" width="6.28515625" style="68" customWidth="1"/>
    <col min="15758" max="15758" width="6" style="68" customWidth="1"/>
    <col min="15759" max="16002" width="9.140625" style="68"/>
    <col min="16003" max="16003" width="3.7109375" style="68" customWidth="1"/>
    <col min="16004" max="16004" width="21.7109375" style="68" customWidth="1"/>
    <col min="16005" max="16005" width="7.42578125" style="68" customWidth="1"/>
    <col min="16006" max="16006" width="5.7109375" style="68" customWidth="1"/>
    <col min="16007" max="16007" width="7.5703125" style="68" customWidth="1"/>
    <col min="16008" max="16009" width="5.7109375" style="68" customWidth="1"/>
    <col min="16010" max="16010" width="7.7109375" style="68" customWidth="1"/>
    <col min="16011" max="16011" width="6.28515625" style="68" customWidth="1"/>
    <col min="16012" max="16012" width="8.28515625" style="68" customWidth="1"/>
    <col min="16013" max="16013" width="6.28515625" style="68" customWidth="1"/>
    <col min="16014" max="16014" width="6" style="68" customWidth="1"/>
    <col min="16015" max="16384" width="9.140625" style="68"/>
  </cols>
  <sheetData>
    <row r="1" spans="1:12" s="94" customFormat="1" ht="30" customHeight="1" x14ac:dyDescent="0.2">
      <c r="A1" s="305" t="s">
        <v>33</v>
      </c>
      <c r="B1" s="306"/>
      <c r="C1" s="273" t="s">
        <v>112</v>
      </c>
      <c r="D1" s="273"/>
      <c r="E1" s="273"/>
      <c r="F1" s="273"/>
      <c r="G1" s="273"/>
      <c r="H1" s="273"/>
      <c r="I1" s="273"/>
      <c r="J1" s="273"/>
      <c r="K1" s="273"/>
      <c r="L1" s="274"/>
    </row>
    <row r="2" spans="1:12" s="67" customFormat="1" ht="24.95" customHeight="1" x14ac:dyDescent="0.2">
      <c r="A2" s="307" t="s">
        <v>148</v>
      </c>
      <c r="B2" s="308"/>
      <c r="C2" s="309" t="s">
        <v>39</v>
      </c>
      <c r="D2" s="309"/>
      <c r="E2" s="309"/>
      <c r="F2" s="309"/>
      <c r="G2" s="309"/>
      <c r="H2" s="309"/>
      <c r="I2" s="309"/>
      <c r="J2" s="309"/>
      <c r="K2" s="309"/>
      <c r="L2" s="310"/>
    </row>
    <row r="3" spans="1:12" ht="11.45" customHeight="1" x14ac:dyDescent="0.2">
      <c r="A3" s="279" t="s">
        <v>93</v>
      </c>
      <c r="B3" s="283" t="s">
        <v>149</v>
      </c>
      <c r="C3" s="286" t="s">
        <v>417</v>
      </c>
      <c r="D3" s="270"/>
      <c r="E3" s="270"/>
      <c r="F3" s="270"/>
      <c r="G3" s="270"/>
      <c r="H3" s="270" t="s">
        <v>471</v>
      </c>
      <c r="I3" s="270"/>
      <c r="J3" s="270"/>
      <c r="K3" s="270"/>
      <c r="L3" s="287"/>
    </row>
    <row r="4" spans="1:12" s="67" customFormat="1" ht="11.45" customHeight="1" x14ac:dyDescent="0.2">
      <c r="A4" s="280"/>
      <c r="B4" s="284"/>
      <c r="C4" s="270" t="s">
        <v>95</v>
      </c>
      <c r="D4" s="270"/>
      <c r="E4" s="270" t="s">
        <v>96</v>
      </c>
      <c r="F4" s="270"/>
      <c r="G4" s="270" t="s">
        <v>438</v>
      </c>
      <c r="H4" s="270" t="s">
        <v>95</v>
      </c>
      <c r="I4" s="270"/>
      <c r="J4" s="270" t="s">
        <v>96</v>
      </c>
      <c r="K4" s="270"/>
      <c r="L4" s="287" t="s">
        <v>438</v>
      </c>
    </row>
    <row r="5" spans="1:12" s="67" customFormat="1" ht="11.45" customHeight="1" x14ac:dyDescent="0.2">
      <c r="A5" s="281"/>
      <c r="B5" s="270"/>
      <c r="C5" s="270" t="s">
        <v>115</v>
      </c>
      <c r="D5" s="270" t="s">
        <v>116</v>
      </c>
      <c r="E5" s="270" t="s">
        <v>115</v>
      </c>
      <c r="F5" s="270" t="s">
        <v>116</v>
      </c>
      <c r="G5" s="270"/>
      <c r="H5" s="270" t="s">
        <v>115</v>
      </c>
      <c r="I5" s="270" t="s">
        <v>117</v>
      </c>
      <c r="J5" s="270" t="s">
        <v>115</v>
      </c>
      <c r="K5" s="270" t="s">
        <v>117</v>
      </c>
      <c r="L5" s="287"/>
    </row>
    <row r="6" spans="1:12" s="67" customFormat="1" ht="11.45" customHeight="1" x14ac:dyDescent="0.2">
      <c r="A6" s="280"/>
      <c r="B6" s="284"/>
      <c r="C6" s="270"/>
      <c r="D6" s="270"/>
      <c r="E6" s="270"/>
      <c r="F6" s="270"/>
      <c r="G6" s="270"/>
      <c r="H6" s="270"/>
      <c r="I6" s="270"/>
      <c r="J6" s="270"/>
      <c r="K6" s="270"/>
      <c r="L6" s="287"/>
    </row>
    <row r="7" spans="1:12" s="67" customFormat="1" ht="11.45" customHeight="1" x14ac:dyDescent="0.2">
      <c r="A7" s="280"/>
      <c r="B7" s="284"/>
      <c r="C7" s="270"/>
      <c r="D7" s="270"/>
      <c r="E7" s="270"/>
      <c r="F7" s="270"/>
      <c r="G7" s="270"/>
      <c r="H7" s="270"/>
      <c r="I7" s="270"/>
      <c r="J7" s="270"/>
      <c r="K7" s="270"/>
      <c r="L7" s="287"/>
    </row>
    <row r="8" spans="1:12" s="67" customFormat="1" ht="11.45" customHeight="1" x14ac:dyDescent="0.2">
      <c r="A8" s="280"/>
      <c r="B8" s="284"/>
      <c r="C8" s="270"/>
      <c r="D8" s="270"/>
      <c r="E8" s="270"/>
      <c r="F8" s="270"/>
      <c r="G8" s="270"/>
      <c r="H8" s="270"/>
      <c r="I8" s="270"/>
      <c r="J8" s="270"/>
      <c r="K8" s="270"/>
      <c r="L8" s="287"/>
    </row>
    <row r="9" spans="1:12" s="67" customFormat="1" ht="11.45" customHeight="1" x14ac:dyDescent="0.2">
      <c r="A9" s="280"/>
      <c r="B9" s="284"/>
      <c r="C9" s="270"/>
      <c r="D9" s="270"/>
      <c r="E9" s="270"/>
      <c r="F9" s="270"/>
      <c r="G9" s="270"/>
      <c r="H9" s="270"/>
      <c r="I9" s="270"/>
      <c r="J9" s="270"/>
      <c r="K9" s="270"/>
      <c r="L9" s="287"/>
    </row>
    <row r="10" spans="1:12" s="67" customFormat="1" ht="11.45" customHeight="1" x14ac:dyDescent="0.2">
      <c r="A10" s="280"/>
      <c r="B10" s="284"/>
      <c r="C10" s="270"/>
      <c r="D10" s="270"/>
      <c r="E10" s="270"/>
      <c r="F10" s="270"/>
      <c r="G10" s="270"/>
      <c r="H10" s="270"/>
      <c r="I10" s="270"/>
      <c r="J10" s="270"/>
      <c r="K10" s="270"/>
      <c r="L10" s="287"/>
    </row>
    <row r="11" spans="1:12" s="67" customFormat="1" ht="11.45" customHeight="1" x14ac:dyDescent="0.2">
      <c r="A11" s="282"/>
      <c r="B11" s="285"/>
      <c r="C11" s="158" t="s">
        <v>99</v>
      </c>
      <c r="D11" s="158" t="s">
        <v>118</v>
      </c>
      <c r="E11" s="158" t="s">
        <v>99</v>
      </c>
      <c r="F11" s="158" t="s">
        <v>118</v>
      </c>
      <c r="G11" s="270" t="s">
        <v>99</v>
      </c>
      <c r="H11" s="270"/>
      <c r="I11" s="158" t="s">
        <v>118</v>
      </c>
      <c r="J11" s="158" t="s">
        <v>99</v>
      </c>
      <c r="K11" s="158" t="s">
        <v>118</v>
      </c>
      <c r="L11" s="159" t="s">
        <v>99</v>
      </c>
    </row>
    <row r="12" spans="1:12" s="95" customFormat="1" ht="11.45" customHeight="1" x14ac:dyDescent="0.2">
      <c r="A12" s="69">
        <v>1</v>
      </c>
      <c r="B12" s="70">
        <v>2</v>
      </c>
      <c r="C12" s="71">
        <v>3</v>
      </c>
      <c r="D12" s="70">
        <v>4</v>
      </c>
      <c r="E12" s="71">
        <v>5</v>
      </c>
      <c r="F12" s="70">
        <v>6</v>
      </c>
      <c r="G12" s="71">
        <v>7</v>
      </c>
      <c r="H12" s="70">
        <v>8</v>
      </c>
      <c r="I12" s="71">
        <v>9</v>
      </c>
      <c r="J12" s="70">
        <v>10</v>
      </c>
      <c r="K12" s="71">
        <v>11</v>
      </c>
      <c r="L12" s="72">
        <v>12</v>
      </c>
    </row>
    <row r="13" spans="1:12" s="67" customFormat="1" ht="21.95" customHeight="1" x14ac:dyDescent="0.2">
      <c r="A13" s="59">
        <f>IF(D13&lt;&gt;"",COUNTA($D$13:D13),"")</f>
        <v>1</v>
      </c>
      <c r="B13" s="96" t="s">
        <v>119</v>
      </c>
      <c r="C13" s="131">
        <v>508990</v>
      </c>
      <c r="D13" s="130">
        <v>-17.600000000000001</v>
      </c>
      <c r="E13" s="128">
        <v>1873684</v>
      </c>
      <c r="F13" s="130">
        <v>-21.7</v>
      </c>
      <c r="G13" s="130">
        <v>3.7</v>
      </c>
      <c r="H13" s="128">
        <v>1631091</v>
      </c>
      <c r="I13" s="130">
        <v>2.9</v>
      </c>
      <c r="J13" s="128">
        <v>5989601</v>
      </c>
      <c r="K13" s="130">
        <v>0.7</v>
      </c>
      <c r="L13" s="130">
        <v>3.7</v>
      </c>
    </row>
    <row r="14" spans="1:12" s="67" customFormat="1" ht="11.45" customHeight="1" x14ac:dyDescent="0.2">
      <c r="A14" s="59">
        <f>IF(D14&lt;&gt;"",COUNTA($D$13:D14),"")</f>
        <v>2</v>
      </c>
      <c r="B14" s="97" t="s">
        <v>120</v>
      </c>
      <c r="C14" s="132">
        <v>488404</v>
      </c>
      <c r="D14" s="127">
        <v>-18.399999999999999</v>
      </c>
      <c r="E14" s="129">
        <v>1823897</v>
      </c>
      <c r="F14" s="127">
        <v>-22.1</v>
      </c>
      <c r="G14" s="127">
        <v>3.7</v>
      </c>
      <c r="H14" s="129">
        <v>1573079</v>
      </c>
      <c r="I14" s="127">
        <v>2.2000000000000002</v>
      </c>
      <c r="J14" s="129">
        <v>5841706</v>
      </c>
      <c r="K14" s="127">
        <v>0.3</v>
      </c>
      <c r="L14" s="127">
        <v>3.7</v>
      </c>
    </row>
    <row r="15" spans="1:12" ht="11.45" customHeight="1" x14ac:dyDescent="0.2">
      <c r="A15" s="59">
        <f>IF(D15&lt;&gt;"",COUNTA($D$13:D15),"")</f>
        <v>3</v>
      </c>
      <c r="B15" s="97" t="s">
        <v>121</v>
      </c>
      <c r="C15" s="132">
        <v>20586</v>
      </c>
      <c r="D15" s="127">
        <v>6.2</v>
      </c>
      <c r="E15" s="129">
        <v>49787</v>
      </c>
      <c r="F15" s="127">
        <v>-1.1000000000000001</v>
      </c>
      <c r="G15" s="127">
        <v>2.4</v>
      </c>
      <c r="H15" s="129">
        <v>58012</v>
      </c>
      <c r="I15" s="127">
        <v>26.1</v>
      </c>
      <c r="J15" s="129">
        <v>147895</v>
      </c>
      <c r="K15" s="127">
        <v>21.2</v>
      </c>
      <c r="L15" s="127">
        <v>2.5</v>
      </c>
    </row>
    <row r="16" spans="1:12" s="67" customFormat="1" ht="20.100000000000001" customHeight="1" x14ac:dyDescent="0.2">
      <c r="A16" s="59">
        <f>IF(D16&lt;&gt;"",COUNTA($D$13:D16),"")</f>
        <v>4</v>
      </c>
      <c r="B16" s="98" t="s">
        <v>441</v>
      </c>
      <c r="C16" s="131">
        <v>66491</v>
      </c>
      <c r="D16" s="130">
        <v>-2.5</v>
      </c>
      <c r="E16" s="128">
        <v>159337</v>
      </c>
      <c r="F16" s="130">
        <v>-9.3000000000000007</v>
      </c>
      <c r="G16" s="130">
        <v>2.4</v>
      </c>
      <c r="H16" s="128">
        <v>226327</v>
      </c>
      <c r="I16" s="130">
        <v>5.7</v>
      </c>
      <c r="J16" s="128">
        <v>542946</v>
      </c>
      <c r="K16" s="130">
        <v>0.7</v>
      </c>
      <c r="L16" s="130">
        <v>2.4</v>
      </c>
    </row>
    <row r="17" spans="1:12" ht="11.45" customHeight="1" x14ac:dyDescent="0.2">
      <c r="A17" s="59">
        <f>IF(D17&lt;&gt;"",COUNTA($D$13:D17),"")</f>
        <v>5</v>
      </c>
      <c r="B17" s="97" t="s">
        <v>123</v>
      </c>
      <c r="C17" s="132">
        <v>60248</v>
      </c>
      <c r="D17" s="127">
        <v>-4</v>
      </c>
      <c r="E17" s="129">
        <v>147353</v>
      </c>
      <c r="F17" s="127">
        <v>-10</v>
      </c>
      <c r="G17" s="127">
        <v>2.4</v>
      </c>
      <c r="H17" s="129">
        <v>205029</v>
      </c>
      <c r="I17" s="127">
        <v>2.9</v>
      </c>
      <c r="J17" s="129">
        <v>501596</v>
      </c>
      <c r="K17" s="127">
        <v>-0.6</v>
      </c>
      <c r="L17" s="127">
        <v>2.4</v>
      </c>
    </row>
    <row r="18" spans="1:12" ht="11.45" customHeight="1" x14ac:dyDescent="0.2">
      <c r="A18" s="59">
        <f>IF(D18&lt;&gt;"",COUNTA($D$13:D18),"")</f>
        <v>6</v>
      </c>
      <c r="B18" s="97" t="s">
        <v>124</v>
      </c>
      <c r="C18" s="132">
        <v>6243</v>
      </c>
      <c r="D18" s="127">
        <v>14.8</v>
      </c>
      <c r="E18" s="129">
        <v>11984</v>
      </c>
      <c r="F18" s="127">
        <v>0.7</v>
      </c>
      <c r="G18" s="127">
        <v>1.9</v>
      </c>
      <c r="H18" s="129">
        <v>21298</v>
      </c>
      <c r="I18" s="127">
        <v>42.7</v>
      </c>
      <c r="J18" s="129">
        <v>41350</v>
      </c>
      <c r="K18" s="127">
        <v>19.7</v>
      </c>
      <c r="L18" s="127">
        <v>1.9</v>
      </c>
    </row>
    <row r="19" spans="1:12" ht="20.100000000000001" customHeight="1" x14ac:dyDescent="0.2">
      <c r="A19" s="59">
        <f>IF(D19&lt;&gt;"",COUNTA($D$13:D19),"")</f>
        <v>7</v>
      </c>
      <c r="B19" s="99" t="s">
        <v>150</v>
      </c>
      <c r="C19" s="131">
        <v>16803</v>
      </c>
      <c r="D19" s="130">
        <v>12.6</v>
      </c>
      <c r="E19" s="128">
        <v>29529</v>
      </c>
      <c r="F19" s="130">
        <v>6.4</v>
      </c>
      <c r="G19" s="130">
        <v>1.8</v>
      </c>
      <c r="H19" s="128">
        <v>51623</v>
      </c>
      <c r="I19" s="130">
        <v>13.8</v>
      </c>
      <c r="J19" s="128">
        <v>86624</v>
      </c>
      <c r="K19" s="130">
        <v>11.5</v>
      </c>
      <c r="L19" s="130">
        <v>1.7</v>
      </c>
    </row>
    <row r="20" spans="1:12" ht="11.45" customHeight="1" x14ac:dyDescent="0.2">
      <c r="A20" s="59">
        <f>IF(D20&lt;&gt;"",COUNTA($D$13:D20),"")</f>
        <v>8</v>
      </c>
      <c r="B20" s="97" t="s">
        <v>123</v>
      </c>
      <c r="C20" s="132">
        <v>15812</v>
      </c>
      <c r="D20" s="127">
        <v>12.5</v>
      </c>
      <c r="E20" s="129">
        <v>27704</v>
      </c>
      <c r="F20" s="127">
        <v>6.1</v>
      </c>
      <c r="G20" s="127">
        <v>1.8</v>
      </c>
      <c r="H20" s="129">
        <v>48567</v>
      </c>
      <c r="I20" s="127">
        <v>13.1</v>
      </c>
      <c r="J20" s="129">
        <v>81324</v>
      </c>
      <c r="K20" s="127">
        <v>11.5</v>
      </c>
      <c r="L20" s="127">
        <v>1.7</v>
      </c>
    </row>
    <row r="21" spans="1:12" ht="11.45" customHeight="1" x14ac:dyDescent="0.2">
      <c r="A21" s="59">
        <f>IF(D21&lt;&gt;"",COUNTA($D$13:D21),"")</f>
        <v>9</v>
      </c>
      <c r="B21" s="97" t="s">
        <v>124</v>
      </c>
      <c r="C21" s="132">
        <v>991</v>
      </c>
      <c r="D21" s="127">
        <v>15.1</v>
      </c>
      <c r="E21" s="129">
        <v>1825</v>
      </c>
      <c r="F21" s="127">
        <v>10.6</v>
      </c>
      <c r="G21" s="127">
        <v>1.8</v>
      </c>
      <c r="H21" s="129">
        <v>3056</v>
      </c>
      <c r="I21" s="127">
        <v>25.6</v>
      </c>
      <c r="J21" s="129">
        <v>5300</v>
      </c>
      <c r="K21" s="127">
        <v>13.1</v>
      </c>
      <c r="L21" s="127">
        <v>1.7</v>
      </c>
    </row>
    <row r="22" spans="1:12" ht="30" customHeight="1" x14ac:dyDescent="0.2">
      <c r="A22" s="59">
        <f>IF(D22&lt;&gt;"",COUNTA($D$13:D22),"")</f>
        <v>10</v>
      </c>
      <c r="B22" s="96" t="s">
        <v>151</v>
      </c>
      <c r="C22" s="131">
        <v>63716</v>
      </c>
      <c r="D22" s="130">
        <v>-8.9</v>
      </c>
      <c r="E22" s="128">
        <v>205119</v>
      </c>
      <c r="F22" s="130">
        <v>-25.4</v>
      </c>
      <c r="G22" s="130">
        <v>3.2</v>
      </c>
      <c r="H22" s="128">
        <v>180633</v>
      </c>
      <c r="I22" s="130">
        <v>12.5</v>
      </c>
      <c r="J22" s="128">
        <v>597661</v>
      </c>
      <c r="K22" s="130">
        <v>-2.9</v>
      </c>
      <c r="L22" s="130">
        <v>3.3</v>
      </c>
    </row>
    <row r="23" spans="1:12" ht="11.45" customHeight="1" x14ac:dyDescent="0.2">
      <c r="A23" s="59">
        <f>IF(D23&lt;&gt;"",COUNTA($D$13:D23),"")</f>
        <v>11</v>
      </c>
      <c r="B23" s="97" t="s">
        <v>123</v>
      </c>
      <c r="C23" s="132">
        <v>62386</v>
      </c>
      <c r="D23" s="127">
        <v>-9.1999999999999993</v>
      </c>
      <c r="E23" s="129">
        <v>202015</v>
      </c>
      <c r="F23" s="127">
        <v>-25.4</v>
      </c>
      <c r="G23" s="127">
        <v>3.2</v>
      </c>
      <c r="H23" s="129">
        <v>176982</v>
      </c>
      <c r="I23" s="127">
        <v>12.3</v>
      </c>
      <c r="J23" s="129">
        <v>588297</v>
      </c>
      <c r="K23" s="127">
        <v>-3.1</v>
      </c>
      <c r="L23" s="127">
        <v>3.3</v>
      </c>
    </row>
    <row r="24" spans="1:12" s="67" customFormat="1" ht="11.45" customHeight="1" x14ac:dyDescent="0.2">
      <c r="A24" s="59">
        <f>IF(D24&lt;&gt;"",COUNTA($D$13:D24),"")</f>
        <v>12</v>
      </c>
      <c r="B24" s="97" t="s">
        <v>124</v>
      </c>
      <c r="C24" s="132">
        <v>1330</v>
      </c>
      <c r="D24" s="127">
        <v>6.3</v>
      </c>
      <c r="E24" s="129">
        <v>3104</v>
      </c>
      <c r="F24" s="127">
        <v>-23.3</v>
      </c>
      <c r="G24" s="127">
        <v>2.2999999999999998</v>
      </c>
      <c r="H24" s="129">
        <v>3651</v>
      </c>
      <c r="I24" s="127">
        <v>25.6</v>
      </c>
      <c r="J24" s="129">
        <v>9364</v>
      </c>
      <c r="K24" s="127">
        <v>13.9</v>
      </c>
      <c r="L24" s="127">
        <v>2.6</v>
      </c>
    </row>
    <row r="25" spans="1:12" ht="20.100000000000001" customHeight="1" x14ac:dyDescent="0.2">
      <c r="A25" s="59">
        <f>IF(D25&lt;&gt;"",COUNTA($D$13:D25),"")</f>
        <v>13</v>
      </c>
      <c r="B25" s="96" t="s">
        <v>152</v>
      </c>
      <c r="C25" s="131">
        <v>74829</v>
      </c>
      <c r="D25" s="130">
        <v>-22</v>
      </c>
      <c r="E25" s="128">
        <v>319780</v>
      </c>
      <c r="F25" s="130">
        <v>-25</v>
      </c>
      <c r="G25" s="130">
        <v>4.3</v>
      </c>
      <c r="H25" s="128">
        <v>243611</v>
      </c>
      <c r="I25" s="130">
        <v>0.8</v>
      </c>
      <c r="J25" s="128">
        <v>1035619</v>
      </c>
      <c r="K25" s="130">
        <v>1.5</v>
      </c>
      <c r="L25" s="130">
        <v>4.3</v>
      </c>
    </row>
    <row r="26" spans="1:12" ht="11.45" customHeight="1" x14ac:dyDescent="0.2">
      <c r="A26" s="59">
        <f>IF(D26&lt;&gt;"",COUNTA($D$13:D26),"")</f>
        <v>14</v>
      </c>
      <c r="B26" s="97" t="s">
        <v>123</v>
      </c>
      <c r="C26" s="132">
        <v>73084</v>
      </c>
      <c r="D26" s="127">
        <v>-22.5</v>
      </c>
      <c r="E26" s="129">
        <v>315731</v>
      </c>
      <c r="F26" s="127">
        <v>-25.2</v>
      </c>
      <c r="G26" s="127">
        <v>4.3</v>
      </c>
      <c r="H26" s="129">
        <v>238754</v>
      </c>
      <c r="I26" s="127">
        <v>0.6</v>
      </c>
      <c r="J26" s="129">
        <v>1021765</v>
      </c>
      <c r="K26" s="127">
        <v>1.3</v>
      </c>
      <c r="L26" s="127">
        <v>4.3</v>
      </c>
    </row>
    <row r="27" spans="1:12" s="67" customFormat="1" ht="11.45" customHeight="1" x14ac:dyDescent="0.2">
      <c r="A27" s="59">
        <f>IF(D27&lt;&gt;"",COUNTA($D$13:D27),"")</f>
        <v>15</v>
      </c>
      <c r="B27" s="97" t="s">
        <v>124</v>
      </c>
      <c r="C27" s="132">
        <v>1745</v>
      </c>
      <c r="D27" s="127">
        <v>4.2</v>
      </c>
      <c r="E27" s="129">
        <v>4049</v>
      </c>
      <c r="F27" s="127">
        <v>-5.2</v>
      </c>
      <c r="G27" s="127">
        <v>2.2999999999999998</v>
      </c>
      <c r="H27" s="129">
        <v>4857</v>
      </c>
      <c r="I27" s="127">
        <v>10.199999999999999</v>
      </c>
      <c r="J27" s="129">
        <v>13854</v>
      </c>
      <c r="K27" s="127">
        <v>16</v>
      </c>
      <c r="L27" s="127">
        <v>2.9</v>
      </c>
    </row>
    <row r="28" spans="1:12" ht="20.100000000000001" customHeight="1" x14ac:dyDescent="0.2">
      <c r="A28" s="59">
        <f>IF(D28&lt;&gt;"",COUNTA($D$13:D28),"")</f>
        <v>16</v>
      </c>
      <c r="B28" s="96" t="s">
        <v>153</v>
      </c>
      <c r="C28" s="131">
        <v>128813</v>
      </c>
      <c r="D28" s="130">
        <v>-26</v>
      </c>
      <c r="E28" s="128">
        <v>531380</v>
      </c>
      <c r="F28" s="130">
        <v>-26.5</v>
      </c>
      <c r="G28" s="130">
        <v>4.0999999999999996</v>
      </c>
      <c r="H28" s="128">
        <v>418183</v>
      </c>
      <c r="I28" s="130">
        <v>0.3</v>
      </c>
      <c r="J28" s="128">
        <v>1698104</v>
      </c>
      <c r="K28" s="130">
        <v>-0.9</v>
      </c>
      <c r="L28" s="130">
        <v>4.0999999999999996</v>
      </c>
    </row>
    <row r="29" spans="1:12" ht="11.45" customHeight="1" x14ac:dyDescent="0.2">
      <c r="A29" s="59">
        <f>IF(D29&lt;&gt;"",COUNTA($D$13:D29),"")</f>
        <v>17</v>
      </c>
      <c r="B29" s="97" t="s">
        <v>123</v>
      </c>
      <c r="C29" s="132">
        <v>124121</v>
      </c>
      <c r="D29" s="127">
        <v>-26.4</v>
      </c>
      <c r="E29" s="129">
        <v>517241</v>
      </c>
      <c r="F29" s="127">
        <v>-26.9</v>
      </c>
      <c r="G29" s="127">
        <v>4.2</v>
      </c>
      <c r="H29" s="129">
        <v>407888</v>
      </c>
      <c r="I29" s="127">
        <v>0</v>
      </c>
      <c r="J29" s="129">
        <v>1661887</v>
      </c>
      <c r="K29" s="127">
        <v>-1.4</v>
      </c>
      <c r="L29" s="127">
        <v>4.0999999999999996</v>
      </c>
    </row>
    <row r="30" spans="1:12" ht="11.45" customHeight="1" x14ac:dyDescent="0.2">
      <c r="A30" s="59">
        <f>IF(D30&lt;&gt;"",COUNTA($D$13:D30),"")</f>
        <v>18</v>
      </c>
      <c r="B30" s="97" t="s">
        <v>124</v>
      </c>
      <c r="C30" s="132">
        <v>4692</v>
      </c>
      <c r="D30" s="127">
        <v>-15.4</v>
      </c>
      <c r="E30" s="129">
        <v>14139</v>
      </c>
      <c r="F30" s="127">
        <v>-9.5</v>
      </c>
      <c r="G30" s="127">
        <v>3</v>
      </c>
      <c r="H30" s="129">
        <v>10295</v>
      </c>
      <c r="I30" s="127">
        <v>13.7</v>
      </c>
      <c r="J30" s="129">
        <v>36217</v>
      </c>
      <c r="K30" s="127">
        <v>35.200000000000003</v>
      </c>
      <c r="L30" s="127">
        <v>3.5</v>
      </c>
    </row>
    <row r="31" spans="1:12" s="67" customFormat="1" ht="20.100000000000001" customHeight="1" x14ac:dyDescent="0.2">
      <c r="A31" s="59">
        <f>IF(D31&lt;&gt;"",COUNTA($D$13:D31),"")</f>
        <v>19</v>
      </c>
      <c r="B31" s="96" t="s">
        <v>154</v>
      </c>
      <c r="C31" s="131">
        <v>44103</v>
      </c>
      <c r="D31" s="130">
        <v>-24.7</v>
      </c>
      <c r="E31" s="128">
        <v>172614</v>
      </c>
      <c r="F31" s="130">
        <v>-17.3</v>
      </c>
      <c r="G31" s="130">
        <v>3.9</v>
      </c>
      <c r="H31" s="128">
        <v>124273</v>
      </c>
      <c r="I31" s="130">
        <v>-8.3000000000000007</v>
      </c>
      <c r="J31" s="128">
        <v>493700</v>
      </c>
      <c r="K31" s="130">
        <v>1.3</v>
      </c>
      <c r="L31" s="130">
        <v>4</v>
      </c>
    </row>
    <row r="32" spans="1:12" ht="11.45" customHeight="1" x14ac:dyDescent="0.2">
      <c r="A32" s="59">
        <f>IF(D32&lt;&gt;"",COUNTA($D$13:D32),"")</f>
        <v>20</v>
      </c>
      <c r="B32" s="97" t="s">
        <v>123</v>
      </c>
      <c r="C32" s="132">
        <v>41802</v>
      </c>
      <c r="D32" s="127">
        <v>-26.5</v>
      </c>
      <c r="E32" s="129">
        <v>167261</v>
      </c>
      <c r="F32" s="127">
        <v>-18.5</v>
      </c>
      <c r="G32" s="127">
        <v>4</v>
      </c>
      <c r="H32" s="129">
        <v>118299</v>
      </c>
      <c r="I32" s="127">
        <v>-10.4</v>
      </c>
      <c r="J32" s="129">
        <v>480228</v>
      </c>
      <c r="K32" s="127">
        <v>0.1</v>
      </c>
      <c r="L32" s="127">
        <v>4.0999999999999996</v>
      </c>
    </row>
    <row r="33" spans="1:12" ht="11.45" customHeight="1" x14ac:dyDescent="0.2">
      <c r="A33" s="59">
        <f>IF(D33&lt;&gt;"",COUNTA($D$13:D33),"")</f>
        <v>21</v>
      </c>
      <c r="B33" s="97" t="s">
        <v>124</v>
      </c>
      <c r="C33" s="132">
        <v>2301</v>
      </c>
      <c r="D33" s="127">
        <v>40.200000000000003</v>
      </c>
      <c r="E33" s="129">
        <v>5353</v>
      </c>
      <c r="F33" s="127">
        <v>52.8</v>
      </c>
      <c r="G33" s="127">
        <v>2.2999999999999998</v>
      </c>
      <c r="H33" s="129">
        <v>5974</v>
      </c>
      <c r="I33" s="127">
        <v>66.099999999999994</v>
      </c>
      <c r="J33" s="129">
        <v>13472</v>
      </c>
      <c r="K33" s="127">
        <v>67.900000000000006</v>
      </c>
      <c r="L33" s="127">
        <v>2.2999999999999998</v>
      </c>
    </row>
    <row r="34" spans="1:12" s="67" customFormat="1" ht="20.100000000000001" customHeight="1" x14ac:dyDescent="0.2">
      <c r="A34" s="59">
        <f>IF(D34&lt;&gt;"",COUNTA($D$13:D34),"")</f>
        <v>22</v>
      </c>
      <c r="B34" s="96" t="s">
        <v>155</v>
      </c>
      <c r="C34" s="131">
        <v>92611</v>
      </c>
      <c r="D34" s="130">
        <v>-15.7</v>
      </c>
      <c r="E34" s="128">
        <v>392779</v>
      </c>
      <c r="F34" s="130">
        <v>-18</v>
      </c>
      <c r="G34" s="130">
        <v>4.2</v>
      </c>
      <c r="H34" s="128">
        <v>319860</v>
      </c>
      <c r="I34" s="130">
        <v>6.3</v>
      </c>
      <c r="J34" s="128">
        <v>1337225</v>
      </c>
      <c r="K34" s="130">
        <v>3.9</v>
      </c>
      <c r="L34" s="130">
        <v>4.2</v>
      </c>
    </row>
    <row r="35" spans="1:12" ht="11.45" customHeight="1" x14ac:dyDescent="0.2">
      <c r="A35" s="59">
        <f>IF(D35&lt;&gt;"",COUNTA($D$13:D35),"")</f>
        <v>23</v>
      </c>
      <c r="B35" s="97" t="s">
        <v>123</v>
      </c>
      <c r="C35" s="132">
        <v>90738</v>
      </c>
      <c r="D35" s="127">
        <v>-16.100000000000001</v>
      </c>
      <c r="E35" s="129">
        <v>386728</v>
      </c>
      <c r="F35" s="127">
        <v>-18.3</v>
      </c>
      <c r="G35" s="127">
        <v>4.3</v>
      </c>
      <c r="H35" s="129">
        <v>315237</v>
      </c>
      <c r="I35" s="127">
        <v>6.3</v>
      </c>
      <c r="J35" s="129">
        <v>1320418</v>
      </c>
      <c r="K35" s="127">
        <v>3.8</v>
      </c>
      <c r="L35" s="127">
        <v>4.2</v>
      </c>
    </row>
    <row r="36" spans="1:12" x14ac:dyDescent="0.2">
      <c r="A36" s="59">
        <f>IF(D36&lt;&gt;"",COUNTA($D$13:D36),"")</f>
        <v>24</v>
      </c>
      <c r="B36" s="97" t="s">
        <v>124</v>
      </c>
      <c r="C36" s="132">
        <v>1873</v>
      </c>
      <c r="D36" s="127">
        <v>15.3</v>
      </c>
      <c r="E36" s="129">
        <v>6051</v>
      </c>
      <c r="F36" s="127">
        <v>11.8</v>
      </c>
      <c r="G36" s="127">
        <v>3.2</v>
      </c>
      <c r="H36" s="129">
        <v>4623</v>
      </c>
      <c r="I36" s="127">
        <v>9.6999999999999993</v>
      </c>
      <c r="J36" s="129">
        <v>16807</v>
      </c>
      <c r="K36" s="127">
        <v>10.4</v>
      </c>
      <c r="L36" s="127">
        <v>3.6</v>
      </c>
    </row>
    <row r="37" spans="1:12" ht="20.100000000000001" customHeight="1" x14ac:dyDescent="0.2">
      <c r="A37" s="59">
        <f>IF(D37&lt;&gt;"",COUNTA($D$13:D37),"")</f>
        <v>25</v>
      </c>
      <c r="B37" s="96" t="s">
        <v>156</v>
      </c>
      <c r="C37" s="131">
        <v>21624</v>
      </c>
      <c r="D37" s="130">
        <v>-17.7</v>
      </c>
      <c r="E37" s="128">
        <v>63146</v>
      </c>
      <c r="F37" s="130">
        <v>-19.2</v>
      </c>
      <c r="G37" s="130">
        <v>2.9</v>
      </c>
      <c r="H37" s="128">
        <v>66581</v>
      </c>
      <c r="I37" s="130">
        <v>-4.8</v>
      </c>
      <c r="J37" s="128">
        <v>197722</v>
      </c>
      <c r="K37" s="130">
        <v>-3.8</v>
      </c>
      <c r="L37" s="130">
        <v>3</v>
      </c>
    </row>
    <row r="38" spans="1:12" x14ac:dyDescent="0.2">
      <c r="A38" s="59">
        <f>IF(D38&lt;&gt;"",COUNTA($D$13:D38),"")</f>
        <v>26</v>
      </c>
      <c r="B38" s="97" t="s">
        <v>123</v>
      </c>
      <c r="C38" s="132">
        <v>20213</v>
      </c>
      <c r="D38" s="127">
        <v>-18.899999999999999</v>
      </c>
      <c r="E38" s="129">
        <v>59864</v>
      </c>
      <c r="F38" s="127">
        <v>-19.3</v>
      </c>
      <c r="G38" s="127">
        <v>3</v>
      </c>
      <c r="H38" s="129">
        <v>62323</v>
      </c>
      <c r="I38" s="127">
        <v>-4.8</v>
      </c>
      <c r="J38" s="129">
        <v>186191</v>
      </c>
      <c r="K38" s="127">
        <v>-3.5</v>
      </c>
      <c r="L38" s="127">
        <v>3</v>
      </c>
    </row>
    <row r="39" spans="1:12" x14ac:dyDescent="0.2">
      <c r="A39" s="59">
        <f>IF(D39&lt;&gt;"",COUNTA($D$13:D39),"")</f>
        <v>27</v>
      </c>
      <c r="B39" s="97" t="s">
        <v>124</v>
      </c>
      <c r="C39" s="132">
        <v>1411</v>
      </c>
      <c r="D39" s="127">
        <v>4.8</v>
      </c>
      <c r="E39" s="129">
        <v>3282</v>
      </c>
      <c r="F39" s="127">
        <v>-16.600000000000001</v>
      </c>
      <c r="G39" s="127">
        <v>2.2999999999999998</v>
      </c>
      <c r="H39" s="129">
        <v>4258</v>
      </c>
      <c r="I39" s="127">
        <v>-4.7</v>
      </c>
      <c r="J39" s="129">
        <v>11531</v>
      </c>
      <c r="K39" s="127">
        <v>-8.4</v>
      </c>
      <c r="L39" s="127">
        <v>2.7</v>
      </c>
    </row>
    <row r="40" spans="1:12" ht="20.100000000000001" customHeight="1" x14ac:dyDescent="0.2">
      <c r="A40" s="59" t="str">
        <f>IF(D40&lt;&gt;"",COUNTA($D$13:D40),"")</f>
        <v/>
      </c>
      <c r="B40" s="97" t="s">
        <v>147</v>
      </c>
      <c r="C40" s="132"/>
      <c r="D40" s="127"/>
      <c r="E40" s="129"/>
      <c r="F40" s="127"/>
      <c r="G40" s="127"/>
      <c r="H40" s="129"/>
      <c r="I40" s="127"/>
      <c r="J40" s="129"/>
      <c r="K40" s="127"/>
      <c r="L40" s="127"/>
    </row>
    <row r="41" spans="1:12" ht="20.100000000000001" customHeight="1" x14ac:dyDescent="0.2">
      <c r="A41" s="59">
        <f>IF(D41&lt;&gt;"",COUNTA($D$13:D41),"")</f>
        <v>28</v>
      </c>
      <c r="B41" s="100" t="s">
        <v>442</v>
      </c>
      <c r="C41" s="131">
        <v>6978</v>
      </c>
      <c r="D41" s="130">
        <v>1.1000000000000001</v>
      </c>
      <c r="E41" s="128">
        <v>22587</v>
      </c>
      <c r="F41" s="130">
        <v>-0.2</v>
      </c>
      <c r="G41" s="130">
        <v>3.2</v>
      </c>
      <c r="H41" s="128">
        <v>21730</v>
      </c>
      <c r="I41" s="130">
        <v>6.6</v>
      </c>
      <c r="J41" s="128">
        <v>72443</v>
      </c>
      <c r="K41" s="130">
        <v>5.2</v>
      </c>
      <c r="L41" s="130">
        <v>3.3</v>
      </c>
    </row>
    <row r="42" spans="1:12" x14ac:dyDescent="0.2">
      <c r="A42" s="59">
        <f>IF(D42&lt;&gt;"",COUNTA($D$13:D42),"")</f>
        <v>29</v>
      </c>
      <c r="B42" s="101" t="s">
        <v>123</v>
      </c>
      <c r="C42" s="132">
        <v>6641</v>
      </c>
      <c r="D42" s="127">
        <v>0.8</v>
      </c>
      <c r="E42" s="129">
        <v>21013</v>
      </c>
      <c r="F42" s="127">
        <v>-1.1000000000000001</v>
      </c>
      <c r="G42" s="127">
        <v>3.2</v>
      </c>
      <c r="H42" s="129">
        <v>20791</v>
      </c>
      <c r="I42" s="127">
        <v>8.6999999999999993</v>
      </c>
      <c r="J42" s="129">
        <v>68136</v>
      </c>
      <c r="K42" s="127">
        <v>7.1</v>
      </c>
      <c r="L42" s="127">
        <v>3.3</v>
      </c>
    </row>
    <row r="43" spans="1:12" x14ac:dyDescent="0.2">
      <c r="A43" s="59">
        <f>IF(D43&lt;&gt;"",COUNTA($D$13:D43),"")</f>
        <v>30</v>
      </c>
      <c r="B43" s="101" t="s">
        <v>124</v>
      </c>
      <c r="C43" s="132">
        <v>337</v>
      </c>
      <c r="D43" s="127">
        <v>8.6999999999999993</v>
      </c>
      <c r="E43" s="129">
        <v>1574</v>
      </c>
      <c r="F43" s="127">
        <v>15.2</v>
      </c>
      <c r="G43" s="127">
        <v>4.7</v>
      </c>
      <c r="H43" s="129">
        <v>939</v>
      </c>
      <c r="I43" s="127">
        <v>-24.6</v>
      </c>
      <c r="J43" s="129">
        <v>4307</v>
      </c>
      <c r="K43" s="127">
        <v>-17.600000000000001</v>
      </c>
      <c r="L43" s="127">
        <v>4.5999999999999996</v>
      </c>
    </row>
    <row r="44" spans="1:12" ht="20.100000000000001" customHeight="1" x14ac:dyDescent="0.2">
      <c r="A44" s="59">
        <f>IF(D44&lt;&gt;"",COUNTA($D$13:D44),"")</f>
        <v>31</v>
      </c>
      <c r="B44" s="102" t="s">
        <v>443</v>
      </c>
      <c r="C44" s="131">
        <v>2746</v>
      </c>
      <c r="D44" s="130">
        <v>-6.6</v>
      </c>
      <c r="E44" s="128">
        <v>5153</v>
      </c>
      <c r="F44" s="130">
        <v>-15.5</v>
      </c>
      <c r="G44" s="130">
        <v>1.9</v>
      </c>
      <c r="H44" s="128">
        <v>9492</v>
      </c>
      <c r="I44" s="130">
        <v>-0.2</v>
      </c>
      <c r="J44" s="128">
        <v>17290</v>
      </c>
      <c r="K44" s="130">
        <v>-4.2</v>
      </c>
      <c r="L44" s="130">
        <v>1.8</v>
      </c>
    </row>
    <row r="45" spans="1:12" x14ac:dyDescent="0.2">
      <c r="A45" s="59">
        <f>IF(D45&lt;&gt;"",COUNTA($D$13:D45),"")</f>
        <v>32</v>
      </c>
      <c r="B45" s="101" t="s">
        <v>123</v>
      </c>
      <c r="C45" s="132">
        <v>2595</v>
      </c>
      <c r="D45" s="127">
        <v>-8.6</v>
      </c>
      <c r="E45" s="129">
        <v>4846</v>
      </c>
      <c r="F45" s="127">
        <v>-17.5</v>
      </c>
      <c r="G45" s="127">
        <v>1.9</v>
      </c>
      <c r="H45" s="129">
        <v>9151</v>
      </c>
      <c r="I45" s="127">
        <v>-0.3</v>
      </c>
      <c r="J45" s="129">
        <v>16611</v>
      </c>
      <c r="K45" s="127">
        <v>-3.7</v>
      </c>
      <c r="L45" s="127">
        <v>1.8</v>
      </c>
    </row>
    <row r="46" spans="1:12" x14ac:dyDescent="0.2">
      <c r="A46" s="59">
        <f>IF(D46&lt;&gt;"",COUNTA($D$13:D46),"")</f>
        <v>33</v>
      </c>
      <c r="B46" s="101" t="s">
        <v>124</v>
      </c>
      <c r="C46" s="132">
        <v>151</v>
      </c>
      <c r="D46" s="127">
        <v>49.5</v>
      </c>
      <c r="E46" s="129">
        <v>307</v>
      </c>
      <c r="F46" s="127">
        <v>38.299999999999997</v>
      </c>
      <c r="G46" s="127">
        <v>2</v>
      </c>
      <c r="H46" s="129">
        <v>341</v>
      </c>
      <c r="I46" s="127">
        <v>2.4</v>
      </c>
      <c r="J46" s="129">
        <v>679</v>
      </c>
      <c r="K46" s="127">
        <v>-13.9</v>
      </c>
      <c r="L46" s="127">
        <v>2</v>
      </c>
    </row>
    <row r="47" spans="1:12" ht="20.100000000000001" customHeight="1" x14ac:dyDescent="0.2">
      <c r="A47" s="59">
        <f>IF(D47&lt;&gt;"",COUNTA($D$13:D47),"")</f>
        <v>34</v>
      </c>
      <c r="B47" s="102" t="s">
        <v>444</v>
      </c>
      <c r="C47" s="131">
        <v>14340</v>
      </c>
      <c r="D47" s="130">
        <v>-5.9</v>
      </c>
      <c r="E47" s="128">
        <v>29883</v>
      </c>
      <c r="F47" s="130">
        <v>-11.7</v>
      </c>
      <c r="G47" s="130">
        <v>2.1</v>
      </c>
      <c r="H47" s="128">
        <v>43656</v>
      </c>
      <c r="I47" s="130">
        <v>3.6</v>
      </c>
      <c r="J47" s="128">
        <v>95232</v>
      </c>
      <c r="K47" s="130">
        <v>6.7</v>
      </c>
      <c r="L47" s="130">
        <v>2.2000000000000002</v>
      </c>
    </row>
    <row r="48" spans="1:12" x14ac:dyDescent="0.2">
      <c r="A48" s="59">
        <f>IF(D48&lt;&gt;"",COUNTA($D$13:D48),"")</f>
        <v>35</v>
      </c>
      <c r="B48" s="101" t="s">
        <v>123</v>
      </c>
      <c r="C48" s="132">
        <v>13551</v>
      </c>
      <c r="D48" s="127">
        <v>-5.4</v>
      </c>
      <c r="E48" s="129">
        <v>27445</v>
      </c>
      <c r="F48" s="127">
        <v>-13.5</v>
      </c>
      <c r="G48" s="127">
        <v>2</v>
      </c>
      <c r="H48" s="129">
        <v>41495</v>
      </c>
      <c r="I48" s="127">
        <v>2.9</v>
      </c>
      <c r="J48" s="129">
        <v>86797</v>
      </c>
      <c r="K48" s="127">
        <v>1.8</v>
      </c>
      <c r="L48" s="127">
        <v>2.1</v>
      </c>
    </row>
    <row r="49" spans="1:12" x14ac:dyDescent="0.2">
      <c r="A49" s="59">
        <f>IF(D49&lt;&gt;"",COUNTA($D$13:D49),"")</f>
        <v>36</v>
      </c>
      <c r="B49" s="101" t="s">
        <v>124</v>
      </c>
      <c r="C49" s="132">
        <v>789</v>
      </c>
      <c r="D49" s="127">
        <v>-14.2</v>
      </c>
      <c r="E49" s="129">
        <v>2438</v>
      </c>
      <c r="F49" s="127">
        <v>15.3</v>
      </c>
      <c r="G49" s="127">
        <v>3.1</v>
      </c>
      <c r="H49" s="129">
        <v>2161</v>
      </c>
      <c r="I49" s="127">
        <v>19.899999999999999</v>
      </c>
      <c r="J49" s="129">
        <v>8435</v>
      </c>
      <c r="K49" s="127">
        <v>110.4</v>
      </c>
      <c r="L49" s="127">
        <v>3.9</v>
      </c>
    </row>
    <row r="50" spans="1:12" ht="20.100000000000001" customHeight="1" x14ac:dyDescent="0.2">
      <c r="A50" s="59">
        <f>IF(D50&lt;&gt;"",COUNTA($D$13:D50),"")</f>
        <v>37</v>
      </c>
      <c r="B50" s="102" t="s">
        <v>445</v>
      </c>
      <c r="C50" s="131">
        <v>11935</v>
      </c>
      <c r="D50" s="130">
        <v>-21.7</v>
      </c>
      <c r="E50" s="128">
        <v>31877</v>
      </c>
      <c r="F50" s="130">
        <v>-6.3</v>
      </c>
      <c r="G50" s="130">
        <v>2.7</v>
      </c>
      <c r="H50" s="128">
        <v>38647</v>
      </c>
      <c r="I50" s="130">
        <v>-7.8</v>
      </c>
      <c r="J50" s="128">
        <v>104824</v>
      </c>
      <c r="K50" s="130">
        <v>8.6</v>
      </c>
      <c r="L50" s="130">
        <v>2.7</v>
      </c>
    </row>
    <row r="51" spans="1:12" x14ac:dyDescent="0.2">
      <c r="A51" s="59">
        <f>IF(D51&lt;&gt;"",COUNTA($D$13:D51),"")</f>
        <v>38</v>
      </c>
      <c r="B51" s="101" t="s">
        <v>123</v>
      </c>
      <c r="C51" s="132">
        <v>10652</v>
      </c>
      <c r="D51" s="127">
        <v>-24.8</v>
      </c>
      <c r="E51" s="129">
        <v>29299</v>
      </c>
      <c r="F51" s="127">
        <v>-8.8000000000000007</v>
      </c>
      <c r="G51" s="127">
        <v>2.8</v>
      </c>
      <c r="H51" s="129">
        <v>35256</v>
      </c>
      <c r="I51" s="127">
        <v>-10.9</v>
      </c>
      <c r="J51" s="129">
        <v>98057</v>
      </c>
      <c r="K51" s="127">
        <v>6.4</v>
      </c>
      <c r="L51" s="127">
        <v>2.8</v>
      </c>
    </row>
    <row r="52" spans="1:12" x14ac:dyDescent="0.2">
      <c r="A52" s="59">
        <f>IF(D52&lt;&gt;"",COUNTA($D$13:D52),"")</f>
        <v>39</v>
      </c>
      <c r="B52" s="101" t="s">
        <v>124</v>
      </c>
      <c r="C52" s="132">
        <v>1283</v>
      </c>
      <c r="D52" s="127">
        <v>20.8</v>
      </c>
      <c r="E52" s="129">
        <v>2578</v>
      </c>
      <c r="F52" s="127">
        <v>37.9</v>
      </c>
      <c r="G52" s="127">
        <v>2</v>
      </c>
      <c r="H52" s="129">
        <v>3391</v>
      </c>
      <c r="I52" s="127">
        <v>44.7</v>
      </c>
      <c r="J52" s="129">
        <v>6767</v>
      </c>
      <c r="K52" s="127">
        <v>53.1</v>
      </c>
      <c r="L52" s="127">
        <v>2</v>
      </c>
    </row>
    <row r="53" spans="1:12" x14ac:dyDescent="0.2">
      <c r="C53" s="133"/>
      <c r="D53" s="133"/>
      <c r="E53" s="133"/>
      <c r="F53" s="133"/>
      <c r="G53" s="133"/>
      <c r="H53" s="133"/>
      <c r="I53" s="133"/>
      <c r="J53" s="133"/>
      <c r="K53" s="133"/>
      <c r="L53" s="133"/>
    </row>
  </sheetData>
  <mergeCells count="23">
    <mergeCell ref="A1:B1"/>
    <mergeCell ref="C1:L1"/>
    <mergeCell ref="A2:B2"/>
    <mergeCell ref="C2:L2"/>
    <mergeCell ref="A3:A11"/>
    <mergeCell ref="B3:B11"/>
    <mergeCell ref="C3:G3"/>
    <mergeCell ref="H3:L3"/>
    <mergeCell ref="C4:D4"/>
    <mergeCell ref="E4:F4"/>
    <mergeCell ref="L4:L10"/>
    <mergeCell ref="C5:C10"/>
    <mergeCell ref="D5:D10"/>
    <mergeCell ref="E5:E10"/>
    <mergeCell ref="F5:F10"/>
    <mergeCell ref="H5:H10"/>
    <mergeCell ref="I5:I10"/>
    <mergeCell ref="J5:J10"/>
    <mergeCell ref="K5:K10"/>
    <mergeCell ref="G11:H11"/>
    <mergeCell ref="G4:G10"/>
    <mergeCell ref="H4:I4"/>
    <mergeCell ref="J4:K4"/>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2024 04&amp;R&amp;"-,Standard"&amp;7&amp;P</oddFooter>
    <evenFooter>&amp;L&amp;"-,Standard"&amp;7&amp;P&amp;R&amp;"-,Standard"&amp;7StatA MV, Statistischer Bericht G413 2024 04</even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9"/>
  <dimension ref="A1:L263"/>
  <sheetViews>
    <sheetView zoomScale="140" zoomScaleNormal="140" workbookViewId="0">
      <pane xSplit="2" ySplit="12" topLeftCell="C13" activePane="bottomRight" state="frozen"/>
      <selection activeCell="H3" sqref="H3:L3"/>
      <selection pane="topRight" activeCell="H3" sqref="H3:L3"/>
      <selection pane="bottomLeft" activeCell="H3" sqref="H3:L3"/>
      <selection pane="bottomRight" activeCell="C13" sqref="C13"/>
    </sheetView>
  </sheetViews>
  <sheetFormatPr baseColWidth="10" defaultColWidth="9.140625" defaultRowHeight="11.25" x14ac:dyDescent="0.2"/>
  <cols>
    <col min="1" max="1" width="3.7109375" style="68" customWidth="1"/>
    <col min="2" max="2" width="20.7109375" style="79" customWidth="1"/>
    <col min="3" max="3" width="7.42578125" style="79" customWidth="1"/>
    <col min="4" max="4" width="6" style="79" customWidth="1"/>
    <col min="5" max="5" width="7.28515625" style="79" customWidth="1"/>
    <col min="6" max="6" width="6.28515625" style="79" customWidth="1"/>
    <col min="7" max="7" width="5.5703125" style="79" customWidth="1"/>
    <col min="8" max="8" width="8" style="79" bestFit="1" customWidth="1"/>
    <col min="9" max="9" width="6.28515625" style="79" customWidth="1"/>
    <col min="10" max="10" width="8.42578125" style="79" bestFit="1" customWidth="1"/>
    <col min="11" max="11" width="6.28515625" style="79" customWidth="1"/>
    <col min="12" max="12" width="5.7109375" style="79" customWidth="1"/>
    <col min="13" max="127" width="9.140625" style="68"/>
    <col min="128" max="128" width="3.7109375" style="68" customWidth="1"/>
    <col min="129" max="129" width="20.7109375" style="68" customWidth="1"/>
    <col min="130" max="130" width="7.7109375" style="68" customWidth="1"/>
    <col min="131" max="131" width="5.85546875" style="68" customWidth="1"/>
    <col min="132" max="132" width="7.5703125" style="68" customWidth="1"/>
    <col min="133" max="133" width="6.42578125" style="68" customWidth="1"/>
    <col min="134" max="134" width="5.7109375" style="68" customWidth="1"/>
    <col min="135" max="135" width="7.7109375" style="68" customWidth="1"/>
    <col min="136" max="136" width="6.28515625" style="68" customWidth="1"/>
    <col min="137" max="137" width="8.28515625" style="68" customWidth="1"/>
    <col min="138" max="138" width="6.28515625" style="68" customWidth="1"/>
    <col min="139" max="139" width="5.7109375" style="68" customWidth="1"/>
    <col min="140" max="383" width="9.140625" style="68"/>
    <col min="384" max="384" width="3.7109375" style="68" customWidth="1"/>
    <col min="385" max="385" width="20.7109375" style="68" customWidth="1"/>
    <col min="386" max="386" width="7.7109375" style="68" customWidth="1"/>
    <col min="387" max="387" width="5.85546875" style="68" customWidth="1"/>
    <col min="388" max="388" width="7.5703125" style="68" customWidth="1"/>
    <col min="389" max="389" width="6.42578125" style="68" customWidth="1"/>
    <col min="390" max="390" width="5.7109375" style="68" customWidth="1"/>
    <col min="391" max="391" width="7.7109375" style="68" customWidth="1"/>
    <col min="392" max="392" width="6.28515625" style="68" customWidth="1"/>
    <col min="393" max="393" width="8.28515625" style="68" customWidth="1"/>
    <col min="394" max="394" width="6.28515625" style="68" customWidth="1"/>
    <col min="395" max="395" width="5.7109375" style="68" customWidth="1"/>
    <col min="396" max="639" width="9.140625" style="68"/>
    <col min="640" max="640" width="3.7109375" style="68" customWidth="1"/>
    <col min="641" max="641" width="20.7109375" style="68" customWidth="1"/>
    <col min="642" max="642" width="7.7109375" style="68" customWidth="1"/>
    <col min="643" max="643" width="5.85546875" style="68" customWidth="1"/>
    <col min="644" max="644" width="7.5703125" style="68" customWidth="1"/>
    <col min="645" max="645" width="6.42578125" style="68" customWidth="1"/>
    <col min="646" max="646" width="5.7109375" style="68" customWidth="1"/>
    <col min="647" max="647" width="7.7109375" style="68" customWidth="1"/>
    <col min="648" max="648" width="6.28515625" style="68" customWidth="1"/>
    <col min="649" max="649" width="8.28515625" style="68" customWidth="1"/>
    <col min="650" max="650" width="6.28515625" style="68" customWidth="1"/>
    <col min="651" max="651" width="5.7109375" style="68" customWidth="1"/>
    <col min="652" max="895" width="9.140625" style="68"/>
    <col min="896" max="896" width="3.7109375" style="68" customWidth="1"/>
    <col min="897" max="897" width="20.7109375" style="68" customWidth="1"/>
    <col min="898" max="898" width="7.7109375" style="68" customWidth="1"/>
    <col min="899" max="899" width="5.85546875" style="68" customWidth="1"/>
    <col min="900" max="900" width="7.5703125" style="68" customWidth="1"/>
    <col min="901" max="901" width="6.42578125" style="68" customWidth="1"/>
    <col min="902" max="902" width="5.7109375" style="68" customWidth="1"/>
    <col min="903" max="903" width="7.7109375" style="68" customWidth="1"/>
    <col min="904" max="904" width="6.28515625" style="68" customWidth="1"/>
    <col min="905" max="905" width="8.28515625" style="68" customWidth="1"/>
    <col min="906" max="906" width="6.28515625" style="68" customWidth="1"/>
    <col min="907" max="907" width="5.7109375" style="68" customWidth="1"/>
    <col min="908" max="1151" width="9.140625" style="68"/>
    <col min="1152" max="1152" width="3.7109375" style="68" customWidth="1"/>
    <col min="1153" max="1153" width="20.7109375" style="68" customWidth="1"/>
    <col min="1154" max="1154" width="7.7109375" style="68" customWidth="1"/>
    <col min="1155" max="1155" width="5.85546875" style="68" customWidth="1"/>
    <col min="1156" max="1156" width="7.5703125" style="68" customWidth="1"/>
    <col min="1157" max="1157" width="6.42578125" style="68" customWidth="1"/>
    <col min="1158" max="1158" width="5.7109375" style="68" customWidth="1"/>
    <col min="1159" max="1159" width="7.7109375" style="68" customWidth="1"/>
    <col min="1160" max="1160" width="6.28515625" style="68" customWidth="1"/>
    <col min="1161" max="1161" width="8.28515625" style="68" customWidth="1"/>
    <col min="1162" max="1162" width="6.28515625" style="68" customWidth="1"/>
    <col min="1163" max="1163" width="5.7109375" style="68" customWidth="1"/>
    <col min="1164" max="1407" width="9.140625" style="68"/>
    <col min="1408" max="1408" width="3.7109375" style="68" customWidth="1"/>
    <col min="1409" max="1409" width="20.7109375" style="68" customWidth="1"/>
    <col min="1410" max="1410" width="7.7109375" style="68" customWidth="1"/>
    <col min="1411" max="1411" width="5.85546875" style="68" customWidth="1"/>
    <col min="1412" max="1412" width="7.5703125" style="68" customWidth="1"/>
    <col min="1413" max="1413" width="6.42578125" style="68" customWidth="1"/>
    <col min="1414" max="1414" width="5.7109375" style="68" customWidth="1"/>
    <col min="1415" max="1415" width="7.7109375" style="68" customWidth="1"/>
    <col min="1416" max="1416" width="6.28515625" style="68" customWidth="1"/>
    <col min="1417" max="1417" width="8.28515625" style="68" customWidth="1"/>
    <col min="1418" max="1418" width="6.28515625" style="68" customWidth="1"/>
    <col min="1419" max="1419" width="5.7109375" style="68" customWidth="1"/>
    <col min="1420" max="1663" width="9.140625" style="68"/>
    <col min="1664" max="1664" width="3.7109375" style="68" customWidth="1"/>
    <col min="1665" max="1665" width="20.7109375" style="68" customWidth="1"/>
    <col min="1666" max="1666" width="7.7109375" style="68" customWidth="1"/>
    <col min="1667" max="1667" width="5.85546875" style="68" customWidth="1"/>
    <col min="1668" max="1668" width="7.5703125" style="68" customWidth="1"/>
    <col min="1669" max="1669" width="6.42578125" style="68" customWidth="1"/>
    <col min="1670" max="1670" width="5.7109375" style="68" customWidth="1"/>
    <col min="1671" max="1671" width="7.7109375" style="68" customWidth="1"/>
    <col min="1672" max="1672" width="6.28515625" style="68" customWidth="1"/>
    <col min="1673" max="1673" width="8.28515625" style="68" customWidth="1"/>
    <col min="1674" max="1674" width="6.28515625" style="68" customWidth="1"/>
    <col min="1675" max="1675" width="5.7109375" style="68" customWidth="1"/>
    <col min="1676" max="1919" width="9.140625" style="68"/>
    <col min="1920" max="1920" width="3.7109375" style="68" customWidth="1"/>
    <col min="1921" max="1921" width="20.7109375" style="68" customWidth="1"/>
    <col min="1922" max="1922" width="7.7109375" style="68" customWidth="1"/>
    <col min="1923" max="1923" width="5.85546875" style="68" customWidth="1"/>
    <col min="1924" max="1924" width="7.5703125" style="68" customWidth="1"/>
    <col min="1925" max="1925" width="6.42578125" style="68" customWidth="1"/>
    <col min="1926" max="1926" width="5.7109375" style="68" customWidth="1"/>
    <col min="1927" max="1927" width="7.7109375" style="68" customWidth="1"/>
    <col min="1928" max="1928" width="6.28515625" style="68" customWidth="1"/>
    <col min="1929" max="1929" width="8.28515625" style="68" customWidth="1"/>
    <col min="1930" max="1930" width="6.28515625" style="68" customWidth="1"/>
    <col min="1931" max="1931" width="5.7109375" style="68" customWidth="1"/>
    <col min="1932" max="2175" width="9.140625" style="68"/>
    <col min="2176" max="2176" width="3.7109375" style="68" customWidth="1"/>
    <col min="2177" max="2177" width="20.7109375" style="68" customWidth="1"/>
    <col min="2178" max="2178" width="7.7109375" style="68" customWidth="1"/>
    <col min="2179" max="2179" width="5.85546875" style="68" customWidth="1"/>
    <col min="2180" max="2180" width="7.5703125" style="68" customWidth="1"/>
    <col min="2181" max="2181" width="6.42578125" style="68" customWidth="1"/>
    <col min="2182" max="2182" width="5.7109375" style="68" customWidth="1"/>
    <col min="2183" max="2183" width="7.7109375" style="68" customWidth="1"/>
    <col min="2184" max="2184" width="6.28515625" style="68" customWidth="1"/>
    <col min="2185" max="2185" width="8.28515625" style="68" customWidth="1"/>
    <col min="2186" max="2186" width="6.28515625" style="68" customWidth="1"/>
    <col min="2187" max="2187" width="5.7109375" style="68" customWidth="1"/>
    <col min="2188" max="2431" width="9.140625" style="68"/>
    <col min="2432" max="2432" width="3.7109375" style="68" customWidth="1"/>
    <col min="2433" max="2433" width="20.7109375" style="68" customWidth="1"/>
    <col min="2434" max="2434" width="7.7109375" style="68" customWidth="1"/>
    <col min="2435" max="2435" width="5.85546875" style="68" customWidth="1"/>
    <col min="2436" max="2436" width="7.5703125" style="68" customWidth="1"/>
    <col min="2437" max="2437" width="6.42578125" style="68" customWidth="1"/>
    <col min="2438" max="2438" width="5.7109375" style="68" customWidth="1"/>
    <col min="2439" max="2439" width="7.7109375" style="68" customWidth="1"/>
    <col min="2440" max="2440" width="6.28515625" style="68" customWidth="1"/>
    <col min="2441" max="2441" width="8.28515625" style="68" customWidth="1"/>
    <col min="2442" max="2442" width="6.28515625" style="68" customWidth="1"/>
    <col min="2443" max="2443" width="5.7109375" style="68" customWidth="1"/>
    <col min="2444" max="2687" width="9.140625" style="68"/>
    <col min="2688" max="2688" width="3.7109375" style="68" customWidth="1"/>
    <col min="2689" max="2689" width="20.7109375" style="68" customWidth="1"/>
    <col min="2690" max="2690" width="7.7109375" style="68" customWidth="1"/>
    <col min="2691" max="2691" width="5.85546875" style="68" customWidth="1"/>
    <col min="2692" max="2692" width="7.5703125" style="68" customWidth="1"/>
    <col min="2693" max="2693" width="6.42578125" style="68" customWidth="1"/>
    <col min="2694" max="2694" width="5.7109375" style="68" customWidth="1"/>
    <col min="2695" max="2695" width="7.7109375" style="68" customWidth="1"/>
    <col min="2696" max="2696" width="6.28515625" style="68" customWidth="1"/>
    <col min="2697" max="2697" width="8.28515625" style="68" customWidth="1"/>
    <col min="2698" max="2698" width="6.28515625" style="68" customWidth="1"/>
    <col min="2699" max="2699" width="5.7109375" style="68" customWidth="1"/>
    <col min="2700" max="2943" width="9.140625" style="68"/>
    <col min="2944" max="2944" width="3.7109375" style="68" customWidth="1"/>
    <col min="2945" max="2945" width="20.7109375" style="68" customWidth="1"/>
    <col min="2946" max="2946" width="7.7109375" style="68" customWidth="1"/>
    <col min="2947" max="2947" width="5.85546875" style="68" customWidth="1"/>
    <col min="2948" max="2948" width="7.5703125" style="68" customWidth="1"/>
    <col min="2949" max="2949" width="6.42578125" style="68" customWidth="1"/>
    <col min="2950" max="2950" width="5.7109375" style="68" customWidth="1"/>
    <col min="2951" max="2951" width="7.7109375" style="68" customWidth="1"/>
    <col min="2952" max="2952" width="6.28515625" style="68" customWidth="1"/>
    <col min="2953" max="2953" width="8.28515625" style="68" customWidth="1"/>
    <col min="2954" max="2954" width="6.28515625" style="68" customWidth="1"/>
    <col min="2955" max="2955" width="5.7109375" style="68" customWidth="1"/>
    <col min="2956" max="3199" width="9.140625" style="68"/>
    <col min="3200" max="3200" width="3.7109375" style="68" customWidth="1"/>
    <col min="3201" max="3201" width="20.7109375" style="68" customWidth="1"/>
    <col min="3202" max="3202" width="7.7109375" style="68" customWidth="1"/>
    <col min="3203" max="3203" width="5.85546875" style="68" customWidth="1"/>
    <col min="3204" max="3204" width="7.5703125" style="68" customWidth="1"/>
    <col min="3205" max="3205" width="6.42578125" style="68" customWidth="1"/>
    <col min="3206" max="3206" width="5.7109375" style="68" customWidth="1"/>
    <col min="3207" max="3207" width="7.7109375" style="68" customWidth="1"/>
    <col min="3208" max="3208" width="6.28515625" style="68" customWidth="1"/>
    <col min="3209" max="3209" width="8.28515625" style="68" customWidth="1"/>
    <col min="3210" max="3210" width="6.28515625" style="68" customWidth="1"/>
    <col min="3211" max="3211" width="5.7109375" style="68" customWidth="1"/>
    <col min="3212" max="3455" width="9.140625" style="68"/>
    <col min="3456" max="3456" width="3.7109375" style="68" customWidth="1"/>
    <col min="3457" max="3457" width="20.7109375" style="68" customWidth="1"/>
    <col min="3458" max="3458" width="7.7109375" style="68" customWidth="1"/>
    <col min="3459" max="3459" width="5.85546875" style="68" customWidth="1"/>
    <col min="3460" max="3460" width="7.5703125" style="68" customWidth="1"/>
    <col min="3461" max="3461" width="6.42578125" style="68" customWidth="1"/>
    <col min="3462" max="3462" width="5.7109375" style="68" customWidth="1"/>
    <col min="3463" max="3463" width="7.7109375" style="68" customWidth="1"/>
    <col min="3464" max="3464" width="6.28515625" style="68" customWidth="1"/>
    <col min="3465" max="3465" width="8.28515625" style="68" customWidth="1"/>
    <col min="3466" max="3466" width="6.28515625" style="68" customWidth="1"/>
    <col min="3467" max="3467" width="5.7109375" style="68" customWidth="1"/>
    <col min="3468" max="3711" width="9.140625" style="68"/>
    <col min="3712" max="3712" width="3.7109375" style="68" customWidth="1"/>
    <col min="3713" max="3713" width="20.7109375" style="68" customWidth="1"/>
    <col min="3714" max="3714" width="7.7109375" style="68" customWidth="1"/>
    <col min="3715" max="3715" width="5.85546875" style="68" customWidth="1"/>
    <col min="3716" max="3716" width="7.5703125" style="68" customWidth="1"/>
    <col min="3717" max="3717" width="6.42578125" style="68" customWidth="1"/>
    <col min="3718" max="3718" width="5.7109375" style="68" customWidth="1"/>
    <col min="3719" max="3719" width="7.7109375" style="68" customWidth="1"/>
    <col min="3720" max="3720" width="6.28515625" style="68" customWidth="1"/>
    <col min="3721" max="3721" width="8.28515625" style="68" customWidth="1"/>
    <col min="3722" max="3722" width="6.28515625" style="68" customWidth="1"/>
    <col min="3723" max="3723" width="5.7109375" style="68" customWidth="1"/>
    <col min="3724" max="3967" width="9.140625" style="68"/>
    <col min="3968" max="3968" width="3.7109375" style="68" customWidth="1"/>
    <col min="3969" max="3969" width="20.7109375" style="68" customWidth="1"/>
    <col min="3970" max="3970" width="7.7109375" style="68" customWidth="1"/>
    <col min="3971" max="3971" width="5.85546875" style="68" customWidth="1"/>
    <col min="3972" max="3972" width="7.5703125" style="68" customWidth="1"/>
    <col min="3973" max="3973" width="6.42578125" style="68" customWidth="1"/>
    <col min="3974" max="3974" width="5.7109375" style="68" customWidth="1"/>
    <col min="3975" max="3975" width="7.7109375" style="68" customWidth="1"/>
    <col min="3976" max="3976" width="6.28515625" style="68" customWidth="1"/>
    <col min="3977" max="3977" width="8.28515625" style="68" customWidth="1"/>
    <col min="3978" max="3978" width="6.28515625" style="68" customWidth="1"/>
    <col min="3979" max="3979" width="5.7109375" style="68" customWidth="1"/>
    <col min="3980" max="4223" width="9.140625" style="68"/>
    <col min="4224" max="4224" width="3.7109375" style="68" customWidth="1"/>
    <col min="4225" max="4225" width="20.7109375" style="68" customWidth="1"/>
    <col min="4226" max="4226" width="7.7109375" style="68" customWidth="1"/>
    <col min="4227" max="4227" width="5.85546875" style="68" customWidth="1"/>
    <col min="4228" max="4228" width="7.5703125" style="68" customWidth="1"/>
    <col min="4229" max="4229" width="6.42578125" style="68" customWidth="1"/>
    <col min="4230" max="4230" width="5.7109375" style="68" customWidth="1"/>
    <col min="4231" max="4231" width="7.7109375" style="68" customWidth="1"/>
    <col min="4232" max="4232" width="6.28515625" style="68" customWidth="1"/>
    <col min="4233" max="4233" width="8.28515625" style="68" customWidth="1"/>
    <col min="4234" max="4234" width="6.28515625" style="68" customWidth="1"/>
    <col min="4235" max="4235" width="5.7109375" style="68" customWidth="1"/>
    <col min="4236" max="4479" width="9.140625" style="68"/>
    <col min="4480" max="4480" width="3.7109375" style="68" customWidth="1"/>
    <col min="4481" max="4481" width="20.7109375" style="68" customWidth="1"/>
    <col min="4482" max="4482" width="7.7109375" style="68" customWidth="1"/>
    <col min="4483" max="4483" width="5.85546875" style="68" customWidth="1"/>
    <col min="4484" max="4484" width="7.5703125" style="68" customWidth="1"/>
    <col min="4485" max="4485" width="6.42578125" style="68" customWidth="1"/>
    <col min="4486" max="4486" width="5.7109375" style="68" customWidth="1"/>
    <col min="4487" max="4487" width="7.7109375" style="68" customWidth="1"/>
    <col min="4488" max="4488" width="6.28515625" style="68" customWidth="1"/>
    <col min="4489" max="4489" width="8.28515625" style="68" customWidth="1"/>
    <col min="4490" max="4490" width="6.28515625" style="68" customWidth="1"/>
    <col min="4491" max="4491" width="5.7109375" style="68" customWidth="1"/>
    <col min="4492" max="4735" width="9.140625" style="68"/>
    <col min="4736" max="4736" width="3.7109375" style="68" customWidth="1"/>
    <col min="4737" max="4737" width="20.7109375" style="68" customWidth="1"/>
    <col min="4738" max="4738" width="7.7109375" style="68" customWidth="1"/>
    <col min="4739" max="4739" width="5.85546875" style="68" customWidth="1"/>
    <col min="4740" max="4740" width="7.5703125" style="68" customWidth="1"/>
    <col min="4741" max="4741" width="6.42578125" style="68" customWidth="1"/>
    <col min="4742" max="4742" width="5.7109375" style="68" customWidth="1"/>
    <col min="4743" max="4743" width="7.7109375" style="68" customWidth="1"/>
    <col min="4744" max="4744" width="6.28515625" style="68" customWidth="1"/>
    <col min="4745" max="4745" width="8.28515625" style="68" customWidth="1"/>
    <col min="4746" max="4746" width="6.28515625" style="68" customWidth="1"/>
    <col min="4747" max="4747" width="5.7109375" style="68" customWidth="1"/>
    <col min="4748" max="4991" width="9.140625" style="68"/>
    <col min="4992" max="4992" width="3.7109375" style="68" customWidth="1"/>
    <col min="4993" max="4993" width="20.7109375" style="68" customWidth="1"/>
    <col min="4994" max="4994" width="7.7109375" style="68" customWidth="1"/>
    <col min="4995" max="4995" width="5.85546875" style="68" customWidth="1"/>
    <col min="4996" max="4996" width="7.5703125" style="68" customWidth="1"/>
    <col min="4997" max="4997" width="6.42578125" style="68" customWidth="1"/>
    <col min="4998" max="4998" width="5.7109375" style="68" customWidth="1"/>
    <col min="4999" max="4999" width="7.7109375" style="68" customWidth="1"/>
    <col min="5000" max="5000" width="6.28515625" style="68" customWidth="1"/>
    <col min="5001" max="5001" width="8.28515625" style="68" customWidth="1"/>
    <col min="5002" max="5002" width="6.28515625" style="68" customWidth="1"/>
    <col min="5003" max="5003" width="5.7109375" style="68" customWidth="1"/>
    <col min="5004" max="5247" width="9.140625" style="68"/>
    <col min="5248" max="5248" width="3.7109375" style="68" customWidth="1"/>
    <col min="5249" max="5249" width="20.7109375" style="68" customWidth="1"/>
    <col min="5250" max="5250" width="7.7109375" style="68" customWidth="1"/>
    <col min="5251" max="5251" width="5.85546875" style="68" customWidth="1"/>
    <col min="5252" max="5252" width="7.5703125" style="68" customWidth="1"/>
    <col min="5253" max="5253" width="6.42578125" style="68" customWidth="1"/>
    <col min="5254" max="5254" width="5.7109375" style="68" customWidth="1"/>
    <col min="5255" max="5255" width="7.7109375" style="68" customWidth="1"/>
    <col min="5256" max="5256" width="6.28515625" style="68" customWidth="1"/>
    <col min="5257" max="5257" width="8.28515625" style="68" customWidth="1"/>
    <col min="5258" max="5258" width="6.28515625" style="68" customWidth="1"/>
    <col min="5259" max="5259" width="5.7109375" style="68" customWidth="1"/>
    <col min="5260" max="5503" width="9.140625" style="68"/>
    <col min="5504" max="5504" width="3.7109375" style="68" customWidth="1"/>
    <col min="5505" max="5505" width="20.7109375" style="68" customWidth="1"/>
    <col min="5506" max="5506" width="7.7109375" style="68" customWidth="1"/>
    <col min="5507" max="5507" width="5.85546875" style="68" customWidth="1"/>
    <col min="5508" max="5508" width="7.5703125" style="68" customWidth="1"/>
    <col min="5509" max="5509" width="6.42578125" style="68" customWidth="1"/>
    <col min="5510" max="5510" width="5.7109375" style="68" customWidth="1"/>
    <col min="5511" max="5511" width="7.7109375" style="68" customWidth="1"/>
    <col min="5512" max="5512" width="6.28515625" style="68" customWidth="1"/>
    <col min="5513" max="5513" width="8.28515625" style="68" customWidth="1"/>
    <col min="5514" max="5514" width="6.28515625" style="68" customWidth="1"/>
    <col min="5515" max="5515" width="5.7109375" style="68" customWidth="1"/>
    <col min="5516" max="5759" width="9.140625" style="68"/>
    <col min="5760" max="5760" width="3.7109375" style="68" customWidth="1"/>
    <col min="5761" max="5761" width="20.7109375" style="68" customWidth="1"/>
    <col min="5762" max="5762" width="7.7109375" style="68" customWidth="1"/>
    <col min="5763" max="5763" width="5.85546875" style="68" customWidth="1"/>
    <col min="5764" max="5764" width="7.5703125" style="68" customWidth="1"/>
    <col min="5765" max="5765" width="6.42578125" style="68" customWidth="1"/>
    <col min="5766" max="5766" width="5.7109375" style="68" customWidth="1"/>
    <col min="5767" max="5767" width="7.7109375" style="68" customWidth="1"/>
    <col min="5768" max="5768" width="6.28515625" style="68" customWidth="1"/>
    <col min="5769" max="5769" width="8.28515625" style="68" customWidth="1"/>
    <col min="5770" max="5770" width="6.28515625" style="68" customWidth="1"/>
    <col min="5771" max="5771" width="5.7109375" style="68" customWidth="1"/>
    <col min="5772" max="6015" width="9.140625" style="68"/>
    <col min="6016" max="6016" width="3.7109375" style="68" customWidth="1"/>
    <col min="6017" max="6017" width="20.7109375" style="68" customWidth="1"/>
    <col min="6018" max="6018" width="7.7109375" style="68" customWidth="1"/>
    <col min="6019" max="6019" width="5.85546875" style="68" customWidth="1"/>
    <col min="6020" max="6020" width="7.5703125" style="68" customWidth="1"/>
    <col min="6021" max="6021" width="6.42578125" style="68" customWidth="1"/>
    <col min="6022" max="6022" width="5.7109375" style="68" customWidth="1"/>
    <col min="6023" max="6023" width="7.7109375" style="68" customWidth="1"/>
    <col min="6024" max="6024" width="6.28515625" style="68" customWidth="1"/>
    <col min="6025" max="6025" width="8.28515625" style="68" customWidth="1"/>
    <col min="6026" max="6026" width="6.28515625" style="68" customWidth="1"/>
    <col min="6027" max="6027" width="5.7109375" style="68" customWidth="1"/>
    <col min="6028" max="6271" width="9.140625" style="68"/>
    <col min="6272" max="6272" width="3.7109375" style="68" customWidth="1"/>
    <col min="6273" max="6273" width="20.7109375" style="68" customWidth="1"/>
    <col min="6274" max="6274" width="7.7109375" style="68" customWidth="1"/>
    <col min="6275" max="6275" width="5.85546875" style="68" customWidth="1"/>
    <col min="6276" max="6276" width="7.5703125" style="68" customWidth="1"/>
    <col min="6277" max="6277" width="6.42578125" style="68" customWidth="1"/>
    <col min="6278" max="6278" width="5.7109375" style="68" customWidth="1"/>
    <col min="6279" max="6279" width="7.7109375" style="68" customWidth="1"/>
    <col min="6280" max="6280" width="6.28515625" style="68" customWidth="1"/>
    <col min="6281" max="6281" width="8.28515625" style="68" customWidth="1"/>
    <col min="6282" max="6282" width="6.28515625" style="68" customWidth="1"/>
    <col min="6283" max="6283" width="5.7109375" style="68" customWidth="1"/>
    <col min="6284" max="6527" width="9.140625" style="68"/>
    <col min="6528" max="6528" width="3.7109375" style="68" customWidth="1"/>
    <col min="6529" max="6529" width="20.7109375" style="68" customWidth="1"/>
    <col min="6530" max="6530" width="7.7109375" style="68" customWidth="1"/>
    <col min="6531" max="6531" width="5.85546875" style="68" customWidth="1"/>
    <col min="6532" max="6532" width="7.5703125" style="68" customWidth="1"/>
    <col min="6533" max="6533" width="6.42578125" style="68" customWidth="1"/>
    <col min="6534" max="6534" width="5.7109375" style="68" customWidth="1"/>
    <col min="6535" max="6535" width="7.7109375" style="68" customWidth="1"/>
    <col min="6536" max="6536" width="6.28515625" style="68" customWidth="1"/>
    <col min="6537" max="6537" width="8.28515625" style="68" customWidth="1"/>
    <col min="6538" max="6538" width="6.28515625" style="68" customWidth="1"/>
    <col min="6539" max="6539" width="5.7109375" style="68" customWidth="1"/>
    <col min="6540" max="6783" width="9.140625" style="68"/>
    <col min="6784" max="6784" width="3.7109375" style="68" customWidth="1"/>
    <col min="6785" max="6785" width="20.7109375" style="68" customWidth="1"/>
    <col min="6786" max="6786" width="7.7109375" style="68" customWidth="1"/>
    <col min="6787" max="6787" width="5.85546875" style="68" customWidth="1"/>
    <col min="6788" max="6788" width="7.5703125" style="68" customWidth="1"/>
    <col min="6789" max="6789" width="6.42578125" style="68" customWidth="1"/>
    <col min="6790" max="6790" width="5.7109375" style="68" customWidth="1"/>
    <col min="6791" max="6791" width="7.7109375" style="68" customWidth="1"/>
    <col min="6792" max="6792" width="6.28515625" style="68" customWidth="1"/>
    <col min="6793" max="6793" width="8.28515625" style="68" customWidth="1"/>
    <col min="6794" max="6794" width="6.28515625" style="68" customWidth="1"/>
    <col min="6795" max="6795" width="5.7109375" style="68" customWidth="1"/>
    <col min="6796" max="7039" width="9.140625" style="68"/>
    <col min="7040" max="7040" width="3.7109375" style="68" customWidth="1"/>
    <col min="7041" max="7041" width="20.7109375" style="68" customWidth="1"/>
    <col min="7042" max="7042" width="7.7109375" style="68" customWidth="1"/>
    <col min="7043" max="7043" width="5.85546875" style="68" customWidth="1"/>
    <col min="7044" max="7044" width="7.5703125" style="68" customWidth="1"/>
    <col min="7045" max="7045" width="6.42578125" style="68" customWidth="1"/>
    <col min="7046" max="7046" width="5.7109375" style="68" customWidth="1"/>
    <col min="7047" max="7047" width="7.7109375" style="68" customWidth="1"/>
    <col min="7048" max="7048" width="6.28515625" style="68" customWidth="1"/>
    <col min="7049" max="7049" width="8.28515625" style="68" customWidth="1"/>
    <col min="7050" max="7050" width="6.28515625" style="68" customWidth="1"/>
    <col min="7051" max="7051" width="5.7109375" style="68" customWidth="1"/>
    <col min="7052" max="7295" width="9.140625" style="68"/>
    <col min="7296" max="7296" width="3.7109375" style="68" customWidth="1"/>
    <col min="7297" max="7297" width="20.7109375" style="68" customWidth="1"/>
    <col min="7298" max="7298" width="7.7109375" style="68" customWidth="1"/>
    <col min="7299" max="7299" width="5.85546875" style="68" customWidth="1"/>
    <col min="7300" max="7300" width="7.5703125" style="68" customWidth="1"/>
    <col min="7301" max="7301" width="6.42578125" style="68" customWidth="1"/>
    <col min="7302" max="7302" width="5.7109375" style="68" customWidth="1"/>
    <col min="7303" max="7303" width="7.7109375" style="68" customWidth="1"/>
    <col min="7304" max="7304" width="6.28515625" style="68" customWidth="1"/>
    <col min="7305" max="7305" width="8.28515625" style="68" customWidth="1"/>
    <col min="7306" max="7306" width="6.28515625" style="68" customWidth="1"/>
    <col min="7307" max="7307" width="5.7109375" style="68" customWidth="1"/>
    <col min="7308" max="7551" width="9.140625" style="68"/>
    <col min="7552" max="7552" width="3.7109375" style="68" customWidth="1"/>
    <col min="7553" max="7553" width="20.7109375" style="68" customWidth="1"/>
    <col min="7554" max="7554" width="7.7109375" style="68" customWidth="1"/>
    <col min="7555" max="7555" width="5.85546875" style="68" customWidth="1"/>
    <col min="7556" max="7556" width="7.5703125" style="68" customWidth="1"/>
    <col min="7557" max="7557" width="6.42578125" style="68" customWidth="1"/>
    <col min="7558" max="7558" width="5.7109375" style="68" customWidth="1"/>
    <col min="7559" max="7559" width="7.7109375" style="68" customWidth="1"/>
    <col min="7560" max="7560" width="6.28515625" style="68" customWidth="1"/>
    <col min="7561" max="7561" width="8.28515625" style="68" customWidth="1"/>
    <col min="7562" max="7562" width="6.28515625" style="68" customWidth="1"/>
    <col min="7563" max="7563" width="5.7109375" style="68" customWidth="1"/>
    <col min="7564" max="7807" width="9.140625" style="68"/>
    <col min="7808" max="7808" width="3.7109375" style="68" customWidth="1"/>
    <col min="7809" max="7809" width="20.7109375" style="68" customWidth="1"/>
    <col min="7810" max="7810" width="7.7109375" style="68" customWidth="1"/>
    <col min="7811" max="7811" width="5.85546875" style="68" customWidth="1"/>
    <col min="7812" max="7812" width="7.5703125" style="68" customWidth="1"/>
    <col min="7813" max="7813" width="6.42578125" style="68" customWidth="1"/>
    <col min="7814" max="7814" width="5.7109375" style="68" customWidth="1"/>
    <col min="7815" max="7815" width="7.7109375" style="68" customWidth="1"/>
    <col min="7816" max="7816" width="6.28515625" style="68" customWidth="1"/>
    <col min="7817" max="7817" width="8.28515625" style="68" customWidth="1"/>
    <col min="7818" max="7818" width="6.28515625" style="68" customWidth="1"/>
    <col min="7819" max="7819" width="5.7109375" style="68" customWidth="1"/>
    <col min="7820" max="8063" width="9.140625" style="68"/>
    <col min="8064" max="8064" width="3.7109375" style="68" customWidth="1"/>
    <col min="8065" max="8065" width="20.7109375" style="68" customWidth="1"/>
    <col min="8066" max="8066" width="7.7109375" style="68" customWidth="1"/>
    <col min="8067" max="8067" width="5.85546875" style="68" customWidth="1"/>
    <col min="8068" max="8068" width="7.5703125" style="68" customWidth="1"/>
    <col min="8069" max="8069" width="6.42578125" style="68" customWidth="1"/>
    <col min="8070" max="8070" width="5.7109375" style="68" customWidth="1"/>
    <col min="8071" max="8071" width="7.7109375" style="68" customWidth="1"/>
    <col min="8072" max="8072" width="6.28515625" style="68" customWidth="1"/>
    <col min="8073" max="8073" width="8.28515625" style="68" customWidth="1"/>
    <col min="8074" max="8074" width="6.28515625" style="68" customWidth="1"/>
    <col min="8075" max="8075" width="5.7109375" style="68" customWidth="1"/>
    <col min="8076" max="8319" width="9.140625" style="68"/>
    <col min="8320" max="8320" width="3.7109375" style="68" customWidth="1"/>
    <col min="8321" max="8321" width="20.7109375" style="68" customWidth="1"/>
    <col min="8322" max="8322" width="7.7109375" style="68" customWidth="1"/>
    <col min="8323" max="8323" width="5.85546875" style="68" customWidth="1"/>
    <col min="8324" max="8324" width="7.5703125" style="68" customWidth="1"/>
    <col min="8325" max="8325" width="6.42578125" style="68" customWidth="1"/>
    <col min="8326" max="8326" width="5.7109375" style="68" customWidth="1"/>
    <col min="8327" max="8327" width="7.7109375" style="68" customWidth="1"/>
    <col min="8328" max="8328" width="6.28515625" style="68" customWidth="1"/>
    <col min="8329" max="8329" width="8.28515625" style="68" customWidth="1"/>
    <col min="8330" max="8330" width="6.28515625" style="68" customWidth="1"/>
    <col min="8331" max="8331" width="5.7109375" style="68" customWidth="1"/>
    <col min="8332" max="8575" width="9.140625" style="68"/>
    <col min="8576" max="8576" width="3.7109375" style="68" customWidth="1"/>
    <col min="8577" max="8577" width="20.7109375" style="68" customWidth="1"/>
    <col min="8578" max="8578" width="7.7109375" style="68" customWidth="1"/>
    <col min="8579" max="8579" width="5.85546875" style="68" customWidth="1"/>
    <col min="8580" max="8580" width="7.5703125" style="68" customWidth="1"/>
    <col min="8581" max="8581" width="6.42578125" style="68" customWidth="1"/>
    <col min="8582" max="8582" width="5.7109375" style="68" customWidth="1"/>
    <col min="8583" max="8583" width="7.7109375" style="68" customWidth="1"/>
    <col min="8584" max="8584" width="6.28515625" style="68" customWidth="1"/>
    <col min="8585" max="8585" width="8.28515625" style="68" customWidth="1"/>
    <col min="8586" max="8586" width="6.28515625" style="68" customWidth="1"/>
    <col min="8587" max="8587" width="5.7109375" style="68" customWidth="1"/>
    <col min="8588" max="8831" width="9.140625" style="68"/>
    <col min="8832" max="8832" width="3.7109375" style="68" customWidth="1"/>
    <col min="8833" max="8833" width="20.7109375" style="68" customWidth="1"/>
    <col min="8834" max="8834" width="7.7109375" style="68" customWidth="1"/>
    <col min="8835" max="8835" width="5.85546875" style="68" customWidth="1"/>
    <col min="8836" max="8836" width="7.5703125" style="68" customWidth="1"/>
    <col min="8837" max="8837" width="6.42578125" style="68" customWidth="1"/>
    <col min="8838" max="8838" width="5.7109375" style="68" customWidth="1"/>
    <col min="8839" max="8839" width="7.7109375" style="68" customWidth="1"/>
    <col min="8840" max="8840" width="6.28515625" style="68" customWidth="1"/>
    <col min="8841" max="8841" width="8.28515625" style="68" customWidth="1"/>
    <col min="8842" max="8842" width="6.28515625" style="68" customWidth="1"/>
    <col min="8843" max="8843" width="5.7109375" style="68" customWidth="1"/>
    <col min="8844" max="9087" width="9.140625" style="68"/>
    <col min="9088" max="9088" width="3.7109375" style="68" customWidth="1"/>
    <col min="9089" max="9089" width="20.7109375" style="68" customWidth="1"/>
    <col min="9090" max="9090" width="7.7109375" style="68" customWidth="1"/>
    <col min="9091" max="9091" width="5.85546875" style="68" customWidth="1"/>
    <col min="9092" max="9092" width="7.5703125" style="68" customWidth="1"/>
    <col min="9093" max="9093" width="6.42578125" style="68" customWidth="1"/>
    <col min="9094" max="9094" width="5.7109375" style="68" customWidth="1"/>
    <col min="9095" max="9095" width="7.7109375" style="68" customWidth="1"/>
    <col min="9096" max="9096" width="6.28515625" style="68" customWidth="1"/>
    <col min="9097" max="9097" width="8.28515625" style="68" customWidth="1"/>
    <col min="9098" max="9098" width="6.28515625" style="68" customWidth="1"/>
    <col min="9099" max="9099" width="5.7109375" style="68" customWidth="1"/>
    <col min="9100" max="9343" width="9.140625" style="68"/>
    <col min="9344" max="9344" width="3.7109375" style="68" customWidth="1"/>
    <col min="9345" max="9345" width="20.7109375" style="68" customWidth="1"/>
    <col min="9346" max="9346" width="7.7109375" style="68" customWidth="1"/>
    <col min="9347" max="9347" width="5.85546875" style="68" customWidth="1"/>
    <col min="9348" max="9348" width="7.5703125" style="68" customWidth="1"/>
    <col min="9349" max="9349" width="6.42578125" style="68" customWidth="1"/>
    <col min="9350" max="9350" width="5.7109375" style="68" customWidth="1"/>
    <col min="9351" max="9351" width="7.7109375" style="68" customWidth="1"/>
    <col min="9352" max="9352" width="6.28515625" style="68" customWidth="1"/>
    <col min="9353" max="9353" width="8.28515625" style="68" customWidth="1"/>
    <col min="9354" max="9354" width="6.28515625" style="68" customWidth="1"/>
    <col min="9355" max="9355" width="5.7109375" style="68" customWidth="1"/>
    <col min="9356" max="9599" width="9.140625" style="68"/>
    <col min="9600" max="9600" width="3.7109375" style="68" customWidth="1"/>
    <col min="9601" max="9601" width="20.7109375" style="68" customWidth="1"/>
    <col min="9602" max="9602" width="7.7109375" style="68" customWidth="1"/>
    <col min="9603" max="9603" width="5.85546875" style="68" customWidth="1"/>
    <col min="9604" max="9604" width="7.5703125" style="68" customWidth="1"/>
    <col min="9605" max="9605" width="6.42578125" style="68" customWidth="1"/>
    <col min="9606" max="9606" width="5.7109375" style="68" customWidth="1"/>
    <col min="9607" max="9607" width="7.7109375" style="68" customWidth="1"/>
    <col min="9608" max="9608" width="6.28515625" style="68" customWidth="1"/>
    <col min="9609" max="9609" width="8.28515625" style="68" customWidth="1"/>
    <col min="9610" max="9610" width="6.28515625" style="68" customWidth="1"/>
    <col min="9611" max="9611" width="5.7109375" style="68" customWidth="1"/>
    <col min="9612" max="9855" width="9.140625" style="68"/>
    <col min="9856" max="9856" width="3.7109375" style="68" customWidth="1"/>
    <col min="9857" max="9857" width="20.7109375" style="68" customWidth="1"/>
    <col min="9858" max="9858" width="7.7109375" style="68" customWidth="1"/>
    <col min="9859" max="9859" width="5.85546875" style="68" customWidth="1"/>
    <col min="9860" max="9860" width="7.5703125" style="68" customWidth="1"/>
    <col min="9861" max="9861" width="6.42578125" style="68" customWidth="1"/>
    <col min="9862" max="9862" width="5.7109375" style="68" customWidth="1"/>
    <col min="9863" max="9863" width="7.7109375" style="68" customWidth="1"/>
    <col min="9864" max="9864" width="6.28515625" style="68" customWidth="1"/>
    <col min="9865" max="9865" width="8.28515625" style="68" customWidth="1"/>
    <col min="9866" max="9866" width="6.28515625" style="68" customWidth="1"/>
    <col min="9867" max="9867" width="5.7109375" style="68" customWidth="1"/>
    <col min="9868" max="10111" width="9.140625" style="68"/>
    <col min="10112" max="10112" width="3.7109375" style="68" customWidth="1"/>
    <col min="10113" max="10113" width="20.7109375" style="68" customWidth="1"/>
    <col min="10114" max="10114" width="7.7109375" style="68" customWidth="1"/>
    <col min="10115" max="10115" width="5.85546875" style="68" customWidth="1"/>
    <col min="10116" max="10116" width="7.5703125" style="68" customWidth="1"/>
    <col min="10117" max="10117" width="6.42578125" style="68" customWidth="1"/>
    <col min="10118" max="10118" width="5.7109375" style="68" customWidth="1"/>
    <col min="10119" max="10119" width="7.7109375" style="68" customWidth="1"/>
    <col min="10120" max="10120" width="6.28515625" style="68" customWidth="1"/>
    <col min="10121" max="10121" width="8.28515625" style="68" customWidth="1"/>
    <col min="10122" max="10122" width="6.28515625" style="68" customWidth="1"/>
    <col min="10123" max="10123" width="5.7109375" style="68" customWidth="1"/>
    <col min="10124" max="10367" width="9.140625" style="68"/>
    <col min="10368" max="10368" width="3.7109375" style="68" customWidth="1"/>
    <col min="10369" max="10369" width="20.7109375" style="68" customWidth="1"/>
    <col min="10370" max="10370" width="7.7109375" style="68" customWidth="1"/>
    <col min="10371" max="10371" width="5.85546875" style="68" customWidth="1"/>
    <col min="10372" max="10372" width="7.5703125" style="68" customWidth="1"/>
    <col min="10373" max="10373" width="6.42578125" style="68" customWidth="1"/>
    <col min="10374" max="10374" width="5.7109375" style="68" customWidth="1"/>
    <col min="10375" max="10375" width="7.7109375" style="68" customWidth="1"/>
    <col min="10376" max="10376" width="6.28515625" style="68" customWidth="1"/>
    <col min="10377" max="10377" width="8.28515625" style="68" customWidth="1"/>
    <col min="10378" max="10378" width="6.28515625" style="68" customWidth="1"/>
    <col min="10379" max="10379" width="5.7109375" style="68" customWidth="1"/>
    <col min="10380" max="10623" width="9.140625" style="68"/>
    <col min="10624" max="10624" width="3.7109375" style="68" customWidth="1"/>
    <col min="10625" max="10625" width="20.7109375" style="68" customWidth="1"/>
    <col min="10626" max="10626" width="7.7109375" style="68" customWidth="1"/>
    <col min="10627" max="10627" width="5.85546875" style="68" customWidth="1"/>
    <col min="10628" max="10628" width="7.5703125" style="68" customWidth="1"/>
    <col min="10629" max="10629" width="6.42578125" style="68" customWidth="1"/>
    <col min="10630" max="10630" width="5.7109375" style="68" customWidth="1"/>
    <col min="10631" max="10631" width="7.7109375" style="68" customWidth="1"/>
    <col min="10632" max="10632" width="6.28515625" style="68" customWidth="1"/>
    <col min="10633" max="10633" width="8.28515625" style="68" customWidth="1"/>
    <col min="10634" max="10634" width="6.28515625" style="68" customWidth="1"/>
    <col min="10635" max="10635" width="5.7109375" style="68" customWidth="1"/>
    <col min="10636" max="10879" width="9.140625" style="68"/>
    <col min="10880" max="10880" width="3.7109375" style="68" customWidth="1"/>
    <col min="10881" max="10881" width="20.7109375" style="68" customWidth="1"/>
    <col min="10882" max="10882" width="7.7109375" style="68" customWidth="1"/>
    <col min="10883" max="10883" width="5.85546875" style="68" customWidth="1"/>
    <col min="10884" max="10884" width="7.5703125" style="68" customWidth="1"/>
    <col min="10885" max="10885" width="6.42578125" style="68" customWidth="1"/>
    <col min="10886" max="10886" width="5.7109375" style="68" customWidth="1"/>
    <col min="10887" max="10887" width="7.7109375" style="68" customWidth="1"/>
    <col min="10888" max="10888" width="6.28515625" style="68" customWidth="1"/>
    <col min="10889" max="10889" width="8.28515625" style="68" customWidth="1"/>
    <col min="10890" max="10890" width="6.28515625" style="68" customWidth="1"/>
    <col min="10891" max="10891" width="5.7109375" style="68" customWidth="1"/>
    <col min="10892" max="11135" width="9.140625" style="68"/>
    <col min="11136" max="11136" width="3.7109375" style="68" customWidth="1"/>
    <col min="11137" max="11137" width="20.7109375" style="68" customWidth="1"/>
    <col min="11138" max="11138" width="7.7109375" style="68" customWidth="1"/>
    <col min="11139" max="11139" width="5.85546875" style="68" customWidth="1"/>
    <col min="11140" max="11140" width="7.5703125" style="68" customWidth="1"/>
    <col min="11141" max="11141" width="6.42578125" style="68" customWidth="1"/>
    <col min="11142" max="11142" width="5.7109375" style="68" customWidth="1"/>
    <col min="11143" max="11143" width="7.7109375" style="68" customWidth="1"/>
    <col min="11144" max="11144" width="6.28515625" style="68" customWidth="1"/>
    <col min="11145" max="11145" width="8.28515625" style="68" customWidth="1"/>
    <col min="11146" max="11146" width="6.28515625" style="68" customWidth="1"/>
    <col min="11147" max="11147" width="5.7109375" style="68" customWidth="1"/>
    <col min="11148" max="11391" width="9.140625" style="68"/>
    <col min="11392" max="11392" width="3.7109375" style="68" customWidth="1"/>
    <col min="11393" max="11393" width="20.7109375" style="68" customWidth="1"/>
    <col min="11394" max="11394" width="7.7109375" style="68" customWidth="1"/>
    <col min="11395" max="11395" width="5.85546875" style="68" customWidth="1"/>
    <col min="11396" max="11396" width="7.5703125" style="68" customWidth="1"/>
    <col min="11397" max="11397" width="6.42578125" style="68" customWidth="1"/>
    <col min="11398" max="11398" width="5.7109375" style="68" customWidth="1"/>
    <col min="11399" max="11399" width="7.7109375" style="68" customWidth="1"/>
    <col min="11400" max="11400" width="6.28515625" style="68" customWidth="1"/>
    <col min="11401" max="11401" width="8.28515625" style="68" customWidth="1"/>
    <col min="11402" max="11402" width="6.28515625" style="68" customWidth="1"/>
    <col min="11403" max="11403" width="5.7109375" style="68" customWidth="1"/>
    <col min="11404" max="11647" width="9.140625" style="68"/>
    <col min="11648" max="11648" width="3.7109375" style="68" customWidth="1"/>
    <col min="11649" max="11649" width="20.7109375" style="68" customWidth="1"/>
    <col min="11650" max="11650" width="7.7109375" style="68" customWidth="1"/>
    <col min="11651" max="11651" width="5.85546875" style="68" customWidth="1"/>
    <col min="11652" max="11652" width="7.5703125" style="68" customWidth="1"/>
    <col min="11653" max="11653" width="6.42578125" style="68" customWidth="1"/>
    <col min="11654" max="11654" width="5.7109375" style="68" customWidth="1"/>
    <col min="11655" max="11655" width="7.7109375" style="68" customWidth="1"/>
    <col min="11656" max="11656" width="6.28515625" style="68" customWidth="1"/>
    <col min="11657" max="11657" width="8.28515625" style="68" customWidth="1"/>
    <col min="11658" max="11658" width="6.28515625" style="68" customWidth="1"/>
    <col min="11659" max="11659" width="5.7109375" style="68" customWidth="1"/>
    <col min="11660" max="11903" width="9.140625" style="68"/>
    <col min="11904" max="11904" width="3.7109375" style="68" customWidth="1"/>
    <col min="11905" max="11905" width="20.7109375" style="68" customWidth="1"/>
    <col min="11906" max="11906" width="7.7109375" style="68" customWidth="1"/>
    <col min="11907" max="11907" width="5.85546875" style="68" customWidth="1"/>
    <col min="11908" max="11908" width="7.5703125" style="68" customWidth="1"/>
    <col min="11909" max="11909" width="6.42578125" style="68" customWidth="1"/>
    <col min="11910" max="11910" width="5.7109375" style="68" customWidth="1"/>
    <col min="11911" max="11911" width="7.7109375" style="68" customWidth="1"/>
    <col min="11912" max="11912" width="6.28515625" style="68" customWidth="1"/>
    <col min="11913" max="11913" width="8.28515625" style="68" customWidth="1"/>
    <col min="11914" max="11914" width="6.28515625" style="68" customWidth="1"/>
    <col min="11915" max="11915" width="5.7109375" style="68" customWidth="1"/>
    <col min="11916" max="12159" width="9.140625" style="68"/>
    <col min="12160" max="12160" width="3.7109375" style="68" customWidth="1"/>
    <col min="12161" max="12161" width="20.7109375" style="68" customWidth="1"/>
    <col min="12162" max="12162" width="7.7109375" style="68" customWidth="1"/>
    <col min="12163" max="12163" width="5.85546875" style="68" customWidth="1"/>
    <col min="12164" max="12164" width="7.5703125" style="68" customWidth="1"/>
    <col min="12165" max="12165" width="6.42578125" style="68" customWidth="1"/>
    <col min="12166" max="12166" width="5.7109375" style="68" customWidth="1"/>
    <col min="12167" max="12167" width="7.7109375" style="68" customWidth="1"/>
    <col min="12168" max="12168" width="6.28515625" style="68" customWidth="1"/>
    <col min="12169" max="12169" width="8.28515625" style="68" customWidth="1"/>
    <col min="12170" max="12170" width="6.28515625" style="68" customWidth="1"/>
    <col min="12171" max="12171" width="5.7109375" style="68" customWidth="1"/>
    <col min="12172" max="12415" width="9.140625" style="68"/>
    <col min="12416" max="12416" width="3.7109375" style="68" customWidth="1"/>
    <col min="12417" max="12417" width="20.7109375" style="68" customWidth="1"/>
    <col min="12418" max="12418" width="7.7109375" style="68" customWidth="1"/>
    <col min="12419" max="12419" width="5.85546875" style="68" customWidth="1"/>
    <col min="12420" max="12420" width="7.5703125" style="68" customWidth="1"/>
    <col min="12421" max="12421" width="6.42578125" style="68" customWidth="1"/>
    <col min="12422" max="12422" width="5.7109375" style="68" customWidth="1"/>
    <col min="12423" max="12423" width="7.7109375" style="68" customWidth="1"/>
    <col min="12424" max="12424" width="6.28515625" style="68" customWidth="1"/>
    <col min="12425" max="12425" width="8.28515625" style="68" customWidth="1"/>
    <col min="12426" max="12426" width="6.28515625" style="68" customWidth="1"/>
    <col min="12427" max="12427" width="5.7109375" style="68" customWidth="1"/>
    <col min="12428" max="12671" width="9.140625" style="68"/>
    <col min="12672" max="12672" width="3.7109375" style="68" customWidth="1"/>
    <col min="12673" max="12673" width="20.7109375" style="68" customWidth="1"/>
    <col min="12674" max="12674" width="7.7109375" style="68" customWidth="1"/>
    <col min="12675" max="12675" width="5.85546875" style="68" customWidth="1"/>
    <col min="12676" max="12676" width="7.5703125" style="68" customWidth="1"/>
    <col min="12677" max="12677" width="6.42578125" style="68" customWidth="1"/>
    <col min="12678" max="12678" width="5.7109375" style="68" customWidth="1"/>
    <col min="12679" max="12679" width="7.7109375" style="68" customWidth="1"/>
    <col min="12680" max="12680" width="6.28515625" style="68" customWidth="1"/>
    <col min="12681" max="12681" width="8.28515625" style="68" customWidth="1"/>
    <col min="12682" max="12682" width="6.28515625" style="68" customWidth="1"/>
    <col min="12683" max="12683" width="5.7109375" style="68" customWidth="1"/>
    <col min="12684" max="12927" width="9.140625" style="68"/>
    <col min="12928" max="12928" width="3.7109375" style="68" customWidth="1"/>
    <col min="12929" max="12929" width="20.7109375" style="68" customWidth="1"/>
    <col min="12930" max="12930" width="7.7109375" style="68" customWidth="1"/>
    <col min="12931" max="12931" width="5.85546875" style="68" customWidth="1"/>
    <col min="12932" max="12932" width="7.5703125" style="68" customWidth="1"/>
    <col min="12933" max="12933" width="6.42578125" style="68" customWidth="1"/>
    <col min="12934" max="12934" width="5.7109375" style="68" customWidth="1"/>
    <col min="12935" max="12935" width="7.7109375" style="68" customWidth="1"/>
    <col min="12936" max="12936" width="6.28515625" style="68" customWidth="1"/>
    <col min="12937" max="12937" width="8.28515625" style="68" customWidth="1"/>
    <col min="12938" max="12938" width="6.28515625" style="68" customWidth="1"/>
    <col min="12939" max="12939" width="5.7109375" style="68" customWidth="1"/>
    <col min="12940" max="13183" width="9.140625" style="68"/>
    <col min="13184" max="13184" width="3.7109375" style="68" customWidth="1"/>
    <col min="13185" max="13185" width="20.7109375" style="68" customWidth="1"/>
    <col min="13186" max="13186" width="7.7109375" style="68" customWidth="1"/>
    <col min="13187" max="13187" width="5.85546875" style="68" customWidth="1"/>
    <col min="13188" max="13188" width="7.5703125" style="68" customWidth="1"/>
    <col min="13189" max="13189" width="6.42578125" style="68" customWidth="1"/>
    <col min="13190" max="13190" width="5.7109375" style="68" customWidth="1"/>
    <col min="13191" max="13191" width="7.7109375" style="68" customWidth="1"/>
    <col min="13192" max="13192" width="6.28515625" style="68" customWidth="1"/>
    <col min="13193" max="13193" width="8.28515625" style="68" customWidth="1"/>
    <col min="13194" max="13194" width="6.28515625" style="68" customWidth="1"/>
    <col min="13195" max="13195" width="5.7109375" style="68" customWidth="1"/>
    <col min="13196" max="13439" width="9.140625" style="68"/>
    <col min="13440" max="13440" width="3.7109375" style="68" customWidth="1"/>
    <col min="13441" max="13441" width="20.7109375" style="68" customWidth="1"/>
    <col min="13442" max="13442" width="7.7109375" style="68" customWidth="1"/>
    <col min="13443" max="13443" width="5.85546875" style="68" customWidth="1"/>
    <col min="13444" max="13444" width="7.5703125" style="68" customWidth="1"/>
    <col min="13445" max="13445" width="6.42578125" style="68" customWidth="1"/>
    <col min="13446" max="13446" width="5.7109375" style="68" customWidth="1"/>
    <col min="13447" max="13447" width="7.7109375" style="68" customWidth="1"/>
    <col min="13448" max="13448" width="6.28515625" style="68" customWidth="1"/>
    <col min="13449" max="13449" width="8.28515625" style="68" customWidth="1"/>
    <col min="13450" max="13450" width="6.28515625" style="68" customWidth="1"/>
    <col min="13451" max="13451" width="5.7109375" style="68" customWidth="1"/>
    <col min="13452" max="13695" width="9.140625" style="68"/>
    <col min="13696" max="13696" width="3.7109375" style="68" customWidth="1"/>
    <col min="13697" max="13697" width="20.7109375" style="68" customWidth="1"/>
    <col min="13698" max="13698" width="7.7109375" style="68" customWidth="1"/>
    <col min="13699" max="13699" width="5.85546875" style="68" customWidth="1"/>
    <col min="13700" max="13700" width="7.5703125" style="68" customWidth="1"/>
    <col min="13701" max="13701" width="6.42578125" style="68" customWidth="1"/>
    <col min="13702" max="13702" width="5.7109375" style="68" customWidth="1"/>
    <col min="13703" max="13703" width="7.7109375" style="68" customWidth="1"/>
    <col min="13704" max="13704" width="6.28515625" style="68" customWidth="1"/>
    <col min="13705" max="13705" width="8.28515625" style="68" customWidth="1"/>
    <col min="13706" max="13706" width="6.28515625" style="68" customWidth="1"/>
    <col min="13707" max="13707" width="5.7109375" style="68" customWidth="1"/>
    <col min="13708" max="13951" width="9.140625" style="68"/>
    <col min="13952" max="13952" width="3.7109375" style="68" customWidth="1"/>
    <col min="13953" max="13953" width="20.7109375" style="68" customWidth="1"/>
    <col min="13954" max="13954" width="7.7109375" style="68" customWidth="1"/>
    <col min="13955" max="13955" width="5.85546875" style="68" customWidth="1"/>
    <col min="13956" max="13956" width="7.5703125" style="68" customWidth="1"/>
    <col min="13957" max="13957" width="6.42578125" style="68" customWidth="1"/>
    <col min="13958" max="13958" width="5.7109375" style="68" customWidth="1"/>
    <col min="13959" max="13959" width="7.7109375" style="68" customWidth="1"/>
    <col min="13960" max="13960" width="6.28515625" style="68" customWidth="1"/>
    <col min="13961" max="13961" width="8.28515625" style="68" customWidth="1"/>
    <col min="13962" max="13962" width="6.28515625" style="68" customWidth="1"/>
    <col min="13963" max="13963" width="5.7109375" style="68" customWidth="1"/>
    <col min="13964" max="14207" width="9.140625" style="68"/>
    <col min="14208" max="14208" width="3.7109375" style="68" customWidth="1"/>
    <col min="14209" max="14209" width="20.7109375" style="68" customWidth="1"/>
    <col min="14210" max="14210" width="7.7109375" style="68" customWidth="1"/>
    <col min="14211" max="14211" width="5.85546875" style="68" customWidth="1"/>
    <col min="14212" max="14212" width="7.5703125" style="68" customWidth="1"/>
    <col min="14213" max="14213" width="6.42578125" style="68" customWidth="1"/>
    <col min="14214" max="14214" width="5.7109375" style="68" customWidth="1"/>
    <col min="14215" max="14215" width="7.7109375" style="68" customWidth="1"/>
    <col min="14216" max="14216" width="6.28515625" style="68" customWidth="1"/>
    <col min="14217" max="14217" width="8.28515625" style="68" customWidth="1"/>
    <col min="14218" max="14218" width="6.28515625" style="68" customWidth="1"/>
    <col min="14219" max="14219" width="5.7109375" style="68" customWidth="1"/>
    <col min="14220" max="14463" width="9.140625" style="68"/>
    <col min="14464" max="14464" width="3.7109375" style="68" customWidth="1"/>
    <col min="14465" max="14465" width="20.7109375" style="68" customWidth="1"/>
    <col min="14466" max="14466" width="7.7109375" style="68" customWidth="1"/>
    <col min="14467" max="14467" width="5.85546875" style="68" customWidth="1"/>
    <col min="14468" max="14468" width="7.5703125" style="68" customWidth="1"/>
    <col min="14469" max="14469" width="6.42578125" style="68" customWidth="1"/>
    <col min="14470" max="14470" width="5.7109375" style="68" customWidth="1"/>
    <col min="14471" max="14471" width="7.7109375" style="68" customWidth="1"/>
    <col min="14472" max="14472" width="6.28515625" style="68" customWidth="1"/>
    <col min="14473" max="14473" width="8.28515625" style="68" customWidth="1"/>
    <col min="14474" max="14474" width="6.28515625" style="68" customWidth="1"/>
    <col min="14475" max="14475" width="5.7109375" style="68" customWidth="1"/>
    <col min="14476" max="14719" width="9.140625" style="68"/>
    <col min="14720" max="14720" width="3.7109375" style="68" customWidth="1"/>
    <col min="14721" max="14721" width="20.7109375" style="68" customWidth="1"/>
    <col min="14722" max="14722" width="7.7109375" style="68" customWidth="1"/>
    <col min="14723" max="14723" width="5.85546875" style="68" customWidth="1"/>
    <col min="14724" max="14724" width="7.5703125" style="68" customWidth="1"/>
    <col min="14725" max="14725" width="6.42578125" style="68" customWidth="1"/>
    <col min="14726" max="14726" width="5.7109375" style="68" customWidth="1"/>
    <col min="14727" max="14727" width="7.7109375" style="68" customWidth="1"/>
    <col min="14728" max="14728" width="6.28515625" style="68" customWidth="1"/>
    <col min="14729" max="14729" width="8.28515625" style="68" customWidth="1"/>
    <col min="14730" max="14730" width="6.28515625" style="68" customWidth="1"/>
    <col min="14731" max="14731" width="5.7109375" style="68" customWidth="1"/>
    <col min="14732" max="14975" width="9.140625" style="68"/>
    <col min="14976" max="14976" width="3.7109375" style="68" customWidth="1"/>
    <col min="14977" max="14977" width="20.7109375" style="68" customWidth="1"/>
    <col min="14978" max="14978" width="7.7109375" style="68" customWidth="1"/>
    <col min="14979" max="14979" width="5.85546875" style="68" customWidth="1"/>
    <col min="14980" max="14980" width="7.5703125" style="68" customWidth="1"/>
    <col min="14981" max="14981" width="6.42578125" style="68" customWidth="1"/>
    <col min="14982" max="14982" width="5.7109375" style="68" customWidth="1"/>
    <col min="14983" max="14983" width="7.7109375" style="68" customWidth="1"/>
    <col min="14984" max="14984" width="6.28515625" style="68" customWidth="1"/>
    <col min="14985" max="14985" width="8.28515625" style="68" customWidth="1"/>
    <col min="14986" max="14986" width="6.28515625" style="68" customWidth="1"/>
    <col min="14987" max="14987" width="5.7109375" style="68" customWidth="1"/>
    <col min="14988" max="15231" width="9.140625" style="68"/>
    <col min="15232" max="15232" width="3.7109375" style="68" customWidth="1"/>
    <col min="15233" max="15233" width="20.7109375" style="68" customWidth="1"/>
    <col min="15234" max="15234" width="7.7109375" style="68" customWidth="1"/>
    <col min="15235" max="15235" width="5.85546875" style="68" customWidth="1"/>
    <col min="15236" max="15236" width="7.5703125" style="68" customWidth="1"/>
    <col min="15237" max="15237" width="6.42578125" style="68" customWidth="1"/>
    <col min="15238" max="15238" width="5.7109375" style="68" customWidth="1"/>
    <col min="15239" max="15239" width="7.7109375" style="68" customWidth="1"/>
    <col min="15240" max="15240" width="6.28515625" style="68" customWidth="1"/>
    <col min="15241" max="15241" width="8.28515625" style="68" customWidth="1"/>
    <col min="15242" max="15242" width="6.28515625" style="68" customWidth="1"/>
    <col min="15243" max="15243" width="5.7109375" style="68" customWidth="1"/>
    <col min="15244" max="15487" width="9.140625" style="68"/>
    <col min="15488" max="15488" width="3.7109375" style="68" customWidth="1"/>
    <col min="15489" max="15489" width="20.7109375" style="68" customWidth="1"/>
    <col min="15490" max="15490" width="7.7109375" style="68" customWidth="1"/>
    <col min="15491" max="15491" width="5.85546875" style="68" customWidth="1"/>
    <col min="15492" max="15492" width="7.5703125" style="68" customWidth="1"/>
    <col min="15493" max="15493" width="6.42578125" style="68" customWidth="1"/>
    <col min="15494" max="15494" width="5.7109375" style="68" customWidth="1"/>
    <col min="15495" max="15495" width="7.7109375" style="68" customWidth="1"/>
    <col min="15496" max="15496" width="6.28515625" style="68" customWidth="1"/>
    <col min="15497" max="15497" width="8.28515625" style="68" customWidth="1"/>
    <col min="15498" max="15498" width="6.28515625" style="68" customWidth="1"/>
    <col min="15499" max="15499" width="5.7109375" style="68" customWidth="1"/>
    <col min="15500" max="15743" width="9.140625" style="68"/>
    <col min="15744" max="15744" width="3.7109375" style="68" customWidth="1"/>
    <col min="15745" max="15745" width="20.7109375" style="68" customWidth="1"/>
    <col min="15746" max="15746" width="7.7109375" style="68" customWidth="1"/>
    <col min="15747" max="15747" width="5.85546875" style="68" customWidth="1"/>
    <col min="15748" max="15748" width="7.5703125" style="68" customWidth="1"/>
    <col min="15749" max="15749" width="6.42578125" style="68" customWidth="1"/>
    <col min="15750" max="15750" width="5.7109375" style="68" customWidth="1"/>
    <col min="15751" max="15751" width="7.7109375" style="68" customWidth="1"/>
    <col min="15752" max="15752" width="6.28515625" style="68" customWidth="1"/>
    <col min="15753" max="15753" width="8.28515625" style="68" customWidth="1"/>
    <col min="15754" max="15754" width="6.28515625" style="68" customWidth="1"/>
    <col min="15755" max="15755" width="5.7109375" style="68" customWidth="1"/>
    <col min="15756" max="15999" width="9.140625" style="68"/>
    <col min="16000" max="16000" width="3.7109375" style="68" customWidth="1"/>
    <col min="16001" max="16001" width="20.7109375" style="68" customWidth="1"/>
    <col min="16002" max="16002" width="7.7109375" style="68" customWidth="1"/>
    <col min="16003" max="16003" width="5.85546875" style="68" customWidth="1"/>
    <col min="16004" max="16004" width="7.5703125" style="68" customWidth="1"/>
    <col min="16005" max="16005" width="6.42578125" style="68" customWidth="1"/>
    <col min="16006" max="16006" width="5.7109375" style="68" customWidth="1"/>
    <col min="16007" max="16007" width="7.7109375" style="68" customWidth="1"/>
    <col min="16008" max="16008" width="6.28515625" style="68" customWidth="1"/>
    <col min="16009" max="16009" width="8.28515625" style="68" customWidth="1"/>
    <col min="16010" max="16010" width="6.28515625" style="68" customWidth="1"/>
    <col min="16011" max="16011" width="5.7109375" style="68" customWidth="1"/>
    <col min="16012" max="16384" width="9.140625" style="68"/>
  </cols>
  <sheetData>
    <row r="1" spans="1:12" s="94" customFormat="1" ht="30" customHeight="1" x14ac:dyDescent="0.2">
      <c r="A1" s="305" t="s">
        <v>33</v>
      </c>
      <c r="B1" s="306"/>
      <c r="C1" s="273" t="s">
        <v>112</v>
      </c>
      <c r="D1" s="273"/>
      <c r="E1" s="273"/>
      <c r="F1" s="273"/>
      <c r="G1" s="273"/>
      <c r="H1" s="273"/>
      <c r="I1" s="273"/>
      <c r="J1" s="273"/>
      <c r="K1" s="273"/>
      <c r="L1" s="274"/>
    </row>
    <row r="2" spans="1:12" s="67" customFormat="1" ht="24.95" customHeight="1" x14ac:dyDescent="0.2">
      <c r="A2" s="307" t="s">
        <v>157</v>
      </c>
      <c r="B2" s="308"/>
      <c r="C2" s="309" t="s">
        <v>41</v>
      </c>
      <c r="D2" s="309"/>
      <c r="E2" s="309"/>
      <c r="F2" s="309"/>
      <c r="G2" s="309"/>
      <c r="H2" s="309"/>
      <c r="I2" s="309"/>
      <c r="J2" s="309"/>
      <c r="K2" s="309"/>
      <c r="L2" s="310"/>
    </row>
    <row r="3" spans="1:12" ht="11.45" customHeight="1" x14ac:dyDescent="0.2">
      <c r="A3" s="279" t="s">
        <v>93</v>
      </c>
      <c r="B3" s="283" t="s">
        <v>158</v>
      </c>
      <c r="C3" s="286" t="s">
        <v>417</v>
      </c>
      <c r="D3" s="270"/>
      <c r="E3" s="270"/>
      <c r="F3" s="270"/>
      <c r="G3" s="270"/>
      <c r="H3" s="270" t="s">
        <v>471</v>
      </c>
      <c r="I3" s="270"/>
      <c r="J3" s="270"/>
      <c r="K3" s="270"/>
      <c r="L3" s="287"/>
    </row>
    <row r="4" spans="1:12" s="67" customFormat="1" ht="11.45" customHeight="1" x14ac:dyDescent="0.2">
      <c r="A4" s="280"/>
      <c r="B4" s="284"/>
      <c r="C4" s="270" t="s">
        <v>95</v>
      </c>
      <c r="D4" s="270"/>
      <c r="E4" s="270" t="s">
        <v>96</v>
      </c>
      <c r="F4" s="270"/>
      <c r="G4" s="270" t="s">
        <v>438</v>
      </c>
      <c r="H4" s="270" t="s">
        <v>95</v>
      </c>
      <c r="I4" s="270"/>
      <c r="J4" s="270" t="s">
        <v>96</v>
      </c>
      <c r="K4" s="270"/>
      <c r="L4" s="287" t="s">
        <v>438</v>
      </c>
    </row>
    <row r="5" spans="1:12" s="67" customFormat="1" ht="11.45" customHeight="1" x14ac:dyDescent="0.2">
      <c r="A5" s="281"/>
      <c r="B5" s="270"/>
      <c r="C5" s="270" t="s">
        <v>115</v>
      </c>
      <c r="D5" s="270" t="s">
        <v>116</v>
      </c>
      <c r="E5" s="270" t="s">
        <v>115</v>
      </c>
      <c r="F5" s="270" t="s">
        <v>116</v>
      </c>
      <c r="G5" s="270"/>
      <c r="H5" s="270" t="s">
        <v>115</v>
      </c>
      <c r="I5" s="270" t="s">
        <v>117</v>
      </c>
      <c r="J5" s="270" t="s">
        <v>115</v>
      </c>
      <c r="K5" s="270" t="s">
        <v>117</v>
      </c>
      <c r="L5" s="287"/>
    </row>
    <row r="6" spans="1:12" s="67" customFormat="1" ht="11.45" customHeight="1" x14ac:dyDescent="0.2">
      <c r="A6" s="280"/>
      <c r="B6" s="284"/>
      <c r="C6" s="270"/>
      <c r="D6" s="270"/>
      <c r="E6" s="270"/>
      <c r="F6" s="270"/>
      <c r="G6" s="270"/>
      <c r="H6" s="270"/>
      <c r="I6" s="270"/>
      <c r="J6" s="270"/>
      <c r="K6" s="270"/>
      <c r="L6" s="287"/>
    </row>
    <row r="7" spans="1:12" s="67" customFormat="1" ht="11.45" customHeight="1" x14ac:dyDescent="0.2">
      <c r="A7" s="280"/>
      <c r="B7" s="284"/>
      <c r="C7" s="270"/>
      <c r="D7" s="270"/>
      <c r="E7" s="270"/>
      <c r="F7" s="270"/>
      <c r="G7" s="270"/>
      <c r="H7" s="270"/>
      <c r="I7" s="270"/>
      <c r="J7" s="270"/>
      <c r="K7" s="270"/>
      <c r="L7" s="287"/>
    </row>
    <row r="8" spans="1:12" s="67" customFormat="1" ht="11.45" customHeight="1" x14ac:dyDescent="0.2">
      <c r="A8" s="280"/>
      <c r="B8" s="284"/>
      <c r="C8" s="270"/>
      <c r="D8" s="270"/>
      <c r="E8" s="270"/>
      <c r="F8" s="270"/>
      <c r="G8" s="270"/>
      <c r="H8" s="270"/>
      <c r="I8" s="270"/>
      <c r="J8" s="270"/>
      <c r="K8" s="270"/>
      <c r="L8" s="287"/>
    </row>
    <row r="9" spans="1:12" s="67" customFormat="1" ht="11.45" customHeight="1" x14ac:dyDescent="0.2">
      <c r="A9" s="280"/>
      <c r="B9" s="284"/>
      <c r="C9" s="270"/>
      <c r="D9" s="270"/>
      <c r="E9" s="270"/>
      <c r="F9" s="270"/>
      <c r="G9" s="270"/>
      <c r="H9" s="270"/>
      <c r="I9" s="270"/>
      <c r="J9" s="270"/>
      <c r="K9" s="270"/>
      <c r="L9" s="287"/>
    </row>
    <row r="10" spans="1:12" s="67" customFormat="1" ht="11.45" customHeight="1" x14ac:dyDescent="0.2">
      <c r="A10" s="280"/>
      <c r="B10" s="284"/>
      <c r="C10" s="270"/>
      <c r="D10" s="270"/>
      <c r="E10" s="270"/>
      <c r="F10" s="270"/>
      <c r="G10" s="270"/>
      <c r="H10" s="270"/>
      <c r="I10" s="270"/>
      <c r="J10" s="270"/>
      <c r="K10" s="270"/>
      <c r="L10" s="287"/>
    </row>
    <row r="11" spans="1:12" s="67" customFormat="1" ht="11.45" customHeight="1" x14ac:dyDescent="0.2">
      <c r="A11" s="282"/>
      <c r="B11" s="285"/>
      <c r="C11" s="158" t="s">
        <v>99</v>
      </c>
      <c r="D11" s="158" t="s">
        <v>118</v>
      </c>
      <c r="E11" s="158" t="s">
        <v>99</v>
      </c>
      <c r="F11" s="158" t="s">
        <v>118</v>
      </c>
      <c r="G11" s="270" t="s">
        <v>99</v>
      </c>
      <c r="H11" s="270"/>
      <c r="I11" s="158" t="s">
        <v>118</v>
      </c>
      <c r="J11" s="158" t="s">
        <v>99</v>
      </c>
      <c r="K11" s="158" t="s">
        <v>118</v>
      </c>
      <c r="L11" s="159" t="s">
        <v>99</v>
      </c>
    </row>
    <row r="12" spans="1:12" s="95" customFormat="1" ht="11.45" customHeight="1" x14ac:dyDescent="0.2">
      <c r="A12" s="69">
        <v>1</v>
      </c>
      <c r="B12" s="70">
        <v>2</v>
      </c>
      <c r="C12" s="71">
        <v>3</v>
      </c>
      <c r="D12" s="70">
        <v>4</v>
      </c>
      <c r="E12" s="71">
        <v>5</v>
      </c>
      <c r="F12" s="70">
        <v>6</v>
      </c>
      <c r="G12" s="71">
        <v>7</v>
      </c>
      <c r="H12" s="70">
        <v>8</v>
      </c>
      <c r="I12" s="71">
        <v>9</v>
      </c>
      <c r="J12" s="70">
        <v>10</v>
      </c>
      <c r="K12" s="71">
        <v>11</v>
      </c>
      <c r="L12" s="72">
        <v>12</v>
      </c>
    </row>
    <row r="13" spans="1:12" s="95" customFormat="1" ht="11.45" customHeight="1" x14ac:dyDescent="0.2">
      <c r="A13" s="182"/>
      <c r="B13" s="183"/>
      <c r="C13" s="184"/>
      <c r="D13" s="185"/>
      <c r="E13" s="182"/>
      <c r="F13" s="185"/>
      <c r="G13" s="182"/>
      <c r="H13" s="185"/>
      <c r="I13" s="182"/>
      <c r="J13" s="185"/>
      <c r="K13" s="182"/>
      <c r="L13" s="185"/>
    </row>
    <row r="14" spans="1:12" s="67" customFormat="1" ht="11.45" customHeight="1" x14ac:dyDescent="0.2">
      <c r="A14" s="59">
        <f>IF(D14&lt;&gt;"",COUNTA($D$14:D14),"")</f>
        <v>1</v>
      </c>
      <c r="B14" s="74" t="s">
        <v>119</v>
      </c>
      <c r="C14" s="131">
        <v>508990</v>
      </c>
      <c r="D14" s="130">
        <v>-17.600000000000001</v>
      </c>
      <c r="E14" s="128">
        <v>1873684</v>
      </c>
      <c r="F14" s="130">
        <v>-21.7</v>
      </c>
      <c r="G14" s="130">
        <v>3.7</v>
      </c>
      <c r="H14" s="128">
        <v>1631091</v>
      </c>
      <c r="I14" s="130">
        <v>2.9</v>
      </c>
      <c r="J14" s="128">
        <v>5989601</v>
      </c>
      <c r="K14" s="130">
        <v>0.7</v>
      </c>
      <c r="L14" s="130">
        <v>3.7</v>
      </c>
    </row>
    <row r="15" spans="1:12" s="67" customFormat="1" ht="11.45" customHeight="1" x14ac:dyDescent="0.2">
      <c r="A15" s="59">
        <f>IF(D15&lt;&gt;"",COUNTA($D$14:D15),"")</f>
        <v>2</v>
      </c>
      <c r="B15" s="76" t="s">
        <v>120</v>
      </c>
      <c r="C15" s="132">
        <v>488404</v>
      </c>
      <c r="D15" s="127">
        <v>-18.399999999999999</v>
      </c>
      <c r="E15" s="129">
        <v>1823897</v>
      </c>
      <c r="F15" s="127">
        <v>-22.1</v>
      </c>
      <c r="G15" s="127">
        <v>3.7</v>
      </c>
      <c r="H15" s="129">
        <v>1573079</v>
      </c>
      <c r="I15" s="127">
        <v>2.2000000000000002</v>
      </c>
      <c r="J15" s="129">
        <v>5841706</v>
      </c>
      <c r="K15" s="127">
        <v>0.3</v>
      </c>
      <c r="L15" s="127">
        <v>3.7</v>
      </c>
    </row>
    <row r="16" spans="1:12" ht="11.45" customHeight="1" x14ac:dyDescent="0.2">
      <c r="A16" s="59">
        <f>IF(D16&lt;&gt;"",COUNTA($D$14:D16),"")</f>
        <v>3</v>
      </c>
      <c r="B16" s="76" t="s">
        <v>121</v>
      </c>
      <c r="C16" s="132">
        <v>20586</v>
      </c>
      <c r="D16" s="127">
        <v>6.2</v>
      </c>
      <c r="E16" s="129">
        <v>49787</v>
      </c>
      <c r="F16" s="127">
        <v>-1.1000000000000001</v>
      </c>
      <c r="G16" s="127">
        <v>2.4</v>
      </c>
      <c r="H16" s="129">
        <v>58012</v>
      </c>
      <c r="I16" s="127">
        <v>26.1</v>
      </c>
      <c r="J16" s="129">
        <v>147895</v>
      </c>
      <c r="K16" s="127">
        <v>21.2</v>
      </c>
      <c r="L16" s="127">
        <v>2.5</v>
      </c>
    </row>
    <row r="17" spans="1:12" ht="20.100000000000001" customHeight="1" x14ac:dyDescent="0.2">
      <c r="A17" s="59">
        <f>IF(D17&lt;&gt;"",COUNTA($D$14:D17),"")</f>
        <v>4</v>
      </c>
      <c r="B17" s="74" t="s">
        <v>159</v>
      </c>
      <c r="C17" s="131">
        <v>17088</v>
      </c>
      <c r="D17" s="130">
        <v>-2.6</v>
      </c>
      <c r="E17" s="128">
        <v>42632</v>
      </c>
      <c r="F17" s="130">
        <v>-6.6</v>
      </c>
      <c r="G17" s="130">
        <v>2.5</v>
      </c>
      <c r="H17" s="128">
        <v>47517</v>
      </c>
      <c r="I17" s="130">
        <v>17.399999999999999</v>
      </c>
      <c r="J17" s="128">
        <v>125457</v>
      </c>
      <c r="K17" s="130">
        <v>16.399999999999999</v>
      </c>
      <c r="L17" s="130">
        <v>2.6</v>
      </c>
    </row>
    <row r="18" spans="1:12" s="67" customFormat="1" ht="11.45" customHeight="1" x14ac:dyDescent="0.2">
      <c r="A18" s="59">
        <f>IF(D18&lt;&gt;"",COUNTA($D$14:D18),"")</f>
        <v>5</v>
      </c>
      <c r="B18" s="76" t="s">
        <v>160</v>
      </c>
      <c r="C18" s="132">
        <v>758</v>
      </c>
      <c r="D18" s="127">
        <v>-5.6</v>
      </c>
      <c r="E18" s="129">
        <v>1524</v>
      </c>
      <c r="F18" s="127">
        <v>-2</v>
      </c>
      <c r="G18" s="127">
        <v>2</v>
      </c>
      <c r="H18" s="129">
        <v>2615</v>
      </c>
      <c r="I18" s="127">
        <v>54.6</v>
      </c>
      <c r="J18" s="129">
        <v>5134</v>
      </c>
      <c r="K18" s="127">
        <v>31.4</v>
      </c>
      <c r="L18" s="127">
        <v>2</v>
      </c>
    </row>
    <row r="19" spans="1:12" ht="11.45" customHeight="1" x14ac:dyDescent="0.2">
      <c r="A19" s="59">
        <f>IF(D19&lt;&gt;"",COUNTA($D$14:D19),"")</f>
        <v>6</v>
      </c>
      <c r="B19" s="76" t="s">
        <v>161</v>
      </c>
      <c r="C19" s="132">
        <v>71</v>
      </c>
      <c r="D19" s="127">
        <v>136.69999999999999</v>
      </c>
      <c r="E19" s="129">
        <v>1447</v>
      </c>
      <c r="F19" s="127">
        <v>526.4</v>
      </c>
      <c r="G19" s="127">
        <v>20.399999999999999</v>
      </c>
      <c r="H19" s="129">
        <v>285</v>
      </c>
      <c r="I19" s="127">
        <v>129.80000000000001</v>
      </c>
      <c r="J19" s="129">
        <v>5548</v>
      </c>
      <c r="K19" s="127">
        <v>662.1</v>
      </c>
      <c r="L19" s="127">
        <v>19.5</v>
      </c>
    </row>
    <row r="20" spans="1:12" ht="11.45" customHeight="1" x14ac:dyDescent="0.2">
      <c r="A20" s="59">
        <f>IF(D20&lt;&gt;"",COUNTA($D$14:D20),"")</f>
        <v>7</v>
      </c>
      <c r="B20" s="76" t="s">
        <v>162</v>
      </c>
      <c r="C20" s="132">
        <v>1958</v>
      </c>
      <c r="D20" s="127">
        <v>-22.4</v>
      </c>
      <c r="E20" s="129">
        <v>4027</v>
      </c>
      <c r="F20" s="127">
        <v>-31.5</v>
      </c>
      <c r="G20" s="127">
        <v>2.1</v>
      </c>
      <c r="H20" s="129">
        <v>7539</v>
      </c>
      <c r="I20" s="127">
        <v>21.1</v>
      </c>
      <c r="J20" s="129">
        <v>15642</v>
      </c>
      <c r="K20" s="127">
        <v>18.7</v>
      </c>
      <c r="L20" s="127">
        <v>2.1</v>
      </c>
    </row>
    <row r="21" spans="1:12" ht="11.45" customHeight="1" x14ac:dyDescent="0.2">
      <c r="A21" s="59">
        <f>IF(D21&lt;&gt;"",COUNTA($D$14:D21),"")</f>
        <v>8</v>
      </c>
      <c r="B21" s="76" t="s">
        <v>163</v>
      </c>
      <c r="C21" s="132">
        <v>82</v>
      </c>
      <c r="D21" s="127">
        <v>2.5</v>
      </c>
      <c r="E21" s="129">
        <v>136</v>
      </c>
      <c r="F21" s="127">
        <v>51.1</v>
      </c>
      <c r="G21" s="127">
        <v>1.7</v>
      </c>
      <c r="H21" s="129">
        <v>146</v>
      </c>
      <c r="I21" s="127">
        <v>15.9</v>
      </c>
      <c r="J21" s="129">
        <v>247</v>
      </c>
      <c r="K21" s="127">
        <v>1.6</v>
      </c>
      <c r="L21" s="127">
        <v>1.7</v>
      </c>
    </row>
    <row r="22" spans="1:12" ht="11.45" customHeight="1" x14ac:dyDescent="0.2">
      <c r="A22" s="59">
        <f>IF(D22&lt;&gt;"",COUNTA($D$14:D22),"")</f>
        <v>9</v>
      </c>
      <c r="B22" s="76" t="s">
        <v>164</v>
      </c>
      <c r="C22" s="132">
        <v>199</v>
      </c>
      <c r="D22" s="127">
        <v>10.6</v>
      </c>
      <c r="E22" s="129">
        <v>459</v>
      </c>
      <c r="F22" s="127">
        <v>9.8000000000000007</v>
      </c>
      <c r="G22" s="127">
        <v>2.2999999999999998</v>
      </c>
      <c r="H22" s="129">
        <v>521</v>
      </c>
      <c r="I22" s="127">
        <v>28.6</v>
      </c>
      <c r="J22" s="129">
        <v>1503</v>
      </c>
      <c r="K22" s="127">
        <v>45.5</v>
      </c>
      <c r="L22" s="127">
        <v>2.9</v>
      </c>
    </row>
    <row r="23" spans="1:12" ht="11.45" customHeight="1" x14ac:dyDescent="0.2">
      <c r="A23" s="59">
        <f>IF(D23&lt;&gt;"",COUNTA($D$14:D23),"")</f>
        <v>10</v>
      </c>
      <c r="B23" s="76" t="s">
        <v>165</v>
      </c>
      <c r="C23" s="132">
        <v>428</v>
      </c>
      <c r="D23" s="127">
        <v>14.1</v>
      </c>
      <c r="E23" s="129">
        <v>969</v>
      </c>
      <c r="F23" s="127">
        <v>6.4</v>
      </c>
      <c r="G23" s="127">
        <v>2.2999999999999998</v>
      </c>
      <c r="H23" s="129">
        <v>1044</v>
      </c>
      <c r="I23" s="127">
        <v>24.1</v>
      </c>
      <c r="J23" s="129">
        <v>2293</v>
      </c>
      <c r="K23" s="127">
        <v>15.5</v>
      </c>
      <c r="L23" s="127">
        <v>2.2000000000000002</v>
      </c>
    </row>
    <row r="24" spans="1:12" ht="11.45" customHeight="1" x14ac:dyDescent="0.2">
      <c r="A24" s="59">
        <f>IF(D24&lt;&gt;"",COUNTA($D$14:D24),"")</f>
        <v>11</v>
      </c>
      <c r="B24" s="76" t="s">
        <v>166</v>
      </c>
      <c r="C24" s="132">
        <v>48</v>
      </c>
      <c r="D24" s="127">
        <v>92</v>
      </c>
      <c r="E24" s="129">
        <v>99</v>
      </c>
      <c r="F24" s="127">
        <v>22.2</v>
      </c>
      <c r="G24" s="127">
        <v>2.1</v>
      </c>
      <c r="H24" s="129">
        <v>143</v>
      </c>
      <c r="I24" s="127">
        <v>58.9</v>
      </c>
      <c r="J24" s="129">
        <v>525</v>
      </c>
      <c r="K24" s="127">
        <v>145.30000000000001</v>
      </c>
      <c r="L24" s="127">
        <v>3.7</v>
      </c>
    </row>
    <row r="25" spans="1:12" s="67" customFormat="1" ht="11.45" customHeight="1" x14ac:dyDescent="0.2">
      <c r="A25" s="59">
        <f>IF(D25&lt;&gt;"",COUNTA($D$14:D25),"")</f>
        <v>12</v>
      </c>
      <c r="B25" s="76" t="s">
        <v>167</v>
      </c>
      <c r="C25" s="132">
        <v>78</v>
      </c>
      <c r="D25" s="127">
        <v>23.8</v>
      </c>
      <c r="E25" s="129">
        <v>135</v>
      </c>
      <c r="F25" s="127">
        <v>-23.7</v>
      </c>
      <c r="G25" s="127">
        <v>1.7</v>
      </c>
      <c r="H25" s="129">
        <v>190</v>
      </c>
      <c r="I25" s="127">
        <v>-30.4</v>
      </c>
      <c r="J25" s="129">
        <v>342</v>
      </c>
      <c r="K25" s="127">
        <v>-44.2</v>
      </c>
      <c r="L25" s="127">
        <v>1.8</v>
      </c>
    </row>
    <row r="26" spans="1:12" ht="11.45" customHeight="1" x14ac:dyDescent="0.2">
      <c r="A26" s="59">
        <f>IF(D26&lt;&gt;"",COUNTA($D$14:D26),"")</f>
        <v>13</v>
      </c>
      <c r="B26" s="76" t="s">
        <v>168</v>
      </c>
      <c r="C26" s="132">
        <v>5</v>
      </c>
      <c r="D26" s="127">
        <v>-44.4</v>
      </c>
      <c r="E26" s="129">
        <v>8</v>
      </c>
      <c r="F26" s="127">
        <v>-61.9</v>
      </c>
      <c r="G26" s="127">
        <v>1.6</v>
      </c>
      <c r="H26" s="129">
        <v>14</v>
      </c>
      <c r="I26" s="127">
        <v>-30</v>
      </c>
      <c r="J26" s="129">
        <v>28</v>
      </c>
      <c r="K26" s="127">
        <v>-47.2</v>
      </c>
      <c r="L26" s="127">
        <v>2</v>
      </c>
    </row>
    <row r="27" spans="1:12" ht="11.45" customHeight="1" x14ac:dyDescent="0.2">
      <c r="A27" s="59">
        <f>IF(D27&lt;&gt;"",COUNTA($D$14:D27),"")</f>
        <v>14</v>
      </c>
      <c r="B27" s="76" t="s">
        <v>169</v>
      </c>
      <c r="C27" s="132">
        <v>213</v>
      </c>
      <c r="D27" s="127">
        <v>5.4</v>
      </c>
      <c r="E27" s="129">
        <v>369</v>
      </c>
      <c r="F27" s="127">
        <v>-32.700000000000003</v>
      </c>
      <c r="G27" s="127">
        <v>1.7</v>
      </c>
      <c r="H27" s="129">
        <v>722</v>
      </c>
      <c r="I27" s="127">
        <v>15.9</v>
      </c>
      <c r="J27" s="129">
        <v>1881</v>
      </c>
      <c r="K27" s="127">
        <v>36.5</v>
      </c>
      <c r="L27" s="127">
        <v>2.6</v>
      </c>
    </row>
    <row r="28" spans="1:12" s="67" customFormat="1" ht="11.45" customHeight="1" x14ac:dyDescent="0.2">
      <c r="A28" s="59">
        <f>IF(D28&lt;&gt;"",COUNTA($D$14:D28),"")</f>
        <v>15</v>
      </c>
      <c r="B28" s="76" t="s">
        <v>170</v>
      </c>
      <c r="C28" s="132">
        <v>66</v>
      </c>
      <c r="D28" s="127">
        <v>43.5</v>
      </c>
      <c r="E28" s="129">
        <v>227</v>
      </c>
      <c r="F28" s="127">
        <v>-24.1</v>
      </c>
      <c r="G28" s="127">
        <v>3.4</v>
      </c>
      <c r="H28" s="129">
        <v>144</v>
      </c>
      <c r="I28" s="127">
        <v>-14.8</v>
      </c>
      <c r="J28" s="129">
        <v>510</v>
      </c>
      <c r="K28" s="127">
        <v>-57.5</v>
      </c>
      <c r="L28" s="127">
        <v>3.5</v>
      </c>
    </row>
    <row r="29" spans="1:12" ht="11.45" customHeight="1" x14ac:dyDescent="0.2">
      <c r="A29" s="59">
        <f>IF(D29&lt;&gt;"",COUNTA($D$14:D29),"")</f>
        <v>16</v>
      </c>
      <c r="B29" s="76" t="s">
        <v>171</v>
      </c>
      <c r="C29" s="132">
        <v>225</v>
      </c>
      <c r="D29" s="127">
        <v>359.2</v>
      </c>
      <c r="E29" s="129">
        <v>496</v>
      </c>
      <c r="F29" s="127">
        <v>115.7</v>
      </c>
      <c r="G29" s="127">
        <v>2.2000000000000002</v>
      </c>
      <c r="H29" s="129">
        <v>368</v>
      </c>
      <c r="I29" s="127">
        <v>172.6</v>
      </c>
      <c r="J29" s="129">
        <v>1239</v>
      </c>
      <c r="K29" s="127">
        <v>70.400000000000006</v>
      </c>
      <c r="L29" s="127">
        <v>3.4</v>
      </c>
    </row>
    <row r="30" spans="1:12" ht="11.45" customHeight="1" x14ac:dyDescent="0.2">
      <c r="A30" s="59">
        <f>IF(D30&lt;&gt;"",COUNTA($D$14:D30),"")</f>
        <v>17</v>
      </c>
      <c r="B30" s="76" t="s">
        <v>172</v>
      </c>
      <c r="C30" s="132">
        <v>146</v>
      </c>
      <c r="D30" s="127">
        <v>64</v>
      </c>
      <c r="E30" s="129">
        <v>729</v>
      </c>
      <c r="F30" s="127">
        <v>20.3</v>
      </c>
      <c r="G30" s="127">
        <v>5</v>
      </c>
      <c r="H30" s="129">
        <v>710</v>
      </c>
      <c r="I30" s="127">
        <v>177.3</v>
      </c>
      <c r="J30" s="129">
        <v>1879</v>
      </c>
      <c r="K30" s="127">
        <v>-5.4</v>
      </c>
      <c r="L30" s="127">
        <v>2.6</v>
      </c>
    </row>
    <row r="31" spans="1:12" ht="11.45" customHeight="1" x14ac:dyDescent="0.2">
      <c r="A31" s="59">
        <f>IF(D31&lt;&gt;"",COUNTA($D$14:D31),"")</f>
        <v>18</v>
      </c>
      <c r="B31" s="76" t="s">
        <v>173</v>
      </c>
      <c r="C31" s="132">
        <v>90</v>
      </c>
      <c r="D31" s="127">
        <v>42.9</v>
      </c>
      <c r="E31" s="129">
        <v>242</v>
      </c>
      <c r="F31" s="127">
        <v>-33.299999999999997</v>
      </c>
      <c r="G31" s="127">
        <v>2.7</v>
      </c>
      <c r="H31" s="129">
        <v>207</v>
      </c>
      <c r="I31" s="127">
        <v>53.3</v>
      </c>
      <c r="J31" s="129">
        <v>584</v>
      </c>
      <c r="K31" s="127">
        <v>11.9</v>
      </c>
      <c r="L31" s="127">
        <v>2.8</v>
      </c>
    </row>
    <row r="32" spans="1:12" s="67" customFormat="1" ht="11.45" customHeight="1" x14ac:dyDescent="0.2">
      <c r="A32" s="59">
        <f>IF(D32&lt;&gt;"",COUNTA($D$14:D32),"")</f>
        <v>19</v>
      </c>
      <c r="B32" s="76" t="s">
        <v>174</v>
      </c>
      <c r="C32" s="132">
        <v>2</v>
      </c>
      <c r="D32" s="127">
        <v>-60</v>
      </c>
      <c r="E32" s="129">
        <v>2</v>
      </c>
      <c r="F32" s="127">
        <v>-80</v>
      </c>
      <c r="G32" s="127">
        <v>1</v>
      </c>
      <c r="H32" s="129">
        <v>20</v>
      </c>
      <c r="I32" s="127">
        <v>100</v>
      </c>
      <c r="J32" s="129">
        <v>27</v>
      </c>
      <c r="K32" s="127">
        <v>-18.2</v>
      </c>
      <c r="L32" s="127">
        <v>1.4</v>
      </c>
    </row>
    <row r="33" spans="1:12" ht="11.45" customHeight="1" x14ac:dyDescent="0.2">
      <c r="A33" s="59">
        <f>IF(D33&lt;&gt;"",COUNTA($D$14:D33),"")</f>
        <v>20</v>
      </c>
      <c r="B33" s="76" t="s">
        <v>175</v>
      </c>
      <c r="C33" s="132">
        <v>2932</v>
      </c>
      <c r="D33" s="127">
        <v>6.1</v>
      </c>
      <c r="E33" s="129">
        <v>6489</v>
      </c>
      <c r="F33" s="127">
        <v>-1.5</v>
      </c>
      <c r="G33" s="127">
        <v>2.2000000000000002</v>
      </c>
      <c r="H33" s="129">
        <v>7923</v>
      </c>
      <c r="I33" s="127">
        <v>15.9</v>
      </c>
      <c r="J33" s="129">
        <v>16909</v>
      </c>
      <c r="K33" s="127">
        <v>8.3000000000000007</v>
      </c>
      <c r="L33" s="127">
        <v>2.1</v>
      </c>
    </row>
    <row r="34" spans="1:12" ht="11.45" customHeight="1" x14ac:dyDescent="0.2">
      <c r="A34" s="59">
        <f>IF(D34&lt;&gt;"",COUNTA($D$14:D34),"")</f>
        <v>21</v>
      </c>
      <c r="B34" s="76" t="s">
        <v>176</v>
      </c>
      <c r="C34" s="132">
        <v>356</v>
      </c>
      <c r="D34" s="127">
        <v>-23.6</v>
      </c>
      <c r="E34" s="129">
        <v>676</v>
      </c>
      <c r="F34" s="127">
        <v>-13.6</v>
      </c>
      <c r="G34" s="127">
        <v>1.9</v>
      </c>
      <c r="H34" s="129">
        <v>975</v>
      </c>
      <c r="I34" s="127">
        <v>3.9</v>
      </c>
      <c r="J34" s="129">
        <v>1920</v>
      </c>
      <c r="K34" s="127">
        <v>18.100000000000001</v>
      </c>
      <c r="L34" s="127">
        <v>2</v>
      </c>
    </row>
    <row r="35" spans="1:12" ht="11.45" customHeight="1" x14ac:dyDescent="0.2">
      <c r="A35" s="59">
        <f>IF(D35&lt;&gt;"",COUNTA($D$14:D35),"")</f>
        <v>22</v>
      </c>
      <c r="B35" s="76" t="s">
        <v>177</v>
      </c>
      <c r="C35" s="132">
        <v>1109</v>
      </c>
      <c r="D35" s="127">
        <v>10.3</v>
      </c>
      <c r="E35" s="129">
        <v>3093</v>
      </c>
      <c r="F35" s="127">
        <v>-0.5</v>
      </c>
      <c r="G35" s="127">
        <v>2.8</v>
      </c>
      <c r="H35" s="129">
        <v>2584</v>
      </c>
      <c r="I35" s="127">
        <v>18.3</v>
      </c>
      <c r="J35" s="129">
        <v>7918</v>
      </c>
      <c r="K35" s="127">
        <v>14.3</v>
      </c>
      <c r="L35" s="127">
        <v>3.1</v>
      </c>
    </row>
    <row r="36" spans="1:12" ht="11.45" customHeight="1" x14ac:dyDescent="0.2">
      <c r="A36" s="59">
        <f>IF(D36&lt;&gt;"",COUNTA($D$14:D36),"")</f>
        <v>23</v>
      </c>
      <c r="B36" s="76" t="s">
        <v>178</v>
      </c>
      <c r="C36" s="132">
        <v>2169</v>
      </c>
      <c r="D36" s="127">
        <v>-7.5</v>
      </c>
      <c r="E36" s="129">
        <v>6127</v>
      </c>
      <c r="F36" s="127">
        <v>0.7</v>
      </c>
      <c r="G36" s="127">
        <v>2.8</v>
      </c>
      <c r="H36" s="129">
        <v>6352</v>
      </c>
      <c r="I36" s="127">
        <v>5.5</v>
      </c>
      <c r="J36" s="129">
        <v>19421</v>
      </c>
      <c r="K36" s="127">
        <v>5.7</v>
      </c>
      <c r="L36" s="127">
        <v>3.1</v>
      </c>
    </row>
    <row r="37" spans="1:12" ht="11.45" customHeight="1" x14ac:dyDescent="0.2">
      <c r="A37" s="59">
        <f>IF(D37&lt;&gt;"",COUNTA($D$14:D37),"")</f>
        <v>24</v>
      </c>
      <c r="B37" s="76" t="s">
        <v>179</v>
      </c>
      <c r="C37" s="132">
        <v>42</v>
      </c>
      <c r="D37" s="127">
        <v>7.7</v>
      </c>
      <c r="E37" s="129">
        <v>180</v>
      </c>
      <c r="F37" s="127">
        <v>17.600000000000001</v>
      </c>
      <c r="G37" s="127">
        <v>4.3</v>
      </c>
      <c r="H37" s="129">
        <v>150</v>
      </c>
      <c r="I37" s="127">
        <v>18.100000000000001</v>
      </c>
      <c r="J37" s="129">
        <v>578</v>
      </c>
      <c r="K37" s="127">
        <v>-18.8</v>
      </c>
      <c r="L37" s="127">
        <v>3.9</v>
      </c>
    </row>
    <row r="38" spans="1:12" s="67" customFormat="1" ht="11.45" customHeight="1" x14ac:dyDescent="0.2">
      <c r="A38" s="59">
        <f>IF(D38&lt;&gt;"",COUNTA($D$14:D38),"")</f>
        <v>25</v>
      </c>
      <c r="B38" s="76" t="s">
        <v>180</v>
      </c>
      <c r="C38" s="132">
        <v>139</v>
      </c>
      <c r="D38" s="127">
        <v>3</v>
      </c>
      <c r="E38" s="129">
        <v>605</v>
      </c>
      <c r="F38" s="127">
        <v>-10.6</v>
      </c>
      <c r="G38" s="127">
        <v>4.4000000000000004</v>
      </c>
      <c r="H38" s="129">
        <v>490</v>
      </c>
      <c r="I38" s="127">
        <v>4.7</v>
      </c>
      <c r="J38" s="129">
        <v>2277</v>
      </c>
      <c r="K38" s="127">
        <v>-41.1</v>
      </c>
      <c r="L38" s="127">
        <v>4.5999999999999996</v>
      </c>
    </row>
    <row r="39" spans="1:12" ht="11.45" customHeight="1" x14ac:dyDescent="0.2">
      <c r="A39" s="59">
        <f>IF(D39&lt;&gt;"",COUNTA($D$14:D39),"")</f>
        <v>26</v>
      </c>
      <c r="B39" s="76" t="s">
        <v>181</v>
      </c>
      <c r="C39" s="132">
        <v>32</v>
      </c>
      <c r="D39" s="127">
        <v>-47.5</v>
      </c>
      <c r="E39" s="129">
        <v>47</v>
      </c>
      <c r="F39" s="127">
        <v>-63.3</v>
      </c>
      <c r="G39" s="127">
        <v>1.5</v>
      </c>
      <c r="H39" s="129">
        <v>131</v>
      </c>
      <c r="I39" s="127">
        <v>-34.799999999999997</v>
      </c>
      <c r="J39" s="129">
        <v>260</v>
      </c>
      <c r="K39" s="127">
        <v>-38.5</v>
      </c>
      <c r="L39" s="127">
        <v>2</v>
      </c>
    </row>
    <row r="40" spans="1:12" ht="11.45" customHeight="1" x14ac:dyDescent="0.2">
      <c r="A40" s="59">
        <f>IF(D40&lt;&gt;"",COUNTA($D$14:D40),"")</f>
        <v>27</v>
      </c>
      <c r="B40" s="76" t="s">
        <v>182</v>
      </c>
      <c r="C40" s="132">
        <v>2140</v>
      </c>
      <c r="D40" s="127">
        <v>-18.7</v>
      </c>
      <c r="E40" s="129">
        <v>4017</v>
      </c>
      <c r="F40" s="127">
        <v>-19.2</v>
      </c>
      <c r="G40" s="127">
        <v>1.9</v>
      </c>
      <c r="H40" s="129">
        <v>4853</v>
      </c>
      <c r="I40" s="127">
        <v>8.3000000000000007</v>
      </c>
      <c r="J40" s="129">
        <v>8764</v>
      </c>
      <c r="K40" s="127">
        <v>10.6</v>
      </c>
      <c r="L40" s="127">
        <v>1.8</v>
      </c>
    </row>
    <row r="41" spans="1:12" s="79" customFormat="1" ht="11.45" customHeight="1" x14ac:dyDescent="0.2">
      <c r="A41" s="59">
        <f>IF(D41&lt;&gt;"",COUNTA($D$14:D41),"")</f>
        <v>28</v>
      </c>
      <c r="B41" s="76" t="s">
        <v>183</v>
      </c>
      <c r="C41" s="132">
        <v>1882</v>
      </c>
      <c r="D41" s="127">
        <v>20.100000000000001</v>
      </c>
      <c r="E41" s="129">
        <v>5048</v>
      </c>
      <c r="F41" s="127">
        <v>8.3000000000000007</v>
      </c>
      <c r="G41" s="127">
        <v>2.7</v>
      </c>
      <c r="H41" s="129">
        <v>3495</v>
      </c>
      <c r="I41" s="127">
        <v>15.3</v>
      </c>
      <c r="J41" s="129">
        <v>9838</v>
      </c>
      <c r="K41" s="127">
        <v>7</v>
      </c>
      <c r="L41" s="127">
        <v>2.8</v>
      </c>
    </row>
    <row r="42" spans="1:12" s="67" customFormat="1" ht="11.45" customHeight="1" x14ac:dyDescent="0.2">
      <c r="A42" s="59">
        <f>IF(D42&lt;&gt;"",COUNTA($D$14:D42),"")</f>
        <v>29</v>
      </c>
      <c r="B42" s="76" t="s">
        <v>184</v>
      </c>
      <c r="C42" s="132">
        <v>70</v>
      </c>
      <c r="D42" s="127">
        <v>-40.200000000000003</v>
      </c>
      <c r="E42" s="129">
        <v>680</v>
      </c>
      <c r="F42" s="127">
        <v>-29</v>
      </c>
      <c r="G42" s="127">
        <v>9.6999999999999993</v>
      </c>
      <c r="H42" s="129">
        <v>273</v>
      </c>
      <c r="I42" s="127">
        <v>-5.5</v>
      </c>
      <c r="J42" s="129">
        <v>2825</v>
      </c>
      <c r="K42" s="127">
        <v>87.5</v>
      </c>
      <c r="L42" s="127">
        <v>10.3</v>
      </c>
    </row>
    <row r="43" spans="1:12" ht="11.45" customHeight="1" x14ac:dyDescent="0.2">
      <c r="A43" s="59">
        <f>IF(D43&lt;&gt;"",COUNTA($D$14:D43),"")</f>
        <v>30</v>
      </c>
      <c r="B43" s="76" t="s">
        <v>185</v>
      </c>
      <c r="C43" s="132">
        <v>34</v>
      </c>
      <c r="D43" s="127">
        <v>-17.100000000000001</v>
      </c>
      <c r="E43" s="129">
        <v>60</v>
      </c>
      <c r="F43" s="127">
        <v>-61.8</v>
      </c>
      <c r="G43" s="127">
        <v>1.8</v>
      </c>
      <c r="H43" s="129">
        <v>87</v>
      </c>
      <c r="I43" s="127">
        <v>10.1</v>
      </c>
      <c r="J43" s="129">
        <v>129</v>
      </c>
      <c r="K43" s="127">
        <v>-55.1</v>
      </c>
      <c r="L43" s="127">
        <v>1.5</v>
      </c>
    </row>
    <row r="44" spans="1:12" ht="11.45" customHeight="1" x14ac:dyDescent="0.2">
      <c r="A44" s="59">
        <f>IF(D44&lt;&gt;"",COUNTA($D$14:D44),"")</f>
        <v>31</v>
      </c>
      <c r="B44" s="76" t="s">
        <v>186</v>
      </c>
      <c r="C44" s="132">
        <v>309</v>
      </c>
      <c r="D44" s="127">
        <v>82.8</v>
      </c>
      <c r="E44" s="129">
        <v>815</v>
      </c>
      <c r="F44" s="127">
        <v>76.400000000000006</v>
      </c>
      <c r="G44" s="127">
        <v>2.6</v>
      </c>
      <c r="H44" s="129">
        <v>902</v>
      </c>
      <c r="I44" s="127">
        <v>55.8</v>
      </c>
      <c r="J44" s="129">
        <v>3017</v>
      </c>
      <c r="K44" s="127">
        <v>85.2</v>
      </c>
      <c r="L44" s="127">
        <v>3.3</v>
      </c>
    </row>
    <row r="45" spans="1:12" ht="11.45" customHeight="1" x14ac:dyDescent="0.2">
      <c r="A45" s="59">
        <f>IF(D45&lt;&gt;"",COUNTA($D$14:D45),"")</f>
        <v>32</v>
      </c>
      <c r="B45" s="76" t="s">
        <v>187</v>
      </c>
      <c r="C45" s="132">
        <v>307</v>
      </c>
      <c r="D45" s="127">
        <v>-33.299999999999997</v>
      </c>
      <c r="E45" s="129">
        <v>671</v>
      </c>
      <c r="F45" s="127">
        <v>-42.4</v>
      </c>
      <c r="G45" s="127">
        <v>2.2000000000000002</v>
      </c>
      <c r="H45" s="129">
        <v>965</v>
      </c>
      <c r="I45" s="127">
        <v>-3.4</v>
      </c>
      <c r="J45" s="129">
        <v>2215</v>
      </c>
      <c r="K45" s="127">
        <v>-11.7</v>
      </c>
      <c r="L45" s="127">
        <v>2.2999999999999998</v>
      </c>
    </row>
    <row r="46" spans="1:12" ht="11.45" customHeight="1" x14ac:dyDescent="0.2">
      <c r="A46" s="59">
        <f>IF(D46&lt;&gt;"",COUNTA($D$14:D46),"")</f>
        <v>33</v>
      </c>
      <c r="B46" s="76" t="s">
        <v>188</v>
      </c>
      <c r="C46" s="132">
        <v>61</v>
      </c>
      <c r="D46" s="127">
        <v>1.7</v>
      </c>
      <c r="E46" s="129">
        <v>117</v>
      </c>
      <c r="F46" s="127">
        <v>-36.4</v>
      </c>
      <c r="G46" s="127">
        <v>1.9</v>
      </c>
      <c r="H46" s="129">
        <v>218</v>
      </c>
      <c r="I46" s="127">
        <v>5.8</v>
      </c>
      <c r="J46" s="129">
        <v>487</v>
      </c>
      <c r="K46" s="127">
        <v>-16.8</v>
      </c>
      <c r="L46" s="127">
        <v>2.2000000000000002</v>
      </c>
    </row>
    <row r="47" spans="1:12" ht="11.45" customHeight="1" x14ac:dyDescent="0.2">
      <c r="A47" s="59">
        <f>IF(D47&lt;&gt;"",COUNTA($D$14:D47),"")</f>
        <v>34</v>
      </c>
      <c r="B47" s="76" t="s">
        <v>189</v>
      </c>
      <c r="C47" s="132">
        <v>99</v>
      </c>
      <c r="D47" s="127">
        <v>90.4</v>
      </c>
      <c r="E47" s="129">
        <v>207</v>
      </c>
      <c r="F47" s="127">
        <v>16.3</v>
      </c>
      <c r="G47" s="127">
        <v>2.1</v>
      </c>
      <c r="H47" s="129">
        <v>324</v>
      </c>
      <c r="I47" s="127">
        <v>62</v>
      </c>
      <c r="J47" s="129">
        <v>694</v>
      </c>
      <c r="K47" s="127">
        <v>64.5</v>
      </c>
      <c r="L47" s="127">
        <v>2.1</v>
      </c>
    </row>
    <row r="48" spans="1:12" ht="11.45" customHeight="1" x14ac:dyDescent="0.2">
      <c r="A48" s="59">
        <f>IF(D48&lt;&gt;"",COUNTA($D$14:D48),"")</f>
        <v>35</v>
      </c>
      <c r="B48" s="76" t="s">
        <v>190</v>
      </c>
      <c r="C48" s="132">
        <v>112</v>
      </c>
      <c r="D48" s="127">
        <v>-27.3</v>
      </c>
      <c r="E48" s="129">
        <v>637</v>
      </c>
      <c r="F48" s="127">
        <v>76</v>
      </c>
      <c r="G48" s="127">
        <v>5.7</v>
      </c>
      <c r="H48" s="129">
        <v>327</v>
      </c>
      <c r="I48" s="127">
        <v>-29.5</v>
      </c>
      <c r="J48" s="129">
        <v>2165</v>
      </c>
      <c r="K48" s="127">
        <v>68.2</v>
      </c>
      <c r="L48" s="127">
        <v>6.6</v>
      </c>
    </row>
    <row r="49" spans="1:12" ht="11.45" customHeight="1" x14ac:dyDescent="0.2">
      <c r="A49" s="59">
        <f>IF(D49&lt;&gt;"",COUNTA($D$14:D49),"")</f>
        <v>36</v>
      </c>
      <c r="B49" s="76" t="s">
        <v>191</v>
      </c>
      <c r="C49" s="132">
        <v>466</v>
      </c>
      <c r="D49" s="127">
        <v>12.6</v>
      </c>
      <c r="E49" s="129">
        <v>898</v>
      </c>
      <c r="F49" s="127">
        <v>-29.5</v>
      </c>
      <c r="G49" s="127">
        <v>1.9</v>
      </c>
      <c r="H49" s="129">
        <v>1276</v>
      </c>
      <c r="I49" s="127">
        <v>6.7</v>
      </c>
      <c r="J49" s="129">
        <v>2929</v>
      </c>
      <c r="K49" s="127">
        <v>-15.3</v>
      </c>
      <c r="L49" s="127">
        <v>2.2999999999999998</v>
      </c>
    </row>
    <row r="50" spans="1:12" ht="11.45" customHeight="1" x14ac:dyDescent="0.2">
      <c r="A50" s="59">
        <f>IF(D50&lt;&gt;"",COUNTA($D$14:D50),"")</f>
        <v>37</v>
      </c>
      <c r="B50" s="76" t="s">
        <v>192</v>
      </c>
      <c r="C50" s="132">
        <v>3</v>
      </c>
      <c r="D50" s="127">
        <v>-25</v>
      </c>
      <c r="E50" s="129">
        <v>7</v>
      </c>
      <c r="F50" s="127">
        <v>-83.7</v>
      </c>
      <c r="G50" s="127">
        <v>2.2999999999999998</v>
      </c>
      <c r="H50" s="129">
        <v>9</v>
      </c>
      <c r="I50" s="127">
        <v>-50</v>
      </c>
      <c r="J50" s="129">
        <v>34</v>
      </c>
      <c r="K50" s="127">
        <v>-55.3</v>
      </c>
      <c r="L50" s="127">
        <v>3.8</v>
      </c>
    </row>
    <row r="51" spans="1:12" ht="21.95" customHeight="1" x14ac:dyDescent="0.2">
      <c r="A51" s="59">
        <f>IF(D51&lt;&gt;"",COUNTA($D$14:D51),"")</f>
        <v>38</v>
      </c>
      <c r="B51" s="76" t="s">
        <v>193</v>
      </c>
      <c r="C51" s="132">
        <v>457</v>
      </c>
      <c r="D51" s="127">
        <v>-12.5</v>
      </c>
      <c r="E51" s="129">
        <v>1389</v>
      </c>
      <c r="F51" s="127">
        <v>-38.9</v>
      </c>
      <c r="G51" s="127">
        <v>3</v>
      </c>
      <c r="H51" s="129">
        <v>1515</v>
      </c>
      <c r="I51" s="127">
        <v>49.1</v>
      </c>
      <c r="J51" s="129">
        <v>5695</v>
      </c>
      <c r="K51" s="127">
        <v>57.6</v>
      </c>
      <c r="L51" s="127">
        <v>3.8</v>
      </c>
    </row>
    <row r="52" spans="1:12" ht="20.100000000000001" customHeight="1" x14ac:dyDescent="0.2">
      <c r="A52" s="59">
        <f>IF(D52&lt;&gt;"",COUNTA($D$14:D52),"")</f>
        <v>39</v>
      </c>
      <c r="B52" s="74" t="s">
        <v>194</v>
      </c>
      <c r="C52" s="131">
        <v>58</v>
      </c>
      <c r="D52" s="130">
        <v>-7.9</v>
      </c>
      <c r="E52" s="128">
        <v>138</v>
      </c>
      <c r="F52" s="130">
        <v>-37.799999999999997</v>
      </c>
      <c r="G52" s="130">
        <v>2.4</v>
      </c>
      <c r="H52" s="128">
        <v>219</v>
      </c>
      <c r="I52" s="130">
        <v>21</v>
      </c>
      <c r="J52" s="128">
        <v>507</v>
      </c>
      <c r="K52" s="130">
        <v>-8</v>
      </c>
      <c r="L52" s="130">
        <v>2.2999999999999998</v>
      </c>
    </row>
    <row r="53" spans="1:12" ht="11.45" customHeight="1" x14ac:dyDescent="0.2">
      <c r="A53" s="59">
        <f>IF(D53&lt;&gt;"",COUNTA($D$14:D53),"")</f>
        <v>40</v>
      </c>
      <c r="B53" s="76" t="s">
        <v>195</v>
      </c>
      <c r="C53" s="132">
        <v>8</v>
      </c>
      <c r="D53" s="127">
        <v>33.299999999999997</v>
      </c>
      <c r="E53" s="129">
        <v>30</v>
      </c>
      <c r="F53" s="127">
        <v>150</v>
      </c>
      <c r="G53" s="127">
        <v>3.8</v>
      </c>
      <c r="H53" s="129">
        <v>20</v>
      </c>
      <c r="I53" s="127" t="s">
        <v>337</v>
      </c>
      <c r="J53" s="129">
        <v>51</v>
      </c>
      <c r="K53" s="127">
        <v>-10.5</v>
      </c>
      <c r="L53" s="127">
        <v>2.6</v>
      </c>
    </row>
    <row r="54" spans="1:12" ht="21.95" customHeight="1" x14ac:dyDescent="0.2">
      <c r="A54" s="59">
        <f>IF(D54&lt;&gt;"",COUNTA($D$14:D54),"")</f>
        <v>41</v>
      </c>
      <c r="B54" s="76" t="s">
        <v>196</v>
      </c>
      <c r="C54" s="132">
        <v>50</v>
      </c>
      <c r="D54" s="127">
        <v>-12.3</v>
      </c>
      <c r="E54" s="129">
        <v>108</v>
      </c>
      <c r="F54" s="127">
        <v>-48.6</v>
      </c>
      <c r="G54" s="127">
        <v>2.2000000000000002</v>
      </c>
      <c r="H54" s="129">
        <v>199</v>
      </c>
      <c r="I54" s="127">
        <v>23.6</v>
      </c>
      <c r="J54" s="129">
        <v>456</v>
      </c>
      <c r="K54" s="127">
        <v>-7.7</v>
      </c>
      <c r="L54" s="127">
        <v>2.2999999999999998</v>
      </c>
    </row>
    <row r="55" spans="1:12" ht="20.100000000000001" customHeight="1" x14ac:dyDescent="0.2">
      <c r="A55" s="59">
        <f>IF(D55&lt;&gt;"",COUNTA($D$14:D55),"")</f>
        <v>42</v>
      </c>
      <c r="B55" s="74" t="s">
        <v>197</v>
      </c>
      <c r="C55" s="131">
        <v>510</v>
      </c>
      <c r="D55" s="130">
        <v>58.9</v>
      </c>
      <c r="E55" s="128">
        <v>1030</v>
      </c>
      <c r="F55" s="130">
        <v>32.1</v>
      </c>
      <c r="G55" s="130">
        <v>2</v>
      </c>
      <c r="H55" s="128">
        <v>1609</v>
      </c>
      <c r="I55" s="130">
        <v>102.6</v>
      </c>
      <c r="J55" s="128">
        <v>3515</v>
      </c>
      <c r="K55" s="130">
        <v>27.3</v>
      </c>
      <c r="L55" s="130">
        <v>2.2000000000000002</v>
      </c>
    </row>
    <row r="56" spans="1:12" ht="11.45" customHeight="1" x14ac:dyDescent="0.2">
      <c r="A56" s="59">
        <f>IF(D56&lt;&gt;"",COUNTA($D$14:D56),"")</f>
        <v>43</v>
      </c>
      <c r="B56" s="76" t="s">
        <v>198</v>
      </c>
      <c r="C56" s="132">
        <v>17</v>
      </c>
      <c r="D56" s="127">
        <v>-32</v>
      </c>
      <c r="E56" s="129">
        <v>39</v>
      </c>
      <c r="F56" s="127">
        <v>-66.7</v>
      </c>
      <c r="G56" s="127">
        <v>2.2999999999999998</v>
      </c>
      <c r="H56" s="129">
        <v>88</v>
      </c>
      <c r="I56" s="127">
        <v>22.2</v>
      </c>
      <c r="J56" s="129">
        <v>189</v>
      </c>
      <c r="K56" s="127">
        <v>-25.6</v>
      </c>
      <c r="L56" s="127">
        <v>2.1</v>
      </c>
    </row>
    <row r="57" spans="1:12" ht="11.45" customHeight="1" x14ac:dyDescent="0.2">
      <c r="A57" s="59">
        <f>IF(D57&lt;&gt;"",COUNTA($D$14:D57),"")</f>
        <v>44</v>
      </c>
      <c r="B57" s="76" t="s">
        <v>199</v>
      </c>
      <c r="C57" s="132">
        <v>182</v>
      </c>
      <c r="D57" s="127">
        <v>188.9</v>
      </c>
      <c r="E57" s="129">
        <v>230</v>
      </c>
      <c r="F57" s="127">
        <v>85.5</v>
      </c>
      <c r="G57" s="127">
        <v>1.3</v>
      </c>
      <c r="H57" s="129">
        <v>608</v>
      </c>
      <c r="I57" s="127">
        <v>325.2</v>
      </c>
      <c r="J57" s="129">
        <v>999</v>
      </c>
      <c r="K57" s="127">
        <v>263.3</v>
      </c>
      <c r="L57" s="127">
        <v>1.6</v>
      </c>
    </row>
    <row r="58" spans="1:12" ht="11.45" customHeight="1" x14ac:dyDescent="0.2">
      <c r="A58" s="59">
        <f>IF(D58&lt;&gt;"",COUNTA($D$14:D58),"")</f>
        <v>45</v>
      </c>
      <c r="B58" s="76" t="s">
        <v>200</v>
      </c>
      <c r="C58" s="132">
        <v>45</v>
      </c>
      <c r="D58" s="127">
        <v>181.3</v>
      </c>
      <c r="E58" s="129">
        <v>110</v>
      </c>
      <c r="F58" s="127">
        <v>233.3</v>
      </c>
      <c r="G58" s="127">
        <v>2.4</v>
      </c>
      <c r="H58" s="129">
        <v>137</v>
      </c>
      <c r="I58" s="127">
        <v>185.4</v>
      </c>
      <c r="J58" s="129">
        <v>390</v>
      </c>
      <c r="K58" s="127">
        <v>158.30000000000001</v>
      </c>
      <c r="L58" s="127">
        <v>2.8</v>
      </c>
    </row>
    <row r="59" spans="1:12" ht="11.45" customHeight="1" x14ac:dyDescent="0.2">
      <c r="A59" s="59">
        <f>IF(D59&lt;&gt;"",COUNTA($D$14:D59),"")</f>
        <v>46</v>
      </c>
      <c r="B59" s="76" t="s">
        <v>201</v>
      </c>
      <c r="C59" s="132">
        <v>32</v>
      </c>
      <c r="D59" s="127">
        <v>-22</v>
      </c>
      <c r="E59" s="129">
        <v>58</v>
      </c>
      <c r="F59" s="127">
        <v>-44.2</v>
      </c>
      <c r="G59" s="127">
        <v>1.8</v>
      </c>
      <c r="H59" s="129">
        <v>95</v>
      </c>
      <c r="I59" s="127">
        <v>41.8</v>
      </c>
      <c r="J59" s="129">
        <v>201</v>
      </c>
      <c r="K59" s="127">
        <v>25.6</v>
      </c>
      <c r="L59" s="127">
        <v>2.1</v>
      </c>
    </row>
    <row r="60" spans="1:12" ht="11.45" customHeight="1" x14ac:dyDescent="0.2">
      <c r="A60" s="59">
        <f>IF(D60&lt;&gt;"",COUNTA($D$14:D60),"")</f>
        <v>47</v>
      </c>
      <c r="B60" s="76" t="s">
        <v>202</v>
      </c>
      <c r="C60" s="132">
        <v>34</v>
      </c>
      <c r="D60" s="127">
        <v>142.9</v>
      </c>
      <c r="E60" s="129">
        <v>84</v>
      </c>
      <c r="F60" s="127">
        <v>140</v>
      </c>
      <c r="G60" s="127">
        <v>2.5</v>
      </c>
      <c r="H60" s="129">
        <v>102</v>
      </c>
      <c r="I60" s="127">
        <v>85.5</v>
      </c>
      <c r="J60" s="129">
        <v>259</v>
      </c>
      <c r="K60" s="127">
        <v>66</v>
      </c>
      <c r="L60" s="127">
        <v>2.5</v>
      </c>
    </row>
    <row r="61" spans="1:12" ht="11.45" customHeight="1" x14ac:dyDescent="0.2">
      <c r="A61" s="59">
        <f>IF(D61&lt;&gt;"",COUNTA($D$14:D61),"")</f>
        <v>48</v>
      </c>
      <c r="B61" s="76" t="s">
        <v>203</v>
      </c>
      <c r="C61" s="132">
        <v>7</v>
      </c>
      <c r="D61" s="127">
        <v>-72</v>
      </c>
      <c r="E61" s="129">
        <v>9</v>
      </c>
      <c r="F61" s="127">
        <v>-78</v>
      </c>
      <c r="G61" s="127">
        <v>1.3</v>
      </c>
      <c r="H61" s="129">
        <v>56</v>
      </c>
      <c r="I61" s="127">
        <v>21.7</v>
      </c>
      <c r="J61" s="129">
        <v>79</v>
      </c>
      <c r="K61" s="127">
        <v>1.3</v>
      </c>
      <c r="L61" s="127">
        <v>1.4</v>
      </c>
    </row>
    <row r="62" spans="1:12" ht="11.45" customHeight="1" x14ac:dyDescent="0.2">
      <c r="A62" s="59">
        <f>IF(D62&lt;&gt;"",COUNTA($D$14:D62),"")</f>
        <v>49</v>
      </c>
      <c r="B62" s="76" t="s">
        <v>204</v>
      </c>
      <c r="C62" s="132">
        <v>62</v>
      </c>
      <c r="D62" s="127">
        <v>44.2</v>
      </c>
      <c r="E62" s="129">
        <v>89</v>
      </c>
      <c r="F62" s="127">
        <v>107</v>
      </c>
      <c r="G62" s="127">
        <v>1.4</v>
      </c>
      <c r="H62" s="129">
        <v>87</v>
      </c>
      <c r="I62" s="127">
        <v>64.2</v>
      </c>
      <c r="J62" s="129">
        <v>168</v>
      </c>
      <c r="K62" s="127">
        <v>180</v>
      </c>
      <c r="L62" s="127">
        <v>1.9</v>
      </c>
    </row>
    <row r="63" spans="1:12" ht="21.95" customHeight="1" x14ac:dyDescent="0.2">
      <c r="A63" s="59">
        <f>IF(D63&lt;&gt;"",COUNTA($D$14:D63),"")</f>
        <v>50</v>
      </c>
      <c r="B63" s="76" t="s">
        <v>205</v>
      </c>
      <c r="C63" s="132">
        <v>131</v>
      </c>
      <c r="D63" s="127">
        <v>39.4</v>
      </c>
      <c r="E63" s="129">
        <v>411</v>
      </c>
      <c r="F63" s="127">
        <v>45.2</v>
      </c>
      <c r="G63" s="127">
        <v>3.1</v>
      </c>
      <c r="H63" s="129">
        <v>436</v>
      </c>
      <c r="I63" s="127">
        <v>40.6</v>
      </c>
      <c r="J63" s="129">
        <v>1230</v>
      </c>
      <c r="K63" s="127">
        <v>-24.4</v>
      </c>
      <c r="L63" s="127">
        <v>2.8</v>
      </c>
    </row>
    <row r="64" spans="1:12" ht="20.100000000000001" customHeight="1" x14ac:dyDescent="0.2">
      <c r="A64" s="59">
        <f>IF(D64&lt;&gt;"",COUNTA($D$14:D64),"")</f>
        <v>51</v>
      </c>
      <c r="B64" s="74" t="s">
        <v>206</v>
      </c>
      <c r="C64" s="131">
        <v>868</v>
      </c>
      <c r="D64" s="130">
        <v>12</v>
      </c>
      <c r="E64" s="128">
        <v>1710</v>
      </c>
      <c r="F64" s="130">
        <v>-13.8</v>
      </c>
      <c r="G64" s="130">
        <v>2</v>
      </c>
      <c r="H64" s="128">
        <v>2356</v>
      </c>
      <c r="I64" s="130">
        <v>-2.2000000000000002</v>
      </c>
      <c r="J64" s="128">
        <v>4878</v>
      </c>
      <c r="K64" s="130">
        <v>-19.5</v>
      </c>
      <c r="L64" s="130">
        <v>2.1</v>
      </c>
    </row>
    <row r="65" spans="1:12" ht="11.45" customHeight="1" x14ac:dyDescent="0.2">
      <c r="A65" s="59">
        <f>IF(D65&lt;&gt;"",COUNTA($D$14:D65),"")</f>
        <v>52</v>
      </c>
      <c r="B65" s="76" t="s">
        <v>207</v>
      </c>
      <c r="C65" s="132">
        <v>60</v>
      </c>
      <c r="D65" s="127">
        <v>3.4</v>
      </c>
      <c r="E65" s="129">
        <v>171</v>
      </c>
      <c r="F65" s="127">
        <v>-16.2</v>
      </c>
      <c r="G65" s="127">
        <v>2.9</v>
      </c>
      <c r="H65" s="129">
        <v>126</v>
      </c>
      <c r="I65" s="127">
        <v>-10</v>
      </c>
      <c r="J65" s="129">
        <v>296</v>
      </c>
      <c r="K65" s="127">
        <v>-69.099999999999994</v>
      </c>
      <c r="L65" s="127">
        <v>2.2999999999999998</v>
      </c>
    </row>
    <row r="66" spans="1:12" ht="11.45" customHeight="1" x14ac:dyDescent="0.2">
      <c r="A66" s="59">
        <f>IF(D66&lt;&gt;"",COUNTA($D$14:D66),"")</f>
        <v>53</v>
      </c>
      <c r="B66" s="76" t="s">
        <v>208</v>
      </c>
      <c r="C66" s="132">
        <v>633</v>
      </c>
      <c r="D66" s="127">
        <v>-1.2</v>
      </c>
      <c r="E66" s="129">
        <v>1160</v>
      </c>
      <c r="F66" s="127">
        <v>-26.3</v>
      </c>
      <c r="G66" s="127">
        <v>1.8</v>
      </c>
      <c r="H66" s="129">
        <v>1811</v>
      </c>
      <c r="I66" s="127">
        <v>-11.7</v>
      </c>
      <c r="J66" s="129">
        <v>3670</v>
      </c>
      <c r="K66" s="127">
        <v>-18</v>
      </c>
      <c r="L66" s="127">
        <v>2</v>
      </c>
    </row>
    <row r="67" spans="1:12" ht="21.95" customHeight="1" x14ac:dyDescent="0.2">
      <c r="A67" s="59">
        <f>IF(D67&lt;&gt;"",COUNTA($D$14:D67),"")</f>
        <v>54</v>
      </c>
      <c r="B67" s="76" t="s">
        <v>209</v>
      </c>
      <c r="C67" s="132">
        <v>8</v>
      </c>
      <c r="D67" s="127">
        <v>300</v>
      </c>
      <c r="E67" s="129">
        <v>9</v>
      </c>
      <c r="F67" s="127">
        <v>125</v>
      </c>
      <c r="G67" s="127">
        <v>1.1000000000000001</v>
      </c>
      <c r="H67" s="129">
        <v>23</v>
      </c>
      <c r="I67" s="127">
        <v>130</v>
      </c>
      <c r="J67" s="129">
        <v>51</v>
      </c>
      <c r="K67" s="127">
        <v>142.9</v>
      </c>
      <c r="L67" s="127">
        <v>2.2000000000000002</v>
      </c>
    </row>
    <row r="68" spans="1:12" ht="11.45" customHeight="1" x14ac:dyDescent="0.2">
      <c r="A68" s="59">
        <f>IF(D68&lt;&gt;"",COUNTA($D$14:D68),"")</f>
        <v>55</v>
      </c>
      <c r="B68" s="76" t="s">
        <v>210</v>
      </c>
      <c r="C68" s="132">
        <v>61</v>
      </c>
      <c r="D68" s="127">
        <v>74.3</v>
      </c>
      <c r="E68" s="129">
        <v>169</v>
      </c>
      <c r="F68" s="127">
        <v>26.1</v>
      </c>
      <c r="G68" s="127">
        <v>2.8</v>
      </c>
      <c r="H68" s="129">
        <v>145</v>
      </c>
      <c r="I68" s="127">
        <v>45</v>
      </c>
      <c r="J68" s="129">
        <v>378</v>
      </c>
      <c r="K68" s="127">
        <v>41</v>
      </c>
      <c r="L68" s="127">
        <v>2.6</v>
      </c>
    </row>
    <row r="69" spans="1:12" ht="11.45" customHeight="1" x14ac:dyDescent="0.2">
      <c r="A69" s="59">
        <f>IF(D69&lt;&gt;"",COUNTA($D$14:D69),"")</f>
        <v>56</v>
      </c>
      <c r="B69" s="76" t="s">
        <v>211</v>
      </c>
      <c r="C69" s="132">
        <v>38</v>
      </c>
      <c r="D69" s="127">
        <v>123.5</v>
      </c>
      <c r="E69" s="129">
        <v>68</v>
      </c>
      <c r="F69" s="127">
        <v>88.9</v>
      </c>
      <c r="G69" s="127">
        <v>1.8</v>
      </c>
      <c r="H69" s="129">
        <v>102</v>
      </c>
      <c r="I69" s="127">
        <v>100</v>
      </c>
      <c r="J69" s="129">
        <v>166</v>
      </c>
      <c r="K69" s="127">
        <v>33.9</v>
      </c>
      <c r="L69" s="127">
        <v>1.6</v>
      </c>
    </row>
    <row r="70" spans="1:12" ht="21.95" customHeight="1" x14ac:dyDescent="0.2">
      <c r="A70" s="59">
        <f>IF(D70&lt;&gt;"",COUNTA($D$14:D70),"")</f>
        <v>57</v>
      </c>
      <c r="B70" s="76" t="s">
        <v>212</v>
      </c>
      <c r="C70" s="132">
        <v>68</v>
      </c>
      <c r="D70" s="127">
        <v>209.1</v>
      </c>
      <c r="E70" s="129">
        <v>133</v>
      </c>
      <c r="F70" s="127">
        <v>315.60000000000002</v>
      </c>
      <c r="G70" s="127">
        <v>2</v>
      </c>
      <c r="H70" s="129">
        <v>149</v>
      </c>
      <c r="I70" s="127">
        <v>161.4</v>
      </c>
      <c r="J70" s="129">
        <v>317</v>
      </c>
      <c r="K70" s="127">
        <v>49.5</v>
      </c>
      <c r="L70" s="127">
        <v>2.1</v>
      </c>
    </row>
    <row r="71" spans="1:12" ht="20.100000000000001" customHeight="1" x14ac:dyDescent="0.2">
      <c r="A71" s="59">
        <f>IF(D71&lt;&gt;"",COUNTA($D$14:D71),"")</f>
        <v>58</v>
      </c>
      <c r="B71" s="74" t="s">
        <v>213</v>
      </c>
      <c r="C71" s="131">
        <v>71</v>
      </c>
      <c r="D71" s="130">
        <v>16.399999999999999</v>
      </c>
      <c r="E71" s="128">
        <v>163</v>
      </c>
      <c r="F71" s="130">
        <v>11.6</v>
      </c>
      <c r="G71" s="130">
        <v>2.2999999999999998</v>
      </c>
      <c r="H71" s="128">
        <v>170</v>
      </c>
      <c r="I71" s="130">
        <v>63.5</v>
      </c>
      <c r="J71" s="128">
        <v>453</v>
      </c>
      <c r="K71" s="130">
        <v>99.6</v>
      </c>
      <c r="L71" s="130">
        <v>2.7</v>
      </c>
    </row>
    <row r="72" spans="1:12" ht="11.45" customHeight="1" x14ac:dyDescent="0.2">
      <c r="A72" s="59">
        <f>IF(D72&lt;&gt;"",COUNTA($D$14:D72),"")</f>
        <v>59</v>
      </c>
      <c r="B72" s="76" t="s">
        <v>214</v>
      </c>
      <c r="C72" s="132">
        <v>48</v>
      </c>
      <c r="D72" s="127">
        <v>-15.8</v>
      </c>
      <c r="E72" s="129">
        <v>117</v>
      </c>
      <c r="F72" s="127">
        <v>-12.7</v>
      </c>
      <c r="G72" s="127">
        <v>2.4</v>
      </c>
      <c r="H72" s="129">
        <v>132</v>
      </c>
      <c r="I72" s="127">
        <v>40.4</v>
      </c>
      <c r="J72" s="129">
        <v>370</v>
      </c>
      <c r="K72" s="127">
        <v>85.9</v>
      </c>
      <c r="L72" s="127">
        <v>2.8</v>
      </c>
    </row>
    <row r="73" spans="1:12" ht="11.45" customHeight="1" x14ac:dyDescent="0.2">
      <c r="A73" s="59">
        <f>IF(D73&lt;&gt;"",COUNTA($D$14:D73),"")</f>
        <v>60</v>
      </c>
      <c r="B73" s="76" t="s">
        <v>215</v>
      </c>
      <c r="C73" s="132">
        <v>23</v>
      </c>
      <c r="D73" s="127">
        <v>475</v>
      </c>
      <c r="E73" s="129">
        <v>46</v>
      </c>
      <c r="F73" s="127">
        <v>283.3</v>
      </c>
      <c r="G73" s="127">
        <v>2</v>
      </c>
      <c r="H73" s="129">
        <v>38</v>
      </c>
      <c r="I73" s="127">
        <v>280</v>
      </c>
      <c r="J73" s="129">
        <v>83</v>
      </c>
      <c r="K73" s="127">
        <v>196.4</v>
      </c>
      <c r="L73" s="127">
        <v>2.2000000000000002</v>
      </c>
    </row>
    <row r="74" spans="1:12" ht="20.100000000000001" customHeight="1" x14ac:dyDescent="0.2">
      <c r="A74" s="59">
        <f>IF(D74&lt;&gt;"",COUNTA($D$14:D74),"")</f>
        <v>61</v>
      </c>
      <c r="B74" s="74" t="s">
        <v>216</v>
      </c>
      <c r="C74" s="131">
        <v>1991</v>
      </c>
      <c r="D74" s="130">
        <v>222.7</v>
      </c>
      <c r="E74" s="128">
        <v>4114</v>
      </c>
      <c r="F74" s="130">
        <v>161.4</v>
      </c>
      <c r="G74" s="130">
        <v>2.1</v>
      </c>
      <c r="H74" s="128">
        <v>6141</v>
      </c>
      <c r="I74" s="130">
        <v>197.5</v>
      </c>
      <c r="J74" s="128">
        <v>13085</v>
      </c>
      <c r="K74" s="130">
        <v>184.5</v>
      </c>
      <c r="L74" s="130">
        <v>2.1</v>
      </c>
    </row>
    <row r="75" spans="1:12" ht="11.45" customHeight="1" x14ac:dyDescent="0.2"/>
    <row r="76" spans="1:12" ht="11.45" customHeight="1" x14ac:dyDescent="0.2"/>
    <row r="77" spans="1:12" ht="11.45" customHeight="1" x14ac:dyDescent="0.2"/>
    <row r="78" spans="1:12" ht="11.45" customHeight="1" x14ac:dyDescent="0.2"/>
    <row r="79" spans="1:12" ht="11.45" customHeight="1" x14ac:dyDescent="0.2"/>
    <row r="80" spans="1:12"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row r="90" ht="11.45" customHeight="1" x14ac:dyDescent="0.2"/>
    <row r="91" ht="11.45" customHeight="1" x14ac:dyDescent="0.2"/>
    <row r="92" ht="11.45" customHeight="1" x14ac:dyDescent="0.2"/>
    <row r="93" ht="11.45" customHeight="1" x14ac:dyDescent="0.2"/>
    <row r="94" ht="11.45" customHeight="1" x14ac:dyDescent="0.2"/>
    <row r="95" ht="11.45" customHeight="1" x14ac:dyDescent="0.2"/>
    <row r="96"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row r="104" ht="11.45" customHeight="1" x14ac:dyDescent="0.2"/>
    <row r="105" ht="11.45" customHeight="1" x14ac:dyDescent="0.2"/>
    <row r="106" ht="11.45" customHeight="1" x14ac:dyDescent="0.2"/>
    <row r="107" ht="11.45" customHeight="1" x14ac:dyDescent="0.2"/>
    <row r="108" ht="11.45" customHeight="1" x14ac:dyDescent="0.2"/>
    <row r="109" ht="11.45" customHeight="1" x14ac:dyDescent="0.2"/>
    <row r="110" ht="11.45" customHeight="1" x14ac:dyDescent="0.2"/>
    <row r="111" ht="11.45" customHeight="1" x14ac:dyDescent="0.2"/>
    <row r="112" ht="11.45" customHeight="1" x14ac:dyDescent="0.2"/>
    <row r="113" ht="11.45" customHeight="1" x14ac:dyDescent="0.2"/>
    <row r="114" ht="11.45" customHeight="1" x14ac:dyDescent="0.2"/>
    <row r="115" ht="11.45" customHeight="1" x14ac:dyDescent="0.2"/>
    <row r="116" ht="11.45" customHeight="1" x14ac:dyDescent="0.2"/>
    <row r="117" ht="11.45" customHeight="1" x14ac:dyDescent="0.2"/>
    <row r="118" ht="11.45" customHeight="1" x14ac:dyDescent="0.2"/>
    <row r="119" ht="11.45" customHeight="1" x14ac:dyDescent="0.2"/>
    <row r="120" ht="11.45" customHeight="1" x14ac:dyDescent="0.2"/>
    <row r="121" ht="11.45" customHeight="1" x14ac:dyDescent="0.2"/>
    <row r="122" ht="11.45" customHeight="1" x14ac:dyDescent="0.2"/>
    <row r="123" ht="11.45" customHeight="1" x14ac:dyDescent="0.2"/>
    <row r="124" ht="11.45" customHeight="1" x14ac:dyDescent="0.2"/>
    <row r="125" ht="11.45" customHeight="1" x14ac:dyDescent="0.2"/>
    <row r="126" ht="11.45" customHeight="1" x14ac:dyDescent="0.2"/>
    <row r="127" ht="11.45" customHeight="1" x14ac:dyDescent="0.2"/>
    <row r="128" ht="11.45" customHeight="1" x14ac:dyDescent="0.2"/>
    <row r="129" ht="11.45" customHeight="1" x14ac:dyDescent="0.2"/>
    <row r="130" ht="11.45" customHeight="1" x14ac:dyDescent="0.2"/>
    <row r="131" ht="11.45" customHeight="1" x14ac:dyDescent="0.2"/>
    <row r="132" ht="11.45" customHeight="1" x14ac:dyDescent="0.2"/>
    <row r="133" ht="11.45" customHeight="1" x14ac:dyDescent="0.2"/>
    <row r="134" ht="11.45" customHeight="1" x14ac:dyDescent="0.2"/>
    <row r="135" ht="11.45" customHeight="1" x14ac:dyDescent="0.2"/>
    <row r="136" ht="11.45" customHeight="1" x14ac:dyDescent="0.2"/>
    <row r="137" ht="11.45" customHeight="1" x14ac:dyDescent="0.2"/>
    <row r="138" ht="11.45" customHeight="1" x14ac:dyDescent="0.2"/>
    <row r="139" ht="11.45" customHeight="1" x14ac:dyDescent="0.2"/>
    <row r="140" ht="11.45" customHeight="1" x14ac:dyDescent="0.2"/>
    <row r="141" ht="11.45" customHeight="1" x14ac:dyDescent="0.2"/>
    <row r="142" ht="11.45" customHeight="1" x14ac:dyDescent="0.2"/>
    <row r="143" ht="11.45" customHeight="1" x14ac:dyDescent="0.2"/>
    <row r="144" ht="11.45" customHeight="1" x14ac:dyDescent="0.2"/>
    <row r="145" ht="11.45" customHeight="1" x14ac:dyDescent="0.2"/>
    <row r="146" ht="11.45" customHeight="1" x14ac:dyDescent="0.2"/>
    <row r="147" ht="11.45" customHeight="1" x14ac:dyDescent="0.2"/>
    <row r="148" ht="11.45" customHeight="1" x14ac:dyDescent="0.2"/>
    <row r="149" ht="11.45" customHeight="1" x14ac:dyDescent="0.2"/>
    <row r="150" ht="11.45" customHeight="1" x14ac:dyDescent="0.2"/>
    <row r="151" ht="11.45" customHeight="1" x14ac:dyDescent="0.2"/>
    <row r="152" ht="11.45" customHeight="1" x14ac:dyDescent="0.2"/>
    <row r="153" ht="11.45" customHeight="1" x14ac:dyDescent="0.2"/>
    <row r="154" ht="11.45" customHeight="1" x14ac:dyDescent="0.2"/>
    <row r="155" ht="11.45" customHeight="1" x14ac:dyDescent="0.2"/>
    <row r="156" ht="11.45" customHeight="1" x14ac:dyDescent="0.2"/>
    <row r="157" ht="11.45" customHeight="1" x14ac:dyDescent="0.2"/>
    <row r="158" ht="11.45" customHeight="1" x14ac:dyDescent="0.2"/>
    <row r="159" ht="11.45" customHeight="1" x14ac:dyDescent="0.2"/>
    <row r="160" ht="11.45" customHeight="1" x14ac:dyDescent="0.2"/>
    <row r="161" ht="11.45" customHeight="1" x14ac:dyDescent="0.2"/>
    <row r="162" ht="11.45" customHeight="1" x14ac:dyDescent="0.2"/>
    <row r="163" ht="11.45" customHeight="1" x14ac:dyDescent="0.2"/>
    <row r="164" ht="11.45" customHeight="1" x14ac:dyDescent="0.2"/>
    <row r="165" ht="11.45" customHeight="1" x14ac:dyDescent="0.2"/>
    <row r="166" ht="11.45" customHeight="1" x14ac:dyDescent="0.2"/>
    <row r="167" ht="11.45" customHeight="1" x14ac:dyDescent="0.2"/>
    <row r="168" ht="11.45" customHeight="1" x14ac:dyDescent="0.2"/>
    <row r="169" ht="11.45" customHeight="1" x14ac:dyDescent="0.2"/>
    <row r="170" ht="11.45" customHeight="1" x14ac:dyDescent="0.2"/>
    <row r="171" ht="11.45" customHeight="1" x14ac:dyDescent="0.2"/>
    <row r="172" ht="11.45" customHeight="1" x14ac:dyDescent="0.2"/>
    <row r="173" ht="11.45" customHeight="1" x14ac:dyDescent="0.2"/>
    <row r="174" ht="11.45" customHeight="1" x14ac:dyDescent="0.2"/>
    <row r="175" ht="11.45" customHeight="1" x14ac:dyDescent="0.2"/>
    <row r="176" ht="11.45" customHeight="1" x14ac:dyDescent="0.2"/>
    <row r="177" ht="11.45" customHeight="1" x14ac:dyDescent="0.2"/>
    <row r="178" ht="11.45" customHeight="1" x14ac:dyDescent="0.2"/>
    <row r="179" ht="11.45" customHeight="1" x14ac:dyDescent="0.2"/>
    <row r="180" ht="11.45" customHeight="1" x14ac:dyDescent="0.2"/>
    <row r="181" ht="11.45" customHeight="1" x14ac:dyDescent="0.2"/>
    <row r="182" ht="11.45" customHeight="1" x14ac:dyDescent="0.2"/>
    <row r="183" ht="11.45" customHeight="1" x14ac:dyDescent="0.2"/>
    <row r="184" ht="11.45" customHeight="1" x14ac:dyDescent="0.2"/>
    <row r="185" ht="11.45" customHeight="1" x14ac:dyDescent="0.2"/>
    <row r="186" ht="11.45" customHeight="1" x14ac:dyDescent="0.2"/>
    <row r="187" ht="11.45" customHeight="1" x14ac:dyDescent="0.2"/>
    <row r="188" ht="11.45" customHeight="1" x14ac:dyDescent="0.2"/>
    <row r="189" ht="11.45" customHeight="1" x14ac:dyDescent="0.2"/>
    <row r="190" ht="11.45" customHeight="1" x14ac:dyDescent="0.2"/>
    <row r="191" ht="11.45" customHeight="1" x14ac:dyDescent="0.2"/>
    <row r="192" ht="11.45" customHeight="1" x14ac:dyDescent="0.2"/>
    <row r="193" ht="11.45" customHeight="1" x14ac:dyDescent="0.2"/>
    <row r="194" ht="11.45" customHeight="1" x14ac:dyDescent="0.2"/>
    <row r="195" ht="11.45" customHeight="1" x14ac:dyDescent="0.2"/>
    <row r="196" ht="11.45" customHeight="1" x14ac:dyDescent="0.2"/>
    <row r="197" ht="11.45" customHeight="1" x14ac:dyDescent="0.2"/>
    <row r="198" ht="11.45" customHeight="1" x14ac:dyDescent="0.2"/>
    <row r="199" ht="11.45" customHeight="1" x14ac:dyDescent="0.2"/>
    <row r="200" ht="11.45" customHeight="1" x14ac:dyDescent="0.2"/>
    <row r="201" ht="11.45" customHeight="1" x14ac:dyDescent="0.2"/>
    <row r="202" ht="11.45" customHeight="1" x14ac:dyDescent="0.2"/>
    <row r="203" ht="11.45" customHeight="1" x14ac:dyDescent="0.2"/>
    <row r="204" ht="11.45" customHeight="1" x14ac:dyDescent="0.2"/>
    <row r="205" ht="11.45" customHeight="1" x14ac:dyDescent="0.2"/>
    <row r="206" ht="11.45" customHeight="1" x14ac:dyDescent="0.2"/>
    <row r="207" ht="11.45" customHeight="1" x14ac:dyDescent="0.2"/>
    <row r="208" ht="11.45" customHeight="1" x14ac:dyDescent="0.2"/>
    <row r="209" ht="11.45" customHeight="1" x14ac:dyDescent="0.2"/>
    <row r="210" ht="11.45" customHeight="1" x14ac:dyDescent="0.2"/>
    <row r="211" ht="11.45" customHeight="1" x14ac:dyDescent="0.2"/>
    <row r="212" ht="11.45" customHeight="1" x14ac:dyDescent="0.2"/>
    <row r="213" ht="11.45" customHeight="1" x14ac:dyDescent="0.2"/>
    <row r="214" ht="11.45" customHeight="1" x14ac:dyDescent="0.2"/>
    <row r="215" ht="11.45" customHeight="1" x14ac:dyDescent="0.2"/>
    <row r="216" ht="11.45" customHeight="1" x14ac:dyDescent="0.2"/>
    <row r="217" ht="11.45" customHeight="1" x14ac:dyDescent="0.2"/>
    <row r="218" ht="11.45" customHeight="1" x14ac:dyDescent="0.2"/>
    <row r="219" ht="11.45" customHeight="1" x14ac:dyDescent="0.2"/>
    <row r="220" ht="11.45" customHeight="1" x14ac:dyDescent="0.2"/>
    <row r="221" ht="11.45" customHeight="1" x14ac:dyDescent="0.2"/>
    <row r="222" ht="11.45" customHeight="1" x14ac:dyDescent="0.2"/>
    <row r="223" ht="11.45" customHeight="1" x14ac:dyDescent="0.2"/>
    <row r="224" ht="11.45" customHeight="1" x14ac:dyDescent="0.2"/>
    <row r="225" ht="11.45" customHeight="1" x14ac:dyDescent="0.2"/>
    <row r="226" ht="11.45" customHeight="1" x14ac:dyDescent="0.2"/>
    <row r="227" ht="11.45" customHeight="1" x14ac:dyDescent="0.2"/>
    <row r="228" ht="11.45" customHeight="1" x14ac:dyDescent="0.2"/>
    <row r="229" ht="11.45" customHeight="1" x14ac:dyDescent="0.2"/>
    <row r="230" ht="11.45" customHeight="1" x14ac:dyDescent="0.2"/>
    <row r="231" ht="11.45" customHeight="1" x14ac:dyDescent="0.2"/>
    <row r="232" ht="11.45" customHeight="1" x14ac:dyDescent="0.2"/>
    <row r="233" ht="11.45" customHeight="1" x14ac:dyDescent="0.2"/>
    <row r="234" ht="11.45" customHeight="1" x14ac:dyDescent="0.2"/>
    <row r="235" ht="11.45" customHeight="1" x14ac:dyDescent="0.2"/>
    <row r="236" ht="11.45" customHeight="1" x14ac:dyDescent="0.2"/>
    <row r="237" ht="11.45" customHeight="1" x14ac:dyDescent="0.2"/>
    <row r="238" ht="11.45" customHeight="1" x14ac:dyDescent="0.2"/>
    <row r="239" ht="11.45" customHeight="1" x14ac:dyDescent="0.2"/>
    <row r="240" ht="11.45" customHeight="1" x14ac:dyDescent="0.2"/>
    <row r="241" ht="11.45" customHeight="1" x14ac:dyDescent="0.2"/>
    <row r="242" ht="11.45" customHeight="1" x14ac:dyDescent="0.2"/>
    <row r="243" ht="11.45" customHeight="1" x14ac:dyDescent="0.2"/>
    <row r="244" ht="11.45" customHeight="1" x14ac:dyDescent="0.2"/>
    <row r="245" ht="11.45" customHeight="1" x14ac:dyDescent="0.2"/>
    <row r="246" ht="11.45" customHeight="1" x14ac:dyDescent="0.2"/>
    <row r="247" ht="11.45" customHeight="1" x14ac:dyDescent="0.2"/>
    <row r="248" ht="11.45" customHeight="1" x14ac:dyDescent="0.2"/>
    <row r="249" ht="11.45" customHeight="1" x14ac:dyDescent="0.2"/>
    <row r="250" ht="11.45" customHeight="1" x14ac:dyDescent="0.2"/>
    <row r="251" ht="11.45" customHeight="1" x14ac:dyDescent="0.2"/>
    <row r="252" ht="11.45" customHeight="1" x14ac:dyDescent="0.2"/>
    <row r="253" ht="11.45" customHeight="1" x14ac:dyDescent="0.2"/>
    <row r="254" ht="11.45" customHeight="1" x14ac:dyDescent="0.2"/>
    <row r="255" ht="11.45" customHeight="1" x14ac:dyDescent="0.2"/>
    <row r="256" ht="11.45" customHeight="1" x14ac:dyDescent="0.2"/>
    <row r="257" ht="11.45" customHeight="1" x14ac:dyDescent="0.2"/>
    <row r="258" ht="11.45" customHeight="1" x14ac:dyDescent="0.2"/>
    <row r="259" ht="11.45" customHeight="1" x14ac:dyDescent="0.2"/>
    <row r="260" ht="11.45" customHeight="1" x14ac:dyDescent="0.2"/>
    <row r="261" ht="11.45" customHeight="1" x14ac:dyDescent="0.2"/>
    <row r="262" ht="11.45" customHeight="1" x14ac:dyDescent="0.2"/>
    <row r="263" ht="11.45" customHeight="1" x14ac:dyDescent="0.2"/>
  </sheetData>
  <mergeCells count="23">
    <mergeCell ref="A1:B1"/>
    <mergeCell ref="C1:L1"/>
    <mergeCell ref="A2:B2"/>
    <mergeCell ref="C2:L2"/>
    <mergeCell ref="A3:A11"/>
    <mergeCell ref="B3:B11"/>
    <mergeCell ref="C3:G3"/>
    <mergeCell ref="H3:L3"/>
    <mergeCell ref="C4:D4"/>
    <mergeCell ref="E4:F4"/>
    <mergeCell ref="L4:L10"/>
    <mergeCell ref="C5:C10"/>
    <mergeCell ref="D5:D10"/>
    <mergeCell ref="E5:E10"/>
    <mergeCell ref="F5:F10"/>
    <mergeCell ref="H5:H10"/>
    <mergeCell ref="I5:I10"/>
    <mergeCell ref="J5:J10"/>
    <mergeCell ref="K5:K10"/>
    <mergeCell ref="G11:H11"/>
    <mergeCell ref="G4:G10"/>
    <mergeCell ref="H4:I4"/>
    <mergeCell ref="J4:K4"/>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2024 04&amp;R&amp;"-,Standard"&amp;7&amp;P</oddFooter>
    <evenFooter>&amp;L&amp;"-,Standard"&amp;7&amp;P&amp;R&amp;"-,Standard"&amp;7StatA MV, Statistischer Bericht G413 2024 04</even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4"/>
  <dimension ref="A1:L137"/>
  <sheetViews>
    <sheetView zoomScale="140" zoomScaleNormal="140" workbookViewId="0">
      <pane xSplit="2" ySplit="12" topLeftCell="C13" activePane="bottomRight" state="frozen"/>
      <selection activeCell="H3" sqref="H3:L3"/>
      <selection pane="topRight" activeCell="H3" sqref="H3:L3"/>
      <selection pane="bottomLeft" activeCell="H3" sqref="H3:L3"/>
      <selection pane="bottomRight" activeCell="C13" sqref="C13"/>
    </sheetView>
  </sheetViews>
  <sheetFormatPr baseColWidth="10" defaultColWidth="9.140625" defaultRowHeight="11.25" x14ac:dyDescent="0.2"/>
  <cols>
    <col min="1" max="1" width="3.7109375" style="52" customWidth="1"/>
    <col min="2" max="2" width="20.7109375" style="63" customWidth="1"/>
    <col min="3" max="3" width="6.7109375" style="63" customWidth="1"/>
    <col min="4" max="4" width="5.7109375" style="65" customWidth="1"/>
    <col min="5" max="5" width="7.140625" style="63" bestFit="1" customWidth="1"/>
    <col min="6" max="6" width="7.42578125" style="65" customWidth="1"/>
    <col min="7" max="7" width="6" style="65" customWidth="1"/>
    <col min="8" max="8" width="7.140625" style="63" bestFit="1" customWidth="1"/>
    <col min="9" max="9" width="6.7109375" style="65" customWidth="1"/>
    <col min="10" max="10" width="8" style="63" customWidth="1"/>
    <col min="11" max="11" width="7" style="65" customWidth="1"/>
    <col min="12" max="12" width="5.7109375" style="65" customWidth="1"/>
    <col min="13" max="60" width="9.140625" style="52"/>
    <col min="61" max="61" width="3.7109375" style="52" customWidth="1"/>
    <col min="62" max="62" width="21.28515625" style="52" customWidth="1"/>
    <col min="63" max="63" width="6.85546875" style="52" customWidth="1"/>
    <col min="64" max="64" width="5.7109375" style="52" customWidth="1"/>
    <col min="65" max="65" width="7.5703125" style="52" customWidth="1"/>
    <col min="66" max="67" width="5.7109375" style="52" customWidth="1"/>
    <col min="68" max="68" width="8.28515625" style="52" customWidth="1"/>
    <col min="69" max="69" width="6.28515625" style="52" customWidth="1"/>
    <col min="70" max="70" width="8.42578125" style="52" customWidth="1"/>
    <col min="71" max="71" width="6.28515625" style="52" customWidth="1"/>
    <col min="72" max="72" width="5.7109375" style="52" customWidth="1"/>
    <col min="73" max="316" width="9.140625" style="52"/>
    <col min="317" max="317" width="3.7109375" style="52" customWidth="1"/>
    <col min="318" max="318" width="21.28515625" style="52" customWidth="1"/>
    <col min="319" max="319" width="6.85546875" style="52" customWidth="1"/>
    <col min="320" max="320" width="5.7109375" style="52" customWidth="1"/>
    <col min="321" max="321" width="7.5703125" style="52" customWidth="1"/>
    <col min="322" max="323" width="5.7109375" style="52" customWidth="1"/>
    <col min="324" max="324" width="8.28515625" style="52" customWidth="1"/>
    <col min="325" max="325" width="6.28515625" style="52" customWidth="1"/>
    <col min="326" max="326" width="8.42578125" style="52" customWidth="1"/>
    <col min="327" max="327" width="6.28515625" style="52" customWidth="1"/>
    <col min="328" max="328" width="5.7109375" style="52" customWidth="1"/>
    <col min="329" max="572" width="9.140625" style="52"/>
    <col min="573" max="573" width="3.7109375" style="52" customWidth="1"/>
    <col min="574" max="574" width="21.28515625" style="52" customWidth="1"/>
    <col min="575" max="575" width="6.85546875" style="52" customWidth="1"/>
    <col min="576" max="576" width="5.7109375" style="52" customWidth="1"/>
    <col min="577" max="577" width="7.5703125" style="52" customWidth="1"/>
    <col min="578" max="579" width="5.7109375" style="52" customWidth="1"/>
    <col min="580" max="580" width="8.28515625" style="52" customWidth="1"/>
    <col min="581" max="581" width="6.28515625" style="52" customWidth="1"/>
    <col min="582" max="582" width="8.42578125" style="52" customWidth="1"/>
    <col min="583" max="583" width="6.28515625" style="52" customWidth="1"/>
    <col min="584" max="584" width="5.7109375" style="52" customWidth="1"/>
    <col min="585" max="828" width="9.140625" style="52"/>
    <col min="829" max="829" width="3.7109375" style="52" customWidth="1"/>
    <col min="830" max="830" width="21.28515625" style="52" customWidth="1"/>
    <col min="831" max="831" width="6.85546875" style="52" customWidth="1"/>
    <col min="832" max="832" width="5.7109375" style="52" customWidth="1"/>
    <col min="833" max="833" width="7.5703125" style="52" customWidth="1"/>
    <col min="834" max="835" width="5.7109375" style="52" customWidth="1"/>
    <col min="836" max="836" width="8.28515625" style="52" customWidth="1"/>
    <col min="837" max="837" width="6.28515625" style="52" customWidth="1"/>
    <col min="838" max="838" width="8.42578125" style="52" customWidth="1"/>
    <col min="839" max="839" width="6.28515625" style="52" customWidth="1"/>
    <col min="840" max="840" width="5.7109375" style="52" customWidth="1"/>
    <col min="841" max="1084" width="9.140625" style="52"/>
    <col min="1085" max="1085" width="3.7109375" style="52" customWidth="1"/>
    <col min="1086" max="1086" width="21.28515625" style="52" customWidth="1"/>
    <col min="1087" max="1087" width="6.85546875" style="52" customWidth="1"/>
    <col min="1088" max="1088" width="5.7109375" style="52" customWidth="1"/>
    <col min="1089" max="1089" width="7.5703125" style="52" customWidth="1"/>
    <col min="1090" max="1091" width="5.7109375" style="52" customWidth="1"/>
    <col min="1092" max="1092" width="8.28515625" style="52" customWidth="1"/>
    <col min="1093" max="1093" width="6.28515625" style="52" customWidth="1"/>
    <col min="1094" max="1094" width="8.42578125" style="52" customWidth="1"/>
    <col min="1095" max="1095" width="6.28515625" style="52" customWidth="1"/>
    <col min="1096" max="1096" width="5.7109375" style="52" customWidth="1"/>
    <col min="1097" max="1340" width="9.140625" style="52"/>
    <col min="1341" max="1341" width="3.7109375" style="52" customWidth="1"/>
    <col min="1342" max="1342" width="21.28515625" style="52" customWidth="1"/>
    <col min="1343" max="1343" width="6.85546875" style="52" customWidth="1"/>
    <col min="1344" max="1344" width="5.7109375" style="52" customWidth="1"/>
    <col min="1345" max="1345" width="7.5703125" style="52" customWidth="1"/>
    <col min="1346" max="1347" width="5.7109375" style="52" customWidth="1"/>
    <col min="1348" max="1348" width="8.28515625" style="52" customWidth="1"/>
    <col min="1349" max="1349" width="6.28515625" style="52" customWidth="1"/>
    <col min="1350" max="1350" width="8.42578125" style="52" customWidth="1"/>
    <col min="1351" max="1351" width="6.28515625" style="52" customWidth="1"/>
    <col min="1352" max="1352" width="5.7109375" style="52" customWidth="1"/>
    <col min="1353" max="1596" width="9.140625" style="52"/>
    <col min="1597" max="1597" width="3.7109375" style="52" customWidth="1"/>
    <col min="1598" max="1598" width="21.28515625" style="52" customWidth="1"/>
    <col min="1599" max="1599" width="6.85546875" style="52" customWidth="1"/>
    <col min="1600" max="1600" width="5.7109375" style="52" customWidth="1"/>
    <col min="1601" max="1601" width="7.5703125" style="52" customWidth="1"/>
    <col min="1602" max="1603" width="5.7109375" style="52" customWidth="1"/>
    <col min="1604" max="1604" width="8.28515625" style="52" customWidth="1"/>
    <col min="1605" max="1605" width="6.28515625" style="52" customWidth="1"/>
    <col min="1606" max="1606" width="8.42578125" style="52" customWidth="1"/>
    <col min="1607" max="1607" width="6.28515625" style="52" customWidth="1"/>
    <col min="1608" max="1608" width="5.7109375" style="52" customWidth="1"/>
    <col min="1609" max="1852" width="9.140625" style="52"/>
    <col min="1853" max="1853" width="3.7109375" style="52" customWidth="1"/>
    <col min="1854" max="1854" width="21.28515625" style="52" customWidth="1"/>
    <col min="1855" max="1855" width="6.85546875" style="52" customWidth="1"/>
    <col min="1856" max="1856" width="5.7109375" style="52" customWidth="1"/>
    <col min="1857" max="1857" width="7.5703125" style="52" customWidth="1"/>
    <col min="1858" max="1859" width="5.7109375" style="52" customWidth="1"/>
    <col min="1860" max="1860" width="8.28515625" style="52" customWidth="1"/>
    <col min="1861" max="1861" width="6.28515625" style="52" customWidth="1"/>
    <col min="1862" max="1862" width="8.42578125" style="52" customWidth="1"/>
    <col min="1863" max="1863" width="6.28515625" style="52" customWidth="1"/>
    <col min="1864" max="1864" width="5.7109375" style="52" customWidth="1"/>
    <col min="1865" max="2108" width="9.140625" style="52"/>
    <col min="2109" max="2109" width="3.7109375" style="52" customWidth="1"/>
    <col min="2110" max="2110" width="21.28515625" style="52" customWidth="1"/>
    <col min="2111" max="2111" width="6.85546875" style="52" customWidth="1"/>
    <col min="2112" max="2112" width="5.7109375" style="52" customWidth="1"/>
    <col min="2113" max="2113" width="7.5703125" style="52" customWidth="1"/>
    <col min="2114" max="2115" width="5.7109375" style="52" customWidth="1"/>
    <col min="2116" max="2116" width="8.28515625" style="52" customWidth="1"/>
    <col min="2117" max="2117" width="6.28515625" style="52" customWidth="1"/>
    <col min="2118" max="2118" width="8.42578125" style="52" customWidth="1"/>
    <col min="2119" max="2119" width="6.28515625" style="52" customWidth="1"/>
    <col min="2120" max="2120" width="5.7109375" style="52" customWidth="1"/>
    <col min="2121" max="2364" width="9.140625" style="52"/>
    <col min="2365" max="2365" width="3.7109375" style="52" customWidth="1"/>
    <col min="2366" max="2366" width="21.28515625" style="52" customWidth="1"/>
    <col min="2367" max="2367" width="6.85546875" style="52" customWidth="1"/>
    <col min="2368" max="2368" width="5.7109375" style="52" customWidth="1"/>
    <col min="2369" max="2369" width="7.5703125" style="52" customWidth="1"/>
    <col min="2370" max="2371" width="5.7109375" style="52" customWidth="1"/>
    <col min="2372" max="2372" width="8.28515625" style="52" customWidth="1"/>
    <col min="2373" max="2373" width="6.28515625" style="52" customWidth="1"/>
    <col min="2374" max="2374" width="8.42578125" style="52" customWidth="1"/>
    <col min="2375" max="2375" width="6.28515625" style="52" customWidth="1"/>
    <col min="2376" max="2376" width="5.7109375" style="52" customWidth="1"/>
    <col min="2377" max="2620" width="9.140625" style="52"/>
    <col min="2621" max="2621" width="3.7109375" style="52" customWidth="1"/>
    <col min="2622" max="2622" width="21.28515625" style="52" customWidth="1"/>
    <col min="2623" max="2623" width="6.85546875" style="52" customWidth="1"/>
    <col min="2624" max="2624" width="5.7109375" style="52" customWidth="1"/>
    <col min="2625" max="2625" width="7.5703125" style="52" customWidth="1"/>
    <col min="2626" max="2627" width="5.7109375" style="52" customWidth="1"/>
    <col min="2628" max="2628" width="8.28515625" style="52" customWidth="1"/>
    <col min="2629" max="2629" width="6.28515625" style="52" customWidth="1"/>
    <col min="2630" max="2630" width="8.42578125" style="52" customWidth="1"/>
    <col min="2631" max="2631" width="6.28515625" style="52" customWidth="1"/>
    <col min="2632" max="2632" width="5.7109375" style="52" customWidth="1"/>
    <col min="2633" max="2876" width="9.140625" style="52"/>
    <col min="2877" max="2877" width="3.7109375" style="52" customWidth="1"/>
    <col min="2878" max="2878" width="21.28515625" style="52" customWidth="1"/>
    <col min="2879" max="2879" width="6.85546875" style="52" customWidth="1"/>
    <col min="2880" max="2880" width="5.7109375" style="52" customWidth="1"/>
    <col min="2881" max="2881" width="7.5703125" style="52" customWidth="1"/>
    <col min="2882" max="2883" width="5.7109375" style="52" customWidth="1"/>
    <col min="2884" max="2884" width="8.28515625" style="52" customWidth="1"/>
    <col min="2885" max="2885" width="6.28515625" style="52" customWidth="1"/>
    <col min="2886" max="2886" width="8.42578125" style="52" customWidth="1"/>
    <col min="2887" max="2887" width="6.28515625" style="52" customWidth="1"/>
    <col min="2888" max="2888" width="5.7109375" style="52" customWidth="1"/>
    <col min="2889" max="3132" width="9.140625" style="52"/>
    <col min="3133" max="3133" width="3.7109375" style="52" customWidth="1"/>
    <col min="3134" max="3134" width="21.28515625" style="52" customWidth="1"/>
    <col min="3135" max="3135" width="6.85546875" style="52" customWidth="1"/>
    <col min="3136" max="3136" width="5.7109375" style="52" customWidth="1"/>
    <col min="3137" max="3137" width="7.5703125" style="52" customWidth="1"/>
    <col min="3138" max="3139" width="5.7109375" style="52" customWidth="1"/>
    <col min="3140" max="3140" width="8.28515625" style="52" customWidth="1"/>
    <col min="3141" max="3141" width="6.28515625" style="52" customWidth="1"/>
    <col min="3142" max="3142" width="8.42578125" style="52" customWidth="1"/>
    <col min="3143" max="3143" width="6.28515625" style="52" customWidth="1"/>
    <col min="3144" max="3144" width="5.7109375" style="52" customWidth="1"/>
    <col min="3145" max="3388" width="9.140625" style="52"/>
    <col min="3389" max="3389" width="3.7109375" style="52" customWidth="1"/>
    <col min="3390" max="3390" width="21.28515625" style="52" customWidth="1"/>
    <col min="3391" max="3391" width="6.85546875" style="52" customWidth="1"/>
    <col min="3392" max="3392" width="5.7109375" style="52" customWidth="1"/>
    <col min="3393" max="3393" width="7.5703125" style="52" customWidth="1"/>
    <col min="3394" max="3395" width="5.7109375" style="52" customWidth="1"/>
    <col min="3396" max="3396" width="8.28515625" style="52" customWidth="1"/>
    <col min="3397" max="3397" width="6.28515625" style="52" customWidth="1"/>
    <col min="3398" max="3398" width="8.42578125" style="52" customWidth="1"/>
    <col min="3399" max="3399" width="6.28515625" style="52" customWidth="1"/>
    <col min="3400" max="3400" width="5.7109375" style="52" customWidth="1"/>
    <col min="3401" max="3644" width="9.140625" style="52"/>
    <col min="3645" max="3645" width="3.7109375" style="52" customWidth="1"/>
    <col min="3646" max="3646" width="21.28515625" style="52" customWidth="1"/>
    <col min="3647" max="3647" width="6.85546875" style="52" customWidth="1"/>
    <col min="3648" max="3648" width="5.7109375" style="52" customWidth="1"/>
    <col min="3649" max="3649" width="7.5703125" style="52" customWidth="1"/>
    <col min="3650" max="3651" width="5.7109375" style="52" customWidth="1"/>
    <col min="3652" max="3652" width="8.28515625" style="52" customWidth="1"/>
    <col min="3653" max="3653" width="6.28515625" style="52" customWidth="1"/>
    <col min="3654" max="3654" width="8.42578125" style="52" customWidth="1"/>
    <col min="3655" max="3655" width="6.28515625" style="52" customWidth="1"/>
    <col min="3656" max="3656" width="5.7109375" style="52" customWidth="1"/>
    <col min="3657" max="3900" width="9.140625" style="52"/>
    <col min="3901" max="3901" width="3.7109375" style="52" customWidth="1"/>
    <col min="3902" max="3902" width="21.28515625" style="52" customWidth="1"/>
    <col min="3903" max="3903" width="6.85546875" style="52" customWidth="1"/>
    <col min="3904" max="3904" width="5.7109375" style="52" customWidth="1"/>
    <col min="3905" max="3905" width="7.5703125" style="52" customWidth="1"/>
    <col min="3906" max="3907" width="5.7109375" style="52" customWidth="1"/>
    <col min="3908" max="3908" width="8.28515625" style="52" customWidth="1"/>
    <col min="3909" max="3909" width="6.28515625" style="52" customWidth="1"/>
    <col min="3910" max="3910" width="8.42578125" style="52" customWidth="1"/>
    <col min="3911" max="3911" width="6.28515625" style="52" customWidth="1"/>
    <col min="3912" max="3912" width="5.7109375" style="52" customWidth="1"/>
    <col min="3913" max="4156" width="9.140625" style="52"/>
    <col min="4157" max="4157" width="3.7109375" style="52" customWidth="1"/>
    <col min="4158" max="4158" width="21.28515625" style="52" customWidth="1"/>
    <col min="4159" max="4159" width="6.85546875" style="52" customWidth="1"/>
    <col min="4160" max="4160" width="5.7109375" style="52" customWidth="1"/>
    <col min="4161" max="4161" width="7.5703125" style="52" customWidth="1"/>
    <col min="4162" max="4163" width="5.7109375" style="52" customWidth="1"/>
    <col min="4164" max="4164" width="8.28515625" style="52" customWidth="1"/>
    <col min="4165" max="4165" width="6.28515625" style="52" customWidth="1"/>
    <col min="4166" max="4166" width="8.42578125" style="52" customWidth="1"/>
    <col min="4167" max="4167" width="6.28515625" style="52" customWidth="1"/>
    <col min="4168" max="4168" width="5.7109375" style="52" customWidth="1"/>
    <col min="4169" max="4412" width="9.140625" style="52"/>
    <col min="4413" max="4413" width="3.7109375" style="52" customWidth="1"/>
    <col min="4414" max="4414" width="21.28515625" style="52" customWidth="1"/>
    <col min="4415" max="4415" width="6.85546875" style="52" customWidth="1"/>
    <col min="4416" max="4416" width="5.7109375" style="52" customWidth="1"/>
    <col min="4417" max="4417" width="7.5703125" style="52" customWidth="1"/>
    <col min="4418" max="4419" width="5.7109375" style="52" customWidth="1"/>
    <col min="4420" max="4420" width="8.28515625" style="52" customWidth="1"/>
    <col min="4421" max="4421" width="6.28515625" style="52" customWidth="1"/>
    <col min="4422" max="4422" width="8.42578125" style="52" customWidth="1"/>
    <col min="4423" max="4423" width="6.28515625" style="52" customWidth="1"/>
    <col min="4424" max="4424" width="5.7109375" style="52" customWidth="1"/>
    <col min="4425" max="4668" width="9.140625" style="52"/>
    <col min="4669" max="4669" width="3.7109375" style="52" customWidth="1"/>
    <col min="4670" max="4670" width="21.28515625" style="52" customWidth="1"/>
    <col min="4671" max="4671" width="6.85546875" style="52" customWidth="1"/>
    <col min="4672" max="4672" width="5.7109375" style="52" customWidth="1"/>
    <col min="4673" max="4673" width="7.5703125" style="52" customWidth="1"/>
    <col min="4674" max="4675" width="5.7109375" style="52" customWidth="1"/>
    <col min="4676" max="4676" width="8.28515625" style="52" customWidth="1"/>
    <col min="4677" max="4677" width="6.28515625" style="52" customWidth="1"/>
    <col min="4678" max="4678" width="8.42578125" style="52" customWidth="1"/>
    <col min="4679" max="4679" width="6.28515625" style="52" customWidth="1"/>
    <col min="4680" max="4680" width="5.7109375" style="52" customWidth="1"/>
    <col min="4681" max="4924" width="9.140625" style="52"/>
    <col min="4925" max="4925" width="3.7109375" style="52" customWidth="1"/>
    <col min="4926" max="4926" width="21.28515625" style="52" customWidth="1"/>
    <col min="4927" max="4927" width="6.85546875" style="52" customWidth="1"/>
    <col min="4928" max="4928" width="5.7109375" style="52" customWidth="1"/>
    <col min="4929" max="4929" width="7.5703125" style="52" customWidth="1"/>
    <col min="4930" max="4931" width="5.7109375" style="52" customWidth="1"/>
    <col min="4932" max="4932" width="8.28515625" style="52" customWidth="1"/>
    <col min="4933" max="4933" width="6.28515625" style="52" customWidth="1"/>
    <col min="4934" max="4934" width="8.42578125" style="52" customWidth="1"/>
    <col min="4935" max="4935" width="6.28515625" style="52" customWidth="1"/>
    <col min="4936" max="4936" width="5.7109375" style="52" customWidth="1"/>
    <col min="4937" max="5180" width="9.140625" style="52"/>
    <col min="5181" max="5181" width="3.7109375" style="52" customWidth="1"/>
    <col min="5182" max="5182" width="21.28515625" style="52" customWidth="1"/>
    <col min="5183" max="5183" width="6.85546875" style="52" customWidth="1"/>
    <col min="5184" max="5184" width="5.7109375" style="52" customWidth="1"/>
    <col min="5185" max="5185" width="7.5703125" style="52" customWidth="1"/>
    <col min="5186" max="5187" width="5.7109375" style="52" customWidth="1"/>
    <col min="5188" max="5188" width="8.28515625" style="52" customWidth="1"/>
    <col min="5189" max="5189" width="6.28515625" style="52" customWidth="1"/>
    <col min="5190" max="5190" width="8.42578125" style="52" customWidth="1"/>
    <col min="5191" max="5191" width="6.28515625" style="52" customWidth="1"/>
    <col min="5192" max="5192" width="5.7109375" style="52" customWidth="1"/>
    <col min="5193" max="5436" width="9.140625" style="52"/>
    <col min="5437" max="5437" width="3.7109375" style="52" customWidth="1"/>
    <col min="5438" max="5438" width="21.28515625" style="52" customWidth="1"/>
    <col min="5439" max="5439" width="6.85546875" style="52" customWidth="1"/>
    <col min="5440" max="5440" width="5.7109375" style="52" customWidth="1"/>
    <col min="5441" max="5441" width="7.5703125" style="52" customWidth="1"/>
    <col min="5442" max="5443" width="5.7109375" style="52" customWidth="1"/>
    <col min="5444" max="5444" width="8.28515625" style="52" customWidth="1"/>
    <col min="5445" max="5445" width="6.28515625" style="52" customWidth="1"/>
    <col min="5446" max="5446" width="8.42578125" style="52" customWidth="1"/>
    <col min="5447" max="5447" width="6.28515625" style="52" customWidth="1"/>
    <col min="5448" max="5448" width="5.7109375" style="52" customWidth="1"/>
    <col min="5449" max="5692" width="9.140625" style="52"/>
    <col min="5693" max="5693" width="3.7109375" style="52" customWidth="1"/>
    <col min="5694" max="5694" width="21.28515625" style="52" customWidth="1"/>
    <col min="5695" max="5695" width="6.85546875" style="52" customWidth="1"/>
    <col min="5696" max="5696" width="5.7109375" style="52" customWidth="1"/>
    <col min="5697" max="5697" width="7.5703125" style="52" customWidth="1"/>
    <col min="5698" max="5699" width="5.7109375" style="52" customWidth="1"/>
    <col min="5700" max="5700" width="8.28515625" style="52" customWidth="1"/>
    <col min="5701" max="5701" width="6.28515625" style="52" customWidth="1"/>
    <col min="5702" max="5702" width="8.42578125" style="52" customWidth="1"/>
    <col min="5703" max="5703" width="6.28515625" style="52" customWidth="1"/>
    <col min="5704" max="5704" width="5.7109375" style="52" customWidth="1"/>
    <col min="5705" max="5948" width="9.140625" style="52"/>
    <col min="5949" max="5949" width="3.7109375" style="52" customWidth="1"/>
    <col min="5950" max="5950" width="21.28515625" style="52" customWidth="1"/>
    <col min="5951" max="5951" width="6.85546875" style="52" customWidth="1"/>
    <col min="5952" max="5952" width="5.7109375" style="52" customWidth="1"/>
    <col min="5953" max="5953" width="7.5703125" style="52" customWidth="1"/>
    <col min="5954" max="5955" width="5.7109375" style="52" customWidth="1"/>
    <col min="5956" max="5956" width="8.28515625" style="52" customWidth="1"/>
    <col min="5957" max="5957" width="6.28515625" style="52" customWidth="1"/>
    <col min="5958" max="5958" width="8.42578125" style="52" customWidth="1"/>
    <col min="5959" max="5959" width="6.28515625" style="52" customWidth="1"/>
    <col min="5960" max="5960" width="5.7109375" style="52" customWidth="1"/>
    <col min="5961" max="6204" width="9.140625" style="52"/>
    <col min="6205" max="6205" width="3.7109375" style="52" customWidth="1"/>
    <col min="6206" max="6206" width="21.28515625" style="52" customWidth="1"/>
    <col min="6207" max="6207" width="6.85546875" style="52" customWidth="1"/>
    <col min="6208" max="6208" width="5.7109375" style="52" customWidth="1"/>
    <col min="6209" max="6209" width="7.5703125" style="52" customWidth="1"/>
    <col min="6210" max="6211" width="5.7109375" style="52" customWidth="1"/>
    <col min="6212" max="6212" width="8.28515625" style="52" customWidth="1"/>
    <col min="6213" max="6213" width="6.28515625" style="52" customWidth="1"/>
    <col min="6214" max="6214" width="8.42578125" style="52" customWidth="1"/>
    <col min="6215" max="6215" width="6.28515625" style="52" customWidth="1"/>
    <col min="6216" max="6216" width="5.7109375" style="52" customWidth="1"/>
    <col min="6217" max="6460" width="9.140625" style="52"/>
    <col min="6461" max="6461" width="3.7109375" style="52" customWidth="1"/>
    <col min="6462" max="6462" width="21.28515625" style="52" customWidth="1"/>
    <col min="6463" max="6463" width="6.85546875" style="52" customWidth="1"/>
    <col min="6464" max="6464" width="5.7109375" style="52" customWidth="1"/>
    <col min="6465" max="6465" width="7.5703125" style="52" customWidth="1"/>
    <col min="6466" max="6467" width="5.7109375" style="52" customWidth="1"/>
    <col min="6468" max="6468" width="8.28515625" style="52" customWidth="1"/>
    <col min="6469" max="6469" width="6.28515625" style="52" customWidth="1"/>
    <col min="6470" max="6470" width="8.42578125" style="52" customWidth="1"/>
    <col min="6471" max="6471" width="6.28515625" style="52" customWidth="1"/>
    <col min="6472" max="6472" width="5.7109375" style="52" customWidth="1"/>
    <col min="6473" max="6716" width="9.140625" style="52"/>
    <col min="6717" max="6717" width="3.7109375" style="52" customWidth="1"/>
    <col min="6718" max="6718" width="21.28515625" style="52" customWidth="1"/>
    <col min="6719" max="6719" width="6.85546875" style="52" customWidth="1"/>
    <col min="6720" max="6720" width="5.7109375" style="52" customWidth="1"/>
    <col min="6721" max="6721" width="7.5703125" style="52" customWidth="1"/>
    <col min="6722" max="6723" width="5.7109375" style="52" customWidth="1"/>
    <col min="6724" max="6724" width="8.28515625" style="52" customWidth="1"/>
    <col min="6725" max="6725" width="6.28515625" style="52" customWidth="1"/>
    <col min="6726" max="6726" width="8.42578125" style="52" customWidth="1"/>
    <col min="6727" max="6727" width="6.28515625" style="52" customWidth="1"/>
    <col min="6728" max="6728" width="5.7109375" style="52" customWidth="1"/>
    <col min="6729" max="6972" width="9.140625" style="52"/>
    <col min="6973" max="6973" width="3.7109375" style="52" customWidth="1"/>
    <col min="6974" max="6974" width="21.28515625" style="52" customWidth="1"/>
    <col min="6975" max="6975" width="6.85546875" style="52" customWidth="1"/>
    <col min="6976" max="6976" width="5.7109375" style="52" customWidth="1"/>
    <col min="6977" max="6977" width="7.5703125" style="52" customWidth="1"/>
    <col min="6978" max="6979" width="5.7109375" style="52" customWidth="1"/>
    <col min="6980" max="6980" width="8.28515625" style="52" customWidth="1"/>
    <col min="6981" max="6981" width="6.28515625" style="52" customWidth="1"/>
    <col min="6982" max="6982" width="8.42578125" style="52" customWidth="1"/>
    <col min="6983" max="6983" width="6.28515625" style="52" customWidth="1"/>
    <col min="6984" max="6984" width="5.7109375" style="52" customWidth="1"/>
    <col min="6985" max="7228" width="9.140625" style="52"/>
    <col min="7229" max="7229" width="3.7109375" style="52" customWidth="1"/>
    <col min="7230" max="7230" width="21.28515625" style="52" customWidth="1"/>
    <col min="7231" max="7231" width="6.85546875" style="52" customWidth="1"/>
    <col min="7232" max="7232" width="5.7109375" style="52" customWidth="1"/>
    <col min="7233" max="7233" width="7.5703125" style="52" customWidth="1"/>
    <col min="7234" max="7235" width="5.7109375" style="52" customWidth="1"/>
    <col min="7236" max="7236" width="8.28515625" style="52" customWidth="1"/>
    <col min="7237" max="7237" width="6.28515625" style="52" customWidth="1"/>
    <col min="7238" max="7238" width="8.42578125" style="52" customWidth="1"/>
    <col min="7239" max="7239" width="6.28515625" style="52" customWidth="1"/>
    <col min="7240" max="7240" width="5.7109375" style="52" customWidth="1"/>
    <col min="7241" max="7484" width="9.140625" style="52"/>
    <col min="7485" max="7485" width="3.7109375" style="52" customWidth="1"/>
    <col min="7486" max="7486" width="21.28515625" style="52" customWidth="1"/>
    <col min="7487" max="7487" width="6.85546875" style="52" customWidth="1"/>
    <col min="7488" max="7488" width="5.7109375" style="52" customWidth="1"/>
    <col min="7489" max="7489" width="7.5703125" style="52" customWidth="1"/>
    <col min="7490" max="7491" width="5.7109375" style="52" customWidth="1"/>
    <col min="7492" max="7492" width="8.28515625" style="52" customWidth="1"/>
    <col min="7493" max="7493" width="6.28515625" style="52" customWidth="1"/>
    <col min="7494" max="7494" width="8.42578125" style="52" customWidth="1"/>
    <col min="7495" max="7495" width="6.28515625" style="52" customWidth="1"/>
    <col min="7496" max="7496" width="5.7109375" style="52" customWidth="1"/>
    <col min="7497" max="7740" width="9.140625" style="52"/>
    <col min="7741" max="7741" width="3.7109375" style="52" customWidth="1"/>
    <col min="7742" max="7742" width="21.28515625" style="52" customWidth="1"/>
    <col min="7743" max="7743" width="6.85546875" style="52" customWidth="1"/>
    <col min="7744" max="7744" width="5.7109375" style="52" customWidth="1"/>
    <col min="7745" max="7745" width="7.5703125" style="52" customWidth="1"/>
    <col min="7746" max="7747" width="5.7109375" style="52" customWidth="1"/>
    <col min="7748" max="7748" width="8.28515625" style="52" customWidth="1"/>
    <col min="7749" max="7749" width="6.28515625" style="52" customWidth="1"/>
    <col min="7750" max="7750" width="8.42578125" style="52" customWidth="1"/>
    <col min="7751" max="7751" width="6.28515625" style="52" customWidth="1"/>
    <col min="7752" max="7752" width="5.7109375" style="52" customWidth="1"/>
    <col min="7753" max="7996" width="9.140625" style="52"/>
    <col min="7997" max="7997" width="3.7109375" style="52" customWidth="1"/>
    <col min="7998" max="7998" width="21.28515625" style="52" customWidth="1"/>
    <col min="7999" max="7999" width="6.85546875" style="52" customWidth="1"/>
    <col min="8000" max="8000" width="5.7109375" style="52" customWidth="1"/>
    <col min="8001" max="8001" width="7.5703125" style="52" customWidth="1"/>
    <col min="8002" max="8003" width="5.7109375" style="52" customWidth="1"/>
    <col min="8004" max="8004" width="8.28515625" style="52" customWidth="1"/>
    <col min="8005" max="8005" width="6.28515625" style="52" customWidth="1"/>
    <col min="8006" max="8006" width="8.42578125" style="52" customWidth="1"/>
    <col min="8007" max="8007" width="6.28515625" style="52" customWidth="1"/>
    <col min="8008" max="8008" width="5.7109375" style="52" customWidth="1"/>
    <col min="8009" max="8252" width="9.140625" style="52"/>
    <col min="8253" max="8253" width="3.7109375" style="52" customWidth="1"/>
    <col min="8254" max="8254" width="21.28515625" style="52" customWidth="1"/>
    <col min="8255" max="8255" width="6.85546875" style="52" customWidth="1"/>
    <col min="8256" max="8256" width="5.7109375" style="52" customWidth="1"/>
    <col min="8257" max="8257" width="7.5703125" style="52" customWidth="1"/>
    <col min="8258" max="8259" width="5.7109375" style="52" customWidth="1"/>
    <col min="8260" max="8260" width="8.28515625" style="52" customWidth="1"/>
    <col min="8261" max="8261" width="6.28515625" style="52" customWidth="1"/>
    <col min="8262" max="8262" width="8.42578125" style="52" customWidth="1"/>
    <col min="8263" max="8263" width="6.28515625" style="52" customWidth="1"/>
    <col min="8264" max="8264" width="5.7109375" style="52" customWidth="1"/>
    <col min="8265" max="8508" width="9.140625" style="52"/>
    <col min="8509" max="8509" width="3.7109375" style="52" customWidth="1"/>
    <col min="8510" max="8510" width="21.28515625" style="52" customWidth="1"/>
    <col min="8511" max="8511" width="6.85546875" style="52" customWidth="1"/>
    <col min="8512" max="8512" width="5.7109375" style="52" customWidth="1"/>
    <col min="8513" max="8513" width="7.5703125" style="52" customWidth="1"/>
    <col min="8514" max="8515" width="5.7109375" style="52" customWidth="1"/>
    <col min="8516" max="8516" width="8.28515625" style="52" customWidth="1"/>
    <col min="8517" max="8517" width="6.28515625" style="52" customWidth="1"/>
    <col min="8518" max="8518" width="8.42578125" style="52" customWidth="1"/>
    <col min="8519" max="8519" width="6.28515625" style="52" customWidth="1"/>
    <col min="8520" max="8520" width="5.7109375" style="52" customWidth="1"/>
    <col min="8521" max="8764" width="9.140625" style="52"/>
    <col min="8765" max="8765" width="3.7109375" style="52" customWidth="1"/>
    <col min="8766" max="8766" width="21.28515625" style="52" customWidth="1"/>
    <col min="8767" max="8767" width="6.85546875" style="52" customWidth="1"/>
    <col min="8768" max="8768" width="5.7109375" style="52" customWidth="1"/>
    <col min="8769" max="8769" width="7.5703125" style="52" customWidth="1"/>
    <col min="8770" max="8771" width="5.7109375" style="52" customWidth="1"/>
    <col min="8772" max="8772" width="8.28515625" style="52" customWidth="1"/>
    <col min="8773" max="8773" width="6.28515625" style="52" customWidth="1"/>
    <col min="8774" max="8774" width="8.42578125" style="52" customWidth="1"/>
    <col min="8775" max="8775" width="6.28515625" style="52" customWidth="1"/>
    <col min="8776" max="8776" width="5.7109375" style="52" customWidth="1"/>
    <col min="8777" max="9020" width="9.140625" style="52"/>
    <col min="9021" max="9021" width="3.7109375" style="52" customWidth="1"/>
    <col min="9022" max="9022" width="21.28515625" style="52" customWidth="1"/>
    <col min="9023" max="9023" width="6.85546875" style="52" customWidth="1"/>
    <col min="9024" max="9024" width="5.7109375" style="52" customWidth="1"/>
    <col min="9025" max="9025" width="7.5703125" style="52" customWidth="1"/>
    <col min="9026" max="9027" width="5.7109375" style="52" customWidth="1"/>
    <col min="9028" max="9028" width="8.28515625" style="52" customWidth="1"/>
    <col min="9029" max="9029" width="6.28515625" style="52" customWidth="1"/>
    <col min="9030" max="9030" width="8.42578125" style="52" customWidth="1"/>
    <col min="9031" max="9031" width="6.28515625" style="52" customWidth="1"/>
    <col min="9032" max="9032" width="5.7109375" style="52" customWidth="1"/>
    <col min="9033" max="9276" width="9.140625" style="52"/>
    <col min="9277" max="9277" width="3.7109375" style="52" customWidth="1"/>
    <col min="9278" max="9278" width="21.28515625" style="52" customWidth="1"/>
    <col min="9279" max="9279" width="6.85546875" style="52" customWidth="1"/>
    <col min="9280" max="9280" width="5.7109375" style="52" customWidth="1"/>
    <col min="9281" max="9281" width="7.5703125" style="52" customWidth="1"/>
    <col min="9282" max="9283" width="5.7109375" style="52" customWidth="1"/>
    <col min="9284" max="9284" width="8.28515625" style="52" customWidth="1"/>
    <col min="9285" max="9285" width="6.28515625" style="52" customWidth="1"/>
    <col min="9286" max="9286" width="8.42578125" style="52" customWidth="1"/>
    <col min="9287" max="9287" width="6.28515625" style="52" customWidth="1"/>
    <col min="9288" max="9288" width="5.7109375" style="52" customWidth="1"/>
    <col min="9289" max="9532" width="9.140625" style="52"/>
    <col min="9533" max="9533" width="3.7109375" style="52" customWidth="1"/>
    <col min="9534" max="9534" width="21.28515625" style="52" customWidth="1"/>
    <col min="9535" max="9535" width="6.85546875" style="52" customWidth="1"/>
    <col min="9536" max="9536" width="5.7109375" style="52" customWidth="1"/>
    <col min="9537" max="9537" width="7.5703125" style="52" customWidth="1"/>
    <col min="9538" max="9539" width="5.7109375" style="52" customWidth="1"/>
    <col min="9540" max="9540" width="8.28515625" style="52" customWidth="1"/>
    <col min="9541" max="9541" width="6.28515625" style="52" customWidth="1"/>
    <col min="9542" max="9542" width="8.42578125" style="52" customWidth="1"/>
    <col min="9543" max="9543" width="6.28515625" style="52" customWidth="1"/>
    <col min="9544" max="9544" width="5.7109375" style="52" customWidth="1"/>
    <col min="9545" max="9788" width="9.140625" style="52"/>
    <col min="9789" max="9789" width="3.7109375" style="52" customWidth="1"/>
    <col min="9790" max="9790" width="21.28515625" style="52" customWidth="1"/>
    <col min="9791" max="9791" width="6.85546875" style="52" customWidth="1"/>
    <col min="9792" max="9792" width="5.7109375" style="52" customWidth="1"/>
    <col min="9793" max="9793" width="7.5703125" style="52" customWidth="1"/>
    <col min="9794" max="9795" width="5.7109375" style="52" customWidth="1"/>
    <col min="9796" max="9796" width="8.28515625" style="52" customWidth="1"/>
    <col min="9797" max="9797" width="6.28515625" style="52" customWidth="1"/>
    <col min="9798" max="9798" width="8.42578125" style="52" customWidth="1"/>
    <col min="9799" max="9799" width="6.28515625" style="52" customWidth="1"/>
    <col min="9800" max="9800" width="5.7109375" style="52" customWidth="1"/>
    <col min="9801" max="10044" width="9.140625" style="52"/>
    <col min="10045" max="10045" width="3.7109375" style="52" customWidth="1"/>
    <col min="10046" max="10046" width="21.28515625" style="52" customWidth="1"/>
    <col min="10047" max="10047" width="6.85546875" style="52" customWidth="1"/>
    <col min="10048" max="10048" width="5.7109375" style="52" customWidth="1"/>
    <col min="10049" max="10049" width="7.5703125" style="52" customWidth="1"/>
    <col min="10050" max="10051" width="5.7109375" style="52" customWidth="1"/>
    <col min="10052" max="10052" width="8.28515625" style="52" customWidth="1"/>
    <col min="10053" max="10053" width="6.28515625" style="52" customWidth="1"/>
    <col min="10054" max="10054" width="8.42578125" style="52" customWidth="1"/>
    <col min="10055" max="10055" width="6.28515625" style="52" customWidth="1"/>
    <col min="10056" max="10056" width="5.7109375" style="52" customWidth="1"/>
    <col min="10057" max="10300" width="9.140625" style="52"/>
    <col min="10301" max="10301" width="3.7109375" style="52" customWidth="1"/>
    <col min="10302" max="10302" width="21.28515625" style="52" customWidth="1"/>
    <col min="10303" max="10303" width="6.85546875" style="52" customWidth="1"/>
    <col min="10304" max="10304" width="5.7109375" style="52" customWidth="1"/>
    <col min="10305" max="10305" width="7.5703125" style="52" customWidth="1"/>
    <col min="10306" max="10307" width="5.7109375" style="52" customWidth="1"/>
    <col min="10308" max="10308" width="8.28515625" style="52" customWidth="1"/>
    <col min="10309" max="10309" width="6.28515625" style="52" customWidth="1"/>
    <col min="10310" max="10310" width="8.42578125" style="52" customWidth="1"/>
    <col min="10311" max="10311" width="6.28515625" style="52" customWidth="1"/>
    <col min="10312" max="10312" width="5.7109375" style="52" customWidth="1"/>
    <col min="10313" max="10556" width="9.140625" style="52"/>
    <col min="10557" max="10557" width="3.7109375" style="52" customWidth="1"/>
    <col min="10558" max="10558" width="21.28515625" style="52" customWidth="1"/>
    <col min="10559" max="10559" width="6.85546875" style="52" customWidth="1"/>
    <col min="10560" max="10560" width="5.7109375" style="52" customWidth="1"/>
    <col min="10561" max="10561" width="7.5703125" style="52" customWidth="1"/>
    <col min="10562" max="10563" width="5.7109375" style="52" customWidth="1"/>
    <col min="10564" max="10564" width="8.28515625" style="52" customWidth="1"/>
    <col min="10565" max="10565" width="6.28515625" style="52" customWidth="1"/>
    <col min="10566" max="10566" width="8.42578125" style="52" customWidth="1"/>
    <col min="10567" max="10567" width="6.28515625" style="52" customWidth="1"/>
    <col min="10568" max="10568" width="5.7109375" style="52" customWidth="1"/>
    <col min="10569" max="10812" width="9.140625" style="52"/>
    <col min="10813" max="10813" width="3.7109375" style="52" customWidth="1"/>
    <col min="10814" max="10814" width="21.28515625" style="52" customWidth="1"/>
    <col min="10815" max="10815" width="6.85546875" style="52" customWidth="1"/>
    <col min="10816" max="10816" width="5.7109375" style="52" customWidth="1"/>
    <col min="10817" max="10817" width="7.5703125" style="52" customWidth="1"/>
    <col min="10818" max="10819" width="5.7109375" style="52" customWidth="1"/>
    <col min="10820" max="10820" width="8.28515625" style="52" customWidth="1"/>
    <col min="10821" max="10821" width="6.28515625" style="52" customWidth="1"/>
    <col min="10822" max="10822" width="8.42578125" style="52" customWidth="1"/>
    <col min="10823" max="10823" width="6.28515625" style="52" customWidth="1"/>
    <col min="10824" max="10824" width="5.7109375" style="52" customWidth="1"/>
    <col min="10825" max="11068" width="9.140625" style="52"/>
    <col min="11069" max="11069" width="3.7109375" style="52" customWidth="1"/>
    <col min="11070" max="11070" width="21.28515625" style="52" customWidth="1"/>
    <col min="11071" max="11071" width="6.85546875" style="52" customWidth="1"/>
    <col min="11072" max="11072" width="5.7109375" style="52" customWidth="1"/>
    <col min="11073" max="11073" width="7.5703125" style="52" customWidth="1"/>
    <col min="11074" max="11075" width="5.7109375" style="52" customWidth="1"/>
    <col min="11076" max="11076" width="8.28515625" style="52" customWidth="1"/>
    <col min="11077" max="11077" width="6.28515625" style="52" customWidth="1"/>
    <col min="11078" max="11078" width="8.42578125" style="52" customWidth="1"/>
    <col min="11079" max="11079" width="6.28515625" style="52" customWidth="1"/>
    <col min="11080" max="11080" width="5.7109375" style="52" customWidth="1"/>
    <col min="11081" max="11324" width="9.140625" style="52"/>
    <col min="11325" max="11325" width="3.7109375" style="52" customWidth="1"/>
    <col min="11326" max="11326" width="21.28515625" style="52" customWidth="1"/>
    <col min="11327" max="11327" width="6.85546875" style="52" customWidth="1"/>
    <col min="11328" max="11328" width="5.7109375" style="52" customWidth="1"/>
    <col min="11329" max="11329" width="7.5703125" style="52" customWidth="1"/>
    <col min="11330" max="11331" width="5.7109375" style="52" customWidth="1"/>
    <col min="11332" max="11332" width="8.28515625" style="52" customWidth="1"/>
    <col min="11333" max="11333" width="6.28515625" style="52" customWidth="1"/>
    <col min="11334" max="11334" width="8.42578125" style="52" customWidth="1"/>
    <col min="11335" max="11335" width="6.28515625" style="52" customWidth="1"/>
    <col min="11336" max="11336" width="5.7109375" style="52" customWidth="1"/>
    <col min="11337" max="11580" width="9.140625" style="52"/>
    <col min="11581" max="11581" width="3.7109375" style="52" customWidth="1"/>
    <col min="11582" max="11582" width="21.28515625" style="52" customWidth="1"/>
    <col min="11583" max="11583" width="6.85546875" style="52" customWidth="1"/>
    <col min="11584" max="11584" width="5.7109375" style="52" customWidth="1"/>
    <col min="11585" max="11585" width="7.5703125" style="52" customWidth="1"/>
    <col min="11586" max="11587" width="5.7109375" style="52" customWidth="1"/>
    <col min="11588" max="11588" width="8.28515625" style="52" customWidth="1"/>
    <col min="11589" max="11589" width="6.28515625" style="52" customWidth="1"/>
    <col min="11590" max="11590" width="8.42578125" style="52" customWidth="1"/>
    <col min="11591" max="11591" width="6.28515625" style="52" customWidth="1"/>
    <col min="11592" max="11592" width="5.7109375" style="52" customWidth="1"/>
    <col min="11593" max="11836" width="9.140625" style="52"/>
    <col min="11837" max="11837" width="3.7109375" style="52" customWidth="1"/>
    <col min="11838" max="11838" width="21.28515625" style="52" customWidth="1"/>
    <col min="11839" max="11839" width="6.85546875" style="52" customWidth="1"/>
    <col min="11840" max="11840" width="5.7109375" style="52" customWidth="1"/>
    <col min="11841" max="11841" width="7.5703125" style="52" customWidth="1"/>
    <col min="11842" max="11843" width="5.7109375" style="52" customWidth="1"/>
    <col min="11844" max="11844" width="8.28515625" style="52" customWidth="1"/>
    <col min="11845" max="11845" width="6.28515625" style="52" customWidth="1"/>
    <col min="11846" max="11846" width="8.42578125" style="52" customWidth="1"/>
    <col min="11847" max="11847" width="6.28515625" style="52" customWidth="1"/>
    <col min="11848" max="11848" width="5.7109375" style="52" customWidth="1"/>
    <col min="11849" max="12092" width="9.140625" style="52"/>
    <col min="12093" max="12093" width="3.7109375" style="52" customWidth="1"/>
    <col min="12094" max="12094" width="21.28515625" style="52" customWidth="1"/>
    <col min="12095" max="12095" width="6.85546875" style="52" customWidth="1"/>
    <col min="12096" max="12096" width="5.7109375" style="52" customWidth="1"/>
    <col min="12097" max="12097" width="7.5703125" style="52" customWidth="1"/>
    <col min="12098" max="12099" width="5.7109375" style="52" customWidth="1"/>
    <col min="12100" max="12100" width="8.28515625" style="52" customWidth="1"/>
    <col min="12101" max="12101" width="6.28515625" style="52" customWidth="1"/>
    <col min="12102" max="12102" width="8.42578125" style="52" customWidth="1"/>
    <col min="12103" max="12103" width="6.28515625" style="52" customWidth="1"/>
    <col min="12104" max="12104" width="5.7109375" style="52" customWidth="1"/>
    <col min="12105" max="12348" width="9.140625" style="52"/>
    <col min="12349" max="12349" width="3.7109375" style="52" customWidth="1"/>
    <col min="12350" max="12350" width="21.28515625" style="52" customWidth="1"/>
    <col min="12351" max="12351" width="6.85546875" style="52" customWidth="1"/>
    <col min="12352" max="12352" width="5.7109375" style="52" customWidth="1"/>
    <col min="12353" max="12353" width="7.5703125" style="52" customWidth="1"/>
    <col min="12354" max="12355" width="5.7109375" style="52" customWidth="1"/>
    <col min="12356" max="12356" width="8.28515625" style="52" customWidth="1"/>
    <col min="12357" max="12357" width="6.28515625" style="52" customWidth="1"/>
    <col min="12358" max="12358" width="8.42578125" style="52" customWidth="1"/>
    <col min="12359" max="12359" width="6.28515625" style="52" customWidth="1"/>
    <col min="12360" max="12360" width="5.7109375" style="52" customWidth="1"/>
    <col min="12361" max="12604" width="9.140625" style="52"/>
    <col min="12605" max="12605" width="3.7109375" style="52" customWidth="1"/>
    <col min="12606" max="12606" width="21.28515625" style="52" customWidth="1"/>
    <col min="12607" max="12607" width="6.85546875" style="52" customWidth="1"/>
    <col min="12608" max="12608" width="5.7109375" style="52" customWidth="1"/>
    <col min="12609" max="12609" width="7.5703125" style="52" customWidth="1"/>
    <col min="12610" max="12611" width="5.7109375" style="52" customWidth="1"/>
    <col min="12612" max="12612" width="8.28515625" style="52" customWidth="1"/>
    <col min="12613" max="12613" width="6.28515625" style="52" customWidth="1"/>
    <col min="12614" max="12614" width="8.42578125" style="52" customWidth="1"/>
    <col min="12615" max="12615" width="6.28515625" style="52" customWidth="1"/>
    <col min="12616" max="12616" width="5.7109375" style="52" customWidth="1"/>
    <col min="12617" max="12860" width="9.140625" style="52"/>
    <col min="12861" max="12861" width="3.7109375" style="52" customWidth="1"/>
    <col min="12862" max="12862" width="21.28515625" style="52" customWidth="1"/>
    <col min="12863" max="12863" width="6.85546875" style="52" customWidth="1"/>
    <col min="12864" max="12864" width="5.7109375" style="52" customWidth="1"/>
    <col min="12865" max="12865" width="7.5703125" style="52" customWidth="1"/>
    <col min="12866" max="12867" width="5.7109375" style="52" customWidth="1"/>
    <col min="12868" max="12868" width="8.28515625" style="52" customWidth="1"/>
    <col min="12869" max="12869" width="6.28515625" style="52" customWidth="1"/>
    <col min="12870" max="12870" width="8.42578125" style="52" customWidth="1"/>
    <col min="12871" max="12871" width="6.28515625" style="52" customWidth="1"/>
    <col min="12872" max="12872" width="5.7109375" style="52" customWidth="1"/>
    <col min="12873" max="13116" width="9.140625" style="52"/>
    <col min="13117" max="13117" width="3.7109375" style="52" customWidth="1"/>
    <col min="13118" max="13118" width="21.28515625" style="52" customWidth="1"/>
    <col min="13119" max="13119" width="6.85546875" style="52" customWidth="1"/>
    <col min="13120" max="13120" width="5.7109375" style="52" customWidth="1"/>
    <col min="13121" max="13121" width="7.5703125" style="52" customWidth="1"/>
    <col min="13122" max="13123" width="5.7109375" style="52" customWidth="1"/>
    <col min="13124" max="13124" width="8.28515625" style="52" customWidth="1"/>
    <col min="13125" max="13125" width="6.28515625" style="52" customWidth="1"/>
    <col min="13126" max="13126" width="8.42578125" style="52" customWidth="1"/>
    <col min="13127" max="13127" width="6.28515625" style="52" customWidth="1"/>
    <col min="13128" max="13128" width="5.7109375" style="52" customWidth="1"/>
    <col min="13129" max="13372" width="9.140625" style="52"/>
    <col min="13373" max="13373" width="3.7109375" style="52" customWidth="1"/>
    <col min="13374" max="13374" width="21.28515625" style="52" customWidth="1"/>
    <col min="13375" max="13375" width="6.85546875" style="52" customWidth="1"/>
    <col min="13376" max="13376" width="5.7109375" style="52" customWidth="1"/>
    <col min="13377" max="13377" width="7.5703125" style="52" customWidth="1"/>
    <col min="13378" max="13379" width="5.7109375" style="52" customWidth="1"/>
    <col min="13380" max="13380" width="8.28515625" style="52" customWidth="1"/>
    <col min="13381" max="13381" width="6.28515625" style="52" customWidth="1"/>
    <col min="13382" max="13382" width="8.42578125" style="52" customWidth="1"/>
    <col min="13383" max="13383" width="6.28515625" style="52" customWidth="1"/>
    <col min="13384" max="13384" width="5.7109375" style="52" customWidth="1"/>
    <col min="13385" max="13628" width="9.140625" style="52"/>
    <col min="13629" max="13629" width="3.7109375" style="52" customWidth="1"/>
    <col min="13630" max="13630" width="21.28515625" style="52" customWidth="1"/>
    <col min="13631" max="13631" width="6.85546875" style="52" customWidth="1"/>
    <col min="13632" max="13632" width="5.7109375" style="52" customWidth="1"/>
    <col min="13633" max="13633" width="7.5703125" style="52" customWidth="1"/>
    <col min="13634" max="13635" width="5.7109375" style="52" customWidth="1"/>
    <col min="13636" max="13636" width="8.28515625" style="52" customWidth="1"/>
    <col min="13637" max="13637" width="6.28515625" style="52" customWidth="1"/>
    <col min="13638" max="13638" width="8.42578125" style="52" customWidth="1"/>
    <col min="13639" max="13639" width="6.28515625" style="52" customWidth="1"/>
    <col min="13640" max="13640" width="5.7109375" style="52" customWidth="1"/>
    <col min="13641" max="13884" width="9.140625" style="52"/>
    <col min="13885" max="13885" width="3.7109375" style="52" customWidth="1"/>
    <col min="13886" max="13886" width="21.28515625" style="52" customWidth="1"/>
    <col min="13887" max="13887" width="6.85546875" style="52" customWidth="1"/>
    <col min="13888" max="13888" width="5.7109375" style="52" customWidth="1"/>
    <col min="13889" max="13889" width="7.5703125" style="52" customWidth="1"/>
    <col min="13890" max="13891" width="5.7109375" style="52" customWidth="1"/>
    <col min="13892" max="13892" width="8.28515625" style="52" customWidth="1"/>
    <col min="13893" max="13893" width="6.28515625" style="52" customWidth="1"/>
    <col min="13894" max="13894" width="8.42578125" style="52" customWidth="1"/>
    <col min="13895" max="13895" width="6.28515625" style="52" customWidth="1"/>
    <col min="13896" max="13896" width="5.7109375" style="52" customWidth="1"/>
    <col min="13897" max="14140" width="9.140625" style="52"/>
    <col min="14141" max="14141" width="3.7109375" style="52" customWidth="1"/>
    <col min="14142" max="14142" width="21.28515625" style="52" customWidth="1"/>
    <col min="14143" max="14143" width="6.85546875" style="52" customWidth="1"/>
    <col min="14144" max="14144" width="5.7109375" style="52" customWidth="1"/>
    <col min="14145" max="14145" width="7.5703125" style="52" customWidth="1"/>
    <col min="14146" max="14147" width="5.7109375" style="52" customWidth="1"/>
    <col min="14148" max="14148" width="8.28515625" style="52" customWidth="1"/>
    <col min="14149" max="14149" width="6.28515625" style="52" customWidth="1"/>
    <col min="14150" max="14150" width="8.42578125" style="52" customWidth="1"/>
    <col min="14151" max="14151" width="6.28515625" style="52" customWidth="1"/>
    <col min="14152" max="14152" width="5.7109375" style="52" customWidth="1"/>
    <col min="14153" max="14396" width="9.140625" style="52"/>
    <col min="14397" max="14397" width="3.7109375" style="52" customWidth="1"/>
    <col min="14398" max="14398" width="21.28515625" style="52" customWidth="1"/>
    <col min="14399" max="14399" width="6.85546875" style="52" customWidth="1"/>
    <col min="14400" max="14400" width="5.7109375" style="52" customWidth="1"/>
    <col min="14401" max="14401" width="7.5703125" style="52" customWidth="1"/>
    <col min="14402" max="14403" width="5.7109375" style="52" customWidth="1"/>
    <col min="14404" max="14404" width="8.28515625" style="52" customWidth="1"/>
    <col min="14405" max="14405" width="6.28515625" style="52" customWidth="1"/>
    <col min="14406" max="14406" width="8.42578125" style="52" customWidth="1"/>
    <col min="14407" max="14407" width="6.28515625" style="52" customWidth="1"/>
    <col min="14408" max="14408" width="5.7109375" style="52" customWidth="1"/>
    <col min="14409" max="14652" width="9.140625" style="52"/>
    <col min="14653" max="14653" width="3.7109375" style="52" customWidth="1"/>
    <col min="14654" max="14654" width="21.28515625" style="52" customWidth="1"/>
    <col min="14655" max="14655" width="6.85546875" style="52" customWidth="1"/>
    <col min="14656" max="14656" width="5.7109375" style="52" customWidth="1"/>
    <col min="14657" max="14657" width="7.5703125" style="52" customWidth="1"/>
    <col min="14658" max="14659" width="5.7109375" style="52" customWidth="1"/>
    <col min="14660" max="14660" width="8.28515625" style="52" customWidth="1"/>
    <col min="14661" max="14661" width="6.28515625" style="52" customWidth="1"/>
    <col min="14662" max="14662" width="8.42578125" style="52" customWidth="1"/>
    <col min="14663" max="14663" width="6.28515625" style="52" customWidth="1"/>
    <col min="14664" max="14664" width="5.7109375" style="52" customWidth="1"/>
    <col min="14665" max="14908" width="9.140625" style="52"/>
    <col min="14909" max="14909" width="3.7109375" style="52" customWidth="1"/>
    <col min="14910" max="14910" width="21.28515625" style="52" customWidth="1"/>
    <col min="14911" max="14911" width="6.85546875" style="52" customWidth="1"/>
    <col min="14912" max="14912" width="5.7109375" style="52" customWidth="1"/>
    <col min="14913" max="14913" width="7.5703125" style="52" customWidth="1"/>
    <col min="14914" max="14915" width="5.7109375" style="52" customWidth="1"/>
    <col min="14916" max="14916" width="8.28515625" style="52" customWidth="1"/>
    <col min="14917" max="14917" width="6.28515625" style="52" customWidth="1"/>
    <col min="14918" max="14918" width="8.42578125" style="52" customWidth="1"/>
    <col min="14919" max="14919" width="6.28515625" style="52" customWidth="1"/>
    <col min="14920" max="14920" width="5.7109375" style="52" customWidth="1"/>
    <col min="14921" max="15164" width="9.140625" style="52"/>
    <col min="15165" max="15165" width="3.7109375" style="52" customWidth="1"/>
    <col min="15166" max="15166" width="21.28515625" style="52" customWidth="1"/>
    <col min="15167" max="15167" width="6.85546875" style="52" customWidth="1"/>
    <col min="15168" max="15168" width="5.7109375" style="52" customWidth="1"/>
    <col min="15169" max="15169" width="7.5703125" style="52" customWidth="1"/>
    <col min="15170" max="15171" width="5.7109375" style="52" customWidth="1"/>
    <col min="15172" max="15172" width="8.28515625" style="52" customWidth="1"/>
    <col min="15173" max="15173" width="6.28515625" style="52" customWidth="1"/>
    <col min="15174" max="15174" width="8.42578125" style="52" customWidth="1"/>
    <col min="15175" max="15175" width="6.28515625" style="52" customWidth="1"/>
    <col min="15176" max="15176" width="5.7109375" style="52" customWidth="1"/>
    <col min="15177" max="15420" width="9.140625" style="52"/>
    <col min="15421" max="15421" width="3.7109375" style="52" customWidth="1"/>
    <col min="15422" max="15422" width="21.28515625" style="52" customWidth="1"/>
    <col min="15423" max="15423" width="6.85546875" style="52" customWidth="1"/>
    <col min="15424" max="15424" width="5.7109375" style="52" customWidth="1"/>
    <col min="15425" max="15425" width="7.5703125" style="52" customWidth="1"/>
    <col min="15426" max="15427" width="5.7109375" style="52" customWidth="1"/>
    <col min="15428" max="15428" width="8.28515625" style="52" customWidth="1"/>
    <col min="15429" max="15429" width="6.28515625" style="52" customWidth="1"/>
    <col min="15430" max="15430" width="8.42578125" style="52" customWidth="1"/>
    <col min="15431" max="15431" width="6.28515625" style="52" customWidth="1"/>
    <col min="15432" max="15432" width="5.7109375" style="52" customWidth="1"/>
    <col min="15433" max="15676" width="9.140625" style="52"/>
    <col min="15677" max="15677" width="3.7109375" style="52" customWidth="1"/>
    <col min="15678" max="15678" width="21.28515625" style="52" customWidth="1"/>
    <col min="15679" max="15679" width="6.85546875" style="52" customWidth="1"/>
    <col min="15680" max="15680" width="5.7109375" style="52" customWidth="1"/>
    <col min="15681" max="15681" width="7.5703125" style="52" customWidth="1"/>
    <col min="15682" max="15683" width="5.7109375" style="52" customWidth="1"/>
    <col min="15684" max="15684" width="8.28515625" style="52" customWidth="1"/>
    <col min="15685" max="15685" width="6.28515625" style="52" customWidth="1"/>
    <col min="15686" max="15686" width="8.42578125" style="52" customWidth="1"/>
    <col min="15687" max="15687" width="6.28515625" style="52" customWidth="1"/>
    <col min="15688" max="15688" width="5.7109375" style="52" customWidth="1"/>
    <col min="15689" max="15932" width="9.140625" style="52"/>
    <col min="15933" max="15933" width="3.7109375" style="52" customWidth="1"/>
    <col min="15934" max="15934" width="21.28515625" style="52" customWidth="1"/>
    <col min="15935" max="15935" width="6.85546875" style="52" customWidth="1"/>
    <col min="15936" max="15936" width="5.7109375" style="52" customWidth="1"/>
    <col min="15937" max="15937" width="7.5703125" style="52" customWidth="1"/>
    <col min="15938" max="15939" width="5.7109375" style="52" customWidth="1"/>
    <col min="15940" max="15940" width="8.28515625" style="52" customWidth="1"/>
    <col min="15941" max="15941" width="6.28515625" style="52" customWidth="1"/>
    <col min="15942" max="15942" width="8.42578125" style="52" customWidth="1"/>
    <col min="15943" max="15943" width="6.28515625" style="52" customWidth="1"/>
    <col min="15944" max="15944" width="5.7109375" style="52" customWidth="1"/>
    <col min="15945" max="16384" width="9.140625" style="52"/>
  </cols>
  <sheetData>
    <row r="1" spans="1:12" s="103" customFormat="1" ht="30" customHeight="1" x14ac:dyDescent="0.2">
      <c r="A1" s="311" t="s">
        <v>33</v>
      </c>
      <c r="B1" s="312"/>
      <c r="C1" s="262" t="s">
        <v>112</v>
      </c>
      <c r="D1" s="262"/>
      <c r="E1" s="262"/>
      <c r="F1" s="262"/>
      <c r="G1" s="262"/>
      <c r="H1" s="262"/>
      <c r="I1" s="262"/>
      <c r="J1" s="262"/>
      <c r="K1" s="262"/>
      <c r="L1" s="263"/>
    </row>
    <row r="2" spans="1:12" s="104" customFormat="1" ht="24.95" customHeight="1" x14ac:dyDescent="0.2">
      <c r="A2" s="313" t="s">
        <v>217</v>
      </c>
      <c r="B2" s="314"/>
      <c r="C2" s="315" t="s">
        <v>43</v>
      </c>
      <c r="D2" s="315"/>
      <c r="E2" s="315"/>
      <c r="F2" s="315"/>
      <c r="G2" s="315"/>
      <c r="H2" s="315"/>
      <c r="I2" s="315"/>
      <c r="J2" s="315"/>
      <c r="K2" s="315"/>
      <c r="L2" s="316"/>
    </row>
    <row r="3" spans="1:12" ht="11.45" customHeight="1" x14ac:dyDescent="0.2">
      <c r="A3" s="268" t="s">
        <v>93</v>
      </c>
      <c r="B3" s="319" t="s">
        <v>446</v>
      </c>
      <c r="C3" s="286" t="s">
        <v>417</v>
      </c>
      <c r="D3" s="270"/>
      <c r="E3" s="270"/>
      <c r="F3" s="270"/>
      <c r="G3" s="270"/>
      <c r="H3" s="270" t="s">
        <v>471</v>
      </c>
      <c r="I3" s="270"/>
      <c r="J3" s="270"/>
      <c r="K3" s="270"/>
      <c r="L3" s="287"/>
    </row>
    <row r="4" spans="1:12" s="104" customFormat="1" ht="11.45" customHeight="1" x14ac:dyDescent="0.2">
      <c r="A4" s="317"/>
      <c r="B4" s="320"/>
      <c r="C4" s="270" t="s">
        <v>95</v>
      </c>
      <c r="D4" s="270"/>
      <c r="E4" s="270" t="s">
        <v>96</v>
      </c>
      <c r="F4" s="270"/>
      <c r="G4" s="270" t="s">
        <v>438</v>
      </c>
      <c r="H4" s="270" t="s">
        <v>95</v>
      </c>
      <c r="I4" s="270"/>
      <c r="J4" s="270" t="s">
        <v>96</v>
      </c>
      <c r="K4" s="270"/>
      <c r="L4" s="287" t="s">
        <v>438</v>
      </c>
    </row>
    <row r="5" spans="1:12" s="104" customFormat="1" ht="11.45" customHeight="1" x14ac:dyDescent="0.2">
      <c r="A5" s="269"/>
      <c r="B5" s="258"/>
      <c r="C5" s="270" t="s">
        <v>115</v>
      </c>
      <c r="D5" s="270" t="s">
        <v>116</v>
      </c>
      <c r="E5" s="270" t="s">
        <v>115</v>
      </c>
      <c r="F5" s="270" t="s">
        <v>116</v>
      </c>
      <c r="G5" s="270"/>
      <c r="H5" s="270" t="s">
        <v>115</v>
      </c>
      <c r="I5" s="270" t="s">
        <v>117</v>
      </c>
      <c r="J5" s="270" t="s">
        <v>115</v>
      </c>
      <c r="K5" s="270" t="s">
        <v>117</v>
      </c>
      <c r="L5" s="287"/>
    </row>
    <row r="6" spans="1:12" s="104" customFormat="1" ht="11.45" customHeight="1" x14ac:dyDescent="0.2">
      <c r="A6" s="317"/>
      <c r="B6" s="320"/>
      <c r="C6" s="270"/>
      <c r="D6" s="270"/>
      <c r="E6" s="270"/>
      <c r="F6" s="270"/>
      <c r="G6" s="270"/>
      <c r="H6" s="270"/>
      <c r="I6" s="270"/>
      <c r="J6" s="270"/>
      <c r="K6" s="270"/>
      <c r="L6" s="287"/>
    </row>
    <row r="7" spans="1:12" s="104" customFormat="1" ht="11.45" customHeight="1" x14ac:dyDescent="0.2">
      <c r="A7" s="317"/>
      <c r="B7" s="320"/>
      <c r="C7" s="270"/>
      <c r="D7" s="270"/>
      <c r="E7" s="270"/>
      <c r="F7" s="270"/>
      <c r="G7" s="270"/>
      <c r="H7" s="270"/>
      <c r="I7" s="270"/>
      <c r="J7" s="270"/>
      <c r="K7" s="270"/>
      <c r="L7" s="287"/>
    </row>
    <row r="8" spans="1:12" s="104" customFormat="1" ht="11.45" customHeight="1" x14ac:dyDescent="0.2">
      <c r="A8" s="317"/>
      <c r="B8" s="320"/>
      <c r="C8" s="270"/>
      <c r="D8" s="270"/>
      <c r="E8" s="270"/>
      <c r="F8" s="270"/>
      <c r="G8" s="270"/>
      <c r="H8" s="270"/>
      <c r="I8" s="270"/>
      <c r="J8" s="270"/>
      <c r="K8" s="270"/>
      <c r="L8" s="287"/>
    </row>
    <row r="9" spans="1:12" s="104" customFormat="1" ht="11.45" customHeight="1" x14ac:dyDescent="0.2">
      <c r="A9" s="317"/>
      <c r="B9" s="320"/>
      <c r="C9" s="270"/>
      <c r="D9" s="270"/>
      <c r="E9" s="270"/>
      <c r="F9" s="270"/>
      <c r="G9" s="270"/>
      <c r="H9" s="270"/>
      <c r="I9" s="270"/>
      <c r="J9" s="270"/>
      <c r="K9" s="270"/>
      <c r="L9" s="287"/>
    </row>
    <row r="10" spans="1:12" s="104" customFormat="1" ht="11.45" customHeight="1" x14ac:dyDescent="0.2">
      <c r="A10" s="317"/>
      <c r="B10" s="320"/>
      <c r="C10" s="270"/>
      <c r="D10" s="270"/>
      <c r="E10" s="270"/>
      <c r="F10" s="270"/>
      <c r="G10" s="270"/>
      <c r="H10" s="270"/>
      <c r="I10" s="270"/>
      <c r="J10" s="270"/>
      <c r="K10" s="270"/>
      <c r="L10" s="287"/>
    </row>
    <row r="11" spans="1:12" s="104" customFormat="1" ht="11.45" customHeight="1" x14ac:dyDescent="0.2">
      <c r="A11" s="318"/>
      <c r="B11" s="321"/>
      <c r="C11" s="158" t="s">
        <v>99</v>
      </c>
      <c r="D11" s="158" t="s">
        <v>118</v>
      </c>
      <c r="E11" s="158" t="s">
        <v>99</v>
      </c>
      <c r="F11" s="158" t="s">
        <v>118</v>
      </c>
      <c r="G11" s="270" t="s">
        <v>99</v>
      </c>
      <c r="H11" s="270"/>
      <c r="I11" s="158" t="s">
        <v>118</v>
      </c>
      <c r="J11" s="158" t="s">
        <v>99</v>
      </c>
      <c r="K11" s="158" t="s">
        <v>118</v>
      </c>
      <c r="L11" s="159" t="s">
        <v>99</v>
      </c>
    </row>
    <row r="12" spans="1:12" s="106" customFormat="1" ht="11.45" customHeight="1" x14ac:dyDescent="0.2">
      <c r="A12" s="53">
        <v>1</v>
      </c>
      <c r="B12" s="54">
        <v>2</v>
      </c>
      <c r="C12" s="55">
        <v>3</v>
      </c>
      <c r="D12" s="54">
        <v>4</v>
      </c>
      <c r="E12" s="55">
        <v>5</v>
      </c>
      <c r="F12" s="54">
        <v>6</v>
      </c>
      <c r="G12" s="55">
        <v>7</v>
      </c>
      <c r="H12" s="54">
        <v>8</v>
      </c>
      <c r="I12" s="55">
        <v>9</v>
      </c>
      <c r="J12" s="54">
        <v>10</v>
      </c>
      <c r="K12" s="55">
        <v>11</v>
      </c>
      <c r="L12" s="105">
        <v>12</v>
      </c>
    </row>
    <row r="13" spans="1:12" s="106" customFormat="1" ht="11.45" customHeight="1" x14ac:dyDescent="0.2">
      <c r="A13" s="186"/>
      <c r="B13" s="187"/>
      <c r="C13" s="186"/>
      <c r="D13" s="188"/>
      <c r="E13" s="186"/>
      <c r="F13" s="188"/>
      <c r="G13" s="186"/>
      <c r="H13" s="188"/>
      <c r="I13" s="186"/>
      <c r="J13" s="188"/>
      <c r="K13" s="186"/>
      <c r="L13" s="188"/>
    </row>
    <row r="14" spans="1:12" s="104" customFormat="1" ht="11.45" customHeight="1" x14ac:dyDescent="0.2">
      <c r="A14" s="59" t="str">
        <f>IF(D14&lt;&gt;"",COUNTA($D$14:D14),"")</f>
        <v/>
      </c>
      <c r="B14" s="126" t="s">
        <v>218</v>
      </c>
      <c r="C14" s="134"/>
      <c r="D14" s="127"/>
      <c r="E14" s="134"/>
      <c r="F14" s="127"/>
      <c r="G14" s="127"/>
      <c r="H14" s="134"/>
      <c r="I14" s="127"/>
      <c r="J14" s="134"/>
      <c r="K14" s="127"/>
      <c r="L14" s="127"/>
    </row>
    <row r="15" spans="1:12" s="104" customFormat="1" ht="11.45" customHeight="1" x14ac:dyDescent="0.2">
      <c r="A15" s="167">
        <f>IF(D15&lt;&gt;"",COUNTA($D$14:D15),"")</f>
        <v>1</v>
      </c>
      <c r="B15" s="168" t="s">
        <v>447</v>
      </c>
      <c r="C15" s="134">
        <v>1591</v>
      </c>
      <c r="D15" s="127">
        <v>-14.4</v>
      </c>
      <c r="E15" s="134">
        <v>9074</v>
      </c>
      <c r="F15" s="127">
        <v>-2.2999999999999998</v>
      </c>
      <c r="G15" s="127">
        <v>5.7</v>
      </c>
      <c r="H15" s="134">
        <v>5350</v>
      </c>
      <c r="I15" s="127">
        <v>-0.8</v>
      </c>
      <c r="J15" s="134">
        <v>34068</v>
      </c>
      <c r="K15" s="127">
        <v>5.8</v>
      </c>
      <c r="L15" s="127">
        <v>6.4</v>
      </c>
    </row>
    <row r="16" spans="1:12" ht="11.45" customHeight="1" x14ac:dyDescent="0.2">
      <c r="A16" s="167">
        <f>IF(D16&lt;&gt;"",COUNTA($D$14:D16),"")</f>
        <v>2</v>
      </c>
      <c r="B16" s="170" t="s">
        <v>448</v>
      </c>
      <c r="C16" s="134" t="s">
        <v>14</v>
      </c>
      <c r="D16" s="127" t="s">
        <v>14</v>
      </c>
      <c r="E16" s="134" t="s">
        <v>14</v>
      </c>
      <c r="F16" s="127" t="s">
        <v>14</v>
      </c>
      <c r="G16" s="127" t="s">
        <v>14</v>
      </c>
      <c r="H16" s="134" t="s">
        <v>14</v>
      </c>
      <c r="I16" s="127" t="s">
        <v>14</v>
      </c>
      <c r="J16" s="134" t="s">
        <v>14</v>
      </c>
      <c r="K16" s="127" t="s">
        <v>14</v>
      </c>
      <c r="L16" s="127" t="s">
        <v>14</v>
      </c>
    </row>
    <row r="17" spans="1:12" ht="11.45" customHeight="1" x14ac:dyDescent="0.2">
      <c r="A17" s="167">
        <f>IF(D17&lt;&gt;"",COUNTA($D$14:D17),"")</f>
        <v>3</v>
      </c>
      <c r="B17" s="168" t="s">
        <v>449</v>
      </c>
      <c r="C17" s="134">
        <v>176</v>
      </c>
      <c r="D17" s="127">
        <v>-93</v>
      </c>
      <c r="E17" s="134">
        <v>559</v>
      </c>
      <c r="F17" s="127">
        <v>-95.9</v>
      </c>
      <c r="G17" s="127">
        <v>3.2</v>
      </c>
      <c r="H17" s="134">
        <v>366</v>
      </c>
      <c r="I17" s="127">
        <v>-91.7</v>
      </c>
      <c r="J17" s="134">
        <v>1251</v>
      </c>
      <c r="K17" s="127">
        <v>-96.6</v>
      </c>
      <c r="L17" s="127">
        <v>3.4</v>
      </c>
    </row>
    <row r="18" spans="1:12" ht="11.45" customHeight="1" x14ac:dyDescent="0.2">
      <c r="A18" s="167">
        <f>IF(D18&lt;&gt;"",COUNTA($D$14:D18),"")</f>
        <v>4</v>
      </c>
      <c r="B18" s="170" t="s">
        <v>450</v>
      </c>
      <c r="C18" s="134">
        <v>13123</v>
      </c>
      <c r="D18" s="127">
        <v>-21.8</v>
      </c>
      <c r="E18" s="134">
        <v>45549</v>
      </c>
      <c r="F18" s="127">
        <v>-31.8</v>
      </c>
      <c r="G18" s="127">
        <v>3.5</v>
      </c>
      <c r="H18" s="134">
        <v>37233</v>
      </c>
      <c r="I18" s="127">
        <v>3.5</v>
      </c>
      <c r="J18" s="134">
        <v>131430</v>
      </c>
      <c r="K18" s="127">
        <v>-14.5</v>
      </c>
      <c r="L18" s="127">
        <v>3.5</v>
      </c>
    </row>
    <row r="19" spans="1:12" ht="20.100000000000001" customHeight="1" x14ac:dyDescent="0.2">
      <c r="A19" s="167" t="str">
        <f>IF(D19&lt;&gt;"",COUNTA($D$14:D19),"")</f>
        <v/>
      </c>
      <c r="B19" s="169" t="s">
        <v>219</v>
      </c>
      <c r="C19" s="134"/>
      <c r="D19" s="127"/>
      <c r="E19" s="134"/>
      <c r="F19" s="127"/>
      <c r="G19" s="127"/>
      <c r="H19" s="134"/>
      <c r="I19" s="127"/>
      <c r="J19" s="134"/>
      <c r="K19" s="127"/>
      <c r="L19" s="127"/>
    </row>
    <row r="20" spans="1:12" ht="11.45" customHeight="1" x14ac:dyDescent="0.2">
      <c r="A20" s="167">
        <f>IF(D20&lt;&gt;"",COUNTA($D$14:D20),"")</f>
        <v>5</v>
      </c>
      <c r="B20" s="170" t="s">
        <v>220</v>
      </c>
      <c r="C20" s="134">
        <v>3946</v>
      </c>
      <c r="D20" s="127">
        <v>-31.5</v>
      </c>
      <c r="E20" s="134">
        <v>16706</v>
      </c>
      <c r="F20" s="127">
        <v>-28.4</v>
      </c>
      <c r="G20" s="127">
        <v>4.2</v>
      </c>
      <c r="H20" s="134">
        <v>16158</v>
      </c>
      <c r="I20" s="127">
        <v>-8.6</v>
      </c>
      <c r="J20" s="134">
        <v>65561</v>
      </c>
      <c r="K20" s="127">
        <v>-1.7</v>
      </c>
      <c r="L20" s="127">
        <v>4.0999999999999996</v>
      </c>
    </row>
    <row r="21" spans="1:12" ht="11.45" customHeight="1" x14ac:dyDescent="0.2">
      <c r="A21" s="167">
        <f>IF(D21&lt;&gt;"",COUNTA($D$14:D21),"")</f>
        <v>6</v>
      </c>
      <c r="B21" s="170" t="s">
        <v>221</v>
      </c>
      <c r="C21" s="134">
        <v>1024</v>
      </c>
      <c r="D21" s="127">
        <v>-0.7</v>
      </c>
      <c r="E21" s="134">
        <v>2976</v>
      </c>
      <c r="F21" s="127">
        <v>-34.200000000000003</v>
      </c>
      <c r="G21" s="127">
        <v>2.9</v>
      </c>
      <c r="H21" s="134">
        <v>1582</v>
      </c>
      <c r="I21" s="127">
        <v>10.4</v>
      </c>
      <c r="J21" s="134">
        <v>5323</v>
      </c>
      <c r="K21" s="127">
        <v>-15</v>
      </c>
      <c r="L21" s="127">
        <v>3.4</v>
      </c>
    </row>
    <row r="22" spans="1:12" ht="11.45" customHeight="1" x14ac:dyDescent="0.2">
      <c r="A22" s="167">
        <f>IF(D22&lt;&gt;"",COUNTA($D$14:D22),"")</f>
        <v>7</v>
      </c>
      <c r="B22" s="170" t="s">
        <v>222</v>
      </c>
      <c r="C22" s="134">
        <v>3347</v>
      </c>
      <c r="D22" s="127">
        <v>-37.200000000000003</v>
      </c>
      <c r="E22" s="134">
        <v>18458</v>
      </c>
      <c r="F22" s="127">
        <v>-32</v>
      </c>
      <c r="G22" s="127">
        <v>5.5</v>
      </c>
      <c r="H22" s="134">
        <v>10708</v>
      </c>
      <c r="I22" s="127">
        <v>-10.5</v>
      </c>
      <c r="J22" s="134">
        <v>59588</v>
      </c>
      <c r="K22" s="127">
        <v>-13.5</v>
      </c>
      <c r="L22" s="127">
        <v>5.6</v>
      </c>
    </row>
    <row r="23" spans="1:12" ht="11.45" customHeight="1" x14ac:dyDescent="0.2">
      <c r="A23" s="167">
        <f>IF(D23&lt;&gt;"",COUNTA($D$14:D23),"")</f>
        <v>8</v>
      </c>
      <c r="B23" s="170" t="s">
        <v>223</v>
      </c>
      <c r="C23" s="134">
        <v>26633</v>
      </c>
      <c r="D23" s="127">
        <v>-28.9</v>
      </c>
      <c r="E23" s="134">
        <v>118787</v>
      </c>
      <c r="F23" s="127">
        <v>-28.3</v>
      </c>
      <c r="G23" s="127">
        <v>4.5</v>
      </c>
      <c r="H23" s="134">
        <v>93662</v>
      </c>
      <c r="I23" s="127">
        <v>-2.1</v>
      </c>
      <c r="J23" s="134">
        <v>392507</v>
      </c>
      <c r="K23" s="127">
        <v>-3.8</v>
      </c>
      <c r="L23" s="127">
        <v>4.2</v>
      </c>
    </row>
    <row r="24" spans="1:12" ht="11.45" customHeight="1" x14ac:dyDescent="0.2">
      <c r="A24" s="167">
        <f>IF(D24&lt;&gt;"",COUNTA($D$14:D24),"")</f>
        <v>9</v>
      </c>
      <c r="B24" s="168" t="s">
        <v>451</v>
      </c>
      <c r="C24" s="134">
        <v>2010</v>
      </c>
      <c r="D24" s="127">
        <v>-45</v>
      </c>
      <c r="E24" s="134">
        <v>10168</v>
      </c>
      <c r="F24" s="127">
        <v>-52.5</v>
      </c>
      <c r="G24" s="127">
        <v>5.0999999999999996</v>
      </c>
      <c r="H24" s="134">
        <v>6063</v>
      </c>
      <c r="I24" s="127">
        <v>1.4</v>
      </c>
      <c r="J24" s="134">
        <v>32674</v>
      </c>
      <c r="K24" s="127">
        <v>-2.5</v>
      </c>
      <c r="L24" s="127">
        <v>5.4</v>
      </c>
    </row>
    <row r="25" spans="1:12" ht="11.45" customHeight="1" x14ac:dyDescent="0.2">
      <c r="A25" s="167">
        <f>IF(D25&lt;&gt;"",COUNTA($D$14:D25),"")</f>
        <v>10</v>
      </c>
      <c r="B25" s="170" t="s">
        <v>224</v>
      </c>
      <c r="C25" s="134">
        <v>3737</v>
      </c>
      <c r="D25" s="127">
        <v>-38</v>
      </c>
      <c r="E25" s="134">
        <v>12368</v>
      </c>
      <c r="F25" s="127">
        <v>-38</v>
      </c>
      <c r="G25" s="127">
        <v>3.3</v>
      </c>
      <c r="H25" s="134">
        <v>12609</v>
      </c>
      <c r="I25" s="127">
        <v>11.2</v>
      </c>
      <c r="J25" s="134">
        <v>39352</v>
      </c>
      <c r="K25" s="127">
        <v>11.2</v>
      </c>
      <c r="L25" s="127">
        <v>3.1</v>
      </c>
    </row>
    <row r="26" spans="1:12" s="104" customFormat="1" ht="11.45" customHeight="1" x14ac:dyDescent="0.2">
      <c r="A26" s="167">
        <f>IF(D26&lt;&gt;"",COUNTA($D$14:D26),"")</f>
        <v>11</v>
      </c>
      <c r="B26" s="170" t="s">
        <v>225</v>
      </c>
      <c r="C26" s="134">
        <v>4038</v>
      </c>
      <c r="D26" s="127">
        <v>-24.8</v>
      </c>
      <c r="E26" s="134">
        <v>15291</v>
      </c>
      <c r="F26" s="127">
        <v>-27.5</v>
      </c>
      <c r="G26" s="127">
        <v>3.8</v>
      </c>
      <c r="H26" s="134">
        <v>13448</v>
      </c>
      <c r="I26" s="127">
        <v>-0.9</v>
      </c>
      <c r="J26" s="134">
        <v>47119</v>
      </c>
      <c r="K26" s="127">
        <v>-3.9</v>
      </c>
      <c r="L26" s="127">
        <v>3.5</v>
      </c>
    </row>
    <row r="27" spans="1:12" ht="11.45" customHeight="1" x14ac:dyDescent="0.2">
      <c r="A27" s="167">
        <f>IF(D27&lt;&gt;"",COUNTA($D$14:D27),"")</f>
        <v>12</v>
      </c>
      <c r="B27" s="168" t="s">
        <v>392</v>
      </c>
      <c r="C27" s="134">
        <v>1709</v>
      </c>
      <c r="D27" s="127">
        <v>-36.5</v>
      </c>
      <c r="E27" s="134">
        <v>9090</v>
      </c>
      <c r="F27" s="127">
        <v>-27.4</v>
      </c>
      <c r="G27" s="127">
        <v>5.3</v>
      </c>
      <c r="H27" s="134">
        <v>5563</v>
      </c>
      <c r="I27" s="127">
        <v>0.1</v>
      </c>
      <c r="J27" s="134">
        <v>30443</v>
      </c>
      <c r="K27" s="127">
        <v>-0.2</v>
      </c>
      <c r="L27" s="127">
        <v>5.5</v>
      </c>
    </row>
    <row r="28" spans="1:12" ht="11.45" customHeight="1" x14ac:dyDescent="0.2">
      <c r="A28" s="167">
        <f>IF(D28&lt;&gt;"",COUNTA($D$14:D28),"")</f>
        <v>13</v>
      </c>
      <c r="B28" s="170" t="s">
        <v>452</v>
      </c>
      <c r="C28" s="134">
        <v>8352</v>
      </c>
      <c r="D28" s="127">
        <v>11.8</v>
      </c>
      <c r="E28" s="134">
        <v>20607</v>
      </c>
      <c r="F28" s="127">
        <v>-16.2</v>
      </c>
      <c r="G28" s="127">
        <v>2.5</v>
      </c>
      <c r="H28" s="134">
        <v>21139</v>
      </c>
      <c r="I28" s="127">
        <v>12.6</v>
      </c>
      <c r="J28" s="134">
        <v>62896</v>
      </c>
      <c r="K28" s="127">
        <v>5.7</v>
      </c>
      <c r="L28" s="127">
        <v>3</v>
      </c>
    </row>
    <row r="29" spans="1:12" ht="11.45" customHeight="1" x14ac:dyDescent="0.2">
      <c r="A29" s="167">
        <f>IF(D29&lt;&gt;"",COUNTA($D$14:D29),"")</f>
        <v>14</v>
      </c>
      <c r="B29" s="170" t="s">
        <v>226</v>
      </c>
      <c r="C29" s="134">
        <v>2208</v>
      </c>
      <c r="D29" s="127">
        <v>-28.8</v>
      </c>
      <c r="E29" s="134">
        <v>11840</v>
      </c>
      <c r="F29" s="127">
        <v>-18.8</v>
      </c>
      <c r="G29" s="127">
        <v>5.4</v>
      </c>
      <c r="H29" s="134">
        <v>6501</v>
      </c>
      <c r="I29" s="127">
        <v>-7.9</v>
      </c>
      <c r="J29" s="134">
        <v>35048</v>
      </c>
      <c r="K29" s="127">
        <v>1.7</v>
      </c>
      <c r="L29" s="127">
        <v>5.4</v>
      </c>
    </row>
    <row r="30" spans="1:12" s="104" customFormat="1" ht="11.45" customHeight="1" x14ac:dyDescent="0.2">
      <c r="A30" s="167">
        <f>IF(D30&lt;&gt;"",COUNTA($D$14:D30),"")</f>
        <v>15</v>
      </c>
      <c r="B30" s="170" t="s">
        <v>453</v>
      </c>
      <c r="C30" s="134">
        <v>3616</v>
      </c>
      <c r="D30" s="127">
        <v>-19.399999999999999</v>
      </c>
      <c r="E30" s="134">
        <v>20247</v>
      </c>
      <c r="F30" s="127">
        <v>-17</v>
      </c>
      <c r="G30" s="127">
        <v>5.6</v>
      </c>
      <c r="H30" s="134">
        <v>10098</v>
      </c>
      <c r="I30" s="127">
        <v>11.5</v>
      </c>
      <c r="J30" s="134">
        <v>61623</v>
      </c>
      <c r="K30" s="127">
        <v>14.3</v>
      </c>
      <c r="L30" s="127">
        <v>6.1</v>
      </c>
    </row>
    <row r="31" spans="1:12" ht="11.45" customHeight="1" x14ac:dyDescent="0.2">
      <c r="A31" s="167">
        <f>IF(D31&lt;&gt;"",COUNTA($D$14:D31),"")</f>
        <v>16</v>
      </c>
      <c r="B31" s="170" t="s">
        <v>454</v>
      </c>
      <c r="C31" s="134">
        <v>2142</v>
      </c>
      <c r="D31" s="127">
        <v>-41.1</v>
      </c>
      <c r="E31" s="134">
        <v>6512</v>
      </c>
      <c r="F31" s="127">
        <v>-43</v>
      </c>
      <c r="G31" s="127">
        <v>3</v>
      </c>
      <c r="H31" s="134">
        <v>7032</v>
      </c>
      <c r="I31" s="127">
        <v>5.6</v>
      </c>
      <c r="J31" s="134">
        <v>21679</v>
      </c>
      <c r="K31" s="127">
        <v>5</v>
      </c>
      <c r="L31" s="127">
        <v>3.1</v>
      </c>
    </row>
    <row r="32" spans="1:12" ht="11.45" customHeight="1" x14ac:dyDescent="0.2">
      <c r="A32" s="167">
        <f>IF(D32&lt;&gt;"",COUNTA($D$14:D32),"")</f>
        <v>17</v>
      </c>
      <c r="B32" s="170" t="s">
        <v>227</v>
      </c>
      <c r="C32" s="134">
        <v>3180</v>
      </c>
      <c r="D32" s="127">
        <v>-22.5</v>
      </c>
      <c r="E32" s="134">
        <v>12899</v>
      </c>
      <c r="F32" s="127">
        <v>-22.6</v>
      </c>
      <c r="G32" s="127">
        <v>4.0999999999999996</v>
      </c>
      <c r="H32" s="134">
        <v>11630</v>
      </c>
      <c r="I32" s="127">
        <v>-1.5</v>
      </c>
      <c r="J32" s="134">
        <v>43353</v>
      </c>
      <c r="K32" s="127">
        <v>-8.4</v>
      </c>
      <c r="L32" s="127">
        <v>3.7</v>
      </c>
    </row>
    <row r="33" spans="1:12" ht="11.45" customHeight="1" x14ac:dyDescent="0.2">
      <c r="A33" s="167">
        <f>IF(D33&lt;&gt;"",COUNTA($D$14:D33),"")</f>
        <v>18</v>
      </c>
      <c r="B33" s="170" t="s">
        <v>228</v>
      </c>
      <c r="C33" s="134">
        <v>28285</v>
      </c>
      <c r="D33" s="127">
        <v>-21.5</v>
      </c>
      <c r="E33" s="134">
        <v>127088</v>
      </c>
      <c r="F33" s="127">
        <v>-25.8</v>
      </c>
      <c r="G33" s="127">
        <v>4.5</v>
      </c>
      <c r="H33" s="134">
        <v>93957</v>
      </c>
      <c r="I33" s="127">
        <v>4.2</v>
      </c>
      <c r="J33" s="134">
        <v>404800</v>
      </c>
      <c r="K33" s="127">
        <v>2.6</v>
      </c>
      <c r="L33" s="127">
        <v>4.3</v>
      </c>
    </row>
    <row r="34" spans="1:12" ht="11.45" customHeight="1" x14ac:dyDescent="0.2">
      <c r="A34" s="167">
        <f>IF(D34&lt;&gt;"",COUNTA($D$14:D34),"")</f>
        <v>19</v>
      </c>
      <c r="B34" s="170" t="s">
        <v>229</v>
      </c>
      <c r="C34" s="134">
        <v>2502</v>
      </c>
      <c r="D34" s="127">
        <v>-27.6</v>
      </c>
      <c r="E34" s="134">
        <v>22809</v>
      </c>
      <c r="F34" s="127">
        <v>-12.9</v>
      </c>
      <c r="G34" s="127">
        <v>9.1</v>
      </c>
      <c r="H34" s="134">
        <v>8199</v>
      </c>
      <c r="I34" s="127">
        <v>-7.9</v>
      </c>
      <c r="J34" s="134">
        <v>78112</v>
      </c>
      <c r="K34" s="127">
        <v>1.1000000000000001</v>
      </c>
      <c r="L34" s="127">
        <v>9.5</v>
      </c>
    </row>
    <row r="35" spans="1:12" s="104" customFormat="1" ht="11.45" customHeight="1" x14ac:dyDescent="0.2">
      <c r="A35" s="167">
        <f>IF(D35&lt;&gt;"",COUNTA($D$14:D35),"")</f>
        <v>20</v>
      </c>
      <c r="B35" s="170" t="s">
        <v>230</v>
      </c>
      <c r="C35" s="134">
        <v>800</v>
      </c>
      <c r="D35" s="127">
        <v>28.4</v>
      </c>
      <c r="E35" s="134">
        <v>2481</v>
      </c>
      <c r="F35" s="127">
        <v>20.8</v>
      </c>
      <c r="G35" s="127">
        <v>3.1</v>
      </c>
      <c r="H35" s="134">
        <v>2102</v>
      </c>
      <c r="I35" s="127">
        <v>49.5</v>
      </c>
      <c r="J35" s="134">
        <v>7078</v>
      </c>
      <c r="K35" s="127">
        <v>52</v>
      </c>
      <c r="L35" s="127">
        <v>3.4</v>
      </c>
    </row>
    <row r="36" spans="1:12" ht="11.45" customHeight="1" x14ac:dyDescent="0.2">
      <c r="A36" s="167">
        <f>IF(D36&lt;&gt;"",COUNTA($D$14:D36),"")</f>
        <v>21</v>
      </c>
      <c r="B36" s="168" t="s">
        <v>455</v>
      </c>
      <c r="C36" s="134">
        <v>2985</v>
      </c>
      <c r="D36" s="127">
        <v>-34.6</v>
      </c>
      <c r="E36" s="134">
        <v>14100</v>
      </c>
      <c r="F36" s="127">
        <v>-30.3</v>
      </c>
      <c r="G36" s="127">
        <v>4.7</v>
      </c>
      <c r="H36" s="134">
        <v>8585</v>
      </c>
      <c r="I36" s="127">
        <v>0.1</v>
      </c>
      <c r="J36" s="134">
        <v>38025</v>
      </c>
      <c r="K36" s="127">
        <v>1.2</v>
      </c>
      <c r="L36" s="127">
        <v>4.4000000000000004</v>
      </c>
    </row>
    <row r="37" spans="1:12" ht="11.45" customHeight="1" x14ac:dyDescent="0.2">
      <c r="A37" s="167">
        <f>IF(D37&lt;&gt;"",COUNTA($D$14:D37),"")</f>
        <v>22</v>
      </c>
      <c r="B37" s="170" t="s">
        <v>231</v>
      </c>
      <c r="C37" s="134">
        <v>991</v>
      </c>
      <c r="D37" s="127">
        <v>28.4</v>
      </c>
      <c r="E37" s="134">
        <v>4388</v>
      </c>
      <c r="F37" s="127">
        <v>-21.8</v>
      </c>
      <c r="G37" s="127">
        <v>4.4000000000000004</v>
      </c>
      <c r="H37" s="134">
        <v>2973</v>
      </c>
      <c r="I37" s="127">
        <v>88.3</v>
      </c>
      <c r="J37" s="134">
        <v>12656</v>
      </c>
      <c r="K37" s="127">
        <v>17.600000000000001</v>
      </c>
      <c r="L37" s="127">
        <v>4.3</v>
      </c>
    </row>
    <row r="38" spans="1:12" ht="11.45" customHeight="1" x14ac:dyDescent="0.2">
      <c r="A38" s="167">
        <f>IF(D38&lt;&gt;"",COUNTA($D$14:D38),"")</f>
        <v>23</v>
      </c>
      <c r="B38" s="170" t="s">
        <v>232</v>
      </c>
      <c r="C38" s="134">
        <v>3953</v>
      </c>
      <c r="D38" s="127">
        <v>-40.9</v>
      </c>
      <c r="E38" s="134">
        <v>26578</v>
      </c>
      <c r="F38" s="127">
        <v>-34.4</v>
      </c>
      <c r="G38" s="127">
        <v>6.7</v>
      </c>
      <c r="H38" s="134">
        <v>11519</v>
      </c>
      <c r="I38" s="127">
        <v>-2.1</v>
      </c>
      <c r="J38" s="134">
        <v>79984</v>
      </c>
      <c r="K38" s="127">
        <v>-5.9</v>
      </c>
      <c r="L38" s="127">
        <v>6.9</v>
      </c>
    </row>
    <row r="39" spans="1:12" s="104" customFormat="1" ht="11.45" customHeight="1" x14ac:dyDescent="0.2">
      <c r="A39" s="167">
        <f>IF(D39&lt;&gt;"",COUNTA($D$14:D39),"")</f>
        <v>24</v>
      </c>
      <c r="B39" s="170" t="s">
        <v>233</v>
      </c>
      <c r="C39" s="134">
        <v>5791</v>
      </c>
      <c r="D39" s="127">
        <v>-37.1</v>
      </c>
      <c r="E39" s="134">
        <v>27136</v>
      </c>
      <c r="F39" s="127">
        <v>-34.9</v>
      </c>
      <c r="G39" s="127">
        <v>4.7</v>
      </c>
      <c r="H39" s="134">
        <v>17373</v>
      </c>
      <c r="I39" s="127">
        <v>-3.8</v>
      </c>
      <c r="J39" s="134">
        <v>78004</v>
      </c>
      <c r="K39" s="127">
        <v>-6.7</v>
      </c>
      <c r="L39" s="127">
        <v>4.5</v>
      </c>
    </row>
    <row r="40" spans="1:12" ht="11.45" customHeight="1" x14ac:dyDescent="0.2">
      <c r="A40" s="167">
        <f>IF(D40&lt;&gt;"",COUNTA($D$14:D40),"")</f>
        <v>25</v>
      </c>
      <c r="B40" s="170" t="s">
        <v>234</v>
      </c>
      <c r="C40" s="134">
        <v>8703</v>
      </c>
      <c r="D40" s="127">
        <v>-22.9</v>
      </c>
      <c r="E40" s="134">
        <v>40738</v>
      </c>
      <c r="F40" s="127">
        <v>-19.899999999999999</v>
      </c>
      <c r="G40" s="127">
        <v>4.7</v>
      </c>
      <c r="H40" s="134">
        <v>31670</v>
      </c>
      <c r="I40" s="127">
        <v>6.4</v>
      </c>
      <c r="J40" s="134">
        <v>141169</v>
      </c>
      <c r="K40" s="127">
        <v>7.9</v>
      </c>
      <c r="L40" s="127">
        <v>4.5</v>
      </c>
    </row>
    <row r="41" spans="1:12" ht="11.45" customHeight="1" x14ac:dyDescent="0.2">
      <c r="A41" s="167">
        <f>IF(D41&lt;&gt;"",COUNTA($D$14:D41),"")</f>
        <v>26</v>
      </c>
      <c r="B41" s="170" t="s">
        <v>456</v>
      </c>
      <c r="C41" s="134">
        <v>5736</v>
      </c>
      <c r="D41" s="127">
        <v>-13.2</v>
      </c>
      <c r="E41" s="134">
        <v>29539</v>
      </c>
      <c r="F41" s="127">
        <v>-12</v>
      </c>
      <c r="G41" s="127">
        <v>5.0999999999999996</v>
      </c>
      <c r="H41" s="134">
        <v>22353</v>
      </c>
      <c r="I41" s="127">
        <v>16.8</v>
      </c>
      <c r="J41" s="134">
        <v>110680</v>
      </c>
      <c r="K41" s="127">
        <v>13.1</v>
      </c>
      <c r="L41" s="127">
        <v>5</v>
      </c>
    </row>
    <row r="42" spans="1:12" s="63" customFormat="1" ht="11.45" customHeight="1" x14ac:dyDescent="0.2">
      <c r="A42" s="167">
        <f>IF(D42&lt;&gt;"",COUNTA($D$14:D42),"")</f>
        <v>27</v>
      </c>
      <c r="B42" s="170" t="s">
        <v>235</v>
      </c>
      <c r="C42" s="134">
        <v>3053</v>
      </c>
      <c r="D42" s="127">
        <v>-18</v>
      </c>
      <c r="E42" s="134">
        <v>15398</v>
      </c>
      <c r="F42" s="127">
        <v>-12.1</v>
      </c>
      <c r="G42" s="127">
        <v>5</v>
      </c>
      <c r="H42" s="134">
        <v>9792</v>
      </c>
      <c r="I42" s="127">
        <v>11.8</v>
      </c>
      <c r="J42" s="134">
        <v>51611</v>
      </c>
      <c r="K42" s="127">
        <v>14.9</v>
      </c>
      <c r="L42" s="127">
        <v>5.3</v>
      </c>
    </row>
    <row r="43" spans="1:12" s="104" customFormat="1" ht="11.45" customHeight="1" x14ac:dyDescent="0.2">
      <c r="A43" s="167">
        <f>IF(D43&lt;&gt;"",COUNTA($D$14:D43),"")</f>
        <v>28</v>
      </c>
      <c r="B43" s="170" t="s">
        <v>457</v>
      </c>
      <c r="C43" s="134">
        <v>1628</v>
      </c>
      <c r="D43" s="127">
        <v>-36.299999999999997</v>
      </c>
      <c r="E43" s="134">
        <v>4336</v>
      </c>
      <c r="F43" s="127">
        <v>-39.799999999999997</v>
      </c>
      <c r="G43" s="127">
        <v>2.7</v>
      </c>
      <c r="H43" s="134">
        <v>4680</v>
      </c>
      <c r="I43" s="127">
        <v>-16.100000000000001</v>
      </c>
      <c r="J43" s="134">
        <v>12217</v>
      </c>
      <c r="K43" s="127">
        <v>-17.600000000000001</v>
      </c>
      <c r="L43" s="127">
        <v>2.6</v>
      </c>
    </row>
    <row r="44" spans="1:12" ht="11.45" customHeight="1" x14ac:dyDescent="0.2">
      <c r="A44" s="167">
        <f>IF(D44&lt;&gt;"",COUNTA($D$14:D44),"")</f>
        <v>29</v>
      </c>
      <c r="B44" s="168" t="s">
        <v>458</v>
      </c>
      <c r="C44" s="134">
        <v>31184</v>
      </c>
      <c r="D44" s="127">
        <v>0.2</v>
      </c>
      <c r="E44" s="134">
        <v>93621</v>
      </c>
      <c r="F44" s="127">
        <v>-4.2</v>
      </c>
      <c r="G44" s="127">
        <v>3</v>
      </c>
      <c r="H44" s="134">
        <v>107509</v>
      </c>
      <c r="I44" s="127">
        <v>5.9</v>
      </c>
      <c r="J44" s="134">
        <v>313272</v>
      </c>
      <c r="K44" s="127">
        <v>6.6</v>
      </c>
      <c r="L44" s="127">
        <v>2.9</v>
      </c>
    </row>
    <row r="45" spans="1:12" ht="11.45" customHeight="1" x14ac:dyDescent="0.2">
      <c r="A45" s="167">
        <f>IF(D45&lt;&gt;"",COUNTA($D$14:D45),"")</f>
        <v>30</v>
      </c>
      <c r="B45" s="170" t="s">
        <v>236</v>
      </c>
      <c r="C45" s="134">
        <v>4755</v>
      </c>
      <c r="D45" s="127">
        <v>-1.2</v>
      </c>
      <c r="E45" s="134">
        <v>25973</v>
      </c>
      <c r="F45" s="127">
        <v>-4.4000000000000004</v>
      </c>
      <c r="G45" s="127">
        <v>5.5</v>
      </c>
      <c r="H45" s="134">
        <v>15729</v>
      </c>
      <c r="I45" s="127">
        <v>23.5</v>
      </c>
      <c r="J45" s="134">
        <v>72610</v>
      </c>
      <c r="K45" s="127">
        <v>-1.8</v>
      </c>
      <c r="L45" s="127">
        <v>4.5999999999999996</v>
      </c>
    </row>
    <row r="46" spans="1:12" ht="11.45" customHeight="1" x14ac:dyDescent="0.2">
      <c r="A46" s="167">
        <f>IF(D46&lt;&gt;"",COUNTA($D$14:D46),"")</f>
        <v>31</v>
      </c>
      <c r="B46" s="170" t="s">
        <v>237</v>
      </c>
      <c r="C46" s="134">
        <v>1567</v>
      </c>
      <c r="D46" s="127">
        <v>1</v>
      </c>
      <c r="E46" s="134">
        <v>6142</v>
      </c>
      <c r="F46" s="127">
        <v>4.5999999999999996</v>
      </c>
      <c r="G46" s="127">
        <v>3.9</v>
      </c>
      <c r="H46" s="134">
        <v>3980</v>
      </c>
      <c r="I46" s="127">
        <v>19.399999999999999</v>
      </c>
      <c r="J46" s="134">
        <v>14689</v>
      </c>
      <c r="K46" s="127">
        <v>21.8</v>
      </c>
      <c r="L46" s="127">
        <v>3.7</v>
      </c>
    </row>
    <row r="47" spans="1:12" ht="11.45" customHeight="1" x14ac:dyDescent="0.2">
      <c r="A47" s="167">
        <f>IF(D47&lt;&gt;"",COUNTA($D$14:D47),"")</f>
        <v>32</v>
      </c>
      <c r="B47" s="170" t="s">
        <v>238</v>
      </c>
      <c r="C47" s="134">
        <v>11773</v>
      </c>
      <c r="D47" s="127">
        <v>-17.600000000000001</v>
      </c>
      <c r="E47" s="134">
        <v>46556</v>
      </c>
      <c r="F47" s="127">
        <v>-22.3</v>
      </c>
      <c r="G47" s="127">
        <v>4</v>
      </c>
      <c r="H47" s="134">
        <v>42593</v>
      </c>
      <c r="I47" s="127">
        <v>-1.3</v>
      </c>
      <c r="J47" s="134">
        <v>157506</v>
      </c>
      <c r="K47" s="127">
        <v>-4.7</v>
      </c>
      <c r="L47" s="127">
        <v>3.7</v>
      </c>
    </row>
    <row r="48" spans="1:12" ht="20.100000000000001" customHeight="1" x14ac:dyDescent="0.2">
      <c r="A48" s="167" t="str">
        <f>IF(D48&lt;&gt;"",COUNTA($D$14:D48),"")</f>
        <v/>
      </c>
      <c r="B48" s="169" t="s">
        <v>239</v>
      </c>
      <c r="C48" s="134"/>
      <c r="D48" s="127"/>
      <c r="E48" s="134"/>
      <c r="F48" s="127"/>
      <c r="G48" s="127"/>
      <c r="H48" s="134"/>
      <c r="I48" s="127"/>
      <c r="J48" s="134"/>
      <c r="K48" s="127"/>
      <c r="L48" s="127"/>
    </row>
    <row r="49" spans="1:12" ht="11.45" customHeight="1" x14ac:dyDescent="0.2">
      <c r="A49" s="167">
        <f>IF(D49&lt;&gt;"",COUNTA($D$14:D49),"")</f>
        <v>33</v>
      </c>
      <c r="B49" s="170" t="s">
        <v>240</v>
      </c>
      <c r="C49" s="134">
        <v>13851</v>
      </c>
      <c r="D49" s="127">
        <v>-33.9</v>
      </c>
      <c r="E49" s="134">
        <v>72683</v>
      </c>
      <c r="F49" s="127">
        <v>-25.1</v>
      </c>
      <c r="G49" s="127">
        <v>5.2</v>
      </c>
      <c r="H49" s="134">
        <v>37104</v>
      </c>
      <c r="I49" s="127">
        <v>-18.899999999999999</v>
      </c>
      <c r="J49" s="134">
        <v>208412</v>
      </c>
      <c r="K49" s="127">
        <v>-7.8</v>
      </c>
      <c r="L49" s="127">
        <v>5.6</v>
      </c>
    </row>
    <row r="50" spans="1:12" ht="11.45" customHeight="1" x14ac:dyDescent="0.2">
      <c r="A50" s="167">
        <f>IF(D50&lt;&gt;"",COUNTA($D$14:D50),"")</f>
        <v>34</v>
      </c>
      <c r="B50" s="170" t="s">
        <v>241</v>
      </c>
      <c r="C50" s="134">
        <v>9591</v>
      </c>
      <c r="D50" s="127">
        <v>-29.9</v>
      </c>
      <c r="E50" s="134">
        <v>57697</v>
      </c>
      <c r="F50" s="127">
        <v>-22.5</v>
      </c>
      <c r="G50" s="127">
        <v>6</v>
      </c>
      <c r="H50" s="134">
        <v>32049</v>
      </c>
      <c r="I50" s="127">
        <v>0.2</v>
      </c>
      <c r="J50" s="134">
        <v>192959</v>
      </c>
      <c r="K50" s="127">
        <v>5</v>
      </c>
      <c r="L50" s="127">
        <v>6</v>
      </c>
    </row>
    <row r="51" spans="1:12" ht="11.45" customHeight="1" x14ac:dyDescent="0.2">
      <c r="A51" s="167">
        <f>IF(D51&lt;&gt;"",COUNTA($D$14:D51),"")</f>
        <v>35</v>
      </c>
      <c r="B51" s="168" t="s">
        <v>459</v>
      </c>
      <c r="C51" s="134">
        <v>1839</v>
      </c>
      <c r="D51" s="127">
        <v>-21</v>
      </c>
      <c r="E51" s="134">
        <v>13132</v>
      </c>
      <c r="F51" s="127">
        <v>-9.1999999999999993</v>
      </c>
      <c r="G51" s="127">
        <v>7.1</v>
      </c>
      <c r="H51" s="134">
        <v>3403</v>
      </c>
      <c r="I51" s="127">
        <v>-53.9</v>
      </c>
      <c r="J51" s="134">
        <v>38641</v>
      </c>
      <c r="K51" s="127">
        <v>-20.9</v>
      </c>
      <c r="L51" s="127">
        <v>11.4</v>
      </c>
    </row>
    <row r="52" spans="1:12" ht="11.45" customHeight="1" x14ac:dyDescent="0.2">
      <c r="A52" s="167">
        <f>IF(D52&lt;&gt;"",COUNTA($D$14:D52),"")</f>
        <v>36</v>
      </c>
      <c r="B52" s="170" t="s">
        <v>460</v>
      </c>
      <c r="C52" s="134">
        <v>40237</v>
      </c>
      <c r="D52" s="127">
        <v>-17.8</v>
      </c>
      <c r="E52" s="134">
        <v>189854</v>
      </c>
      <c r="F52" s="127">
        <v>-18.2</v>
      </c>
      <c r="G52" s="127">
        <v>4.7</v>
      </c>
      <c r="H52" s="134">
        <v>145435</v>
      </c>
      <c r="I52" s="127">
        <v>6.5</v>
      </c>
      <c r="J52" s="134">
        <v>661171</v>
      </c>
      <c r="K52" s="127">
        <v>4.0999999999999996</v>
      </c>
      <c r="L52" s="127">
        <v>4.5</v>
      </c>
    </row>
    <row r="53" spans="1:12" ht="11.45" customHeight="1" x14ac:dyDescent="0.2">
      <c r="A53" s="167">
        <f>IF(D53&lt;&gt;"",COUNTA($D$14:D53),"")</f>
        <v>37</v>
      </c>
      <c r="B53" s="170" t="s">
        <v>461</v>
      </c>
      <c r="C53" s="134">
        <v>9650</v>
      </c>
      <c r="D53" s="127">
        <v>-34.5</v>
      </c>
      <c r="E53" s="134">
        <v>54113</v>
      </c>
      <c r="F53" s="127">
        <v>-29</v>
      </c>
      <c r="G53" s="127">
        <v>5.6</v>
      </c>
      <c r="H53" s="134">
        <v>34054</v>
      </c>
      <c r="I53" s="127">
        <v>-3.8</v>
      </c>
      <c r="J53" s="134">
        <v>181541</v>
      </c>
      <c r="K53" s="127">
        <v>-0.2</v>
      </c>
      <c r="L53" s="127">
        <v>5.3</v>
      </c>
    </row>
    <row r="54" spans="1:12" ht="20.100000000000001" customHeight="1" x14ac:dyDescent="0.2">
      <c r="A54" s="167" t="str">
        <f>IF(D54&lt;&gt;"",COUNTA($D$14:D54),"")</f>
        <v/>
      </c>
      <c r="B54" s="169" t="s">
        <v>242</v>
      </c>
      <c r="C54" s="134"/>
      <c r="D54" s="127"/>
      <c r="E54" s="134"/>
      <c r="F54" s="127"/>
      <c r="G54" s="127"/>
      <c r="H54" s="134"/>
      <c r="I54" s="127"/>
      <c r="J54" s="134"/>
      <c r="K54" s="127"/>
      <c r="L54" s="127"/>
    </row>
    <row r="55" spans="1:12" ht="11.45" customHeight="1" x14ac:dyDescent="0.2">
      <c r="A55" s="167">
        <f>IF(D55&lt;&gt;"",COUNTA($D$14:D55),"")</f>
        <v>38</v>
      </c>
      <c r="B55" s="170" t="s">
        <v>243</v>
      </c>
      <c r="C55" s="134">
        <v>831</v>
      </c>
      <c r="D55" s="127">
        <v>-6</v>
      </c>
      <c r="E55" s="134">
        <v>1788</v>
      </c>
      <c r="F55" s="127">
        <v>-35.5</v>
      </c>
      <c r="G55" s="127">
        <v>2.2000000000000002</v>
      </c>
      <c r="H55" s="134">
        <v>1765</v>
      </c>
      <c r="I55" s="127">
        <v>-9.5</v>
      </c>
      <c r="J55" s="134">
        <v>4110</v>
      </c>
      <c r="K55" s="127">
        <v>-22.6</v>
      </c>
      <c r="L55" s="127">
        <v>2.2999999999999998</v>
      </c>
    </row>
    <row r="56" spans="1:12" ht="11.45" customHeight="1" x14ac:dyDescent="0.2">
      <c r="A56" s="167">
        <f>IF(D56&lt;&gt;"",COUNTA($D$14:D56),"")</f>
        <v>39</v>
      </c>
      <c r="B56" s="170" t="s">
        <v>244</v>
      </c>
      <c r="C56" s="134">
        <v>2175</v>
      </c>
      <c r="D56" s="127">
        <v>-19.8</v>
      </c>
      <c r="E56" s="134">
        <v>10623</v>
      </c>
      <c r="F56" s="127">
        <v>-23.2</v>
      </c>
      <c r="G56" s="127">
        <v>4.9000000000000004</v>
      </c>
      <c r="H56" s="134">
        <v>6720</v>
      </c>
      <c r="I56" s="127">
        <v>-11.6</v>
      </c>
      <c r="J56" s="134">
        <v>36514</v>
      </c>
      <c r="K56" s="127">
        <v>-9.3000000000000007</v>
      </c>
      <c r="L56" s="127">
        <v>5.4</v>
      </c>
    </row>
    <row r="57" spans="1:12" ht="11.45" customHeight="1" x14ac:dyDescent="0.2">
      <c r="A57" s="167">
        <f>IF(D57&lt;&gt;"",COUNTA($D$14:D57),"")</f>
        <v>40</v>
      </c>
      <c r="B57" s="168" t="s">
        <v>462</v>
      </c>
      <c r="C57" s="134">
        <v>4443</v>
      </c>
      <c r="D57" s="127">
        <v>-27.9</v>
      </c>
      <c r="E57" s="134">
        <v>23810</v>
      </c>
      <c r="F57" s="127">
        <v>-17.2</v>
      </c>
      <c r="G57" s="127">
        <v>5.4</v>
      </c>
      <c r="H57" s="134">
        <v>12793</v>
      </c>
      <c r="I57" s="127">
        <v>-8</v>
      </c>
      <c r="J57" s="134">
        <v>78795</v>
      </c>
      <c r="K57" s="127">
        <v>-0.5</v>
      </c>
      <c r="L57" s="127">
        <v>6.2</v>
      </c>
    </row>
    <row r="58" spans="1:12" ht="20.100000000000001" customHeight="1" x14ac:dyDescent="0.2">
      <c r="A58" s="167" t="str">
        <f>IF(D58&lt;&gt;"",COUNTA($D$14:D58),"")</f>
        <v/>
      </c>
      <c r="B58" s="169" t="s">
        <v>245</v>
      </c>
      <c r="C58" s="134"/>
      <c r="D58" s="127"/>
      <c r="E58" s="134"/>
      <c r="F58" s="127"/>
      <c r="G58" s="127"/>
      <c r="H58" s="134"/>
      <c r="I58" s="127"/>
      <c r="J58" s="134"/>
      <c r="K58" s="127"/>
      <c r="L58" s="127"/>
    </row>
    <row r="59" spans="1:12" ht="11.45" customHeight="1" x14ac:dyDescent="0.2">
      <c r="A59" s="167">
        <f>IF(D59&lt;&gt;"",COUNTA($D$14:D59),"")</f>
        <v>41</v>
      </c>
      <c r="B59" s="168" t="s">
        <v>246</v>
      </c>
      <c r="C59" s="134">
        <v>938</v>
      </c>
      <c r="D59" s="127">
        <v>-23.7</v>
      </c>
      <c r="E59" s="134">
        <v>2191</v>
      </c>
      <c r="F59" s="127">
        <v>-25.5</v>
      </c>
      <c r="G59" s="127">
        <v>2.2999999999999998</v>
      </c>
      <c r="H59" s="134">
        <v>2953</v>
      </c>
      <c r="I59" s="127">
        <v>27.9</v>
      </c>
      <c r="J59" s="134">
        <v>6363</v>
      </c>
      <c r="K59" s="127">
        <v>24.8</v>
      </c>
      <c r="L59" s="127">
        <v>2.2000000000000002</v>
      </c>
    </row>
    <row r="60" spans="1:12" ht="11.45" customHeight="1" x14ac:dyDescent="0.2">
      <c r="A60" s="167">
        <f>IF(D60&lt;&gt;"",COUNTA($D$14:D60),"")</f>
        <v>42</v>
      </c>
      <c r="B60" s="168" t="s">
        <v>393</v>
      </c>
      <c r="C60" s="134" t="s">
        <v>14</v>
      </c>
      <c r="D60" s="127" t="s">
        <v>14</v>
      </c>
      <c r="E60" s="134" t="s">
        <v>14</v>
      </c>
      <c r="F60" s="127" t="s">
        <v>14</v>
      </c>
      <c r="G60" s="127" t="s">
        <v>14</v>
      </c>
      <c r="H60" s="134" t="s">
        <v>14</v>
      </c>
      <c r="I60" s="127" t="s">
        <v>14</v>
      </c>
      <c r="J60" s="134" t="s">
        <v>14</v>
      </c>
      <c r="K60" s="127" t="s">
        <v>14</v>
      </c>
      <c r="L60" s="127" t="s">
        <v>14</v>
      </c>
    </row>
    <row r="61" spans="1:12" ht="11.45" customHeight="1" x14ac:dyDescent="0.2">
      <c r="A61" s="167">
        <f>IF(D61&lt;&gt;"",COUNTA($D$14:D61),"")</f>
        <v>43</v>
      </c>
      <c r="B61" s="168" t="s">
        <v>247</v>
      </c>
      <c r="C61" s="134">
        <v>1339</v>
      </c>
      <c r="D61" s="127">
        <v>-48.1</v>
      </c>
      <c r="E61" s="134">
        <v>5488</v>
      </c>
      <c r="F61" s="127">
        <v>-45.8</v>
      </c>
      <c r="G61" s="127">
        <v>4.0999999999999996</v>
      </c>
      <c r="H61" s="134">
        <v>3156</v>
      </c>
      <c r="I61" s="127">
        <v>-13.2</v>
      </c>
      <c r="J61" s="134">
        <v>11648</v>
      </c>
      <c r="K61" s="127">
        <v>-14.1</v>
      </c>
      <c r="L61" s="127">
        <v>3.7</v>
      </c>
    </row>
    <row r="62" spans="1:12" ht="11.45" customHeight="1" x14ac:dyDescent="0.2">
      <c r="A62" s="167">
        <f>IF(D62&lt;&gt;"",COUNTA($D$14:D62),"")</f>
        <v>44</v>
      </c>
      <c r="B62" s="168" t="s">
        <v>248</v>
      </c>
      <c r="C62" s="134">
        <v>3164</v>
      </c>
      <c r="D62" s="127">
        <v>-39</v>
      </c>
      <c r="E62" s="134">
        <v>13961</v>
      </c>
      <c r="F62" s="127">
        <v>-34.6</v>
      </c>
      <c r="G62" s="127">
        <v>4.4000000000000004</v>
      </c>
      <c r="H62" s="134">
        <v>8372</v>
      </c>
      <c r="I62" s="127">
        <v>-3.1</v>
      </c>
      <c r="J62" s="134">
        <v>36144</v>
      </c>
      <c r="K62" s="127">
        <v>1.5</v>
      </c>
      <c r="L62" s="127">
        <v>4.3</v>
      </c>
    </row>
    <row r="63" spans="1:12" ht="21.95" customHeight="1" x14ac:dyDescent="0.2">
      <c r="A63" s="167">
        <f>IF(D63&lt;&gt;"",COUNTA($D$14:D63),"")</f>
        <v>45</v>
      </c>
      <c r="B63" s="168" t="s">
        <v>463</v>
      </c>
      <c r="C63" s="134">
        <v>1913</v>
      </c>
      <c r="D63" s="127">
        <v>-24.1</v>
      </c>
      <c r="E63" s="134">
        <v>11153</v>
      </c>
      <c r="F63" s="127">
        <v>-17.399999999999999</v>
      </c>
      <c r="G63" s="127">
        <v>5.8</v>
      </c>
      <c r="H63" s="134">
        <v>4457</v>
      </c>
      <c r="I63" s="127">
        <v>1.3</v>
      </c>
      <c r="J63" s="134">
        <v>36900</v>
      </c>
      <c r="K63" s="127">
        <v>1.4</v>
      </c>
      <c r="L63" s="127">
        <v>8.3000000000000007</v>
      </c>
    </row>
    <row r="64" spans="1:12" ht="11.45" customHeight="1" x14ac:dyDescent="0.2">
      <c r="A64" s="167">
        <f>IF(D64&lt;&gt;"",COUNTA($D$14:D64),"")</f>
        <v>46</v>
      </c>
      <c r="B64" s="168" t="s">
        <v>394</v>
      </c>
      <c r="C64" s="134" t="s">
        <v>14</v>
      </c>
      <c r="D64" s="127" t="s">
        <v>14</v>
      </c>
      <c r="E64" s="134" t="s">
        <v>14</v>
      </c>
      <c r="F64" s="127" t="s">
        <v>14</v>
      </c>
      <c r="G64" s="127" t="s">
        <v>14</v>
      </c>
      <c r="H64" s="134" t="s">
        <v>14</v>
      </c>
      <c r="I64" s="127" t="s">
        <v>14</v>
      </c>
      <c r="J64" s="134" t="s">
        <v>14</v>
      </c>
      <c r="K64" s="127" t="s">
        <v>14</v>
      </c>
      <c r="L64" s="127" t="s">
        <v>14</v>
      </c>
    </row>
    <row r="65" spans="1:12" ht="11.45" customHeight="1" x14ac:dyDescent="0.2">
      <c r="A65" s="167">
        <f>IF(D65&lt;&gt;"",COUNTA($D$14:D65),"")</f>
        <v>47</v>
      </c>
      <c r="B65" s="170" t="s">
        <v>249</v>
      </c>
      <c r="C65" s="134">
        <v>9199</v>
      </c>
      <c r="D65" s="127">
        <v>-18.3</v>
      </c>
      <c r="E65" s="134">
        <v>27813</v>
      </c>
      <c r="F65" s="127">
        <v>-24.4</v>
      </c>
      <c r="G65" s="127">
        <v>3</v>
      </c>
      <c r="H65" s="134">
        <v>34678</v>
      </c>
      <c r="I65" s="127">
        <v>12</v>
      </c>
      <c r="J65" s="134">
        <v>104112</v>
      </c>
      <c r="K65" s="127">
        <v>6.9</v>
      </c>
      <c r="L65" s="127">
        <v>3</v>
      </c>
    </row>
    <row r="66" spans="1:12" ht="11.45" customHeight="1" x14ac:dyDescent="0.2">
      <c r="A66" s="167">
        <f>IF(D66&lt;&gt;"",COUNTA($D$14:D66),"")</f>
        <v>48</v>
      </c>
      <c r="B66" s="170" t="s">
        <v>250</v>
      </c>
      <c r="C66" s="134">
        <v>366</v>
      </c>
      <c r="D66" s="127">
        <v>-5.4</v>
      </c>
      <c r="E66" s="134">
        <v>621</v>
      </c>
      <c r="F66" s="127">
        <v>-60.5</v>
      </c>
      <c r="G66" s="127">
        <v>1.7</v>
      </c>
      <c r="H66" s="134">
        <v>572</v>
      </c>
      <c r="I66" s="127">
        <v>31.5</v>
      </c>
      <c r="J66" s="134">
        <v>1033</v>
      </c>
      <c r="K66" s="127">
        <v>-46.3</v>
      </c>
      <c r="L66" s="127">
        <v>1.8</v>
      </c>
    </row>
    <row r="67" spans="1:12" ht="11.45" customHeight="1" x14ac:dyDescent="0.2">
      <c r="A67" s="167">
        <f>IF(D67&lt;&gt;"",COUNTA($D$14:D67),"")</f>
        <v>49</v>
      </c>
      <c r="B67" s="170" t="s">
        <v>251</v>
      </c>
      <c r="C67" s="134">
        <v>1672</v>
      </c>
      <c r="D67" s="127">
        <v>-10.1</v>
      </c>
      <c r="E67" s="134">
        <v>11533</v>
      </c>
      <c r="F67" s="127">
        <v>2.8</v>
      </c>
      <c r="G67" s="127">
        <v>6.9</v>
      </c>
      <c r="H67" s="134">
        <v>6620</v>
      </c>
      <c r="I67" s="127">
        <v>18.8</v>
      </c>
      <c r="J67" s="134">
        <v>45519</v>
      </c>
      <c r="K67" s="127">
        <v>11.3</v>
      </c>
      <c r="L67" s="127">
        <v>6.9</v>
      </c>
    </row>
    <row r="68" spans="1:12" ht="11.45" customHeight="1" x14ac:dyDescent="0.2">
      <c r="A68" s="167">
        <f>IF(D68&lt;&gt;"",COUNTA($D$14:D68),"")</f>
        <v>50</v>
      </c>
      <c r="B68" s="170" t="s">
        <v>252</v>
      </c>
      <c r="C68" s="134">
        <v>333</v>
      </c>
      <c r="D68" s="127">
        <v>-30.8</v>
      </c>
      <c r="E68" s="134">
        <v>1303</v>
      </c>
      <c r="F68" s="127">
        <v>-32.6</v>
      </c>
      <c r="G68" s="127">
        <v>3.9</v>
      </c>
      <c r="H68" s="134">
        <v>866</v>
      </c>
      <c r="I68" s="127">
        <v>-11.9</v>
      </c>
      <c r="J68" s="134">
        <v>3500</v>
      </c>
      <c r="K68" s="127">
        <v>3.5</v>
      </c>
      <c r="L68" s="127">
        <v>4</v>
      </c>
    </row>
    <row r="69" spans="1:12" ht="11.45" customHeight="1" x14ac:dyDescent="0.2">
      <c r="A69" s="167">
        <f>IF(D69&lt;&gt;"",COUNTA($D$14:D69),"")</f>
        <v>51</v>
      </c>
      <c r="B69" s="170" t="s">
        <v>253</v>
      </c>
      <c r="C69" s="134">
        <v>1424</v>
      </c>
      <c r="D69" s="127">
        <v>-13.2</v>
      </c>
      <c r="E69" s="134">
        <v>4188</v>
      </c>
      <c r="F69" s="127">
        <v>-1.9</v>
      </c>
      <c r="G69" s="127">
        <v>2.9</v>
      </c>
      <c r="H69" s="134">
        <v>3327</v>
      </c>
      <c r="I69" s="127">
        <v>10.199999999999999</v>
      </c>
      <c r="J69" s="134">
        <v>9768</v>
      </c>
      <c r="K69" s="127">
        <v>21.4</v>
      </c>
      <c r="L69" s="127">
        <v>2.9</v>
      </c>
    </row>
    <row r="70" spans="1:12" ht="11.45" customHeight="1" x14ac:dyDescent="0.2">
      <c r="A70" s="167">
        <f>IF(D70&lt;&gt;"",COUNTA($D$14:D70),"")</f>
        <v>52</v>
      </c>
      <c r="B70" s="170" t="s">
        <v>254</v>
      </c>
      <c r="C70" s="134">
        <v>7009</v>
      </c>
      <c r="D70" s="127">
        <v>86.7</v>
      </c>
      <c r="E70" s="134">
        <v>20414</v>
      </c>
      <c r="F70" s="127">
        <v>-9.6999999999999993</v>
      </c>
      <c r="G70" s="127">
        <v>2.9</v>
      </c>
      <c r="H70" s="134">
        <v>15464</v>
      </c>
      <c r="I70" s="127">
        <v>119.2</v>
      </c>
      <c r="J70" s="134">
        <v>47344</v>
      </c>
      <c r="K70" s="127">
        <v>20.9</v>
      </c>
      <c r="L70" s="127">
        <v>3.1</v>
      </c>
    </row>
    <row r="71" spans="1:12" ht="11.45" customHeight="1" x14ac:dyDescent="0.2">
      <c r="A71" s="167">
        <f>IF(D71&lt;&gt;"",COUNTA($D$14:D71),"")</f>
        <v>53</v>
      </c>
      <c r="B71" s="170" t="s">
        <v>255</v>
      </c>
      <c r="C71" s="134">
        <v>138</v>
      </c>
      <c r="D71" s="127">
        <v>43.8</v>
      </c>
      <c r="E71" s="134">
        <v>261</v>
      </c>
      <c r="F71" s="127">
        <v>-55.5</v>
      </c>
      <c r="G71" s="127">
        <v>1.9</v>
      </c>
      <c r="H71" s="134">
        <v>261</v>
      </c>
      <c r="I71" s="127">
        <v>86.4</v>
      </c>
      <c r="J71" s="134">
        <v>696</v>
      </c>
      <c r="K71" s="127">
        <v>-20.3</v>
      </c>
      <c r="L71" s="127">
        <v>2.7</v>
      </c>
    </row>
    <row r="72" spans="1:12" ht="11.45" customHeight="1" x14ac:dyDescent="0.2">
      <c r="A72" s="167">
        <f>IF(D72&lt;&gt;"",COUNTA($D$14:D72),"")</f>
        <v>54</v>
      </c>
      <c r="B72" s="168" t="s">
        <v>395</v>
      </c>
      <c r="C72" s="134">
        <v>242</v>
      </c>
      <c r="D72" s="127">
        <v>-4.7</v>
      </c>
      <c r="E72" s="134">
        <v>433</v>
      </c>
      <c r="F72" s="127">
        <v>-47.6</v>
      </c>
      <c r="G72" s="127">
        <v>1.8</v>
      </c>
      <c r="H72" s="134">
        <v>550</v>
      </c>
      <c r="I72" s="127">
        <v>-7.4</v>
      </c>
      <c r="J72" s="134">
        <v>1087</v>
      </c>
      <c r="K72" s="127">
        <v>-33</v>
      </c>
      <c r="L72" s="127">
        <v>2</v>
      </c>
    </row>
    <row r="73" spans="1:12" ht="11.45" customHeight="1" x14ac:dyDescent="0.2">
      <c r="A73" s="167">
        <f>IF(D73&lt;&gt;"",COUNTA($D$14:D73),"")</f>
        <v>55</v>
      </c>
      <c r="B73" s="168" t="s">
        <v>396</v>
      </c>
      <c r="C73" s="134">
        <v>2363</v>
      </c>
      <c r="D73" s="127">
        <v>-6.9</v>
      </c>
      <c r="E73" s="134">
        <v>4736</v>
      </c>
      <c r="F73" s="127">
        <v>-6.3</v>
      </c>
      <c r="G73" s="127">
        <v>2</v>
      </c>
      <c r="H73" s="134">
        <v>7388</v>
      </c>
      <c r="I73" s="127">
        <v>7.8</v>
      </c>
      <c r="J73" s="134">
        <v>14564</v>
      </c>
      <c r="K73" s="127">
        <v>-0.4</v>
      </c>
      <c r="L73" s="127">
        <v>2</v>
      </c>
    </row>
    <row r="74" spans="1:12" ht="11.45" customHeight="1" x14ac:dyDescent="0.2">
      <c r="A74" s="167">
        <f>IF(D74&lt;&gt;"",COUNTA($D$14:D74),"")</f>
        <v>56</v>
      </c>
      <c r="B74" s="168" t="s">
        <v>276</v>
      </c>
      <c r="C74" s="134">
        <v>40</v>
      </c>
      <c r="D74" s="127">
        <v>110.5</v>
      </c>
      <c r="E74" s="134">
        <v>78</v>
      </c>
      <c r="F74" s="127">
        <v>129.4</v>
      </c>
      <c r="G74" s="127">
        <v>2</v>
      </c>
      <c r="H74" s="134">
        <v>65</v>
      </c>
      <c r="I74" s="127">
        <v>132.1</v>
      </c>
      <c r="J74" s="134">
        <v>121</v>
      </c>
      <c r="K74" s="127">
        <v>120</v>
      </c>
      <c r="L74" s="127">
        <v>1.9</v>
      </c>
    </row>
    <row r="75" spans="1:12" ht="11.45" customHeight="1" x14ac:dyDescent="0.2">
      <c r="A75" s="167">
        <f>IF(D75&lt;&gt;"",COUNTA($D$14:D75),"")</f>
        <v>57</v>
      </c>
      <c r="B75" s="168" t="s">
        <v>397</v>
      </c>
      <c r="C75" s="134">
        <v>598</v>
      </c>
      <c r="D75" s="127">
        <v>-7.7</v>
      </c>
      <c r="E75" s="134">
        <v>2257</v>
      </c>
      <c r="F75" s="127">
        <v>-14</v>
      </c>
      <c r="G75" s="127">
        <v>3.8</v>
      </c>
      <c r="H75" s="134">
        <v>946</v>
      </c>
      <c r="I75" s="127">
        <v>0.1</v>
      </c>
      <c r="J75" s="134">
        <v>3264</v>
      </c>
      <c r="K75" s="127">
        <v>-7.4</v>
      </c>
      <c r="L75" s="127">
        <v>3.5</v>
      </c>
    </row>
    <row r="76" spans="1:12" ht="11.45" customHeight="1" x14ac:dyDescent="0.2">
      <c r="A76" s="167">
        <f>IF(D76&lt;&gt;"",COUNTA($D$14:D76),"")</f>
        <v>58</v>
      </c>
      <c r="B76" s="170" t="s">
        <v>256</v>
      </c>
      <c r="C76" s="134">
        <v>1524</v>
      </c>
      <c r="D76" s="127">
        <v>-50.2</v>
      </c>
      <c r="E76" s="134">
        <v>5654</v>
      </c>
      <c r="F76" s="127">
        <v>-48.4</v>
      </c>
      <c r="G76" s="127">
        <v>3.7</v>
      </c>
      <c r="H76" s="134">
        <v>6574</v>
      </c>
      <c r="I76" s="127">
        <v>-18.8</v>
      </c>
      <c r="J76" s="134">
        <v>23899</v>
      </c>
      <c r="K76" s="127">
        <v>-19.100000000000001</v>
      </c>
      <c r="L76" s="127">
        <v>3.6</v>
      </c>
    </row>
    <row r="77" spans="1:12" ht="11.45" customHeight="1" x14ac:dyDescent="0.2">
      <c r="A77" s="167">
        <f>IF(D77&lt;&gt;"",COUNTA($D$14:D77),"")</f>
        <v>59</v>
      </c>
      <c r="B77" s="170" t="s">
        <v>257</v>
      </c>
      <c r="C77" s="134">
        <v>199</v>
      </c>
      <c r="D77" s="127">
        <v>-53.8</v>
      </c>
      <c r="E77" s="134">
        <v>1219</v>
      </c>
      <c r="F77" s="127">
        <v>-32</v>
      </c>
      <c r="G77" s="127">
        <v>6.1</v>
      </c>
      <c r="H77" s="134">
        <v>635</v>
      </c>
      <c r="I77" s="127">
        <v>-17.7</v>
      </c>
      <c r="J77" s="134">
        <v>3525</v>
      </c>
      <c r="K77" s="127">
        <v>10.199999999999999</v>
      </c>
      <c r="L77" s="127">
        <v>5.6</v>
      </c>
    </row>
    <row r="78" spans="1:12" ht="11.45" customHeight="1" x14ac:dyDescent="0.2">
      <c r="A78" s="167">
        <f>IF(D78&lt;&gt;"",COUNTA($D$14:D78),"")</f>
        <v>60</v>
      </c>
      <c r="B78" s="170" t="s">
        <v>258</v>
      </c>
      <c r="C78" s="134">
        <v>3467</v>
      </c>
      <c r="D78" s="127">
        <v>59.1</v>
      </c>
      <c r="E78" s="134">
        <v>11089</v>
      </c>
      <c r="F78" s="127">
        <v>-14.3</v>
      </c>
      <c r="G78" s="127">
        <v>3.2</v>
      </c>
      <c r="H78" s="134">
        <v>7407</v>
      </c>
      <c r="I78" s="127">
        <v>128.69999999999999</v>
      </c>
      <c r="J78" s="134">
        <v>24664</v>
      </c>
      <c r="K78" s="127">
        <v>10.7</v>
      </c>
      <c r="L78" s="127">
        <v>3.3</v>
      </c>
    </row>
    <row r="79" spans="1:12" ht="11.45" customHeight="1" x14ac:dyDescent="0.2">
      <c r="A79" s="167">
        <f>IF(D79&lt;&gt;"",COUNTA($D$14:D79),"")</f>
        <v>61</v>
      </c>
      <c r="B79" s="170" t="s">
        <v>259</v>
      </c>
      <c r="C79" s="134">
        <v>634</v>
      </c>
      <c r="D79" s="127">
        <v>-28.4</v>
      </c>
      <c r="E79" s="134">
        <v>1780</v>
      </c>
      <c r="F79" s="127">
        <v>-40</v>
      </c>
      <c r="G79" s="127">
        <v>2.8</v>
      </c>
      <c r="H79" s="134">
        <v>1400</v>
      </c>
      <c r="I79" s="127">
        <v>-22</v>
      </c>
      <c r="J79" s="134">
        <v>4062</v>
      </c>
      <c r="K79" s="127">
        <v>-24.3</v>
      </c>
      <c r="L79" s="127">
        <v>2.9</v>
      </c>
    </row>
    <row r="80" spans="1:12" ht="11.45" customHeight="1" x14ac:dyDescent="0.2">
      <c r="A80" s="167">
        <f>IF(D80&lt;&gt;"",COUNTA($D$14:D80),"")</f>
        <v>62</v>
      </c>
      <c r="B80" s="168" t="s">
        <v>260</v>
      </c>
      <c r="C80" s="134">
        <v>1848</v>
      </c>
      <c r="D80" s="127">
        <v>-30.1</v>
      </c>
      <c r="E80" s="134">
        <v>5774</v>
      </c>
      <c r="F80" s="127">
        <v>-30.3</v>
      </c>
      <c r="G80" s="127">
        <v>3.1</v>
      </c>
      <c r="H80" s="134">
        <v>4518</v>
      </c>
      <c r="I80" s="127">
        <v>12.2</v>
      </c>
      <c r="J80" s="134">
        <v>13171</v>
      </c>
      <c r="K80" s="127">
        <v>11.5</v>
      </c>
      <c r="L80" s="127">
        <v>2.9</v>
      </c>
    </row>
    <row r="81" spans="1:12" ht="11.45" customHeight="1" x14ac:dyDescent="0.2">
      <c r="A81" s="167">
        <f>IF(D81&lt;&gt;"",COUNTA($D$14:D81),"")</f>
        <v>63</v>
      </c>
      <c r="B81" s="168" t="s">
        <v>398</v>
      </c>
      <c r="C81" s="134" t="s">
        <v>14</v>
      </c>
      <c r="D81" s="127" t="s">
        <v>14</v>
      </c>
      <c r="E81" s="134" t="s">
        <v>14</v>
      </c>
      <c r="F81" s="127" t="s">
        <v>14</v>
      </c>
      <c r="G81" s="127" t="s">
        <v>14</v>
      </c>
      <c r="H81" s="134" t="s">
        <v>14</v>
      </c>
      <c r="I81" s="127" t="s">
        <v>14</v>
      </c>
      <c r="J81" s="134" t="s">
        <v>14</v>
      </c>
      <c r="K81" s="127" t="s">
        <v>14</v>
      </c>
      <c r="L81" s="127" t="s">
        <v>14</v>
      </c>
    </row>
    <row r="82" spans="1:12" ht="11.45" customHeight="1" x14ac:dyDescent="0.2">
      <c r="A82" s="167">
        <f>IF(D82&lt;&gt;"",COUNTA($D$14:D82),"")</f>
        <v>64</v>
      </c>
      <c r="B82" s="168" t="s">
        <v>261</v>
      </c>
      <c r="C82" s="134">
        <v>3584</v>
      </c>
      <c r="D82" s="127">
        <v>-36.4</v>
      </c>
      <c r="E82" s="134">
        <v>10802</v>
      </c>
      <c r="F82" s="127">
        <v>-31.2</v>
      </c>
      <c r="G82" s="127">
        <v>3</v>
      </c>
      <c r="H82" s="134">
        <v>12289</v>
      </c>
      <c r="I82" s="127">
        <v>-12.1</v>
      </c>
      <c r="J82" s="134">
        <v>35164</v>
      </c>
      <c r="K82" s="127">
        <v>-9.9</v>
      </c>
      <c r="L82" s="127">
        <v>2.9</v>
      </c>
    </row>
    <row r="83" spans="1:12" ht="11.45" customHeight="1" x14ac:dyDescent="0.2">
      <c r="A83" s="167">
        <f>IF(D83&lt;&gt;"",COUNTA($D$14:D83),"")</f>
        <v>65</v>
      </c>
      <c r="B83" s="168" t="s">
        <v>262</v>
      </c>
      <c r="C83" s="134">
        <v>477</v>
      </c>
      <c r="D83" s="127">
        <v>-38.799999999999997</v>
      </c>
      <c r="E83" s="134">
        <v>2716</v>
      </c>
      <c r="F83" s="127">
        <v>-22.9</v>
      </c>
      <c r="G83" s="127">
        <v>5.7</v>
      </c>
      <c r="H83" s="134">
        <v>877</v>
      </c>
      <c r="I83" s="127">
        <v>-22.5</v>
      </c>
      <c r="J83" s="134">
        <v>3596</v>
      </c>
      <c r="K83" s="127">
        <v>-19.600000000000001</v>
      </c>
      <c r="L83" s="127">
        <v>4.0999999999999996</v>
      </c>
    </row>
    <row r="84" spans="1:12" ht="11.45" customHeight="1" x14ac:dyDescent="0.2">
      <c r="A84" s="167">
        <f>IF(D84&lt;&gt;"",COUNTA($D$14:D84),"")</f>
        <v>66</v>
      </c>
      <c r="B84" s="168" t="s">
        <v>263</v>
      </c>
      <c r="C84" s="134">
        <v>14340</v>
      </c>
      <c r="D84" s="127">
        <v>-5.9</v>
      </c>
      <c r="E84" s="134">
        <v>29883</v>
      </c>
      <c r="F84" s="127">
        <v>-11.7</v>
      </c>
      <c r="G84" s="127">
        <v>2.1</v>
      </c>
      <c r="H84" s="134">
        <v>43656</v>
      </c>
      <c r="I84" s="127">
        <v>3.6</v>
      </c>
      <c r="J84" s="134">
        <v>95232</v>
      </c>
      <c r="K84" s="127">
        <v>6.7</v>
      </c>
      <c r="L84" s="127">
        <v>2.2000000000000002</v>
      </c>
    </row>
    <row r="85" spans="1:12" ht="11.45" customHeight="1" x14ac:dyDescent="0.2">
      <c r="A85" s="167">
        <f>IF(D85&lt;&gt;"",COUNTA($D$14:D85),"")</f>
        <v>67</v>
      </c>
      <c r="B85" s="168" t="s">
        <v>399</v>
      </c>
      <c r="C85" s="134">
        <v>236</v>
      </c>
      <c r="D85" s="127">
        <v>-9.9</v>
      </c>
      <c r="E85" s="134">
        <v>535</v>
      </c>
      <c r="F85" s="127">
        <v>-14.7</v>
      </c>
      <c r="G85" s="127">
        <v>2.2999999999999998</v>
      </c>
      <c r="H85" s="134">
        <v>654</v>
      </c>
      <c r="I85" s="127">
        <v>-12.9</v>
      </c>
      <c r="J85" s="134">
        <v>1362</v>
      </c>
      <c r="K85" s="127">
        <v>-12.2</v>
      </c>
      <c r="L85" s="127">
        <v>2.1</v>
      </c>
    </row>
    <row r="86" spans="1:12" ht="11.45" customHeight="1" x14ac:dyDescent="0.2">
      <c r="A86" s="167">
        <f>IF(D86&lt;&gt;"",COUNTA($D$14:D86),"")</f>
        <v>68</v>
      </c>
      <c r="B86" s="168" t="s">
        <v>264</v>
      </c>
      <c r="C86" s="134">
        <v>1217</v>
      </c>
      <c r="D86" s="127">
        <v>-8.1</v>
      </c>
      <c r="E86" s="134">
        <v>4644</v>
      </c>
      <c r="F86" s="127">
        <v>-17.100000000000001</v>
      </c>
      <c r="G86" s="127">
        <v>3.8</v>
      </c>
      <c r="H86" s="134">
        <v>2822</v>
      </c>
      <c r="I86" s="127">
        <v>-8.5</v>
      </c>
      <c r="J86" s="134">
        <v>10320</v>
      </c>
      <c r="K86" s="127">
        <v>-16.8</v>
      </c>
      <c r="L86" s="127">
        <v>3.7</v>
      </c>
    </row>
    <row r="87" spans="1:12" ht="11.45" customHeight="1" x14ac:dyDescent="0.2">
      <c r="A87" s="167">
        <f>IF(D87&lt;&gt;"",COUNTA($D$14:D87),"")</f>
        <v>69</v>
      </c>
      <c r="B87" s="168" t="s">
        <v>265</v>
      </c>
      <c r="C87" s="134">
        <v>726</v>
      </c>
      <c r="D87" s="127">
        <v>6.3</v>
      </c>
      <c r="E87" s="134">
        <v>2742</v>
      </c>
      <c r="F87" s="127">
        <v>-5.2</v>
      </c>
      <c r="G87" s="127">
        <v>3.8</v>
      </c>
      <c r="H87" s="134">
        <v>2238</v>
      </c>
      <c r="I87" s="127">
        <v>36.799999999999997</v>
      </c>
      <c r="J87" s="134">
        <v>8290</v>
      </c>
      <c r="K87" s="127">
        <v>22.8</v>
      </c>
      <c r="L87" s="127">
        <v>3.7</v>
      </c>
    </row>
    <row r="88" spans="1:12" ht="11.45" customHeight="1" x14ac:dyDescent="0.2">
      <c r="A88" s="167">
        <f>IF(D88&lt;&gt;"",COUNTA($D$14:D88),"")</f>
        <v>70</v>
      </c>
      <c r="B88" s="168" t="s">
        <v>400</v>
      </c>
      <c r="C88" s="134">
        <v>1356</v>
      </c>
      <c r="D88" s="127">
        <v>-24.2</v>
      </c>
      <c r="E88" s="134">
        <v>12167</v>
      </c>
      <c r="F88" s="127">
        <v>-12</v>
      </c>
      <c r="G88" s="127">
        <v>9</v>
      </c>
      <c r="H88" s="134">
        <v>4220</v>
      </c>
      <c r="I88" s="127">
        <v>-9</v>
      </c>
      <c r="J88" s="134">
        <v>42068</v>
      </c>
      <c r="K88" s="127">
        <v>1.7</v>
      </c>
      <c r="L88" s="127">
        <v>10</v>
      </c>
    </row>
    <row r="89" spans="1:12" ht="11.45" customHeight="1" x14ac:dyDescent="0.2">
      <c r="A89" s="167">
        <f>IF(D89&lt;&gt;"",COUNTA($D$14:D89),"")</f>
        <v>71</v>
      </c>
      <c r="B89" s="168" t="s">
        <v>236</v>
      </c>
      <c r="C89" s="134">
        <v>482</v>
      </c>
      <c r="D89" s="127">
        <v>-38.700000000000003</v>
      </c>
      <c r="E89" s="134">
        <v>1502</v>
      </c>
      <c r="F89" s="127">
        <v>-32.200000000000003</v>
      </c>
      <c r="G89" s="127">
        <v>3.1</v>
      </c>
      <c r="H89" s="134">
        <v>777</v>
      </c>
      <c r="I89" s="127">
        <v>-19.600000000000001</v>
      </c>
      <c r="J89" s="134">
        <v>2181</v>
      </c>
      <c r="K89" s="127">
        <v>-19.2</v>
      </c>
      <c r="L89" s="127">
        <v>2.8</v>
      </c>
    </row>
    <row r="90" spans="1:12" ht="11.45" customHeight="1" x14ac:dyDescent="0.2">
      <c r="A90" s="167">
        <f>IF(D90&lt;&gt;"",COUNTA($D$14:D90),"")</f>
        <v>72</v>
      </c>
      <c r="B90" s="168" t="s">
        <v>464</v>
      </c>
      <c r="C90" s="134">
        <v>2038</v>
      </c>
      <c r="D90" s="127">
        <v>-34</v>
      </c>
      <c r="E90" s="134">
        <v>5984</v>
      </c>
      <c r="F90" s="127">
        <v>-44.4</v>
      </c>
      <c r="G90" s="127">
        <v>2.9</v>
      </c>
      <c r="H90" s="134">
        <v>5745</v>
      </c>
      <c r="I90" s="127">
        <v>27.6</v>
      </c>
      <c r="J90" s="134">
        <v>17188</v>
      </c>
      <c r="K90" s="127">
        <v>16.899999999999999</v>
      </c>
      <c r="L90" s="127">
        <v>3</v>
      </c>
    </row>
    <row r="91" spans="1:12" ht="11.45" customHeight="1" x14ac:dyDescent="0.2">
      <c r="A91" s="167">
        <f>IF(D91&lt;&gt;"",COUNTA($D$14:D91),"")</f>
        <v>73</v>
      </c>
      <c r="B91" s="170" t="s">
        <v>266</v>
      </c>
      <c r="C91" s="134">
        <v>460</v>
      </c>
      <c r="D91" s="127">
        <v>-49.5</v>
      </c>
      <c r="E91" s="134">
        <v>2285</v>
      </c>
      <c r="F91" s="127">
        <v>-51.4</v>
      </c>
      <c r="G91" s="127">
        <v>5</v>
      </c>
      <c r="H91" s="134">
        <v>810</v>
      </c>
      <c r="I91" s="127">
        <v>-30.9</v>
      </c>
      <c r="J91" s="134">
        <v>4841</v>
      </c>
      <c r="K91" s="127">
        <v>-23.7</v>
      </c>
      <c r="L91" s="127">
        <v>6</v>
      </c>
    </row>
    <row r="92" spans="1:12" ht="20.100000000000001" customHeight="1" x14ac:dyDescent="0.2">
      <c r="A92" s="167" t="str">
        <f>IF(D92&lt;&gt;"",COUNTA($D$14:D92),"")</f>
        <v/>
      </c>
      <c r="B92" s="171" t="s">
        <v>267</v>
      </c>
      <c r="C92" s="134"/>
      <c r="D92" s="127"/>
      <c r="E92" s="134"/>
      <c r="F92" s="127"/>
      <c r="G92" s="127"/>
      <c r="H92" s="134"/>
      <c r="I92" s="127"/>
      <c r="J92" s="134"/>
      <c r="K92" s="127"/>
      <c r="L92" s="127"/>
    </row>
    <row r="93" spans="1:12" ht="11.45" customHeight="1" x14ac:dyDescent="0.2">
      <c r="A93" s="167">
        <f>IF(D93&lt;&gt;"",COUNTA($D$14:D93),"")</f>
        <v>74</v>
      </c>
      <c r="B93" s="168" t="s">
        <v>338</v>
      </c>
      <c r="C93" s="134">
        <v>876</v>
      </c>
      <c r="D93" s="127">
        <v>-17</v>
      </c>
      <c r="E93" s="134">
        <v>2222</v>
      </c>
      <c r="F93" s="127">
        <v>-31</v>
      </c>
      <c r="G93" s="127">
        <v>2.5</v>
      </c>
      <c r="H93" s="134">
        <v>1491</v>
      </c>
      <c r="I93" s="127">
        <v>-19.8</v>
      </c>
      <c r="J93" s="134">
        <v>4238</v>
      </c>
      <c r="K93" s="127">
        <v>-25.7</v>
      </c>
      <c r="L93" s="127">
        <v>2.8</v>
      </c>
    </row>
    <row r="94" spans="1:12" ht="11.45" customHeight="1" x14ac:dyDescent="0.2">
      <c r="A94" s="167">
        <f>IF(D94&lt;&gt;"",COUNTA($D$14:D94),"")</f>
        <v>75</v>
      </c>
      <c r="B94" s="168" t="s">
        <v>339</v>
      </c>
      <c r="C94" s="134" t="s">
        <v>14</v>
      </c>
      <c r="D94" s="127" t="s">
        <v>14</v>
      </c>
      <c r="E94" s="134" t="s">
        <v>14</v>
      </c>
      <c r="F94" s="127" t="s">
        <v>14</v>
      </c>
      <c r="G94" s="127" t="s">
        <v>14</v>
      </c>
      <c r="H94" s="134" t="s">
        <v>14</v>
      </c>
      <c r="I94" s="127" t="s">
        <v>14</v>
      </c>
      <c r="J94" s="134" t="s">
        <v>14</v>
      </c>
      <c r="K94" s="127" t="s">
        <v>14</v>
      </c>
      <c r="L94" s="127" t="s">
        <v>14</v>
      </c>
    </row>
    <row r="95" spans="1:12" ht="11.45" customHeight="1" x14ac:dyDescent="0.2">
      <c r="A95" s="167">
        <f>IF(D95&lt;&gt;"",COUNTA($D$14:D95),"")</f>
        <v>76</v>
      </c>
      <c r="B95" s="168" t="s">
        <v>340</v>
      </c>
      <c r="C95" s="134">
        <v>1596</v>
      </c>
      <c r="D95" s="127">
        <v>145.5</v>
      </c>
      <c r="E95" s="134">
        <v>2922</v>
      </c>
      <c r="F95" s="127">
        <v>129.9</v>
      </c>
      <c r="G95" s="127">
        <v>1.8</v>
      </c>
      <c r="H95" s="134">
        <v>4955</v>
      </c>
      <c r="I95" s="127">
        <v>118.2</v>
      </c>
      <c r="J95" s="134">
        <v>9158</v>
      </c>
      <c r="K95" s="127">
        <v>118.7</v>
      </c>
      <c r="L95" s="127">
        <v>1.8</v>
      </c>
    </row>
    <row r="96" spans="1:12" ht="11.45" customHeight="1" x14ac:dyDescent="0.2">
      <c r="A96" s="167">
        <f>IF(D96&lt;&gt;"",COUNTA($D$14:D96),"")</f>
        <v>77</v>
      </c>
      <c r="B96" s="168" t="s">
        <v>341</v>
      </c>
      <c r="C96" s="134" t="s">
        <v>14</v>
      </c>
      <c r="D96" s="127" t="s">
        <v>14</v>
      </c>
      <c r="E96" s="134" t="s">
        <v>14</v>
      </c>
      <c r="F96" s="127" t="s">
        <v>14</v>
      </c>
      <c r="G96" s="127" t="s">
        <v>14</v>
      </c>
      <c r="H96" s="134" t="s">
        <v>14</v>
      </c>
      <c r="I96" s="127" t="s">
        <v>14</v>
      </c>
      <c r="J96" s="134" t="s">
        <v>14</v>
      </c>
      <c r="K96" s="127" t="s">
        <v>14</v>
      </c>
      <c r="L96" s="127" t="s">
        <v>14</v>
      </c>
    </row>
    <row r="97" spans="1:12" ht="11.45" customHeight="1" x14ac:dyDescent="0.2">
      <c r="A97" s="167">
        <f>IF(D97&lt;&gt;"",COUNTA($D$14:D97),"")</f>
        <v>78</v>
      </c>
      <c r="B97" s="168" t="s">
        <v>342</v>
      </c>
      <c r="C97" s="134">
        <v>467</v>
      </c>
      <c r="D97" s="127">
        <v>-27.1</v>
      </c>
      <c r="E97" s="134">
        <v>1561</v>
      </c>
      <c r="F97" s="127">
        <v>-36.9</v>
      </c>
      <c r="G97" s="127">
        <v>3.3</v>
      </c>
      <c r="H97" s="134">
        <v>1393</v>
      </c>
      <c r="I97" s="127">
        <v>18.3</v>
      </c>
      <c r="J97" s="134">
        <v>4412</v>
      </c>
      <c r="K97" s="127">
        <v>1.8</v>
      </c>
      <c r="L97" s="127">
        <v>3.2</v>
      </c>
    </row>
    <row r="98" spans="1:12" ht="11.45" customHeight="1" x14ac:dyDescent="0.2">
      <c r="A98" s="167">
        <f>IF(D98&lt;&gt;"",COUNTA($D$14:D98),"")</f>
        <v>79</v>
      </c>
      <c r="B98" s="168" t="s">
        <v>343</v>
      </c>
      <c r="C98" s="134" t="s">
        <v>11</v>
      </c>
      <c r="D98" s="127" t="s">
        <v>11</v>
      </c>
      <c r="E98" s="134" t="s">
        <v>11</v>
      </c>
      <c r="F98" s="127" t="s">
        <v>11</v>
      </c>
      <c r="G98" s="127" t="s">
        <v>11</v>
      </c>
      <c r="H98" s="134" t="s">
        <v>11</v>
      </c>
      <c r="I98" s="127" t="s">
        <v>11</v>
      </c>
      <c r="J98" s="134" t="s">
        <v>11</v>
      </c>
      <c r="K98" s="127" t="s">
        <v>11</v>
      </c>
      <c r="L98" s="127" t="s">
        <v>11</v>
      </c>
    </row>
    <row r="99" spans="1:12" ht="11.45" customHeight="1" x14ac:dyDescent="0.2">
      <c r="A99" s="167">
        <f>IF(D99&lt;&gt;"",COUNTA($D$14:D99),"")</f>
        <v>80</v>
      </c>
      <c r="B99" s="168" t="s">
        <v>404</v>
      </c>
      <c r="C99" s="134">
        <v>898</v>
      </c>
      <c r="D99" s="127">
        <v>-12.6</v>
      </c>
      <c r="E99" s="134">
        <v>1966</v>
      </c>
      <c r="F99" s="127">
        <v>-11.6</v>
      </c>
      <c r="G99" s="127">
        <v>2.2000000000000002</v>
      </c>
      <c r="H99" s="134">
        <v>2548</v>
      </c>
      <c r="I99" s="127">
        <v>-12.3</v>
      </c>
      <c r="J99" s="134">
        <v>5357</v>
      </c>
      <c r="K99" s="127">
        <v>-16.3</v>
      </c>
      <c r="L99" s="127">
        <v>2.1</v>
      </c>
    </row>
    <row r="100" spans="1:12" ht="11.45" customHeight="1" x14ac:dyDescent="0.2">
      <c r="A100" s="167">
        <f>IF(D100&lt;&gt;"",COUNTA($D$14:D100),"")</f>
        <v>81</v>
      </c>
      <c r="B100" s="168" t="s">
        <v>405</v>
      </c>
      <c r="C100" s="134">
        <v>1650</v>
      </c>
      <c r="D100" s="127">
        <v>-10</v>
      </c>
      <c r="E100" s="134">
        <v>2845</v>
      </c>
      <c r="F100" s="127">
        <v>-15.6</v>
      </c>
      <c r="G100" s="127">
        <v>1.7</v>
      </c>
      <c r="H100" s="134">
        <v>7018</v>
      </c>
      <c r="I100" s="127">
        <v>6.2</v>
      </c>
      <c r="J100" s="134">
        <v>12135</v>
      </c>
      <c r="K100" s="127">
        <v>3.5</v>
      </c>
      <c r="L100" s="127">
        <v>1.7</v>
      </c>
    </row>
    <row r="101" spans="1:12" ht="11.45" customHeight="1" x14ac:dyDescent="0.2">
      <c r="A101" s="167">
        <f>IF(D101&lt;&gt;"",COUNTA($D$14:D101),"")</f>
        <v>82</v>
      </c>
      <c r="B101" s="168" t="s">
        <v>344</v>
      </c>
      <c r="C101" s="134">
        <v>121</v>
      </c>
      <c r="D101" s="127">
        <v>175</v>
      </c>
      <c r="E101" s="134">
        <v>505</v>
      </c>
      <c r="F101" s="127">
        <v>24.4</v>
      </c>
      <c r="G101" s="127">
        <v>4.2</v>
      </c>
      <c r="H101" s="134">
        <v>266</v>
      </c>
      <c r="I101" s="127">
        <v>23.7</v>
      </c>
      <c r="J101" s="134">
        <v>1162</v>
      </c>
      <c r="K101" s="127">
        <v>-8.9</v>
      </c>
      <c r="L101" s="127">
        <v>4.4000000000000004</v>
      </c>
    </row>
    <row r="102" spans="1:12" ht="11.45" customHeight="1" x14ac:dyDescent="0.2">
      <c r="A102" s="167">
        <f>IF(D102&lt;&gt;"",COUNTA($D$14:D102),"")</f>
        <v>83</v>
      </c>
      <c r="B102" s="168" t="s">
        <v>406</v>
      </c>
      <c r="C102" s="134">
        <v>121</v>
      </c>
      <c r="D102" s="127">
        <v>-35.6</v>
      </c>
      <c r="E102" s="134">
        <v>236</v>
      </c>
      <c r="F102" s="127">
        <v>-35</v>
      </c>
      <c r="G102" s="127">
        <v>2</v>
      </c>
      <c r="H102" s="134">
        <v>321</v>
      </c>
      <c r="I102" s="127">
        <v>-26.7</v>
      </c>
      <c r="J102" s="134">
        <v>690</v>
      </c>
      <c r="K102" s="127">
        <v>-22.1</v>
      </c>
      <c r="L102" s="127">
        <v>2.1</v>
      </c>
    </row>
    <row r="103" spans="1:12" ht="11.45" customHeight="1" x14ac:dyDescent="0.2">
      <c r="A103" s="167">
        <f>IF(D103&lt;&gt;"",COUNTA($D$14:D103),"")</f>
        <v>84</v>
      </c>
      <c r="B103" s="168" t="s">
        <v>345</v>
      </c>
      <c r="C103" s="134">
        <v>604</v>
      </c>
      <c r="D103" s="127">
        <v>2.4</v>
      </c>
      <c r="E103" s="134">
        <v>1470</v>
      </c>
      <c r="F103" s="127">
        <v>5.2</v>
      </c>
      <c r="G103" s="127">
        <v>2.4</v>
      </c>
      <c r="H103" s="134">
        <v>884</v>
      </c>
      <c r="I103" s="127">
        <v>16.3</v>
      </c>
      <c r="J103" s="134">
        <v>2152</v>
      </c>
      <c r="K103" s="127">
        <v>29.2</v>
      </c>
      <c r="L103" s="127">
        <v>2.4</v>
      </c>
    </row>
    <row r="104" spans="1:12" ht="11.45" customHeight="1" x14ac:dyDescent="0.2">
      <c r="A104" s="167">
        <f>IF(D104&lt;&gt;"",COUNTA($D$14:D104),"")</f>
        <v>85</v>
      </c>
      <c r="B104" s="168" t="s">
        <v>346</v>
      </c>
      <c r="C104" s="134" t="s">
        <v>14</v>
      </c>
      <c r="D104" s="127" t="s">
        <v>14</v>
      </c>
      <c r="E104" s="134" t="s">
        <v>14</v>
      </c>
      <c r="F104" s="127" t="s">
        <v>14</v>
      </c>
      <c r="G104" s="127" t="s">
        <v>14</v>
      </c>
      <c r="H104" s="134" t="s">
        <v>14</v>
      </c>
      <c r="I104" s="127" t="s">
        <v>14</v>
      </c>
      <c r="J104" s="134" t="s">
        <v>14</v>
      </c>
      <c r="K104" s="127" t="s">
        <v>14</v>
      </c>
      <c r="L104" s="127" t="s">
        <v>14</v>
      </c>
    </row>
    <row r="105" spans="1:12" ht="11.45" customHeight="1" x14ac:dyDescent="0.2">
      <c r="A105" s="167">
        <f>IF(D105&lt;&gt;"",COUNTA($D$14:D105),"")</f>
        <v>86</v>
      </c>
      <c r="B105" s="168" t="s">
        <v>407</v>
      </c>
      <c r="C105" s="134" t="s">
        <v>14</v>
      </c>
      <c r="D105" s="127" t="s">
        <v>14</v>
      </c>
      <c r="E105" s="134" t="s">
        <v>14</v>
      </c>
      <c r="F105" s="127" t="s">
        <v>14</v>
      </c>
      <c r="G105" s="127" t="s">
        <v>14</v>
      </c>
      <c r="H105" s="134" t="s">
        <v>14</v>
      </c>
      <c r="I105" s="127" t="s">
        <v>14</v>
      </c>
      <c r="J105" s="134" t="s">
        <v>14</v>
      </c>
      <c r="K105" s="127" t="s">
        <v>14</v>
      </c>
      <c r="L105" s="127" t="s">
        <v>14</v>
      </c>
    </row>
    <row r="106" spans="1:12" ht="11.45" customHeight="1" x14ac:dyDescent="0.2">
      <c r="A106" s="167">
        <f>IF(D106&lt;&gt;"",COUNTA($D$14:D106),"")</f>
        <v>87</v>
      </c>
      <c r="B106" s="168" t="s">
        <v>408</v>
      </c>
      <c r="C106" s="134" t="s">
        <v>11</v>
      </c>
      <c r="D106" s="127" t="s">
        <v>11</v>
      </c>
      <c r="E106" s="134" t="s">
        <v>11</v>
      </c>
      <c r="F106" s="127" t="s">
        <v>11</v>
      </c>
      <c r="G106" s="127" t="s">
        <v>11</v>
      </c>
      <c r="H106" s="134" t="s">
        <v>11</v>
      </c>
      <c r="I106" s="127" t="s">
        <v>11</v>
      </c>
      <c r="J106" s="134" t="s">
        <v>11</v>
      </c>
      <c r="K106" s="127" t="s">
        <v>11</v>
      </c>
      <c r="L106" s="127" t="s">
        <v>11</v>
      </c>
    </row>
    <row r="107" spans="1:12" ht="11.45" customHeight="1" x14ac:dyDescent="0.2">
      <c r="A107" s="167">
        <f>IF(D107&lt;&gt;"",COUNTA($D$14:D107),"")</f>
        <v>88</v>
      </c>
      <c r="B107" s="168" t="s">
        <v>347</v>
      </c>
      <c r="C107" s="134">
        <v>3818</v>
      </c>
      <c r="D107" s="127">
        <v>-17.2</v>
      </c>
      <c r="E107" s="134">
        <v>7795</v>
      </c>
      <c r="F107" s="127">
        <v>-21.3</v>
      </c>
      <c r="G107" s="127">
        <v>2</v>
      </c>
      <c r="H107" s="134">
        <v>12548</v>
      </c>
      <c r="I107" s="127">
        <v>-8.1999999999999993</v>
      </c>
      <c r="J107" s="134">
        <v>26451</v>
      </c>
      <c r="K107" s="127">
        <v>-4.4000000000000004</v>
      </c>
      <c r="L107" s="127">
        <v>2.1</v>
      </c>
    </row>
    <row r="108" spans="1:12" ht="11.45" customHeight="1" x14ac:dyDescent="0.2">
      <c r="A108" s="167">
        <f>IF(D108&lt;&gt;"",COUNTA($D$14:D108),"")</f>
        <v>89</v>
      </c>
      <c r="B108" s="168" t="s">
        <v>348</v>
      </c>
      <c r="C108" s="134">
        <v>1539</v>
      </c>
      <c r="D108" s="127">
        <v>-43.2</v>
      </c>
      <c r="E108" s="134">
        <v>5553</v>
      </c>
      <c r="F108" s="127">
        <v>-37</v>
      </c>
      <c r="G108" s="127">
        <v>3.6</v>
      </c>
      <c r="H108" s="134">
        <v>4103</v>
      </c>
      <c r="I108" s="127">
        <v>-3.3</v>
      </c>
      <c r="J108" s="134">
        <v>15134</v>
      </c>
      <c r="K108" s="127">
        <v>6.7</v>
      </c>
      <c r="L108" s="127">
        <v>3.7</v>
      </c>
    </row>
    <row r="109" spans="1:12" ht="11.45" customHeight="1" x14ac:dyDescent="0.2">
      <c r="A109" s="167">
        <f>IF(D109&lt;&gt;"",COUNTA($D$14:D109),"")</f>
        <v>90</v>
      </c>
      <c r="B109" s="168" t="s">
        <v>349</v>
      </c>
      <c r="C109" s="134" t="s">
        <v>11</v>
      </c>
      <c r="D109" s="127" t="s">
        <v>11</v>
      </c>
      <c r="E109" s="134" t="s">
        <v>11</v>
      </c>
      <c r="F109" s="127" t="s">
        <v>11</v>
      </c>
      <c r="G109" s="127" t="s">
        <v>11</v>
      </c>
      <c r="H109" s="134" t="s">
        <v>11</v>
      </c>
      <c r="I109" s="127" t="s">
        <v>11</v>
      </c>
      <c r="J109" s="134" t="s">
        <v>11</v>
      </c>
      <c r="K109" s="127" t="s">
        <v>11</v>
      </c>
      <c r="L109" s="127" t="s">
        <v>11</v>
      </c>
    </row>
    <row r="110" spans="1:12" ht="11.45" customHeight="1" x14ac:dyDescent="0.2">
      <c r="A110" s="167">
        <f>IF(D110&lt;&gt;"",COUNTA($D$14:D110),"")</f>
        <v>91</v>
      </c>
      <c r="B110" s="168" t="s">
        <v>350</v>
      </c>
      <c r="C110" s="134">
        <v>1557</v>
      </c>
      <c r="D110" s="127">
        <v>14.5</v>
      </c>
      <c r="E110" s="134">
        <v>3354</v>
      </c>
      <c r="F110" s="127">
        <v>-6.8</v>
      </c>
      <c r="G110" s="127">
        <v>2.2000000000000002</v>
      </c>
      <c r="H110" s="134">
        <v>3854</v>
      </c>
      <c r="I110" s="127">
        <v>-8.9</v>
      </c>
      <c r="J110" s="134">
        <v>9416</v>
      </c>
      <c r="K110" s="127">
        <v>-8.6999999999999993</v>
      </c>
      <c r="L110" s="127">
        <v>2.4</v>
      </c>
    </row>
    <row r="111" spans="1:12" ht="11.45" customHeight="1" x14ac:dyDescent="0.2">
      <c r="A111" s="167">
        <f>IF(D111&lt;&gt;"",COUNTA($D$14:D111),"")</f>
        <v>92</v>
      </c>
      <c r="B111" s="168" t="s">
        <v>351</v>
      </c>
      <c r="C111" s="134" t="s">
        <v>11</v>
      </c>
      <c r="D111" s="127" t="s">
        <v>11</v>
      </c>
      <c r="E111" s="134" t="s">
        <v>11</v>
      </c>
      <c r="F111" s="127" t="s">
        <v>11</v>
      </c>
      <c r="G111" s="127" t="s">
        <v>11</v>
      </c>
      <c r="H111" s="134" t="s">
        <v>11</v>
      </c>
      <c r="I111" s="127" t="s">
        <v>11</v>
      </c>
      <c r="J111" s="134" t="s">
        <v>11</v>
      </c>
      <c r="K111" s="127" t="s">
        <v>11</v>
      </c>
      <c r="L111" s="127" t="s">
        <v>11</v>
      </c>
    </row>
    <row r="112" spans="1:12" ht="11.45" customHeight="1" x14ac:dyDescent="0.2">
      <c r="A112" s="167">
        <f>IF(D112&lt;&gt;"",COUNTA($D$14:D112),"")</f>
        <v>93</v>
      </c>
      <c r="B112" s="168" t="s">
        <v>352</v>
      </c>
      <c r="C112" s="134">
        <v>51</v>
      </c>
      <c r="D112" s="127">
        <v>-93.5</v>
      </c>
      <c r="E112" s="134">
        <v>260</v>
      </c>
      <c r="F112" s="127">
        <v>-90.2</v>
      </c>
      <c r="G112" s="127">
        <v>5.0999999999999996</v>
      </c>
      <c r="H112" s="134">
        <v>460</v>
      </c>
      <c r="I112" s="127">
        <v>-69.3</v>
      </c>
      <c r="J112" s="134">
        <v>2729</v>
      </c>
      <c r="K112" s="127">
        <v>-45.5</v>
      </c>
      <c r="L112" s="127">
        <v>5.9</v>
      </c>
    </row>
    <row r="113" spans="1:12" ht="11.45" customHeight="1" x14ac:dyDescent="0.2">
      <c r="A113" s="167">
        <f>IF(D113&lt;&gt;"",COUNTA($D$14:D113),"")</f>
        <v>94</v>
      </c>
      <c r="B113" s="168" t="s">
        <v>353</v>
      </c>
      <c r="C113" s="134">
        <v>71</v>
      </c>
      <c r="D113" s="127">
        <v>-48.2</v>
      </c>
      <c r="E113" s="134">
        <v>249</v>
      </c>
      <c r="F113" s="127">
        <v>-49.6</v>
      </c>
      <c r="G113" s="127">
        <v>3.5</v>
      </c>
      <c r="H113" s="134">
        <v>254</v>
      </c>
      <c r="I113" s="127">
        <v>5.4</v>
      </c>
      <c r="J113" s="134">
        <v>873</v>
      </c>
      <c r="K113" s="127">
        <v>-5.7</v>
      </c>
      <c r="L113" s="127">
        <v>3.4</v>
      </c>
    </row>
    <row r="114" spans="1:12" ht="11.45" customHeight="1" x14ac:dyDescent="0.2">
      <c r="A114" s="167">
        <f>IF(D114&lt;&gt;"",COUNTA($D$14:D114),"")</f>
        <v>95</v>
      </c>
      <c r="B114" s="168" t="s">
        <v>275</v>
      </c>
      <c r="C114" s="134">
        <v>628</v>
      </c>
      <c r="D114" s="127">
        <v>10.6</v>
      </c>
      <c r="E114" s="134">
        <v>1900</v>
      </c>
      <c r="F114" s="127">
        <v>9.6</v>
      </c>
      <c r="G114" s="127">
        <v>3</v>
      </c>
      <c r="H114" s="134">
        <v>2135</v>
      </c>
      <c r="I114" s="127">
        <v>7.4</v>
      </c>
      <c r="J114" s="134">
        <v>6869</v>
      </c>
      <c r="K114" s="127">
        <v>35.700000000000003</v>
      </c>
      <c r="L114" s="127">
        <v>3.2</v>
      </c>
    </row>
    <row r="115" spans="1:12" ht="11.45" customHeight="1" x14ac:dyDescent="0.2">
      <c r="A115" s="167">
        <f>IF(D115&lt;&gt;"",COUNTA($D$14:D115),"")</f>
        <v>96</v>
      </c>
      <c r="B115" s="168" t="s">
        <v>409</v>
      </c>
      <c r="C115" s="134" t="s">
        <v>14</v>
      </c>
      <c r="D115" s="127" t="s">
        <v>14</v>
      </c>
      <c r="E115" s="134" t="s">
        <v>14</v>
      </c>
      <c r="F115" s="127" t="s">
        <v>14</v>
      </c>
      <c r="G115" s="127" t="s">
        <v>14</v>
      </c>
      <c r="H115" s="134" t="s">
        <v>14</v>
      </c>
      <c r="I115" s="127" t="s">
        <v>14</v>
      </c>
      <c r="J115" s="134" t="s">
        <v>14</v>
      </c>
      <c r="K115" s="127" t="s">
        <v>14</v>
      </c>
      <c r="L115" s="127" t="s">
        <v>14</v>
      </c>
    </row>
    <row r="116" spans="1:12" ht="11.45" customHeight="1" x14ac:dyDescent="0.2">
      <c r="A116" s="167">
        <f>IF(D116&lt;&gt;"",COUNTA($D$14:D116),"")</f>
        <v>97</v>
      </c>
      <c r="B116" s="168" t="s">
        <v>355</v>
      </c>
      <c r="C116" s="134">
        <v>1287</v>
      </c>
      <c r="D116" s="127">
        <v>-5.7</v>
      </c>
      <c r="E116" s="134">
        <v>3848</v>
      </c>
      <c r="F116" s="127">
        <v>-10.8</v>
      </c>
      <c r="G116" s="127">
        <v>3</v>
      </c>
      <c r="H116" s="134">
        <v>2980</v>
      </c>
      <c r="I116" s="127">
        <v>0.1</v>
      </c>
      <c r="J116" s="134">
        <v>7606</v>
      </c>
      <c r="K116" s="127">
        <v>1.6</v>
      </c>
      <c r="L116" s="127">
        <v>2.6</v>
      </c>
    </row>
    <row r="117" spans="1:12" ht="11.45" customHeight="1" x14ac:dyDescent="0.2">
      <c r="A117" s="167">
        <f>IF(D117&lt;&gt;"",COUNTA($D$14:D117),"")</f>
        <v>98</v>
      </c>
      <c r="B117" s="168" t="s">
        <v>356</v>
      </c>
      <c r="C117" s="134" t="s">
        <v>14</v>
      </c>
      <c r="D117" s="127" t="s">
        <v>14</v>
      </c>
      <c r="E117" s="134" t="s">
        <v>14</v>
      </c>
      <c r="F117" s="127" t="s">
        <v>14</v>
      </c>
      <c r="G117" s="127" t="s">
        <v>14</v>
      </c>
      <c r="H117" s="134" t="s">
        <v>14</v>
      </c>
      <c r="I117" s="127" t="s">
        <v>14</v>
      </c>
      <c r="J117" s="134" t="s">
        <v>14</v>
      </c>
      <c r="K117" s="127" t="s">
        <v>14</v>
      </c>
      <c r="L117" s="127" t="s">
        <v>14</v>
      </c>
    </row>
    <row r="118" spans="1:12" ht="11.45" customHeight="1" x14ac:dyDescent="0.2">
      <c r="A118" s="167">
        <f>IF(D118&lt;&gt;"",COUNTA($D$14:D118),"")</f>
        <v>99</v>
      </c>
      <c r="B118" s="168" t="s">
        <v>357</v>
      </c>
      <c r="C118" s="134" t="s">
        <v>14</v>
      </c>
      <c r="D118" s="127" t="s">
        <v>14</v>
      </c>
      <c r="E118" s="134" t="s">
        <v>14</v>
      </c>
      <c r="F118" s="127" t="s">
        <v>14</v>
      </c>
      <c r="G118" s="127" t="s">
        <v>14</v>
      </c>
      <c r="H118" s="134" t="s">
        <v>14</v>
      </c>
      <c r="I118" s="127" t="s">
        <v>14</v>
      </c>
      <c r="J118" s="134" t="s">
        <v>14</v>
      </c>
      <c r="K118" s="127" t="s">
        <v>14</v>
      </c>
      <c r="L118" s="127" t="s">
        <v>14</v>
      </c>
    </row>
    <row r="119" spans="1:12" ht="11.45" customHeight="1" x14ac:dyDescent="0.2">
      <c r="A119" s="167">
        <f>IF(D119&lt;&gt;"",COUNTA($D$14:D119),"")</f>
        <v>100</v>
      </c>
      <c r="B119" s="168" t="s">
        <v>410</v>
      </c>
      <c r="C119" s="134">
        <v>539</v>
      </c>
      <c r="D119" s="127">
        <v>8</v>
      </c>
      <c r="E119" s="134">
        <v>1544</v>
      </c>
      <c r="F119" s="127">
        <v>34.299999999999997</v>
      </c>
      <c r="G119" s="127">
        <v>2.9</v>
      </c>
      <c r="H119" s="134">
        <v>1525</v>
      </c>
      <c r="I119" s="127">
        <v>-9.1</v>
      </c>
      <c r="J119" s="134">
        <v>4263</v>
      </c>
      <c r="K119" s="127">
        <v>3</v>
      </c>
      <c r="L119" s="127">
        <v>2.8</v>
      </c>
    </row>
    <row r="120" spans="1:12" ht="11.45" customHeight="1" x14ac:dyDescent="0.2">
      <c r="A120" s="167">
        <f>IF(D120&lt;&gt;"",COUNTA($D$14:D120),"")</f>
        <v>101</v>
      </c>
      <c r="B120" s="168" t="s">
        <v>411</v>
      </c>
      <c r="C120" s="134">
        <v>518</v>
      </c>
      <c r="D120" s="127">
        <v>5.5</v>
      </c>
      <c r="E120" s="134">
        <v>1264</v>
      </c>
      <c r="F120" s="127">
        <v>22.4</v>
      </c>
      <c r="G120" s="127">
        <v>2.4</v>
      </c>
      <c r="H120" s="134">
        <v>1617</v>
      </c>
      <c r="I120" s="127">
        <v>7.5</v>
      </c>
      <c r="J120" s="134">
        <v>3347</v>
      </c>
      <c r="K120" s="127">
        <v>12.9</v>
      </c>
      <c r="L120" s="127">
        <v>2.1</v>
      </c>
    </row>
    <row r="121" spans="1:12" ht="11.45" customHeight="1" x14ac:dyDescent="0.2">
      <c r="A121" s="167">
        <f>IF(D121&lt;&gt;"",COUNTA($D$14:D121),"")</f>
        <v>102</v>
      </c>
      <c r="B121" s="168" t="s">
        <v>358</v>
      </c>
      <c r="C121" s="134">
        <v>653</v>
      </c>
      <c r="D121" s="127">
        <v>-43.5</v>
      </c>
      <c r="E121" s="134">
        <v>2892</v>
      </c>
      <c r="F121" s="127">
        <v>-41</v>
      </c>
      <c r="G121" s="127">
        <v>4.4000000000000004</v>
      </c>
      <c r="H121" s="134">
        <v>1207</v>
      </c>
      <c r="I121" s="127">
        <v>-10.3</v>
      </c>
      <c r="J121" s="134">
        <v>5185</v>
      </c>
      <c r="K121" s="127">
        <v>-12.3</v>
      </c>
      <c r="L121" s="127">
        <v>4.3</v>
      </c>
    </row>
    <row r="122" spans="1:12" ht="11.45" customHeight="1" x14ac:dyDescent="0.2">
      <c r="A122" s="167">
        <f>IF(D122&lt;&gt;"",COUNTA($D$14:D122),"")</f>
        <v>103</v>
      </c>
      <c r="B122" s="168" t="s">
        <v>359</v>
      </c>
      <c r="C122" s="134">
        <v>533</v>
      </c>
      <c r="D122" s="127">
        <v>-19.8</v>
      </c>
      <c r="E122" s="134">
        <v>1501</v>
      </c>
      <c r="F122" s="127">
        <v>-14.9</v>
      </c>
      <c r="G122" s="127">
        <v>2.8</v>
      </c>
      <c r="H122" s="134">
        <v>2146</v>
      </c>
      <c r="I122" s="127">
        <v>12.7</v>
      </c>
      <c r="J122" s="134">
        <v>5969</v>
      </c>
      <c r="K122" s="127">
        <v>12.3</v>
      </c>
      <c r="L122" s="127">
        <v>2.8</v>
      </c>
    </row>
    <row r="123" spans="1:12" x14ac:dyDescent="0.2">
      <c r="A123" s="167">
        <f>IF(D123&lt;&gt;"",COUNTA($D$14:D123),"")</f>
        <v>104</v>
      </c>
      <c r="B123" s="168" t="s">
        <v>360</v>
      </c>
      <c r="C123" s="134">
        <v>425</v>
      </c>
      <c r="D123" s="127">
        <v>-28.3</v>
      </c>
      <c r="E123" s="134">
        <v>911</v>
      </c>
      <c r="F123" s="127">
        <v>-17.100000000000001</v>
      </c>
      <c r="G123" s="127">
        <v>2.1</v>
      </c>
      <c r="H123" s="134">
        <v>2310</v>
      </c>
      <c r="I123" s="127">
        <v>29.3</v>
      </c>
      <c r="J123" s="134">
        <v>3629</v>
      </c>
      <c r="K123" s="127">
        <v>15</v>
      </c>
      <c r="L123" s="127">
        <v>1.6</v>
      </c>
    </row>
    <row r="124" spans="1:12" ht="20.100000000000001" customHeight="1" x14ac:dyDescent="0.2">
      <c r="A124" s="167" t="str">
        <f>IF(D124&lt;&gt;"",COUNTA($D$14:D124),"")</f>
        <v/>
      </c>
      <c r="B124" s="171" t="s">
        <v>401</v>
      </c>
      <c r="C124" s="134"/>
      <c r="D124" s="127"/>
      <c r="E124" s="134"/>
      <c r="F124" s="127"/>
      <c r="G124" s="127"/>
      <c r="H124" s="134"/>
      <c r="I124" s="127"/>
      <c r="J124" s="134"/>
      <c r="K124" s="127"/>
      <c r="L124" s="127"/>
    </row>
    <row r="125" spans="1:12" ht="22.5" x14ac:dyDescent="0.2">
      <c r="A125" s="167">
        <f>IF(D125&lt;&gt;"",COUNTA($D$14:D125),"")</f>
        <v>105</v>
      </c>
      <c r="B125" s="168" t="s">
        <v>402</v>
      </c>
      <c r="C125" s="134">
        <v>74472</v>
      </c>
      <c r="D125" s="127">
        <v>-18</v>
      </c>
      <c r="E125" s="134">
        <v>342214</v>
      </c>
      <c r="F125" s="127">
        <v>-18.899999999999999</v>
      </c>
      <c r="G125" s="127">
        <v>4.5999999999999996</v>
      </c>
      <c r="H125" s="134">
        <v>264726</v>
      </c>
      <c r="I125" s="127">
        <v>6.3</v>
      </c>
      <c r="J125" s="134">
        <v>1179640</v>
      </c>
      <c r="K125" s="127">
        <v>3.5</v>
      </c>
      <c r="L125" s="127">
        <v>4.5</v>
      </c>
    </row>
    <row r="126" spans="1:12" x14ac:dyDescent="0.2">
      <c r="A126" s="167">
        <f>IF(D126&lt;&gt;"",COUNTA($D$14:D126),"")</f>
        <v>106</v>
      </c>
      <c r="B126" s="168" t="s">
        <v>403</v>
      </c>
      <c r="C126" s="134">
        <v>23387</v>
      </c>
      <c r="D126" s="127">
        <v>-18.399999999999999</v>
      </c>
      <c r="E126" s="134">
        <v>93903</v>
      </c>
      <c r="F126" s="127">
        <v>-23.6</v>
      </c>
      <c r="G126" s="127">
        <v>4</v>
      </c>
      <c r="H126" s="134">
        <v>72102</v>
      </c>
      <c r="I126" s="127">
        <v>4.4000000000000004</v>
      </c>
      <c r="J126" s="134">
        <v>301678</v>
      </c>
      <c r="K126" s="127">
        <v>1.6</v>
      </c>
      <c r="L126" s="127">
        <v>4.2</v>
      </c>
    </row>
    <row r="127" spans="1:12" ht="30" customHeight="1" x14ac:dyDescent="0.2">
      <c r="A127" s="167" t="str">
        <f>IF(D127&lt;&gt;"",COUNTA($D$14:D127),"")</f>
        <v/>
      </c>
      <c r="B127" s="169" t="s">
        <v>268</v>
      </c>
      <c r="C127" s="134"/>
      <c r="D127" s="127"/>
      <c r="E127" s="134"/>
      <c r="F127" s="127"/>
      <c r="G127" s="127"/>
      <c r="H127" s="134"/>
      <c r="I127" s="127"/>
      <c r="J127" s="134"/>
      <c r="K127" s="127"/>
      <c r="L127" s="127"/>
    </row>
    <row r="128" spans="1:12" x14ac:dyDescent="0.2">
      <c r="A128" s="167">
        <f>IF(D128&lt;&gt;"",COUNTA($D$14:D128),"")</f>
        <v>107</v>
      </c>
      <c r="B128" s="170" t="s">
        <v>269</v>
      </c>
      <c r="C128" s="134">
        <v>1629</v>
      </c>
      <c r="D128" s="127">
        <v>-29.1</v>
      </c>
      <c r="E128" s="134">
        <v>4079</v>
      </c>
      <c r="F128" s="127">
        <v>-26.4</v>
      </c>
      <c r="G128" s="127">
        <v>2.5</v>
      </c>
      <c r="H128" s="134">
        <v>4875</v>
      </c>
      <c r="I128" s="127">
        <v>-17.8</v>
      </c>
      <c r="J128" s="134">
        <v>11764</v>
      </c>
      <c r="K128" s="127">
        <v>-14</v>
      </c>
      <c r="L128" s="127">
        <v>2.4</v>
      </c>
    </row>
    <row r="129" spans="1:12" x14ac:dyDescent="0.2">
      <c r="A129" s="167">
        <f>IF(D129&lt;&gt;"",COUNTA($D$14:D129),"")</f>
        <v>108</v>
      </c>
      <c r="B129" s="170" t="s">
        <v>270</v>
      </c>
      <c r="C129" s="134">
        <v>793</v>
      </c>
      <c r="D129" s="127">
        <v>2.1</v>
      </c>
      <c r="E129" s="134">
        <v>1438</v>
      </c>
      <c r="F129" s="127">
        <v>-15.8</v>
      </c>
      <c r="G129" s="127">
        <v>1.8</v>
      </c>
      <c r="H129" s="134">
        <v>2815</v>
      </c>
      <c r="I129" s="127">
        <v>9.5</v>
      </c>
      <c r="J129" s="134">
        <v>5522</v>
      </c>
      <c r="K129" s="127">
        <v>4.7</v>
      </c>
      <c r="L129" s="127">
        <v>2</v>
      </c>
    </row>
    <row r="130" spans="1:12" x14ac:dyDescent="0.2">
      <c r="A130" s="167">
        <f>IF(D130&lt;&gt;"",COUNTA($D$14:D130),"")</f>
        <v>109</v>
      </c>
      <c r="B130" s="170" t="s">
        <v>271</v>
      </c>
      <c r="C130" s="134">
        <v>644</v>
      </c>
      <c r="D130" s="127">
        <v>-11.8</v>
      </c>
      <c r="E130" s="134">
        <v>1611</v>
      </c>
      <c r="F130" s="127">
        <v>-3.7</v>
      </c>
      <c r="G130" s="127">
        <v>2.5</v>
      </c>
      <c r="H130" s="134">
        <v>2080</v>
      </c>
      <c r="I130" s="127">
        <v>-6.6</v>
      </c>
      <c r="J130" s="134">
        <v>5069</v>
      </c>
      <c r="K130" s="127">
        <v>-2.7</v>
      </c>
      <c r="L130" s="127">
        <v>2.4</v>
      </c>
    </row>
    <row r="131" spans="1:12" x14ac:dyDescent="0.2">
      <c r="A131" s="167">
        <f>IF(D131&lt;&gt;"",COUNTA($D$14:D131),"")</f>
        <v>110</v>
      </c>
      <c r="B131" s="170" t="s">
        <v>272</v>
      </c>
      <c r="C131" s="134">
        <v>1279</v>
      </c>
      <c r="D131" s="127">
        <v>-1.5</v>
      </c>
      <c r="E131" s="134">
        <v>2583</v>
      </c>
      <c r="F131" s="127">
        <v>5.8</v>
      </c>
      <c r="G131" s="127">
        <v>2</v>
      </c>
      <c r="H131" s="134">
        <v>3978</v>
      </c>
      <c r="I131" s="127">
        <v>-1.1000000000000001</v>
      </c>
      <c r="J131" s="134">
        <v>8128</v>
      </c>
      <c r="K131" s="127">
        <v>11.5</v>
      </c>
      <c r="L131" s="127">
        <v>2</v>
      </c>
    </row>
    <row r="132" spans="1:12" x14ac:dyDescent="0.2">
      <c r="A132" s="167">
        <f>IF(D132&lt;&gt;"",COUNTA($D$14:D132),"")</f>
        <v>111</v>
      </c>
      <c r="B132" s="170" t="s">
        <v>273</v>
      </c>
      <c r="C132" s="134">
        <v>1145</v>
      </c>
      <c r="D132" s="127">
        <v>-6.4</v>
      </c>
      <c r="E132" s="134">
        <v>2572</v>
      </c>
      <c r="F132" s="127">
        <v>-19.100000000000001</v>
      </c>
      <c r="G132" s="127">
        <v>2.2000000000000002</v>
      </c>
      <c r="H132" s="134">
        <v>3368</v>
      </c>
      <c r="I132" s="127">
        <v>-0.2</v>
      </c>
      <c r="J132" s="134">
        <v>6927</v>
      </c>
      <c r="K132" s="127">
        <v>3.9</v>
      </c>
      <c r="L132" s="127">
        <v>2.1</v>
      </c>
    </row>
    <row r="133" spans="1:12" x14ac:dyDescent="0.2">
      <c r="A133" s="167">
        <f>IF(D133&lt;&gt;"",COUNTA($D$14:D133),"")</f>
        <v>112</v>
      </c>
      <c r="B133" s="170" t="s">
        <v>274</v>
      </c>
      <c r="C133" s="134">
        <v>609</v>
      </c>
      <c r="D133" s="127">
        <v>0.2</v>
      </c>
      <c r="E133" s="134">
        <v>1392</v>
      </c>
      <c r="F133" s="127">
        <v>3.2</v>
      </c>
      <c r="G133" s="127">
        <v>2.2999999999999998</v>
      </c>
      <c r="H133" s="134">
        <v>2000</v>
      </c>
      <c r="I133" s="127">
        <v>-1.3</v>
      </c>
      <c r="J133" s="134">
        <v>4591</v>
      </c>
      <c r="K133" s="127">
        <v>2.9</v>
      </c>
      <c r="L133" s="127">
        <v>2.2999999999999998</v>
      </c>
    </row>
    <row r="134" spans="1:12" x14ac:dyDescent="0.2">
      <c r="A134" s="167">
        <f>IF(D134&lt;&gt;"",COUNTA($D$14:D134),"")</f>
        <v>113</v>
      </c>
      <c r="B134" s="170" t="s">
        <v>277</v>
      </c>
      <c r="C134" s="134">
        <v>605</v>
      </c>
      <c r="D134" s="127">
        <v>-32.200000000000003</v>
      </c>
      <c r="E134" s="134">
        <v>2214</v>
      </c>
      <c r="F134" s="127">
        <v>-16.100000000000001</v>
      </c>
      <c r="G134" s="127">
        <v>3.7</v>
      </c>
      <c r="H134" s="134">
        <v>2000</v>
      </c>
      <c r="I134" s="127">
        <v>1.3</v>
      </c>
      <c r="J134" s="134">
        <v>6912</v>
      </c>
      <c r="K134" s="127">
        <v>27.4</v>
      </c>
      <c r="L134" s="127">
        <v>3.5</v>
      </c>
    </row>
    <row r="135" spans="1:12" x14ac:dyDescent="0.2">
      <c r="A135" s="167">
        <f>IF(D135&lt;&gt;"",COUNTA($D$14:D135),"")</f>
        <v>114</v>
      </c>
      <c r="B135" s="170" t="s">
        <v>278</v>
      </c>
      <c r="C135" s="134">
        <v>2726</v>
      </c>
      <c r="D135" s="127">
        <v>-32.1</v>
      </c>
      <c r="E135" s="134">
        <v>9032</v>
      </c>
      <c r="F135" s="127">
        <v>-32.799999999999997</v>
      </c>
      <c r="G135" s="127">
        <v>3.3</v>
      </c>
      <c r="H135" s="134">
        <v>13345</v>
      </c>
      <c r="I135" s="127">
        <v>5.2</v>
      </c>
      <c r="J135" s="134">
        <v>42610</v>
      </c>
      <c r="K135" s="127">
        <v>4.5999999999999996</v>
      </c>
      <c r="L135" s="127">
        <v>3.2</v>
      </c>
    </row>
    <row r="136" spans="1:12" x14ac:dyDescent="0.2">
      <c r="A136" s="167">
        <f>IF(D136&lt;&gt;"",COUNTA($D$14:D136),"")</f>
        <v>115</v>
      </c>
      <c r="B136" s="170" t="s">
        <v>279</v>
      </c>
      <c r="C136" s="134">
        <v>430</v>
      </c>
      <c r="D136" s="127">
        <v>47.3</v>
      </c>
      <c r="E136" s="134">
        <v>781</v>
      </c>
      <c r="F136" s="127">
        <v>-32.4</v>
      </c>
      <c r="G136" s="127">
        <v>1.8</v>
      </c>
      <c r="H136" s="134">
        <v>893</v>
      </c>
      <c r="I136" s="127">
        <v>38.4</v>
      </c>
      <c r="J136" s="134">
        <v>2480</v>
      </c>
      <c r="K136" s="127">
        <v>18.8</v>
      </c>
      <c r="L136" s="127">
        <v>2.8</v>
      </c>
    </row>
    <row r="137" spans="1:12" x14ac:dyDescent="0.2">
      <c r="A137" s="167">
        <f>IF(D137&lt;&gt;"",COUNTA($D$14:D137),"")</f>
        <v>116</v>
      </c>
      <c r="B137" s="170" t="s">
        <v>280</v>
      </c>
      <c r="C137" s="134">
        <v>821</v>
      </c>
      <c r="D137" s="127">
        <v>-8</v>
      </c>
      <c r="E137" s="134">
        <v>1753</v>
      </c>
      <c r="F137" s="127">
        <v>-38.9</v>
      </c>
      <c r="G137" s="127">
        <v>2.1</v>
      </c>
      <c r="H137" s="134">
        <v>2189</v>
      </c>
      <c r="I137" s="127">
        <v>5.6</v>
      </c>
      <c r="J137" s="134">
        <v>5238</v>
      </c>
      <c r="K137" s="127">
        <v>-17</v>
      </c>
      <c r="L137" s="127">
        <v>2.4</v>
      </c>
    </row>
  </sheetData>
  <mergeCells count="23">
    <mergeCell ref="A1:B1"/>
    <mergeCell ref="C1:L1"/>
    <mergeCell ref="A2:B2"/>
    <mergeCell ref="C2:L2"/>
    <mergeCell ref="A3:A11"/>
    <mergeCell ref="B3:B11"/>
    <mergeCell ref="C3:G3"/>
    <mergeCell ref="H3:L3"/>
    <mergeCell ref="C4:D4"/>
    <mergeCell ref="E4:F4"/>
    <mergeCell ref="L4:L10"/>
    <mergeCell ref="C5:C10"/>
    <mergeCell ref="D5:D10"/>
    <mergeCell ref="E5:E10"/>
    <mergeCell ref="F5:F10"/>
    <mergeCell ref="H5:H10"/>
    <mergeCell ref="I5:I10"/>
    <mergeCell ref="J5:J10"/>
    <mergeCell ref="K5:K10"/>
    <mergeCell ref="G11:H11"/>
    <mergeCell ref="G4:G10"/>
    <mergeCell ref="H4:I4"/>
    <mergeCell ref="J4:K4"/>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2024 04&amp;R&amp;"-,Standard"&amp;7&amp;P</oddFooter>
    <evenFooter>&amp;L&amp;"-,Standard"&amp;7&amp;P&amp;R&amp;"-,Standard"&amp;7StatA MV, Statistischer Bericht G413 2024 04</even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16</vt:i4>
      </vt:variant>
      <vt:variant>
        <vt:lpstr>Benannte Bereiche</vt:lpstr>
      </vt:variant>
      <vt:variant>
        <vt:i4>17</vt:i4>
      </vt:variant>
    </vt:vector>
  </HeadingPairs>
  <TitlesOfParts>
    <vt:vector size="33" baseType="lpstr">
      <vt:lpstr>Deckblatt</vt:lpstr>
      <vt:lpstr>Inhalt</vt:lpstr>
      <vt:lpstr>Vorbemerkungen</vt:lpstr>
      <vt:lpstr>1</vt:lpstr>
      <vt:lpstr>2.1</vt:lpstr>
      <vt:lpstr>2.2</vt:lpstr>
      <vt:lpstr>2.3</vt:lpstr>
      <vt:lpstr>2.4</vt:lpstr>
      <vt:lpstr>2.5</vt:lpstr>
      <vt:lpstr>3.1</vt:lpstr>
      <vt:lpstr>3.2</vt:lpstr>
      <vt:lpstr>4.1</vt:lpstr>
      <vt:lpstr>4.2</vt:lpstr>
      <vt:lpstr>4.3</vt:lpstr>
      <vt:lpstr>4.4</vt:lpstr>
      <vt:lpstr>Fußnotenerläut.</vt:lpstr>
      <vt:lpstr>'2.4'!Drucktitel</vt:lpstr>
      <vt:lpstr>'2.5'!Drucktitel</vt:lpstr>
      <vt:lpstr>'4.2'!Drucktitel</vt:lpstr>
      <vt:lpstr>'4.3'!Drucktitel</vt:lpstr>
      <vt:lpstr>'4.4'!Drucktitel</vt:lpstr>
      <vt:lpstr>'1'!Print_Titles</vt:lpstr>
      <vt:lpstr>'2.1'!Print_Titles</vt:lpstr>
      <vt:lpstr>'2.2'!Print_Titles</vt:lpstr>
      <vt:lpstr>'2.3'!Print_Titles</vt:lpstr>
      <vt:lpstr>'2.4'!Print_Titles</vt:lpstr>
      <vt:lpstr>'2.5'!Print_Titles</vt:lpstr>
      <vt:lpstr>'3.1'!Print_Titles</vt:lpstr>
      <vt:lpstr>'3.2'!Print_Titles</vt:lpstr>
      <vt:lpstr>'4.1'!Print_Titles</vt:lpstr>
      <vt:lpstr>'4.2'!Print_Titles</vt:lpstr>
      <vt:lpstr>'4.3'!Print_Titles</vt:lpstr>
      <vt:lpstr>'4.4'!Print_Titles</vt:lpstr>
    </vt:vector>
  </TitlesOfParts>
  <Company>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G413 Tourismus 04/2024</dc:title>
  <dc:subject>Tourismus, Gastgewerbe</dc:subject>
  <dc:creator>FB 431</dc:creator>
  <cp:lastModifiedBy> </cp:lastModifiedBy>
  <cp:lastPrinted>2024-07-11T11:36:39Z</cp:lastPrinted>
  <dcterms:created xsi:type="dcterms:W3CDTF">2023-05-02T09:29:03Z</dcterms:created>
  <dcterms:modified xsi:type="dcterms:W3CDTF">2025-01-20T10:42:02Z</dcterms:modified>
</cp:coreProperties>
</file>